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Todo\DIIA\DIIA Tablas pagina web\Graduado diia web\Tasas Graduacion Retencion 2009-2019\"/>
    </mc:Choice>
  </mc:AlternateContent>
  <bookViews>
    <workbookView xWindow="-120" yWindow="-120" windowWidth="20730" windowHeight="11280" tabRatio="787"/>
  </bookViews>
  <sheets>
    <sheet name="Contenido" sheetId="9" r:id="rId1"/>
    <sheet name="Retención - Maestrías tabla" sheetId="1" r:id="rId2"/>
    <sheet name="Retención - Maestrías tasa" sheetId="2" r:id="rId3"/>
    <sheet name="Retención - Doctorados tabla" sheetId="3" r:id="rId4"/>
    <sheet name="Retención - Doctorados tasa" sheetId="4" r:id="rId5"/>
    <sheet name="Retención - Derecho tabla" sheetId="5" r:id="rId6"/>
    <sheet name="Retención - Derecho tasa" sheetId="6" r:id="rId7"/>
    <sheet name="Retención - Certificados tabla" sheetId="7" r:id="rId8"/>
    <sheet name="Retención - Certificados tasa " sheetId="8" r:id="rId9"/>
  </sheets>
  <definedNames>
    <definedName name="_xlnm.Print_Titles" localSheetId="7">'Retención - Certificados tabla'!$1:$8</definedName>
    <definedName name="_xlnm.Print_Titles" localSheetId="8">'Retención - Certificados tasa '!$1:$8</definedName>
    <definedName name="_xlnm.Print_Titles" localSheetId="3">'Retención - Doctorados tabla'!$1:$8</definedName>
    <definedName name="_xlnm.Print_Titles" localSheetId="4">'Retención - Doctorados tasa'!$1:$8</definedName>
    <definedName name="_xlnm.Print_Titles" localSheetId="1">'Retención - Maestrías tabla'!$1:$8</definedName>
    <definedName name="_xlnm.Print_Titles" localSheetId="2">'Retención - Maestrías tasa'!$1:$8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44" i="2" l="1"/>
  <c r="M644" i="2"/>
  <c r="L644" i="2"/>
  <c r="K644" i="2"/>
  <c r="J644" i="2"/>
  <c r="I644" i="2"/>
  <c r="H644" i="2"/>
  <c r="G644" i="2"/>
  <c r="F644" i="2"/>
  <c r="N643" i="2"/>
  <c r="M643" i="2"/>
  <c r="L643" i="2"/>
  <c r="K643" i="2"/>
  <c r="J643" i="2"/>
  <c r="I643" i="2"/>
  <c r="H643" i="2"/>
  <c r="G643" i="2"/>
  <c r="F643" i="2"/>
  <c r="N642" i="2"/>
  <c r="M642" i="2"/>
  <c r="L642" i="2"/>
  <c r="K642" i="2"/>
  <c r="J642" i="2"/>
  <c r="I642" i="2"/>
  <c r="H642" i="2"/>
  <c r="G642" i="2"/>
  <c r="F642" i="2"/>
  <c r="N641" i="2"/>
  <c r="M641" i="2"/>
  <c r="L641" i="2"/>
  <c r="K641" i="2"/>
  <c r="J641" i="2"/>
  <c r="I641" i="2"/>
  <c r="H641" i="2"/>
  <c r="G641" i="2"/>
  <c r="F641" i="2"/>
  <c r="N640" i="2"/>
  <c r="M640" i="2"/>
  <c r="L640" i="2"/>
  <c r="K640" i="2"/>
  <c r="J640" i="2"/>
  <c r="I640" i="2"/>
  <c r="H640" i="2"/>
  <c r="G640" i="2"/>
  <c r="F640" i="2"/>
  <c r="N639" i="2"/>
  <c r="M639" i="2"/>
  <c r="L639" i="2"/>
  <c r="K639" i="2"/>
  <c r="J639" i="2"/>
  <c r="I639" i="2"/>
  <c r="H639" i="2"/>
  <c r="G639" i="2"/>
  <c r="F639" i="2"/>
  <c r="N638" i="2"/>
  <c r="M638" i="2"/>
  <c r="L638" i="2"/>
  <c r="K638" i="2"/>
  <c r="J638" i="2"/>
  <c r="I638" i="2"/>
  <c r="H638" i="2"/>
  <c r="G638" i="2"/>
  <c r="F638" i="2"/>
  <c r="N637" i="2"/>
  <c r="M637" i="2"/>
  <c r="L637" i="2"/>
  <c r="K637" i="2"/>
  <c r="J637" i="2"/>
  <c r="I637" i="2"/>
  <c r="H637" i="2"/>
  <c r="G637" i="2"/>
  <c r="F637" i="2"/>
  <c r="N636" i="2"/>
  <c r="M636" i="2"/>
  <c r="L636" i="2"/>
  <c r="K636" i="2"/>
  <c r="J636" i="2"/>
  <c r="I636" i="2"/>
  <c r="H636" i="2"/>
  <c r="G636" i="2"/>
  <c r="F636" i="2"/>
  <c r="N635" i="2"/>
  <c r="M635" i="2"/>
  <c r="L635" i="2"/>
  <c r="K635" i="2"/>
  <c r="J635" i="2"/>
  <c r="I635" i="2"/>
  <c r="H635" i="2"/>
  <c r="G635" i="2"/>
  <c r="F635" i="2"/>
  <c r="N634" i="2"/>
  <c r="M634" i="2"/>
  <c r="L634" i="2"/>
  <c r="K634" i="2"/>
  <c r="J634" i="2"/>
  <c r="I634" i="2"/>
  <c r="H634" i="2"/>
  <c r="G634" i="2"/>
  <c r="F634" i="2"/>
  <c r="N633" i="2"/>
  <c r="M633" i="2"/>
  <c r="L633" i="2"/>
  <c r="K633" i="2"/>
  <c r="J633" i="2"/>
  <c r="I633" i="2"/>
  <c r="H633" i="2"/>
  <c r="G633" i="2"/>
  <c r="F633" i="2"/>
  <c r="N632" i="2"/>
  <c r="M632" i="2"/>
  <c r="L632" i="2"/>
  <c r="K632" i="2"/>
  <c r="J632" i="2"/>
  <c r="I632" i="2"/>
  <c r="H632" i="2"/>
  <c r="G632" i="2"/>
  <c r="F632" i="2"/>
  <c r="N631" i="2"/>
  <c r="M631" i="2"/>
  <c r="L631" i="2"/>
  <c r="K631" i="2"/>
  <c r="J631" i="2"/>
  <c r="I631" i="2"/>
  <c r="H631" i="2"/>
  <c r="G631" i="2"/>
  <c r="F631" i="2"/>
  <c r="N630" i="2"/>
  <c r="M630" i="2"/>
  <c r="L630" i="2"/>
  <c r="K630" i="2"/>
  <c r="J630" i="2"/>
  <c r="I630" i="2"/>
  <c r="H630" i="2"/>
  <c r="G630" i="2"/>
  <c r="F630" i="2"/>
  <c r="N629" i="2"/>
  <c r="M629" i="2"/>
  <c r="L629" i="2"/>
  <c r="K629" i="2"/>
  <c r="J629" i="2"/>
  <c r="I629" i="2"/>
  <c r="H629" i="2"/>
  <c r="G629" i="2"/>
  <c r="F629" i="2"/>
  <c r="N628" i="2"/>
  <c r="M628" i="2"/>
  <c r="L628" i="2"/>
  <c r="K628" i="2"/>
  <c r="J628" i="2"/>
  <c r="I628" i="2"/>
  <c r="H628" i="2"/>
  <c r="G628" i="2"/>
  <c r="F628" i="2"/>
  <c r="N627" i="2"/>
  <c r="M627" i="2"/>
  <c r="L627" i="2"/>
  <c r="K627" i="2"/>
  <c r="J627" i="2"/>
  <c r="I627" i="2"/>
  <c r="H627" i="2"/>
  <c r="G627" i="2"/>
  <c r="F627" i="2"/>
  <c r="N626" i="2"/>
  <c r="M626" i="2"/>
  <c r="L626" i="2"/>
  <c r="K626" i="2"/>
  <c r="J626" i="2"/>
  <c r="I626" i="2"/>
  <c r="H626" i="2"/>
  <c r="G626" i="2"/>
  <c r="F626" i="2"/>
  <c r="N625" i="2"/>
  <c r="M625" i="2"/>
  <c r="L625" i="2"/>
  <c r="K625" i="2"/>
  <c r="J625" i="2"/>
  <c r="I625" i="2"/>
  <c r="H625" i="2"/>
  <c r="G625" i="2"/>
  <c r="F625" i="2"/>
  <c r="N624" i="2"/>
  <c r="M624" i="2"/>
  <c r="L624" i="2"/>
  <c r="K624" i="2"/>
  <c r="J624" i="2"/>
  <c r="I624" i="2"/>
  <c r="H624" i="2"/>
  <c r="G624" i="2"/>
  <c r="F624" i="2"/>
  <c r="N623" i="2"/>
  <c r="M623" i="2"/>
  <c r="L623" i="2"/>
  <c r="K623" i="2"/>
  <c r="J623" i="2"/>
  <c r="I623" i="2"/>
  <c r="H623" i="2"/>
  <c r="G623" i="2"/>
  <c r="F623" i="2"/>
  <c r="N622" i="2"/>
  <c r="M622" i="2"/>
  <c r="L622" i="2"/>
  <c r="K622" i="2"/>
  <c r="J622" i="2"/>
  <c r="I622" i="2"/>
  <c r="H622" i="2"/>
  <c r="G622" i="2"/>
  <c r="F622" i="2"/>
  <c r="N621" i="2"/>
  <c r="M621" i="2"/>
  <c r="L621" i="2"/>
  <c r="K621" i="2"/>
  <c r="J621" i="2"/>
  <c r="I621" i="2"/>
  <c r="H621" i="2"/>
  <c r="G621" i="2"/>
  <c r="F621" i="2"/>
  <c r="N620" i="2"/>
  <c r="M620" i="2"/>
  <c r="L620" i="2"/>
  <c r="K620" i="2"/>
  <c r="J620" i="2"/>
  <c r="I620" i="2"/>
  <c r="H620" i="2"/>
  <c r="G620" i="2"/>
  <c r="F620" i="2"/>
  <c r="N619" i="2"/>
  <c r="M619" i="2"/>
  <c r="L619" i="2"/>
  <c r="K619" i="2"/>
  <c r="J619" i="2"/>
  <c r="I619" i="2"/>
  <c r="H619" i="2"/>
  <c r="G619" i="2"/>
  <c r="F619" i="2"/>
  <c r="N618" i="2"/>
  <c r="M618" i="2"/>
  <c r="L618" i="2"/>
  <c r="K618" i="2"/>
  <c r="J618" i="2"/>
  <c r="I618" i="2"/>
  <c r="H618" i="2"/>
  <c r="G618" i="2"/>
  <c r="F618" i="2"/>
  <c r="N617" i="2"/>
  <c r="M617" i="2"/>
  <c r="L617" i="2"/>
  <c r="K617" i="2"/>
  <c r="J617" i="2"/>
  <c r="I617" i="2"/>
  <c r="H617" i="2"/>
  <c r="G617" i="2"/>
  <c r="F617" i="2"/>
  <c r="N616" i="2"/>
  <c r="M616" i="2"/>
  <c r="L616" i="2"/>
  <c r="K616" i="2"/>
  <c r="J616" i="2"/>
  <c r="I616" i="2"/>
  <c r="H616" i="2"/>
  <c r="G616" i="2"/>
  <c r="F616" i="2"/>
  <c r="N615" i="2"/>
  <c r="M615" i="2"/>
  <c r="L615" i="2"/>
  <c r="K615" i="2"/>
  <c r="J615" i="2"/>
  <c r="I615" i="2"/>
  <c r="H615" i="2"/>
  <c r="G615" i="2"/>
  <c r="F615" i="2"/>
  <c r="N614" i="2"/>
  <c r="M614" i="2"/>
  <c r="L614" i="2"/>
  <c r="K614" i="2"/>
  <c r="J614" i="2"/>
  <c r="I614" i="2"/>
  <c r="H614" i="2"/>
  <c r="G614" i="2"/>
  <c r="F614" i="2"/>
  <c r="N613" i="2"/>
  <c r="M613" i="2"/>
  <c r="L613" i="2"/>
  <c r="K613" i="2"/>
  <c r="J613" i="2"/>
  <c r="I613" i="2"/>
  <c r="H613" i="2"/>
  <c r="G613" i="2"/>
  <c r="F613" i="2"/>
  <c r="N612" i="2"/>
  <c r="M612" i="2"/>
  <c r="L612" i="2"/>
  <c r="K612" i="2"/>
  <c r="J612" i="2"/>
  <c r="I612" i="2"/>
  <c r="H612" i="2"/>
  <c r="G612" i="2"/>
  <c r="F612" i="2"/>
  <c r="N611" i="2"/>
  <c r="M611" i="2"/>
  <c r="L611" i="2"/>
  <c r="K611" i="2"/>
  <c r="J611" i="2"/>
  <c r="I611" i="2"/>
  <c r="H611" i="2"/>
  <c r="G611" i="2"/>
  <c r="F611" i="2"/>
  <c r="N610" i="2"/>
  <c r="M610" i="2"/>
  <c r="L610" i="2"/>
  <c r="K610" i="2"/>
  <c r="J610" i="2"/>
  <c r="I610" i="2"/>
  <c r="H610" i="2"/>
  <c r="G610" i="2"/>
  <c r="F610" i="2"/>
  <c r="N609" i="2"/>
  <c r="M609" i="2"/>
  <c r="L609" i="2"/>
  <c r="K609" i="2"/>
  <c r="J609" i="2"/>
  <c r="I609" i="2"/>
  <c r="H609" i="2"/>
  <c r="G609" i="2"/>
  <c r="F609" i="2"/>
  <c r="N608" i="2"/>
  <c r="M608" i="2"/>
  <c r="L608" i="2"/>
  <c r="K608" i="2"/>
  <c r="J608" i="2"/>
  <c r="I608" i="2"/>
  <c r="H608" i="2"/>
  <c r="G608" i="2"/>
  <c r="F608" i="2"/>
  <c r="N607" i="2"/>
  <c r="M607" i="2"/>
  <c r="L607" i="2"/>
  <c r="K607" i="2"/>
  <c r="J607" i="2"/>
  <c r="I607" i="2"/>
  <c r="H607" i="2"/>
  <c r="G607" i="2"/>
  <c r="F607" i="2"/>
  <c r="N606" i="2"/>
  <c r="M606" i="2"/>
  <c r="L606" i="2"/>
  <c r="K606" i="2"/>
  <c r="J606" i="2"/>
  <c r="I606" i="2"/>
  <c r="H606" i="2"/>
  <c r="G606" i="2"/>
  <c r="F606" i="2"/>
  <c r="N605" i="2"/>
  <c r="M605" i="2"/>
  <c r="L605" i="2"/>
  <c r="K605" i="2"/>
  <c r="J605" i="2"/>
  <c r="I605" i="2"/>
  <c r="H605" i="2"/>
  <c r="G605" i="2"/>
  <c r="F605" i="2"/>
  <c r="N604" i="2"/>
  <c r="M604" i="2"/>
  <c r="L604" i="2"/>
  <c r="K604" i="2"/>
  <c r="J604" i="2"/>
  <c r="I604" i="2"/>
  <c r="H604" i="2"/>
  <c r="G604" i="2"/>
  <c r="F604" i="2"/>
  <c r="N603" i="2"/>
  <c r="M603" i="2"/>
  <c r="L603" i="2"/>
  <c r="K603" i="2"/>
  <c r="J603" i="2"/>
  <c r="I603" i="2"/>
  <c r="H603" i="2"/>
  <c r="G603" i="2"/>
  <c r="F603" i="2"/>
  <c r="N602" i="2"/>
  <c r="M602" i="2"/>
  <c r="L602" i="2"/>
  <c r="K602" i="2"/>
  <c r="J602" i="2"/>
  <c r="I602" i="2"/>
  <c r="H602" i="2"/>
  <c r="G602" i="2"/>
  <c r="F602" i="2"/>
  <c r="N601" i="2"/>
  <c r="M601" i="2"/>
  <c r="L601" i="2"/>
  <c r="K601" i="2"/>
  <c r="J601" i="2"/>
  <c r="I601" i="2"/>
  <c r="H601" i="2"/>
  <c r="G601" i="2"/>
  <c r="F601" i="2"/>
  <c r="N600" i="2"/>
  <c r="M600" i="2"/>
  <c r="L600" i="2"/>
  <c r="K600" i="2"/>
  <c r="J600" i="2"/>
  <c r="I600" i="2"/>
  <c r="H600" i="2"/>
  <c r="G600" i="2"/>
  <c r="F600" i="2"/>
  <c r="N599" i="2"/>
  <c r="M599" i="2"/>
  <c r="L599" i="2"/>
  <c r="K599" i="2"/>
  <c r="J599" i="2"/>
  <c r="I599" i="2"/>
  <c r="H599" i="2"/>
  <c r="G599" i="2"/>
  <c r="F599" i="2"/>
  <c r="N598" i="2"/>
  <c r="M598" i="2"/>
  <c r="L598" i="2"/>
  <c r="K598" i="2"/>
  <c r="J598" i="2"/>
  <c r="I598" i="2"/>
  <c r="H598" i="2"/>
  <c r="G598" i="2"/>
  <c r="F598" i="2"/>
  <c r="N597" i="2"/>
  <c r="M597" i="2"/>
  <c r="L597" i="2"/>
  <c r="K597" i="2"/>
  <c r="J597" i="2"/>
  <c r="I597" i="2"/>
  <c r="H597" i="2"/>
  <c r="G597" i="2"/>
  <c r="F597" i="2"/>
  <c r="N596" i="2"/>
  <c r="M596" i="2"/>
  <c r="L596" i="2"/>
  <c r="K596" i="2"/>
  <c r="J596" i="2"/>
  <c r="I596" i="2"/>
  <c r="H596" i="2"/>
  <c r="G596" i="2"/>
  <c r="F596" i="2"/>
  <c r="N595" i="2"/>
  <c r="M595" i="2"/>
  <c r="L595" i="2"/>
  <c r="K595" i="2"/>
  <c r="J595" i="2"/>
  <c r="I595" i="2"/>
  <c r="H595" i="2"/>
  <c r="G595" i="2"/>
  <c r="F595" i="2"/>
  <c r="N594" i="2"/>
  <c r="M594" i="2"/>
  <c r="L594" i="2"/>
  <c r="K594" i="2"/>
  <c r="J594" i="2"/>
  <c r="I594" i="2"/>
  <c r="H594" i="2"/>
  <c r="G594" i="2"/>
  <c r="F594" i="2"/>
  <c r="N593" i="2"/>
  <c r="M593" i="2"/>
  <c r="L593" i="2"/>
  <c r="K593" i="2"/>
  <c r="J593" i="2"/>
  <c r="I593" i="2"/>
  <c r="H593" i="2"/>
  <c r="G593" i="2"/>
  <c r="F593" i="2"/>
  <c r="N592" i="2"/>
  <c r="M592" i="2"/>
  <c r="L592" i="2"/>
  <c r="K592" i="2"/>
  <c r="J592" i="2"/>
  <c r="I592" i="2"/>
  <c r="H592" i="2"/>
  <c r="G592" i="2"/>
  <c r="F592" i="2"/>
  <c r="N591" i="2"/>
  <c r="M591" i="2"/>
  <c r="L591" i="2"/>
  <c r="K591" i="2"/>
  <c r="J591" i="2"/>
  <c r="I591" i="2"/>
  <c r="H591" i="2"/>
  <c r="G591" i="2"/>
  <c r="F591" i="2"/>
  <c r="N590" i="2"/>
  <c r="M590" i="2"/>
  <c r="L590" i="2"/>
  <c r="K590" i="2"/>
  <c r="J590" i="2"/>
  <c r="I590" i="2"/>
  <c r="H590" i="2"/>
  <c r="G590" i="2"/>
  <c r="F590" i="2"/>
  <c r="N589" i="2"/>
  <c r="M589" i="2"/>
  <c r="L589" i="2"/>
  <c r="K589" i="2"/>
  <c r="J589" i="2"/>
  <c r="I589" i="2"/>
  <c r="H589" i="2"/>
  <c r="G589" i="2"/>
  <c r="F589" i="2"/>
  <c r="N588" i="2"/>
  <c r="M588" i="2"/>
  <c r="L588" i="2"/>
  <c r="K588" i="2"/>
  <c r="J588" i="2"/>
  <c r="I588" i="2"/>
  <c r="H588" i="2"/>
  <c r="G588" i="2"/>
  <c r="F588" i="2"/>
  <c r="N587" i="2"/>
  <c r="M587" i="2"/>
  <c r="L587" i="2"/>
  <c r="K587" i="2"/>
  <c r="J587" i="2"/>
  <c r="I587" i="2"/>
  <c r="H587" i="2"/>
  <c r="G587" i="2"/>
  <c r="F587" i="2"/>
  <c r="N586" i="2"/>
  <c r="M586" i="2"/>
  <c r="L586" i="2"/>
  <c r="K586" i="2"/>
  <c r="J586" i="2"/>
  <c r="I586" i="2"/>
  <c r="H586" i="2"/>
  <c r="G586" i="2"/>
  <c r="F586" i="2"/>
  <c r="N585" i="2"/>
  <c r="M585" i="2"/>
  <c r="L585" i="2"/>
  <c r="K585" i="2"/>
  <c r="J585" i="2"/>
  <c r="I585" i="2"/>
  <c r="H585" i="2"/>
  <c r="G585" i="2"/>
  <c r="F585" i="2"/>
  <c r="N584" i="2"/>
  <c r="M584" i="2"/>
  <c r="L584" i="2"/>
  <c r="K584" i="2"/>
  <c r="J584" i="2"/>
  <c r="I584" i="2"/>
  <c r="H584" i="2"/>
  <c r="G584" i="2"/>
  <c r="F584" i="2"/>
  <c r="N583" i="2"/>
  <c r="M583" i="2"/>
  <c r="L583" i="2"/>
  <c r="K583" i="2"/>
  <c r="J583" i="2"/>
  <c r="I583" i="2"/>
  <c r="H583" i="2"/>
  <c r="G583" i="2"/>
  <c r="F583" i="2"/>
  <c r="N582" i="2"/>
  <c r="M582" i="2"/>
  <c r="L582" i="2"/>
  <c r="K582" i="2"/>
  <c r="J582" i="2"/>
  <c r="I582" i="2"/>
  <c r="H582" i="2"/>
  <c r="G582" i="2"/>
  <c r="F582" i="2"/>
  <c r="N581" i="2"/>
  <c r="M581" i="2"/>
  <c r="L581" i="2"/>
  <c r="K581" i="2"/>
  <c r="J581" i="2"/>
  <c r="I581" i="2"/>
  <c r="H581" i="2"/>
  <c r="G581" i="2"/>
  <c r="F581" i="2"/>
  <c r="N580" i="2"/>
  <c r="M580" i="2"/>
  <c r="L580" i="2"/>
  <c r="K580" i="2"/>
  <c r="J580" i="2"/>
  <c r="I580" i="2"/>
  <c r="H580" i="2"/>
  <c r="G580" i="2"/>
  <c r="F580" i="2"/>
  <c r="N579" i="2"/>
  <c r="M579" i="2"/>
  <c r="L579" i="2"/>
  <c r="K579" i="2"/>
  <c r="J579" i="2"/>
  <c r="I579" i="2"/>
  <c r="H579" i="2"/>
  <c r="G579" i="2"/>
  <c r="F579" i="2"/>
  <c r="N578" i="2"/>
  <c r="M578" i="2"/>
  <c r="L578" i="2"/>
  <c r="K578" i="2"/>
  <c r="J578" i="2"/>
  <c r="I578" i="2"/>
  <c r="H578" i="2"/>
  <c r="G578" i="2"/>
  <c r="F578" i="2"/>
  <c r="N577" i="2"/>
  <c r="M577" i="2"/>
  <c r="L577" i="2"/>
  <c r="K577" i="2"/>
  <c r="J577" i="2"/>
  <c r="I577" i="2"/>
  <c r="H577" i="2"/>
  <c r="G577" i="2"/>
  <c r="F577" i="2"/>
  <c r="N576" i="2"/>
  <c r="M576" i="2"/>
  <c r="L576" i="2"/>
  <c r="K576" i="2"/>
  <c r="J576" i="2"/>
  <c r="I576" i="2"/>
  <c r="H576" i="2"/>
  <c r="G576" i="2"/>
  <c r="F576" i="2"/>
  <c r="N575" i="2"/>
  <c r="M575" i="2"/>
  <c r="L575" i="2"/>
  <c r="K575" i="2"/>
  <c r="J575" i="2"/>
  <c r="I575" i="2"/>
  <c r="H575" i="2"/>
  <c r="G575" i="2"/>
  <c r="F575" i="2"/>
  <c r="N574" i="2"/>
  <c r="M574" i="2"/>
  <c r="L574" i="2"/>
  <c r="K574" i="2"/>
  <c r="J574" i="2"/>
  <c r="I574" i="2"/>
  <c r="H574" i="2"/>
  <c r="G574" i="2"/>
  <c r="F574" i="2"/>
  <c r="N573" i="2"/>
  <c r="M573" i="2"/>
  <c r="L573" i="2"/>
  <c r="K573" i="2"/>
  <c r="J573" i="2"/>
  <c r="I573" i="2"/>
  <c r="H573" i="2"/>
  <c r="G573" i="2"/>
  <c r="F573" i="2"/>
  <c r="N572" i="2"/>
  <c r="M572" i="2"/>
  <c r="L572" i="2"/>
  <c r="K572" i="2"/>
  <c r="J572" i="2"/>
  <c r="I572" i="2"/>
  <c r="H572" i="2"/>
  <c r="G572" i="2"/>
  <c r="F572" i="2"/>
  <c r="N571" i="2"/>
  <c r="M571" i="2"/>
  <c r="L571" i="2"/>
  <c r="K571" i="2"/>
  <c r="J571" i="2"/>
  <c r="I571" i="2"/>
  <c r="H571" i="2"/>
  <c r="G571" i="2"/>
  <c r="F571" i="2"/>
  <c r="N570" i="2"/>
  <c r="M570" i="2"/>
  <c r="L570" i="2"/>
  <c r="K570" i="2"/>
  <c r="J570" i="2"/>
  <c r="I570" i="2"/>
  <c r="H570" i="2"/>
  <c r="G570" i="2"/>
  <c r="F570" i="2"/>
  <c r="N569" i="2"/>
  <c r="M569" i="2"/>
  <c r="L569" i="2"/>
  <c r="K569" i="2"/>
  <c r="J569" i="2"/>
  <c r="I569" i="2"/>
  <c r="H569" i="2"/>
  <c r="G569" i="2"/>
  <c r="F569" i="2"/>
  <c r="N568" i="2"/>
  <c r="M568" i="2"/>
  <c r="L568" i="2"/>
  <c r="K568" i="2"/>
  <c r="J568" i="2"/>
  <c r="I568" i="2"/>
  <c r="H568" i="2"/>
  <c r="G568" i="2"/>
  <c r="F568" i="2"/>
  <c r="N567" i="2"/>
  <c r="M567" i="2"/>
  <c r="L567" i="2"/>
  <c r="K567" i="2"/>
  <c r="J567" i="2"/>
  <c r="I567" i="2"/>
  <c r="H567" i="2"/>
  <c r="G567" i="2"/>
  <c r="F567" i="2"/>
  <c r="N566" i="2"/>
  <c r="M566" i="2"/>
  <c r="L566" i="2"/>
  <c r="K566" i="2"/>
  <c r="J566" i="2"/>
  <c r="I566" i="2"/>
  <c r="H566" i="2"/>
  <c r="G566" i="2"/>
  <c r="F566" i="2"/>
  <c r="N565" i="2"/>
  <c r="M565" i="2"/>
  <c r="L565" i="2"/>
  <c r="K565" i="2"/>
  <c r="J565" i="2"/>
  <c r="I565" i="2"/>
  <c r="H565" i="2"/>
  <c r="G565" i="2"/>
  <c r="F565" i="2"/>
  <c r="N564" i="2"/>
  <c r="M564" i="2"/>
  <c r="L564" i="2"/>
  <c r="K564" i="2"/>
  <c r="J564" i="2"/>
  <c r="I564" i="2"/>
  <c r="H564" i="2"/>
  <c r="G564" i="2"/>
  <c r="F564" i="2"/>
  <c r="N563" i="2"/>
  <c r="M563" i="2"/>
  <c r="L563" i="2"/>
  <c r="K563" i="2"/>
  <c r="J563" i="2"/>
  <c r="I563" i="2"/>
  <c r="H563" i="2"/>
  <c r="G563" i="2"/>
  <c r="F563" i="2"/>
  <c r="N562" i="2"/>
  <c r="M562" i="2"/>
  <c r="L562" i="2"/>
  <c r="K562" i="2"/>
  <c r="J562" i="2"/>
  <c r="I562" i="2"/>
  <c r="H562" i="2"/>
  <c r="G562" i="2"/>
  <c r="F562" i="2"/>
  <c r="N561" i="2"/>
  <c r="M561" i="2"/>
  <c r="L561" i="2"/>
  <c r="K561" i="2"/>
  <c r="J561" i="2"/>
  <c r="I561" i="2"/>
  <c r="H561" i="2"/>
  <c r="G561" i="2"/>
  <c r="F561" i="2"/>
  <c r="N560" i="2"/>
  <c r="M560" i="2"/>
  <c r="L560" i="2"/>
  <c r="K560" i="2"/>
  <c r="J560" i="2"/>
  <c r="I560" i="2"/>
  <c r="H560" i="2"/>
  <c r="G560" i="2"/>
  <c r="F560" i="2"/>
  <c r="N559" i="2"/>
  <c r="M559" i="2"/>
  <c r="L559" i="2"/>
  <c r="K559" i="2"/>
  <c r="J559" i="2"/>
  <c r="I559" i="2"/>
  <c r="H559" i="2"/>
  <c r="G559" i="2"/>
  <c r="F559" i="2"/>
  <c r="N558" i="2"/>
  <c r="M558" i="2"/>
  <c r="L558" i="2"/>
  <c r="K558" i="2"/>
  <c r="J558" i="2"/>
  <c r="I558" i="2"/>
  <c r="H558" i="2"/>
  <c r="G558" i="2"/>
  <c r="F558" i="2"/>
  <c r="N557" i="2"/>
  <c r="M557" i="2"/>
  <c r="L557" i="2"/>
  <c r="K557" i="2"/>
  <c r="J557" i="2"/>
  <c r="I557" i="2"/>
  <c r="H557" i="2"/>
  <c r="G557" i="2"/>
  <c r="F557" i="2"/>
  <c r="N556" i="2"/>
  <c r="M556" i="2"/>
  <c r="L556" i="2"/>
  <c r="K556" i="2"/>
  <c r="J556" i="2"/>
  <c r="I556" i="2"/>
  <c r="H556" i="2"/>
  <c r="G556" i="2"/>
  <c r="F556" i="2"/>
  <c r="N555" i="2"/>
  <c r="M555" i="2"/>
  <c r="L555" i="2"/>
  <c r="K555" i="2"/>
  <c r="J555" i="2"/>
  <c r="I555" i="2"/>
  <c r="H555" i="2"/>
  <c r="G555" i="2"/>
  <c r="F555" i="2"/>
  <c r="N554" i="2"/>
  <c r="M554" i="2"/>
  <c r="L554" i="2"/>
  <c r="K554" i="2"/>
  <c r="J554" i="2"/>
  <c r="I554" i="2"/>
  <c r="H554" i="2"/>
  <c r="G554" i="2"/>
  <c r="F554" i="2"/>
  <c r="N553" i="2"/>
  <c r="M553" i="2"/>
  <c r="L553" i="2"/>
  <c r="K553" i="2"/>
  <c r="J553" i="2"/>
  <c r="I553" i="2"/>
  <c r="H553" i="2"/>
  <c r="G553" i="2"/>
  <c r="F553" i="2"/>
  <c r="N552" i="2"/>
  <c r="M552" i="2"/>
  <c r="L552" i="2"/>
  <c r="K552" i="2"/>
  <c r="J552" i="2"/>
  <c r="I552" i="2"/>
  <c r="H552" i="2"/>
  <c r="G552" i="2"/>
  <c r="F552" i="2"/>
  <c r="N551" i="2"/>
  <c r="M551" i="2"/>
  <c r="L551" i="2"/>
  <c r="K551" i="2"/>
  <c r="J551" i="2"/>
  <c r="I551" i="2"/>
  <c r="H551" i="2"/>
  <c r="G551" i="2"/>
  <c r="F551" i="2"/>
  <c r="N550" i="2"/>
  <c r="M550" i="2"/>
  <c r="L550" i="2"/>
  <c r="K550" i="2"/>
  <c r="J550" i="2"/>
  <c r="I550" i="2"/>
  <c r="H550" i="2"/>
  <c r="G550" i="2"/>
  <c r="F550" i="2"/>
  <c r="N549" i="2"/>
  <c r="M549" i="2"/>
  <c r="L549" i="2"/>
  <c r="K549" i="2"/>
  <c r="J549" i="2"/>
  <c r="I549" i="2"/>
  <c r="H549" i="2"/>
  <c r="G549" i="2"/>
  <c r="F549" i="2"/>
  <c r="N548" i="2"/>
  <c r="M548" i="2"/>
  <c r="L548" i="2"/>
  <c r="K548" i="2"/>
  <c r="J548" i="2"/>
  <c r="I548" i="2"/>
  <c r="H548" i="2"/>
  <c r="G548" i="2"/>
  <c r="F548" i="2"/>
  <c r="N547" i="2"/>
  <c r="M547" i="2"/>
  <c r="L547" i="2"/>
  <c r="K547" i="2"/>
  <c r="J547" i="2"/>
  <c r="I547" i="2"/>
  <c r="H547" i="2"/>
  <c r="G547" i="2"/>
  <c r="F547" i="2"/>
  <c r="N546" i="2"/>
  <c r="M546" i="2"/>
  <c r="L546" i="2"/>
  <c r="K546" i="2"/>
  <c r="J546" i="2"/>
  <c r="I546" i="2"/>
  <c r="H546" i="2"/>
  <c r="G546" i="2"/>
  <c r="F546" i="2"/>
  <c r="N545" i="2"/>
  <c r="M545" i="2"/>
  <c r="L545" i="2"/>
  <c r="K545" i="2"/>
  <c r="J545" i="2"/>
  <c r="I545" i="2"/>
  <c r="H545" i="2"/>
  <c r="G545" i="2"/>
  <c r="F545" i="2"/>
  <c r="N544" i="2"/>
  <c r="M544" i="2"/>
  <c r="L544" i="2"/>
  <c r="K544" i="2"/>
  <c r="J544" i="2"/>
  <c r="I544" i="2"/>
  <c r="H544" i="2"/>
  <c r="G544" i="2"/>
  <c r="F544" i="2"/>
  <c r="N543" i="2"/>
  <c r="M543" i="2"/>
  <c r="L543" i="2"/>
  <c r="K543" i="2"/>
  <c r="J543" i="2"/>
  <c r="I543" i="2"/>
  <c r="H543" i="2"/>
  <c r="G543" i="2"/>
  <c r="F543" i="2"/>
  <c r="N542" i="2"/>
  <c r="M542" i="2"/>
  <c r="L542" i="2"/>
  <c r="K542" i="2"/>
  <c r="J542" i="2"/>
  <c r="I542" i="2"/>
  <c r="H542" i="2"/>
  <c r="G542" i="2"/>
  <c r="F542" i="2"/>
  <c r="N541" i="2"/>
  <c r="M541" i="2"/>
  <c r="L541" i="2"/>
  <c r="K541" i="2"/>
  <c r="J541" i="2"/>
  <c r="I541" i="2"/>
  <c r="H541" i="2"/>
  <c r="G541" i="2"/>
  <c r="F541" i="2"/>
  <c r="N540" i="2"/>
  <c r="M540" i="2"/>
  <c r="L540" i="2"/>
  <c r="K540" i="2"/>
  <c r="J540" i="2"/>
  <c r="I540" i="2"/>
  <c r="H540" i="2"/>
  <c r="G540" i="2"/>
  <c r="F540" i="2"/>
  <c r="N539" i="2"/>
  <c r="M539" i="2"/>
  <c r="L539" i="2"/>
  <c r="K539" i="2"/>
  <c r="J539" i="2"/>
  <c r="I539" i="2"/>
  <c r="H539" i="2"/>
  <c r="G539" i="2"/>
  <c r="F539" i="2"/>
  <c r="N538" i="2"/>
  <c r="M538" i="2"/>
  <c r="L538" i="2"/>
  <c r="K538" i="2"/>
  <c r="J538" i="2"/>
  <c r="I538" i="2"/>
  <c r="H538" i="2"/>
  <c r="G538" i="2"/>
  <c r="F538" i="2"/>
  <c r="N537" i="2"/>
  <c r="M537" i="2"/>
  <c r="L537" i="2"/>
  <c r="K537" i="2"/>
  <c r="J537" i="2"/>
  <c r="I537" i="2"/>
  <c r="H537" i="2"/>
  <c r="G537" i="2"/>
  <c r="F537" i="2"/>
  <c r="N536" i="2"/>
  <c r="M536" i="2"/>
  <c r="L536" i="2"/>
  <c r="K536" i="2"/>
  <c r="J536" i="2"/>
  <c r="I536" i="2"/>
  <c r="H536" i="2"/>
  <c r="G536" i="2"/>
  <c r="F536" i="2"/>
  <c r="N535" i="2"/>
  <c r="M535" i="2"/>
  <c r="L535" i="2"/>
  <c r="K535" i="2"/>
  <c r="J535" i="2"/>
  <c r="I535" i="2"/>
  <c r="H535" i="2"/>
  <c r="G535" i="2"/>
  <c r="F535" i="2"/>
  <c r="N534" i="2"/>
  <c r="M534" i="2"/>
  <c r="L534" i="2"/>
  <c r="K534" i="2"/>
  <c r="J534" i="2"/>
  <c r="I534" i="2"/>
  <c r="H534" i="2"/>
  <c r="G534" i="2"/>
  <c r="F534" i="2"/>
  <c r="N533" i="2"/>
  <c r="M533" i="2"/>
  <c r="L533" i="2"/>
  <c r="K533" i="2"/>
  <c r="J533" i="2"/>
  <c r="I533" i="2"/>
  <c r="H533" i="2"/>
  <c r="G533" i="2"/>
  <c r="F533" i="2"/>
  <c r="N532" i="2"/>
  <c r="M532" i="2"/>
  <c r="L532" i="2"/>
  <c r="K532" i="2"/>
  <c r="J532" i="2"/>
  <c r="I532" i="2"/>
  <c r="H532" i="2"/>
  <c r="G532" i="2"/>
  <c r="F532" i="2"/>
  <c r="N531" i="2"/>
  <c r="M531" i="2"/>
  <c r="L531" i="2"/>
  <c r="K531" i="2"/>
  <c r="J531" i="2"/>
  <c r="I531" i="2"/>
  <c r="H531" i="2"/>
  <c r="G531" i="2"/>
  <c r="F531" i="2"/>
  <c r="N530" i="2"/>
  <c r="M530" i="2"/>
  <c r="L530" i="2"/>
  <c r="K530" i="2"/>
  <c r="J530" i="2"/>
  <c r="I530" i="2"/>
  <c r="H530" i="2"/>
  <c r="G530" i="2"/>
  <c r="F530" i="2"/>
  <c r="N529" i="2"/>
  <c r="M529" i="2"/>
  <c r="L529" i="2"/>
  <c r="K529" i="2"/>
  <c r="J529" i="2"/>
  <c r="I529" i="2"/>
  <c r="H529" i="2"/>
  <c r="G529" i="2"/>
  <c r="F529" i="2"/>
  <c r="N528" i="2"/>
  <c r="M528" i="2"/>
  <c r="L528" i="2"/>
  <c r="K528" i="2"/>
  <c r="J528" i="2"/>
  <c r="I528" i="2"/>
  <c r="H528" i="2"/>
  <c r="G528" i="2"/>
  <c r="F528" i="2"/>
  <c r="N527" i="2"/>
  <c r="M527" i="2"/>
  <c r="L527" i="2"/>
  <c r="K527" i="2"/>
  <c r="J527" i="2"/>
  <c r="I527" i="2"/>
  <c r="H527" i="2"/>
  <c r="G527" i="2"/>
  <c r="F527" i="2"/>
  <c r="N526" i="2"/>
  <c r="M526" i="2"/>
  <c r="L526" i="2"/>
  <c r="K526" i="2"/>
  <c r="J526" i="2"/>
  <c r="I526" i="2"/>
  <c r="H526" i="2"/>
  <c r="G526" i="2"/>
  <c r="F526" i="2"/>
  <c r="N525" i="2"/>
  <c r="M525" i="2"/>
  <c r="L525" i="2"/>
  <c r="K525" i="2"/>
  <c r="J525" i="2"/>
  <c r="I525" i="2"/>
  <c r="H525" i="2"/>
  <c r="G525" i="2"/>
  <c r="F525" i="2"/>
  <c r="N524" i="2"/>
  <c r="M524" i="2"/>
  <c r="L524" i="2"/>
  <c r="K524" i="2"/>
  <c r="J524" i="2"/>
  <c r="I524" i="2"/>
  <c r="H524" i="2"/>
  <c r="G524" i="2"/>
  <c r="F524" i="2"/>
  <c r="N523" i="2"/>
  <c r="M523" i="2"/>
  <c r="L523" i="2"/>
  <c r="K523" i="2"/>
  <c r="J523" i="2"/>
  <c r="I523" i="2"/>
  <c r="H523" i="2"/>
  <c r="G523" i="2"/>
  <c r="F523" i="2"/>
  <c r="N522" i="2"/>
  <c r="M522" i="2"/>
  <c r="L522" i="2"/>
  <c r="K522" i="2"/>
  <c r="J522" i="2"/>
  <c r="I522" i="2"/>
  <c r="H522" i="2"/>
  <c r="G522" i="2"/>
  <c r="F522" i="2"/>
  <c r="N521" i="2"/>
  <c r="M521" i="2"/>
  <c r="L521" i="2"/>
  <c r="K521" i="2"/>
  <c r="J521" i="2"/>
  <c r="I521" i="2"/>
  <c r="H521" i="2"/>
  <c r="G521" i="2"/>
  <c r="F521" i="2"/>
  <c r="N520" i="2"/>
  <c r="M520" i="2"/>
  <c r="L520" i="2"/>
  <c r="K520" i="2"/>
  <c r="J520" i="2"/>
  <c r="I520" i="2"/>
  <c r="H520" i="2"/>
  <c r="G520" i="2"/>
  <c r="F520" i="2"/>
  <c r="N519" i="2"/>
  <c r="M519" i="2"/>
  <c r="L519" i="2"/>
  <c r="K519" i="2"/>
  <c r="J519" i="2"/>
  <c r="I519" i="2"/>
  <c r="H519" i="2"/>
  <c r="G519" i="2"/>
  <c r="F519" i="2"/>
  <c r="N518" i="2"/>
  <c r="M518" i="2"/>
  <c r="L518" i="2"/>
  <c r="K518" i="2"/>
  <c r="J518" i="2"/>
  <c r="I518" i="2"/>
  <c r="H518" i="2"/>
  <c r="G518" i="2"/>
  <c r="F518" i="2"/>
  <c r="N517" i="2"/>
  <c r="M517" i="2"/>
  <c r="L517" i="2"/>
  <c r="K517" i="2"/>
  <c r="J517" i="2"/>
  <c r="I517" i="2"/>
  <c r="H517" i="2"/>
  <c r="G517" i="2"/>
  <c r="F517" i="2"/>
  <c r="N516" i="2"/>
  <c r="M516" i="2"/>
  <c r="L516" i="2"/>
  <c r="K516" i="2"/>
  <c r="J516" i="2"/>
  <c r="I516" i="2"/>
  <c r="H516" i="2"/>
  <c r="G516" i="2"/>
  <c r="F516" i="2"/>
  <c r="N515" i="2"/>
  <c r="M515" i="2"/>
  <c r="L515" i="2"/>
  <c r="K515" i="2"/>
  <c r="J515" i="2"/>
  <c r="I515" i="2"/>
  <c r="H515" i="2"/>
  <c r="G515" i="2"/>
  <c r="F515" i="2"/>
  <c r="N514" i="2"/>
  <c r="M514" i="2"/>
  <c r="L514" i="2"/>
  <c r="K514" i="2"/>
  <c r="J514" i="2"/>
  <c r="I514" i="2"/>
  <c r="H514" i="2"/>
  <c r="G514" i="2"/>
  <c r="F514" i="2"/>
  <c r="N513" i="2"/>
  <c r="M513" i="2"/>
  <c r="L513" i="2"/>
  <c r="K513" i="2"/>
  <c r="J513" i="2"/>
  <c r="I513" i="2"/>
  <c r="H513" i="2"/>
  <c r="G513" i="2"/>
  <c r="F513" i="2"/>
  <c r="N512" i="2"/>
  <c r="M512" i="2"/>
  <c r="L512" i="2"/>
  <c r="K512" i="2"/>
  <c r="J512" i="2"/>
  <c r="I512" i="2"/>
  <c r="H512" i="2"/>
  <c r="G512" i="2"/>
  <c r="F512" i="2"/>
  <c r="N511" i="2"/>
  <c r="M511" i="2"/>
  <c r="L511" i="2"/>
  <c r="K511" i="2"/>
  <c r="J511" i="2"/>
  <c r="I511" i="2"/>
  <c r="H511" i="2"/>
  <c r="G511" i="2"/>
  <c r="F511" i="2"/>
  <c r="N510" i="2"/>
  <c r="M510" i="2"/>
  <c r="L510" i="2"/>
  <c r="K510" i="2"/>
  <c r="J510" i="2"/>
  <c r="I510" i="2"/>
  <c r="H510" i="2"/>
  <c r="G510" i="2"/>
  <c r="F510" i="2"/>
  <c r="N509" i="2"/>
  <c r="M509" i="2"/>
  <c r="L509" i="2"/>
  <c r="K509" i="2"/>
  <c r="J509" i="2"/>
  <c r="I509" i="2"/>
  <c r="H509" i="2"/>
  <c r="G509" i="2"/>
  <c r="F509" i="2"/>
  <c r="N508" i="2"/>
  <c r="M508" i="2"/>
  <c r="L508" i="2"/>
  <c r="K508" i="2"/>
  <c r="J508" i="2"/>
  <c r="I508" i="2"/>
  <c r="H508" i="2"/>
  <c r="G508" i="2"/>
  <c r="F508" i="2"/>
  <c r="N507" i="2"/>
  <c r="M507" i="2"/>
  <c r="L507" i="2"/>
  <c r="K507" i="2"/>
  <c r="J507" i="2"/>
  <c r="I507" i="2"/>
  <c r="H507" i="2"/>
  <c r="G507" i="2"/>
  <c r="F507" i="2"/>
  <c r="N506" i="2"/>
  <c r="M506" i="2"/>
  <c r="L506" i="2"/>
  <c r="K506" i="2"/>
  <c r="J506" i="2"/>
  <c r="I506" i="2"/>
  <c r="H506" i="2"/>
  <c r="G506" i="2"/>
  <c r="F506" i="2"/>
  <c r="N505" i="2"/>
  <c r="M505" i="2"/>
  <c r="L505" i="2"/>
  <c r="K505" i="2"/>
  <c r="J505" i="2"/>
  <c r="I505" i="2"/>
  <c r="H505" i="2"/>
  <c r="G505" i="2"/>
  <c r="F505" i="2"/>
  <c r="N504" i="2"/>
  <c r="M504" i="2"/>
  <c r="L504" i="2"/>
  <c r="K504" i="2"/>
  <c r="J504" i="2"/>
  <c r="I504" i="2"/>
  <c r="H504" i="2"/>
  <c r="G504" i="2"/>
  <c r="F504" i="2"/>
  <c r="N503" i="2"/>
  <c r="M503" i="2"/>
  <c r="L503" i="2"/>
  <c r="K503" i="2"/>
  <c r="J503" i="2"/>
  <c r="I503" i="2"/>
  <c r="H503" i="2"/>
  <c r="G503" i="2"/>
  <c r="F503" i="2"/>
  <c r="N502" i="2"/>
  <c r="M502" i="2"/>
  <c r="L502" i="2"/>
  <c r="K502" i="2"/>
  <c r="J502" i="2"/>
  <c r="I502" i="2"/>
  <c r="H502" i="2"/>
  <c r="G502" i="2"/>
  <c r="F502" i="2"/>
  <c r="N501" i="2"/>
  <c r="M501" i="2"/>
  <c r="L501" i="2"/>
  <c r="K501" i="2"/>
  <c r="J501" i="2"/>
  <c r="I501" i="2"/>
  <c r="H501" i="2"/>
  <c r="G501" i="2"/>
  <c r="F501" i="2"/>
  <c r="N500" i="2"/>
  <c r="M500" i="2"/>
  <c r="L500" i="2"/>
  <c r="K500" i="2"/>
  <c r="J500" i="2"/>
  <c r="I500" i="2"/>
  <c r="H500" i="2"/>
  <c r="G500" i="2"/>
  <c r="F500" i="2"/>
  <c r="N499" i="2"/>
  <c r="M499" i="2"/>
  <c r="L499" i="2"/>
  <c r="K499" i="2"/>
  <c r="J499" i="2"/>
  <c r="I499" i="2"/>
  <c r="H499" i="2"/>
  <c r="G499" i="2"/>
  <c r="F499" i="2"/>
  <c r="N498" i="2"/>
  <c r="M498" i="2"/>
  <c r="L498" i="2"/>
  <c r="K498" i="2"/>
  <c r="J498" i="2"/>
  <c r="I498" i="2"/>
  <c r="H498" i="2"/>
  <c r="G498" i="2"/>
  <c r="F498" i="2"/>
  <c r="N497" i="2"/>
  <c r="M497" i="2"/>
  <c r="L497" i="2"/>
  <c r="K497" i="2"/>
  <c r="J497" i="2"/>
  <c r="I497" i="2"/>
  <c r="H497" i="2"/>
  <c r="G497" i="2"/>
  <c r="F497" i="2"/>
  <c r="N496" i="2"/>
  <c r="M496" i="2"/>
  <c r="L496" i="2"/>
  <c r="K496" i="2"/>
  <c r="J496" i="2"/>
  <c r="I496" i="2"/>
  <c r="H496" i="2"/>
  <c r="G496" i="2"/>
  <c r="F496" i="2"/>
  <c r="N495" i="2"/>
  <c r="M495" i="2"/>
  <c r="L495" i="2"/>
  <c r="K495" i="2"/>
  <c r="J495" i="2"/>
  <c r="I495" i="2"/>
  <c r="H495" i="2"/>
  <c r="G495" i="2"/>
  <c r="F495" i="2"/>
  <c r="N494" i="2"/>
  <c r="M494" i="2"/>
  <c r="L494" i="2"/>
  <c r="K494" i="2"/>
  <c r="J494" i="2"/>
  <c r="I494" i="2"/>
  <c r="H494" i="2"/>
  <c r="G494" i="2"/>
  <c r="F494" i="2"/>
  <c r="N493" i="2"/>
  <c r="M493" i="2"/>
  <c r="L493" i="2"/>
  <c r="K493" i="2"/>
  <c r="J493" i="2"/>
  <c r="I493" i="2"/>
  <c r="H493" i="2"/>
  <c r="G493" i="2"/>
  <c r="F493" i="2"/>
  <c r="N492" i="2"/>
  <c r="M492" i="2"/>
  <c r="L492" i="2"/>
  <c r="K492" i="2"/>
  <c r="J492" i="2"/>
  <c r="I492" i="2"/>
  <c r="H492" i="2"/>
  <c r="G492" i="2"/>
  <c r="F492" i="2"/>
  <c r="N491" i="2"/>
  <c r="M491" i="2"/>
  <c r="L491" i="2"/>
  <c r="K491" i="2"/>
  <c r="J491" i="2"/>
  <c r="I491" i="2"/>
  <c r="H491" i="2"/>
  <c r="G491" i="2"/>
  <c r="F491" i="2"/>
  <c r="N490" i="2"/>
  <c r="M490" i="2"/>
  <c r="L490" i="2"/>
  <c r="K490" i="2"/>
  <c r="J490" i="2"/>
  <c r="I490" i="2"/>
  <c r="H490" i="2"/>
  <c r="G490" i="2"/>
  <c r="F490" i="2"/>
  <c r="N489" i="2"/>
  <c r="M489" i="2"/>
  <c r="L489" i="2"/>
  <c r="K489" i="2"/>
  <c r="J489" i="2"/>
  <c r="I489" i="2"/>
  <c r="H489" i="2"/>
  <c r="G489" i="2"/>
  <c r="F489" i="2"/>
  <c r="N488" i="2"/>
  <c r="M488" i="2"/>
  <c r="L488" i="2"/>
  <c r="K488" i="2"/>
  <c r="J488" i="2"/>
  <c r="I488" i="2"/>
  <c r="H488" i="2"/>
  <c r="G488" i="2"/>
  <c r="F488" i="2"/>
  <c r="N487" i="2"/>
  <c r="M487" i="2"/>
  <c r="L487" i="2"/>
  <c r="K487" i="2"/>
  <c r="J487" i="2"/>
  <c r="I487" i="2"/>
  <c r="H487" i="2"/>
  <c r="G487" i="2"/>
  <c r="F487" i="2"/>
  <c r="N486" i="2"/>
  <c r="M486" i="2"/>
  <c r="L486" i="2"/>
  <c r="K486" i="2"/>
  <c r="J486" i="2"/>
  <c r="I486" i="2"/>
  <c r="H486" i="2"/>
  <c r="G486" i="2"/>
  <c r="F486" i="2"/>
  <c r="N485" i="2"/>
  <c r="M485" i="2"/>
  <c r="L485" i="2"/>
  <c r="K485" i="2"/>
  <c r="J485" i="2"/>
  <c r="I485" i="2"/>
  <c r="H485" i="2"/>
  <c r="G485" i="2"/>
  <c r="F485" i="2"/>
  <c r="N484" i="2"/>
  <c r="M484" i="2"/>
  <c r="L484" i="2"/>
  <c r="K484" i="2"/>
  <c r="J484" i="2"/>
  <c r="I484" i="2"/>
  <c r="H484" i="2"/>
  <c r="G484" i="2"/>
  <c r="F484" i="2"/>
  <c r="N483" i="2"/>
  <c r="M483" i="2"/>
  <c r="L483" i="2"/>
  <c r="K483" i="2"/>
  <c r="J483" i="2"/>
  <c r="I483" i="2"/>
  <c r="H483" i="2"/>
  <c r="G483" i="2"/>
  <c r="F483" i="2"/>
  <c r="N482" i="2"/>
  <c r="M482" i="2"/>
  <c r="L482" i="2"/>
  <c r="K482" i="2"/>
  <c r="J482" i="2"/>
  <c r="I482" i="2"/>
  <c r="H482" i="2"/>
  <c r="G482" i="2"/>
  <c r="F482" i="2"/>
  <c r="N481" i="2"/>
  <c r="M481" i="2"/>
  <c r="L481" i="2"/>
  <c r="K481" i="2"/>
  <c r="J481" i="2"/>
  <c r="I481" i="2"/>
  <c r="H481" i="2"/>
  <c r="G481" i="2"/>
  <c r="F481" i="2"/>
  <c r="N480" i="2"/>
  <c r="M480" i="2"/>
  <c r="L480" i="2"/>
  <c r="K480" i="2"/>
  <c r="J480" i="2"/>
  <c r="I480" i="2"/>
  <c r="H480" i="2"/>
  <c r="G480" i="2"/>
  <c r="F480" i="2"/>
  <c r="N479" i="2"/>
  <c r="M479" i="2"/>
  <c r="L479" i="2"/>
  <c r="K479" i="2"/>
  <c r="J479" i="2"/>
  <c r="I479" i="2"/>
  <c r="H479" i="2"/>
  <c r="G479" i="2"/>
  <c r="F479" i="2"/>
  <c r="N478" i="2"/>
  <c r="M478" i="2"/>
  <c r="L478" i="2"/>
  <c r="K478" i="2"/>
  <c r="J478" i="2"/>
  <c r="I478" i="2"/>
  <c r="H478" i="2"/>
  <c r="G478" i="2"/>
  <c r="F478" i="2"/>
  <c r="N477" i="2"/>
  <c r="M477" i="2"/>
  <c r="L477" i="2"/>
  <c r="K477" i="2"/>
  <c r="J477" i="2"/>
  <c r="I477" i="2"/>
  <c r="H477" i="2"/>
  <c r="G477" i="2"/>
  <c r="F477" i="2"/>
  <c r="N476" i="2"/>
  <c r="M476" i="2"/>
  <c r="L476" i="2"/>
  <c r="K476" i="2"/>
  <c r="J476" i="2"/>
  <c r="I476" i="2"/>
  <c r="H476" i="2"/>
  <c r="G476" i="2"/>
  <c r="F476" i="2"/>
  <c r="N475" i="2"/>
  <c r="M475" i="2"/>
  <c r="L475" i="2"/>
  <c r="K475" i="2"/>
  <c r="J475" i="2"/>
  <c r="I475" i="2"/>
  <c r="H475" i="2"/>
  <c r="G475" i="2"/>
  <c r="F475" i="2"/>
  <c r="N474" i="2"/>
  <c r="M474" i="2"/>
  <c r="L474" i="2"/>
  <c r="K474" i="2"/>
  <c r="J474" i="2"/>
  <c r="I474" i="2"/>
  <c r="H474" i="2"/>
  <c r="G474" i="2"/>
  <c r="F474" i="2"/>
  <c r="N473" i="2"/>
  <c r="M473" i="2"/>
  <c r="L473" i="2"/>
  <c r="K473" i="2"/>
  <c r="J473" i="2"/>
  <c r="I473" i="2"/>
  <c r="H473" i="2"/>
  <c r="G473" i="2"/>
  <c r="F473" i="2"/>
  <c r="N472" i="2"/>
  <c r="M472" i="2"/>
  <c r="L472" i="2"/>
  <c r="K472" i="2"/>
  <c r="J472" i="2"/>
  <c r="I472" i="2"/>
  <c r="H472" i="2"/>
  <c r="G472" i="2"/>
  <c r="F472" i="2"/>
  <c r="N471" i="2"/>
  <c r="M471" i="2"/>
  <c r="L471" i="2"/>
  <c r="K471" i="2"/>
  <c r="J471" i="2"/>
  <c r="I471" i="2"/>
  <c r="H471" i="2"/>
  <c r="G471" i="2"/>
  <c r="F471" i="2"/>
  <c r="N470" i="2"/>
  <c r="M470" i="2"/>
  <c r="L470" i="2"/>
  <c r="K470" i="2"/>
  <c r="J470" i="2"/>
  <c r="I470" i="2"/>
  <c r="H470" i="2"/>
  <c r="G470" i="2"/>
  <c r="F470" i="2"/>
  <c r="N469" i="2"/>
  <c r="M469" i="2"/>
  <c r="L469" i="2"/>
  <c r="K469" i="2"/>
  <c r="J469" i="2"/>
  <c r="I469" i="2"/>
  <c r="H469" i="2"/>
  <c r="G469" i="2"/>
  <c r="F469" i="2"/>
  <c r="N468" i="2"/>
  <c r="M468" i="2"/>
  <c r="L468" i="2"/>
  <c r="K468" i="2"/>
  <c r="J468" i="2"/>
  <c r="I468" i="2"/>
  <c r="H468" i="2"/>
  <c r="G468" i="2"/>
  <c r="F468" i="2"/>
  <c r="N467" i="2"/>
  <c r="M467" i="2"/>
  <c r="L467" i="2"/>
  <c r="K467" i="2"/>
  <c r="J467" i="2"/>
  <c r="I467" i="2"/>
  <c r="H467" i="2"/>
  <c r="G467" i="2"/>
  <c r="F467" i="2"/>
  <c r="N466" i="2"/>
  <c r="M466" i="2"/>
  <c r="L466" i="2"/>
  <c r="K466" i="2"/>
  <c r="J466" i="2"/>
  <c r="I466" i="2"/>
  <c r="H466" i="2"/>
  <c r="G466" i="2"/>
  <c r="F466" i="2"/>
  <c r="N465" i="2"/>
  <c r="M465" i="2"/>
  <c r="L465" i="2"/>
  <c r="K465" i="2"/>
  <c r="J465" i="2"/>
  <c r="I465" i="2"/>
  <c r="H465" i="2"/>
  <c r="G465" i="2"/>
  <c r="F465" i="2"/>
  <c r="N464" i="2"/>
  <c r="M464" i="2"/>
  <c r="L464" i="2"/>
  <c r="K464" i="2"/>
  <c r="J464" i="2"/>
  <c r="I464" i="2"/>
  <c r="H464" i="2"/>
  <c r="G464" i="2"/>
  <c r="F464" i="2"/>
  <c r="N463" i="2"/>
  <c r="M463" i="2"/>
  <c r="L463" i="2"/>
  <c r="K463" i="2"/>
  <c r="J463" i="2"/>
  <c r="I463" i="2"/>
  <c r="H463" i="2"/>
  <c r="G463" i="2"/>
  <c r="F463" i="2"/>
  <c r="N462" i="2"/>
  <c r="M462" i="2"/>
  <c r="L462" i="2"/>
  <c r="K462" i="2"/>
  <c r="J462" i="2"/>
  <c r="I462" i="2"/>
  <c r="H462" i="2"/>
  <c r="G462" i="2"/>
  <c r="F462" i="2"/>
  <c r="N461" i="2"/>
  <c r="M461" i="2"/>
  <c r="L461" i="2"/>
  <c r="K461" i="2"/>
  <c r="J461" i="2"/>
  <c r="I461" i="2"/>
  <c r="H461" i="2"/>
  <c r="G461" i="2"/>
  <c r="F461" i="2"/>
  <c r="N460" i="2"/>
  <c r="M460" i="2"/>
  <c r="L460" i="2"/>
  <c r="K460" i="2"/>
  <c r="J460" i="2"/>
  <c r="I460" i="2"/>
  <c r="H460" i="2"/>
  <c r="G460" i="2"/>
  <c r="F460" i="2"/>
  <c r="N459" i="2"/>
  <c r="M459" i="2"/>
  <c r="L459" i="2"/>
  <c r="K459" i="2"/>
  <c r="J459" i="2"/>
  <c r="I459" i="2"/>
  <c r="H459" i="2"/>
  <c r="G459" i="2"/>
  <c r="F459" i="2"/>
  <c r="N458" i="2"/>
  <c r="M458" i="2"/>
  <c r="L458" i="2"/>
  <c r="K458" i="2"/>
  <c r="J458" i="2"/>
  <c r="I458" i="2"/>
  <c r="H458" i="2"/>
  <c r="G458" i="2"/>
  <c r="F458" i="2"/>
  <c r="N457" i="2"/>
  <c r="M457" i="2"/>
  <c r="L457" i="2"/>
  <c r="K457" i="2"/>
  <c r="J457" i="2"/>
  <c r="I457" i="2"/>
  <c r="H457" i="2"/>
  <c r="G457" i="2"/>
  <c r="F457" i="2"/>
  <c r="N456" i="2"/>
  <c r="M456" i="2"/>
  <c r="L456" i="2"/>
  <c r="K456" i="2"/>
  <c r="J456" i="2"/>
  <c r="I456" i="2"/>
  <c r="H456" i="2"/>
  <c r="G456" i="2"/>
  <c r="F456" i="2"/>
  <c r="N455" i="2"/>
  <c r="M455" i="2"/>
  <c r="L455" i="2"/>
  <c r="K455" i="2"/>
  <c r="J455" i="2"/>
  <c r="I455" i="2"/>
  <c r="H455" i="2"/>
  <c r="G455" i="2"/>
  <c r="F455" i="2"/>
  <c r="N454" i="2"/>
  <c r="M454" i="2"/>
  <c r="L454" i="2"/>
  <c r="K454" i="2"/>
  <c r="J454" i="2"/>
  <c r="I454" i="2"/>
  <c r="H454" i="2"/>
  <c r="G454" i="2"/>
  <c r="F454" i="2"/>
  <c r="N453" i="2"/>
  <c r="M453" i="2"/>
  <c r="L453" i="2"/>
  <c r="K453" i="2"/>
  <c r="J453" i="2"/>
  <c r="I453" i="2"/>
  <c r="H453" i="2"/>
  <c r="G453" i="2"/>
  <c r="F453" i="2"/>
  <c r="N452" i="2"/>
  <c r="M452" i="2"/>
  <c r="L452" i="2"/>
  <c r="K452" i="2"/>
  <c r="J452" i="2"/>
  <c r="I452" i="2"/>
  <c r="H452" i="2"/>
  <c r="G452" i="2"/>
  <c r="F452" i="2"/>
  <c r="N451" i="2"/>
  <c r="M451" i="2"/>
  <c r="L451" i="2"/>
  <c r="K451" i="2"/>
  <c r="J451" i="2"/>
  <c r="I451" i="2"/>
  <c r="H451" i="2"/>
  <c r="G451" i="2"/>
  <c r="F451" i="2"/>
  <c r="N450" i="2"/>
  <c r="M450" i="2"/>
  <c r="L450" i="2"/>
  <c r="K450" i="2"/>
  <c r="J450" i="2"/>
  <c r="I450" i="2"/>
  <c r="H450" i="2"/>
  <c r="G450" i="2"/>
  <c r="F450" i="2"/>
  <c r="N449" i="2"/>
  <c r="M449" i="2"/>
  <c r="L449" i="2"/>
  <c r="K449" i="2"/>
  <c r="J449" i="2"/>
  <c r="I449" i="2"/>
  <c r="H449" i="2"/>
  <c r="G449" i="2"/>
  <c r="F449" i="2"/>
  <c r="N448" i="2"/>
  <c r="M448" i="2"/>
  <c r="L448" i="2"/>
  <c r="K448" i="2"/>
  <c r="J448" i="2"/>
  <c r="I448" i="2"/>
  <c r="H448" i="2"/>
  <c r="G448" i="2"/>
  <c r="F448" i="2"/>
  <c r="N447" i="2"/>
  <c r="M447" i="2"/>
  <c r="L447" i="2"/>
  <c r="K447" i="2"/>
  <c r="J447" i="2"/>
  <c r="I447" i="2"/>
  <c r="H447" i="2"/>
  <c r="G447" i="2"/>
  <c r="F447" i="2"/>
  <c r="N446" i="2"/>
  <c r="M446" i="2"/>
  <c r="L446" i="2"/>
  <c r="K446" i="2"/>
  <c r="J446" i="2"/>
  <c r="I446" i="2"/>
  <c r="H446" i="2"/>
  <c r="G446" i="2"/>
  <c r="F446" i="2"/>
  <c r="N445" i="2"/>
  <c r="M445" i="2"/>
  <c r="L445" i="2"/>
  <c r="K445" i="2"/>
  <c r="J445" i="2"/>
  <c r="I445" i="2"/>
  <c r="H445" i="2"/>
  <c r="G445" i="2"/>
  <c r="F445" i="2"/>
  <c r="N444" i="2"/>
  <c r="M444" i="2"/>
  <c r="L444" i="2"/>
  <c r="K444" i="2"/>
  <c r="J444" i="2"/>
  <c r="I444" i="2"/>
  <c r="H444" i="2"/>
  <c r="G444" i="2"/>
  <c r="F444" i="2"/>
  <c r="N443" i="2"/>
  <c r="M443" i="2"/>
  <c r="L443" i="2"/>
  <c r="K443" i="2"/>
  <c r="J443" i="2"/>
  <c r="I443" i="2"/>
  <c r="H443" i="2"/>
  <c r="G443" i="2"/>
  <c r="F443" i="2"/>
  <c r="N442" i="2"/>
  <c r="M442" i="2"/>
  <c r="L442" i="2"/>
  <c r="K442" i="2"/>
  <c r="J442" i="2"/>
  <c r="I442" i="2"/>
  <c r="H442" i="2"/>
  <c r="G442" i="2"/>
  <c r="F442" i="2"/>
  <c r="N441" i="2"/>
  <c r="M441" i="2"/>
  <c r="L441" i="2"/>
  <c r="K441" i="2"/>
  <c r="J441" i="2"/>
  <c r="I441" i="2"/>
  <c r="H441" i="2"/>
  <c r="G441" i="2"/>
  <c r="F441" i="2"/>
  <c r="N440" i="2"/>
  <c r="M440" i="2"/>
  <c r="L440" i="2"/>
  <c r="K440" i="2"/>
  <c r="J440" i="2"/>
  <c r="I440" i="2"/>
  <c r="H440" i="2"/>
  <c r="G440" i="2"/>
  <c r="F440" i="2"/>
  <c r="N439" i="2"/>
  <c r="M439" i="2"/>
  <c r="L439" i="2"/>
  <c r="K439" i="2"/>
  <c r="J439" i="2"/>
  <c r="I439" i="2"/>
  <c r="H439" i="2"/>
  <c r="G439" i="2"/>
  <c r="F439" i="2"/>
  <c r="N438" i="2"/>
  <c r="M438" i="2"/>
  <c r="L438" i="2"/>
  <c r="K438" i="2"/>
  <c r="J438" i="2"/>
  <c r="I438" i="2"/>
  <c r="H438" i="2"/>
  <c r="G438" i="2"/>
  <c r="F438" i="2"/>
  <c r="N437" i="2"/>
  <c r="M437" i="2"/>
  <c r="L437" i="2"/>
  <c r="K437" i="2"/>
  <c r="J437" i="2"/>
  <c r="I437" i="2"/>
  <c r="H437" i="2"/>
  <c r="G437" i="2"/>
  <c r="F437" i="2"/>
  <c r="N436" i="2"/>
  <c r="M436" i="2"/>
  <c r="L436" i="2"/>
  <c r="K436" i="2"/>
  <c r="J436" i="2"/>
  <c r="I436" i="2"/>
  <c r="H436" i="2"/>
  <c r="G436" i="2"/>
  <c r="F436" i="2"/>
  <c r="N435" i="2"/>
  <c r="M435" i="2"/>
  <c r="L435" i="2"/>
  <c r="K435" i="2"/>
  <c r="J435" i="2"/>
  <c r="I435" i="2"/>
  <c r="H435" i="2"/>
  <c r="G435" i="2"/>
  <c r="F435" i="2"/>
  <c r="N434" i="2"/>
  <c r="M434" i="2"/>
  <c r="L434" i="2"/>
  <c r="K434" i="2"/>
  <c r="J434" i="2"/>
  <c r="I434" i="2"/>
  <c r="H434" i="2"/>
  <c r="G434" i="2"/>
  <c r="F434" i="2"/>
  <c r="N433" i="2"/>
  <c r="M433" i="2"/>
  <c r="L433" i="2"/>
  <c r="K433" i="2"/>
  <c r="J433" i="2"/>
  <c r="I433" i="2"/>
  <c r="H433" i="2"/>
  <c r="G433" i="2"/>
  <c r="F433" i="2"/>
  <c r="N432" i="2"/>
  <c r="M432" i="2"/>
  <c r="L432" i="2"/>
  <c r="K432" i="2"/>
  <c r="J432" i="2"/>
  <c r="I432" i="2"/>
  <c r="H432" i="2"/>
  <c r="G432" i="2"/>
  <c r="F432" i="2"/>
  <c r="N431" i="2"/>
  <c r="M431" i="2"/>
  <c r="L431" i="2"/>
  <c r="K431" i="2"/>
  <c r="J431" i="2"/>
  <c r="I431" i="2"/>
  <c r="H431" i="2"/>
  <c r="G431" i="2"/>
  <c r="F431" i="2"/>
  <c r="N430" i="2"/>
  <c r="M430" i="2"/>
  <c r="L430" i="2"/>
  <c r="K430" i="2"/>
  <c r="J430" i="2"/>
  <c r="I430" i="2"/>
  <c r="H430" i="2"/>
  <c r="G430" i="2"/>
  <c r="F430" i="2"/>
  <c r="N429" i="2"/>
  <c r="M429" i="2"/>
  <c r="L429" i="2"/>
  <c r="K429" i="2"/>
  <c r="J429" i="2"/>
  <c r="I429" i="2"/>
  <c r="H429" i="2"/>
  <c r="G429" i="2"/>
  <c r="F429" i="2"/>
  <c r="N428" i="2"/>
  <c r="M428" i="2"/>
  <c r="L428" i="2"/>
  <c r="K428" i="2"/>
  <c r="J428" i="2"/>
  <c r="I428" i="2"/>
  <c r="H428" i="2"/>
  <c r="G428" i="2"/>
  <c r="F428" i="2"/>
  <c r="N427" i="2"/>
  <c r="M427" i="2"/>
  <c r="L427" i="2"/>
  <c r="K427" i="2"/>
  <c r="J427" i="2"/>
  <c r="I427" i="2"/>
  <c r="H427" i="2"/>
  <c r="G427" i="2"/>
  <c r="F427" i="2"/>
  <c r="N426" i="2"/>
  <c r="M426" i="2"/>
  <c r="L426" i="2"/>
  <c r="K426" i="2"/>
  <c r="J426" i="2"/>
  <c r="I426" i="2"/>
  <c r="H426" i="2"/>
  <c r="G426" i="2"/>
  <c r="F426" i="2"/>
  <c r="N425" i="2"/>
  <c r="M425" i="2"/>
  <c r="L425" i="2"/>
  <c r="K425" i="2"/>
  <c r="J425" i="2"/>
  <c r="I425" i="2"/>
  <c r="H425" i="2"/>
  <c r="G425" i="2"/>
  <c r="F425" i="2"/>
  <c r="N424" i="2"/>
  <c r="M424" i="2"/>
  <c r="L424" i="2"/>
  <c r="K424" i="2"/>
  <c r="J424" i="2"/>
  <c r="I424" i="2"/>
  <c r="H424" i="2"/>
  <c r="G424" i="2"/>
  <c r="F424" i="2"/>
  <c r="N423" i="2"/>
  <c r="M423" i="2"/>
  <c r="L423" i="2"/>
  <c r="K423" i="2"/>
  <c r="J423" i="2"/>
  <c r="I423" i="2"/>
  <c r="H423" i="2"/>
  <c r="G423" i="2"/>
  <c r="F423" i="2"/>
  <c r="N422" i="2"/>
  <c r="M422" i="2"/>
  <c r="L422" i="2"/>
  <c r="K422" i="2"/>
  <c r="J422" i="2"/>
  <c r="I422" i="2"/>
  <c r="H422" i="2"/>
  <c r="G422" i="2"/>
  <c r="F422" i="2"/>
  <c r="N421" i="2"/>
  <c r="M421" i="2"/>
  <c r="L421" i="2"/>
  <c r="K421" i="2"/>
  <c r="J421" i="2"/>
  <c r="I421" i="2"/>
  <c r="H421" i="2"/>
  <c r="G421" i="2"/>
  <c r="F421" i="2"/>
  <c r="N420" i="2"/>
  <c r="M420" i="2"/>
  <c r="L420" i="2"/>
  <c r="K420" i="2"/>
  <c r="J420" i="2"/>
  <c r="I420" i="2"/>
  <c r="H420" i="2"/>
  <c r="G420" i="2"/>
  <c r="F420" i="2"/>
  <c r="N419" i="2"/>
  <c r="M419" i="2"/>
  <c r="L419" i="2"/>
  <c r="K419" i="2"/>
  <c r="J419" i="2"/>
  <c r="I419" i="2"/>
  <c r="H419" i="2"/>
  <c r="G419" i="2"/>
  <c r="F419" i="2"/>
  <c r="N418" i="2"/>
  <c r="M418" i="2"/>
  <c r="L418" i="2"/>
  <c r="K418" i="2"/>
  <c r="J418" i="2"/>
  <c r="I418" i="2"/>
  <c r="H418" i="2"/>
  <c r="G418" i="2"/>
  <c r="F418" i="2"/>
  <c r="N417" i="2"/>
  <c r="M417" i="2"/>
  <c r="L417" i="2"/>
  <c r="K417" i="2"/>
  <c r="J417" i="2"/>
  <c r="I417" i="2"/>
  <c r="H417" i="2"/>
  <c r="G417" i="2"/>
  <c r="F417" i="2"/>
  <c r="N416" i="2"/>
  <c r="M416" i="2"/>
  <c r="L416" i="2"/>
  <c r="K416" i="2"/>
  <c r="J416" i="2"/>
  <c r="I416" i="2"/>
  <c r="H416" i="2"/>
  <c r="G416" i="2"/>
  <c r="F416" i="2"/>
  <c r="N415" i="2"/>
  <c r="M415" i="2"/>
  <c r="L415" i="2"/>
  <c r="K415" i="2"/>
  <c r="J415" i="2"/>
  <c r="I415" i="2"/>
  <c r="H415" i="2"/>
  <c r="G415" i="2"/>
  <c r="F415" i="2"/>
  <c r="N414" i="2"/>
  <c r="M414" i="2"/>
  <c r="L414" i="2"/>
  <c r="K414" i="2"/>
  <c r="J414" i="2"/>
  <c r="I414" i="2"/>
  <c r="H414" i="2"/>
  <c r="G414" i="2"/>
  <c r="F414" i="2"/>
  <c r="N413" i="2"/>
  <c r="M413" i="2"/>
  <c r="L413" i="2"/>
  <c r="K413" i="2"/>
  <c r="J413" i="2"/>
  <c r="I413" i="2"/>
  <c r="H413" i="2"/>
  <c r="G413" i="2"/>
  <c r="F413" i="2"/>
  <c r="N412" i="2"/>
  <c r="M412" i="2"/>
  <c r="L412" i="2"/>
  <c r="K412" i="2"/>
  <c r="J412" i="2"/>
  <c r="I412" i="2"/>
  <c r="H412" i="2"/>
  <c r="G412" i="2"/>
  <c r="F412" i="2"/>
  <c r="N411" i="2"/>
  <c r="M411" i="2"/>
  <c r="L411" i="2"/>
  <c r="K411" i="2"/>
  <c r="J411" i="2"/>
  <c r="I411" i="2"/>
  <c r="H411" i="2"/>
  <c r="G411" i="2"/>
  <c r="F411" i="2"/>
  <c r="N410" i="2"/>
  <c r="M410" i="2"/>
  <c r="L410" i="2"/>
  <c r="K410" i="2"/>
  <c r="J410" i="2"/>
  <c r="I410" i="2"/>
  <c r="H410" i="2"/>
  <c r="G410" i="2"/>
  <c r="F410" i="2"/>
  <c r="N409" i="2"/>
  <c r="M409" i="2"/>
  <c r="L409" i="2"/>
  <c r="K409" i="2"/>
  <c r="J409" i="2"/>
  <c r="I409" i="2"/>
  <c r="H409" i="2"/>
  <c r="G409" i="2"/>
  <c r="F409" i="2"/>
  <c r="N408" i="2"/>
  <c r="M408" i="2"/>
  <c r="L408" i="2"/>
  <c r="K408" i="2"/>
  <c r="J408" i="2"/>
  <c r="I408" i="2"/>
  <c r="H408" i="2"/>
  <c r="G408" i="2"/>
  <c r="F408" i="2"/>
  <c r="N407" i="2"/>
  <c r="M407" i="2"/>
  <c r="L407" i="2"/>
  <c r="K407" i="2"/>
  <c r="J407" i="2"/>
  <c r="I407" i="2"/>
  <c r="H407" i="2"/>
  <c r="G407" i="2"/>
  <c r="F407" i="2"/>
  <c r="N406" i="2"/>
  <c r="M406" i="2"/>
  <c r="L406" i="2"/>
  <c r="K406" i="2"/>
  <c r="J406" i="2"/>
  <c r="I406" i="2"/>
  <c r="H406" i="2"/>
  <c r="G406" i="2"/>
  <c r="F406" i="2"/>
  <c r="N405" i="2"/>
  <c r="M405" i="2"/>
  <c r="L405" i="2"/>
  <c r="K405" i="2"/>
  <c r="J405" i="2"/>
  <c r="I405" i="2"/>
  <c r="H405" i="2"/>
  <c r="G405" i="2"/>
  <c r="F405" i="2"/>
  <c r="N404" i="2"/>
  <c r="M404" i="2"/>
  <c r="L404" i="2"/>
  <c r="K404" i="2"/>
  <c r="J404" i="2"/>
  <c r="I404" i="2"/>
  <c r="H404" i="2"/>
  <c r="G404" i="2"/>
  <c r="F404" i="2"/>
  <c r="N403" i="2"/>
  <c r="M403" i="2"/>
  <c r="L403" i="2"/>
  <c r="K403" i="2"/>
  <c r="J403" i="2"/>
  <c r="I403" i="2"/>
  <c r="H403" i="2"/>
  <c r="G403" i="2"/>
  <c r="F403" i="2"/>
  <c r="N402" i="2"/>
  <c r="M402" i="2"/>
  <c r="L402" i="2"/>
  <c r="K402" i="2"/>
  <c r="J402" i="2"/>
  <c r="I402" i="2"/>
  <c r="H402" i="2"/>
  <c r="G402" i="2"/>
  <c r="F402" i="2"/>
  <c r="N401" i="2"/>
  <c r="M401" i="2"/>
  <c r="L401" i="2"/>
  <c r="K401" i="2"/>
  <c r="J401" i="2"/>
  <c r="I401" i="2"/>
  <c r="H401" i="2"/>
  <c r="G401" i="2"/>
  <c r="F401" i="2"/>
  <c r="N400" i="2"/>
  <c r="M400" i="2"/>
  <c r="L400" i="2"/>
  <c r="K400" i="2"/>
  <c r="J400" i="2"/>
  <c r="I400" i="2"/>
  <c r="H400" i="2"/>
  <c r="G400" i="2"/>
  <c r="F400" i="2"/>
  <c r="N399" i="2"/>
  <c r="M399" i="2"/>
  <c r="L399" i="2"/>
  <c r="K399" i="2"/>
  <c r="J399" i="2"/>
  <c r="I399" i="2"/>
  <c r="H399" i="2"/>
  <c r="G399" i="2"/>
  <c r="F399" i="2"/>
  <c r="N398" i="2"/>
  <c r="M398" i="2"/>
  <c r="L398" i="2"/>
  <c r="K398" i="2"/>
  <c r="J398" i="2"/>
  <c r="I398" i="2"/>
  <c r="H398" i="2"/>
  <c r="G398" i="2"/>
  <c r="F398" i="2"/>
  <c r="N397" i="2"/>
  <c r="M397" i="2"/>
  <c r="L397" i="2"/>
  <c r="K397" i="2"/>
  <c r="J397" i="2"/>
  <c r="I397" i="2"/>
  <c r="H397" i="2"/>
  <c r="G397" i="2"/>
  <c r="F397" i="2"/>
  <c r="N396" i="2"/>
  <c r="M396" i="2"/>
  <c r="L396" i="2"/>
  <c r="K396" i="2"/>
  <c r="J396" i="2"/>
  <c r="I396" i="2"/>
  <c r="H396" i="2"/>
  <c r="G396" i="2"/>
  <c r="F396" i="2"/>
  <c r="N395" i="2"/>
  <c r="M395" i="2"/>
  <c r="L395" i="2"/>
  <c r="K395" i="2"/>
  <c r="J395" i="2"/>
  <c r="I395" i="2"/>
  <c r="H395" i="2"/>
  <c r="G395" i="2"/>
  <c r="F395" i="2"/>
  <c r="N394" i="2"/>
  <c r="M394" i="2"/>
  <c r="L394" i="2"/>
  <c r="K394" i="2"/>
  <c r="J394" i="2"/>
  <c r="I394" i="2"/>
  <c r="H394" i="2"/>
  <c r="G394" i="2"/>
  <c r="F394" i="2"/>
  <c r="N393" i="2"/>
  <c r="M393" i="2"/>
  <c r="L393" i="2"/>
  <c r="K393" i="2"/>
  <c r="J393" i="2"/>
  <c r="I393" i="2"/>
  <c r="H393" i="2"/>
  <c r="G393" i="2"/>
  <c r="F393" i="2"/>
  <c r="N392" i="2"/>
  <c r="M392" i="2"/>
  <c r="L392" i="2"/>
  <c r="K392" i="2"/>
  <c r="J392" i="2"/>
  <c r="I392" i="2"/>
  <c r="H392" i="2"/>
  <c r="G392" i="2"/>
  <c r="F392" i="2"/>
  <c r="N391" i="2"/>
  <c r="M391" i="2"/>
  <c r="L391" i="2"/>
  <c r="K391" i="2"/>
  <c r="J391" i="2"/>
  <c r="I391" i="2"/>
  <c r="H391" i="2"/>
  <c r="G391" i="2"/>
  <c r="F391" i="2"/>
  <c r="N390" i="2"/>
  <c r="M390" i="2"/>
  <c r="L390" i="2"/>
  <c r="K390" i="2"/>
  <c r="J390" i="2"/>
  <c r="I390" i="2"/>
  <c r="H390" i="2"/>
  <c r="G390" i="2"/>
  <c r="F390" i="2"/>
  <c r="N389" i="2"/>
  <c r="M389" i="2"/>
  <c r="L389" i="2"/>
  <c r="K389" i="2"/>
  <c r="J389" i="2"/>
  <c r="I389" i="2"/>
  <c r="H389" i="2"/>
  <c r="G389" i="2"/>
  <c r="F389" i="2"/>
  <c r="N388" i="2"/>
  <c r="M388" i="2"/>
  <c r="L388" i="2"/>
  <c r="K388" i="2"/>
  <c r="J388" i="2"/>
  <c r="I388" i="2"/>
  <c r="H388" i="2"/>
  <c r="G388" i="2"/>
  <c r="F388" i="2"/>
  <c r="N387" i="2"/>
  <c r="M387" i="2"/>
  <c r="L387" i="2"/>
  <c r="K387" i="2"/>
  <c r="J387" i="2"/>
  <c r="I387" i="2"/>
  <c r="H387" i="2"/>
  <c r="G387" i="2"/>
  <c r="F387" i="2"/>
  <c r="N386" i="2"/>
  <c r="M386" i="2"/>
  <c r="L386" i="2"/>
  <c r="K386" i="2"/>
  <c r="J386" i="2"/>
  <c r="I386" i="2"/>
  <c r="H386" i="2"/>
  <c r="G386" i="2"/>
  <c r="F386" i="2"/>
  <c r="N385" i="2"/>
  <c r="M385" i="2"/>
  <c r="L385" i="2"/>
  <c r="K385" i="2"/>
  <c r="J385" i="2"/>
  <c r="I385" i="2"/>
  <c r="H385" i="2"/>
  <c r="G385" i="2"/>
  <c r="F385" i="2"/>
  <c r="N384" i="2"/>
  <c r="M384" i="2"/>
  <c r="L384" i="2"/>
  <c r="K384" i="2"/>
  <c r="J384" i="2"/>
  <c r="I384" i="2"/>
  <c r="H384" i="2"/>
  <c r="G384" i="2"/>
  <c r="F384" i="2"/>
  <c r="N383" i="2"/>
  <c r="M383" i="2"/>
  <c r="L383" i="2"/>
  <c r="K383" i="2"/>
  <c r="J383" i="2"/>
  <c r="I383" i="2"/>
  <c r="H383" i="2"/>
  <c r="G383" i="2"/>
  <c r="F383" i="2"/>
  <c r="N382" i="2"/>
  <c r="M382" i="2"/>
  <c r="L382" i="2"/>
  <c r="K382" i="2"/>
  <c r="J382" i="2"/>
  <c r="I382" i="2"/>
  <c r="H382" i="2"/>
  <c r="G382" i="2"/>
  <c r="F382" i="2"/>
  <c r="N381" i="2"/>
  <c r="M381" i="2"/>
  <c r="L381" i="2"/>
  <c r="K381" i="2"/>
  <c r="J381" i="2"/>
  <c r="I381" i="2"/>
  <c r="H381" i="2"/>
  <c r="G381" i="2"/>
  <c r="F381" i="2"/>
  <c r="N380" i="2"/>
  <c r="M380" i="2"/>
  <c r="L380" i="2"/>
  <c r="K380" i="2"/>
  <c r="J380" i="2"/>
  <c r="I380" i="2"/>
  <c r="H380" i="2"/>
  <c r="G380" i="2"/>
  <c r="F380" i="2"/>
  <c r="N379" i="2"/>
  <c r="M379" i="2"/>
  <c r="L379" i="2"/>
  <c r="K379" i="2"/>
  <c r="J379" i="2"/>
  <c r="I379" i="2"/>
  <c r="H379" i="2"/>
  <c r="G379" i="2"/>
  <c r="F379" i="2"/>
  <c r="N378" i="2"/>
  <c r="M378" i="2"/>
  <c r="L378" i="2"/>
  <c r="K378" i="2"/>
  <c r="J378" i="2"/>
  <c r="I378" i="2"/>
  <c r="H378" i="2"/>
  <c r="G378" i="2"/>
  <c r="F378" i="2"/>
  <c r="N377" i="2"/>
  <c r="M377" i="2"/>
  <c r="L377" i="2"/>
  <c r="K377" i="2"/>
  <c r="J377" i="2"/>
  <c r="I377" i="2"/>
  <c r="H377" i="2"/>
  <c r="G377" i="2"/>
  <c r="F377" i="2"/>
  <c r="N376" i="2"/>
  <c r="M376" i="2"/>
  <c r="L376" i="2"/>
  <c r="K376" i="2"/>
  <c r="J376" i="2"/>
  <c r="I376" i="2"/>
  <c r="H376" i="2"/>
  <c r="G376" i="2"/>
  <c r="F376" i="2"/>
  <c r="N375" i="2"/>
  <c r="M375" i="2"/>
  <c r="L375" i="2"/>
  <c r="K375" i="2"/>
  <c r="J375" i="2"/>
  <c r="I375" i="2"/>
  <c r="H375" i="2"/>
  <c r="G375" i="2"/>
  <c r="F375" i="2"/>
  <c r="N374" i="2"/>
  <c r="M374" i="2"/>
  <c r="L374" i="2"/>
  <c r="K374" i="2"/>
  <c r="J374" i="2"/>
  <c r="I374" i="2"/>
  <c r="H374" i="2"/>
  <c r="G374" i="2"/>
  <c r="F374" i="2"/>
  <c r="N373" i="2"/>
  <c r="M373" i="2"/>
  <c r="L373" i="2"/>
  <c r="K373" i="2"/>
  <c r="J373" i="2"/>
  <c r="I373" i="2"/>
  <c r="H373" i="2"/>
  <c r="G373" i="2"/>
  <c r="F373" i="2"/>
  <c r="N372" i="2"/>
  <c r="M372" i="2"/>
  <c r="L372" i="2"/>
  <c r="K372" i="2"/>
  <c r="J372" i="2"/>
  <c r="I372" i="2"/>
  <c r="H372" i="2"/>
  <c r="G372" i="2"/>
  <c r="F372" i="2"/>
  <c r="N371" i="2"/>
  <c r="M371" i="2"/>
  <c r="L371" i="2"/>
  <c r="K371" i="2"/>
  <c r="J371" i="2"/>
  <c r="I371" i="2"/>
  <c r="H371" i="2"/>
  <c r="G371" i="2"/>
  <c r="F371" i="2"/>
  <c r="N370" i="2"/>
  <c r="M370" i="2"/>
  <c r="L370" i="2"/>
  <c r="K370" i="2"/>
  <c r="J370" i="2"/>
  <c r="I370" i="2"/>
  <c r="H370" i="2"/>
  <c r="G370" i="2"/>
  <c r="F370" i="2"/>
  <c r="N369" i="2"/>
  <c r="M369" i="2"/>
  <c r="L369" i="2"/>
  <c r="K369" i="2"/>
  <c r="J369" i="2"/>
  <c r="I369" i="2"/>
  <c r="H369" i="2"/>
  <c r="G369" i="2"/>
  <c r="F369" i="2"/>
  <c r="N368" i="2"/>
  <c r="M368" i="2"/>
  <c r="L368" i="2"/>
  <c r="K368" i="2"/>
  <c r="J368" i="2"/>
  <c r="I368" i="2"/>
  <c r="H368" i="2"/>
  <c r="G368" i="2"/>
  <c r="F368" i="2"/>
  <c r="N367" i="2"/>
  <c r="M367" i="2"/>
  <c r="L367" i="2"/>
  <c r="K367" i="2"/>
  <c r="J367" i="2"/>
  <c r="I367" i="2"/>
  <c r="H367" i="2"/>
  <c r="G367" i="2"/>
  <c r="F367" i="2"/>
  <c r="N366" i="2"/>
  <c r="M366" i="2"/>
  <c r="L366" i="2"/>
  <c r="K366" i="2"/>
  <c r="J366" i="2"/>
  <c r="I366" i="2"/>
  <c r="H366" i="2"/>
  <c r="G366" i="2"/>
  <c r="F366" i="2"/>
  <c r="N365" i="2"/>
  <c r="M365" i="2"/>
  <c r="L365" i="2"/>
  <c r="K365" i="2"/>
  <c r="J365" i="2"/>
  <c r="I365" i="2"/>
  <c r="H365" i="2"/>
  <c r="G365" i="2"/>
  <c r="F365" i="2"/>
  <c r="N364" i="2"/>
  <c r="M364" i="2"/>
  <c r="L364" i="2"/>
  <c r="K364" i="2"/>
  <c r="J364" i="2"/>
  <c r="I364" i="2"/>
  <c r="H364" i="2"/>
  <c r="G364" i="2"/>
  <c r="F364" i="2"/>
  <c r="N363" i="2"/>
  <c r="M363" i="2"/>
  <c r="L363" i="2"/>
  <c r="K363" i="2"/>
  <c r="J363" i="2"/>
  <c r="I363" i="2"/>
  <c r="H363" i="2"/>
  <c r="G363" i="2"/>
  <c r="F363" i="2"/>
  <c r="N362" i="2"/>
  <c r="M362" i="2"/>
  <c r="L362" i="2"/>
  <c r="K362" i="2"/>
  <c r="J362" i="2"/>
  <c r="I362" i="2"/>
  <c r="H362" i="2"/>
  <c r="G362" i="2"/>
  <c r="F362" i="2"/>
  <c r="N361" i="2"/>
  <c r="M361" i="2"/>
  <c r="L361" i="2"/>
  <c r="K361" i="2"/>
  <c r="J361" i="2"/>
  <c r="I361" i="2"/>
  <c r="H361" i="2"/>
  <c r="G361" i="2"/>
  <c r="F361" i="2"/>
  <c r="N360" i="2"/>
  <c r="M360" i="2"/>
  <c r="L360" i="2"/>
  <c r="K360" i="2"/>
  <c r="J360" i="2"/>
  <c r="I360" i="2"/>
  <c r="H360" i="2"/>
  <c r="G360" i="2"/>
  <c r="F360" i="2"/>
  <c r="N359" i="2"/>
  <c r="M359" i="2"/>
  <c r="L359" i="2"/>
  <c r="K359" i="2"/>
  <c r="J359" i="2"/>
  <c r="I359" i="2"/>
  <c r="H359" i="2"/>
  <c r="G359" i="2"/>
  <c r="F359" i="2"/>
  <c r="N358" i="2"/>
  <c r="M358" i="2"/>
  <c r="L358" i="2"/>
  <c r="K358" i="2"/>
  <c r="J358" i="2"/>
  <c r="I358" i="2"/>
  <c r="H358" i="2"/>
  <c r="G358" i="2"/>
  <c r="F358" i="2"/>
  <c r="N357" i="2"/>
  <c r="M357" i="2"/>
  <c r="L357" i="2"/>
  <c r="K357" i="2"/>
  <c r="J357" i="2"/>
  <c r="I357" i="2"/>
  <c r="H357" i="2"/>
  <c r="G357" i="2"/>
  <c r="F357" i="2"/>
  <c r="N356" i="2"/>
  <c r="M356" i="2"/>
  <c r="L356" i="2"/>
  <c r="K356" i="2"/>
  <c r="J356" i="2"/>
  <c r="I356" i="2"/>
  <c r="H356" i="2"/>
  <c r="G356" i="2"/>
  <c r="F356" i="2"/>
  <c r="N355" i="2"/>
  <c r="M355" i="2"/>
  <c r="L355" i="2"/>
  <c r="K355" i="2"/>
  <c r="J355" i="2"/>
  <c r="I355" i="2"/>
  <c r="H355" i="2"/>
  <c r="G355" i="2"/>
  <c r="F355" i="2"/>
  <c r="N354" i="2"/>
  <c r="M354" i="2"/>
  <c r="L354" i="2"/>
  <c r="K354" i="2"/>
  <c r="J354" i="2"/>
  <c r="I354" i="2"/>
  <c r="H354" i="2"/>
  <c r="G354" i="2"/>
  <c r="F354" i="2"/>
  <c r="N353" i="2"/>
  <c r="M353" i="2"/>
  <c r="L353" i="2"/>
  <c r="K353" i="2"/>
  <c r="J353" i="2"/>
  <c r="I353" i="2"/>
  <c r="H353" i="2"/>
  <c r="G353" i="2"/>
  <c r="F353" i="2"/>
  <c r="N352" i="2"/>
  <c r="M352" i="2"/>
  <c r="L352" i="2"/>
  <c r="K352" i="2"/>
  <c r="J352" i="2"/>
  <c r="I352" i="2"/>
  <c r="H352" i="2"/>
  <c r="G352" i="2"/>
  <c r="F352" i="2"/>
  <c r="N351" i="2"/>
  <c r="M351" i="2"/>
  <c r="L351" i="2"/>
  <c r="K351" i="2"/>
  <c r="J351" i="2"/>
  <c r="I351" i="2"/>
  <c r="H351" i="2"/>
  <c r="G351" i="2"/>
  <c r="F351" i="2"/>
  <c r="N350" i="2"/>
  <c r="M350" i="2"/>
  <c r="L350" i="2"/>
  <c r="K350" i="2"/>
  <c r="J350" i="2"/>
  <c r="I350" i="2"/>
  <c r="H350" i="2"/>
  <c r="G350" i="2"/>
  <c r="F350" i="2"/>
  <c r="N349" i="2"/>
  <c r="M349" i="2"/>
  <c r="L349" i="2"/>
  <c r="K349" i="2"/>
  <c r="J349" i="2"/>
  <c r="I349" i="2"/>
  <c r="H349" i="2"/>
  <c r="G349" i="2"/>
  <c r="F349" i="2"/>
  <c r="N348" i="2"/>
  <c r="M348" i="2"/>
  <c r="L348" i="2"/>
  <c r="K348" i="2"/>
  <c r="J348" i="2"/>
  <c r="I348" i="2"/>
  <c r="H348" i="2"/>
  <c r="G348" i="2"/>
  <c r="F348" i="2"/>
  <c r="N347" i="2"/>
  <c r="M347" i="2"/>
  <c r="L347" i="2"/>
  <c r="K347" i="2"/>
  <c r="J347" i="2"/>
  <c r="I347" i="2"/>
  <c r="H347" i="2"/>
  <c r="G347" i="2"/>
  <c r="F347" i="2"/>
  <c r="N346" i="2"/>
  <c r="M346" i="2"/>
  <c r="L346" i="2"/>
  <c r="K346" i="2"/>
  <c r="J346" i="2"/>
  <c r="I346" i="2"/>
  <c r="H346" i="2"/>
  <c r="G346" i="2"/>
  <c r="F346" i="2"/>
  <c r="N345" i="2"/>
  <c r="M345" i="2"/>
  <c r="L345" i="2"/>
  <c r="K345" i="2"/>
  <c r="J345" i="2"/>
  <c r="I345" i="2"/>
  <c r="H345" i="2"/>
  <c r="G345" i="2"/>
  <c r="F345" i="2"/>
  <c r="N344" i="2"/>
  <c r="M344" i="2"/>
  <c r="L344" i="2"/>
  <c r="K344" i="2"/>
  <c r="J344" i="2"/>
  <c r="I344" i="2"/>
  <c r="H344" i="2"/>
  <c r="G344" i="2"/>
  <c r="F344" i="2"/>
  <c r="N343" i="2"/>
  <c r="M343" i="2"/>
  <c r="L343" i="2"/>
  <c r="K343" i="2"/>
  <c r="J343" i="2"/>
  <c r="I343" i="2"/>
  <c r="H343" i="2"/>
  <c r="G343" i="2"/>
  <c r="F343" i="2"/>
  <c r="N342" i="2"/>
  <c r="M342" i="2"/>
  <c r="L342" i="2"/>
  <c r="K342" i="2"/>
  <c r="J342" i="2"/>
  <c r="I342" i="2"/>
  <c r="H342" i="2"/>
  <c r="G342" i="2"/>
  <c r="F342" i="2"/>
  <c r="N341" i="2"/>
  <c r="M341" i="2"/>
  <c r="L341" i="2"/>
  <c r="K341" i="2"/>
  <c r="J341" i="2"/>
  <c r="I341" i="2"/>
  <c r="H341" i="2"/>
  <c r="G341" i="2"/>
  <c r="F341" i="2"/>
  <c r="N340" i="2"/>
  <c r="M340" i="2"/>
  <c r="L340" i="2"/>
  <c r="K340" i="2"/>
  <c r="J340" i="2"/>
  <c r="I340" i="2"/>
  <c r="H340" i="2"/>
  <c r="G340" i="2"/>
  <c r="F340" i="2"/>
  <c r="N339" i="2"/>
  <c r="M339" i="2"/>
  <c r="L339" i="2"/>
  <c r="K339" i="2"/>
  <c r="J339" i="2"/>
  <c r="I339" i="2"/>
  <c r="H339" i="2"/>
  <c r="G339" i="2"/>
  <c r="F339" i="2"/>
  <c r="N338" i="2"/>
  <c r="M338" i="2"/>
  <c r="L338" i="2"/>
  <c r="K338" i="2"/>
  <c r="J338" i="2"/>
  <c r="I338" i="2"/>
  <c r="H338" i="2"/>
  <c r="G338" i="2"/>
  <c r="F338" i="2"/>
  <c r="N337" i="2"/>
  <c r="M337" i="2"/>
  <c r="L337" i="2"/>
  <c r="K337" i="2"/>
  <c r="J337" i="2"/>
  <c r="I337" i="2"/>
  <c r="H337" i="2"/>
  <c r="G337" i="2"/>
  <c r="F337" i="2"/>
  <c r="N336" i="2"/>
  <c r="M336" i="2"/>
  <c r="L336" i="2"/>
  <c r="K336" i="2"/>
  <c r="J336" i="2"/>
  <c r="I336" i="2"/>
  <c r="H336" i="2"/>
  <c r="G336" i="2"/>
  <c r="F336" i="2"/>
  <c r="N335" i="2"/>
  <c r="M335" i="2"/>
  <c r="L335" i="2"/>
  <c r="K335" i="2"/>
  <c r="J335" i="2"/>
  <c r="I335" i="2"/>
  <c r="H335" i="2"/>
  <c r="G335" i="2"/>
  <c r="F335" i="2"/>
  <c r="N334" i="2"/>
  <c r="M334" i="2"/>
  <c r="L334" i="2"/>
  <c r="K334" i="2"/>
  <c r="J334" i="2"/>
  <c r="I334" i="2"/>
  <c r="H334" i="2"/>
  <c r="G334" i="2"/>
  <c r="F334" i="2"/>
  <c r="N333" i="2"/>
  <c r="M333" i="2"/>
  <c r="L333" i="2"/>
  <c r="K333" i="2"/>
  <c r="J333" i="2"/>
  <c r="I333" i="2"/>
  <c r="H333" i="2"/>
  <c r="G333" i="2"/>
  <c r="F333" i="2"/>
  <c r="N332" i="2"/>
  <c r="M332" i="2"/>
  <c r="L332" i="2"/>
  <c r="K332" i="2"/>
  <c r="J332" i="2"/>
  <c r="I332" i="2"/>
  <c r="H332" i="2"/>
  <c r="G332" i="2"/>
  <c r="F332" i="2"/>
  <c r="N331" i="2"/>
  <c r="M331" i="2"/>
  <c r="L331" i="2"/>
  <c r="K331" i="2"/>
  <c r="J331" i="2"/>
  <c r="I331" i="2"/>
  <c r="H331" i="2"/>
  <c r="G331" i="2"/>
  <c r="F331" i="2"/>
  <c r="N330" i="2"/>
  <c r="M330" i="2"/>
  <c r="L330" i="2"/>
  <c r="K330" i="2"/>
  <c r="J330" i="2"/>
  <c r="I330" i="2"/>
  <c r="H330" i="2"/>
  <c r="G330" i="2"/>
  <c r="F330" i="2"/>
  <c r="N329" i="2"/>
  <c r="M329" i="2"/>
  <c r="L329" i="2"/>
  <c r="K329" i="2"/>
  <c r="J329" i="2"/>
  <c r="I329" i="2"/>
  <c r="H329" i="2"/>
  <c r="G329" i="2"/>
  <c r="F329" i="2"/>
  <c r="N328" i="2"/>
  <c r="M328" i="2"/>
  <c r="L328" i="2"/>
  <c r="K328" i="2"/>
  <c r="J328" i="2"/>
  <c r="I328" i="2"/>
  <c r="H328" i="2"/>
  <c r="G328" i="2"/>
  <c r="F328" i="2"/>
  <c r="N327" i="2"/>
  <c r="M327" i="2"/>
  <c r="L327" i="2"/>
  <c r="K327" i="2"/>
  <c r="J327" i="2"/>
  <c r="I327" i="2"/>
  <c r="H327" i="2"/>
  <c r="G327" i="2"/>
  <c r="F327" i="2"/>
  <c r="N326" i="2"/>
  <c r="M326" i="2"/>
  <c r="L326" i="2"/>
  <c r="K326" i="2"/>
  <c r="J326" i="2"/>
  <c r="I326" i="2"/>
  <c r="H326" i="2"/>
  <c r="G326" i="2"/>
  <c r="F326" i="2"/>
  <c r="N325" i="2"/>
  <c r="M325" i="2"/>
  <c r="L325" i="2"/>
  <c r="K325" i="2"/>
  <c r="J325" i="2"/>
  <c r="I325" i="2"/>
  <c r="H325" i="2"/>
  <c r="G325" i="2"/>
  <c r="F325" i="2"/>
  <c r="N324" i="2"/>
  <c r="M324" i="2"/>
  <c r="L324" i="2"/>
  <c r="K324" i="2"/>
  <c r="J324" i="2"/>
  <c r="I324" i="2"/>
  <c r="H324" i="2"/>
  <c r="G324" i="2"/>
  <c r="F324" i="2"/>
  <c r="N323" i="2"/>
  <c r="M323" i="2"/>
  <c r="L323" i="2"/>
  <c r="K323" i="2"/>
  <c r="J323" i="2"/>
  <c r="I323" i="2"/>
  <c r="H323" i="2"/>
  <c r="G323" i="2"/>
  <c r="F323" i="2"/>
  <c r="N322" i="2"/>
  <c r="M322" i="2"/>
  <c r="L322" i="2"/>
  <c r="K322" i="2"/>
  <c r="J322" i="2"/>
  <c r="I322" i="2"/>
  <c r="H322" i="2"/>
  <c r="G322" i="2"/>
  <c r="F322" i="2"/>
  <c r="N321" i="2"/>
  <c r="M321" i="2"/>
  <c r="L321" i="2"/>
  <c r="K321" i="2"/>
  <c r="J321" i="2"/>
  <c r="I321" i="2"/>
  <c r="H321" i="2"/>
  <c r="G321" i="2"/>
  <c r="F321" i="2"/>
  <c r="N320" i="2"/>
  <c r="M320" i="2"/>
  <c r="L320" i="2"/>
  <c r="K320" i="2"/>
  <c r="J320" i="2"/>
  <c r="I320" i="2"/>
  <c r="H320" i="2"/>
  <c r="G320" i="2"/>
  <c r="F320" i="2"/>
  <c r="N319" i="2"/>
  <c r="M319" i="2"/>
  <c r="L319" i="2"/>
  <c r="K319" i="2"/>
  <c r="J319" i="2"/>
  <c r="I319" i="2"/>
  <c r="H319" i="2"/>
  <c r="G319" i="2"/>
  <c r="F319" i="2"/>
  <c r="N318" i="2"/>
  <c r="M318" i="2"/>
  <c r="L318" i="2"/>
  <c r="K318" i="2"/>
  <c r="J318" i="2"/>
  <c r="I318" i="2"/>
  <c r="H318" i="2"/>
  <c r="G318" i="2"/>
  <c r="F318" i="2"/>
  <c r="N317" i="2"/>
  <c r="M317" i="2"/>
  <c r="L317" i="2"/>
  <c r="K317" i="2"/>
  <c r="J317" i="2"/>
  <c r="I317" i="2"/>
  <c r="H317" i="2"/>
  <c r="G317" i="2"/>
  <c r="F317" i="2"/>
  <c r="N316" i="2"/>
  <c r="M316" i="2"/>
  <c r="L316" i="2"/>
  <c r="K316" i="2"/>
  <c r="J316" i="2"/>
  <c r="I316" i="2"/>
  <c r="H316" i="2"/>
  <c r="G316" i="2"/>
  <c r="F316" i="2"/>
  <c r="N315" i="2"/>
  <c r="M315" i="2"/>
  <c r="L315" i="2"/>
  <c r="K315" i="2"/>
  <c r="J315" i="2"/>
  <c r="I315" i="2"/>
  <c r="H315" i="2"/>
  <c r="G315" i="2"/>
  <c r="F315" i="2"/>
  <c r="N314" i="2"/>
  <c r="M314" i="2"/>
  <c r="L314" i="2"/>
  <c r="K314" i="2"/>
  <c r="J314" i="2"/>
  <c r="I314" i="2"/>
  <c r="H314" i="2"/>
  <c r="G314" i="2"/>
  <c r="F314" i="2"/>
  <c r="N313" i="2"/>
  <c r="M313" i="2"/>
  <c r="L313" i="2"/>
  <c r="K313" i="2"/>
  <c r="J313" i="2"/>
  <c r="I313" i="2"/>
  <c r="H313" i="2"/>
  <c r="G313" i="2"/>
  <c r="F313" i="2"/>
  <c r="N312" i="2"/>
  <c r="M312" i="2"/>
  <c r="L312" i="2"/>
  <c r="K312" i="2"/>
  <c r="J312" i="2"/>
  <c r="I312" i="2"/>
  <c r="H312" i="2"/>
  <c r="G312" i="2"/>
  <c r="F312" i="2"/>
  <c r="N311" i="2"/>
  <c r="M311" i="2"/>
  <c r="L311" i="2"/>
  <c r="K311" i="2"/>
  <c r="J311" i="2"/>
  <c r="I311" i="2"/>
  <c r="H311" i="2"/>
  <c r="G311" i="2"/>
  <c r="F311" i="2"/>
  <c r="N310" i="2"/>
  <c r="M310" i="2"/>
  <c r="L310" i="2"/>
  <c r="K310" i="2"/>
  <c r="J310" i="2"/>
  <c r="I310" i="2"/>
  <c r="H310" i="2"/>
  <c r="G310" i="2"/>
  <c r="F310" i="2"/>
  <c r="N309" i="2"/>
  <c r="M309" i="2"/>
  <c r="L309" i="2"/>
  <c r="K309" i="2"/>
  <c r="J309" i="2"/>
  <c r="I309" i="2"/>
  <c r="H309" i="2"/>
  <c r="G309" i="2"/>
  <c r="F309" i="2"/>
  <c r="N308" i="2"/>
  <c r="M308" i="2"/>
  <c r="L308" i="2"/>
  <c r="K308" i="2"/>
  <c r="J308" i="2"/>
  <c r="I308" i="2"/>
  <c r="H308" i="2"/>
  <c r="G308" i="2"/>
  <c r="F308" i="2"/>
  <c r="N307" i="2"/>
  <c r="M307" i="2"/>
  <c r="L307" i="2"/>
  <c r="K307" i="2"/>
  <c r="J307" i="2"/>
  <c r="I307" i="2"/>
  <c r="H307" i="2"/>
  <c r="G307" i="2"/>
  <c r="F307" i="2"/>
  <c r="N306" i="2"/>
  <c r="M306" i="2"/>
  <c r="L306" i="2"/>
  <c r="K306" i="2"/>
  <c r="J306" i="2"/>
  <c r="I306" i="2"/>
  <c r="H306" i="2"/>
  <c r="G306" i="2"/>
  <c r="F306" i="2"/>
  <c r="N305" i="2"/>
  <c r="M305" i="2"/>
  <c r="L305" i="2"/>
  <c r="K305" i="2"/>
  <c r="J305" i="2"/>
  <c r="I305" i="2"/>
  <c r="H305" i="2"/>
  <c r="G305" i="2"/>
  <c r="F305" i="2"/>
  <c r="N304" i="2"/>
  <c r="M304" i="2"/>
  <c r="L304" i="2"/>
  <c r="K304" i="2"/>
  <c r="J304" i="2"/>
  <c r="I304" i="2"/>
  <c r="H304" i="2"/>
  <c r="G304" i="2"/>
  <c r="F304" i="2"/>
  <c r="N303" i="2"/>
  <c r="M303" i="2"/>
  <c r="L303" i="2"/>
  <c r="K303" i="2"/>
  <c r="J303" i="2"/>
  <c r="I303" i="2"/>
  <c r="H303" i="2"/>
  <c r="G303" i="2"/>
  <c r="F303" i="2"/>
  <c r="N302" i="2"/>
  <c r="M302" i="2"/>
  <c r="L302" i="2"/>
  <c r="K302" i="2"/>
  <c r="J302" i="2"/>
  <c r="I302" i="2"/>
  <c r="H302" i="2"/>
  <c r="G302" i="2"/>
  <c r="F302" i="2"/>
  <c r="N301" i="2"/>
  <c r="M301" i="2"/>
  <c r="L301" i="2"/>
  <c r="K301" i="2"/>
  <c r="J301" i="2"/>
  <c r="I301" i="2"/>
  <c r="H301" i="2"/>
  <c r="G301" i="2"/>
  <c r="F301" i="2"/>
  <c r="N300" i="2"/>
  <c r="M300" i="2"/>
  <c r="L300" i="2"/>
  <c r="K300" i="2"/>
  <c r="J300" i="2"/>
  <c r="I300" i="2"/>
  <c r="H300" i="2"/>
  <c r="G300" i="2"/>
  <c r="F300" i="2"/>
  <c r="N299" i="2"/>
  <c r="M299" i="2"/>
  <c r="L299" i="2"/>
  <c r="K299" i="2"/>
  <c r="J299" i="2"/>
  <c r="I299" i="2"/>
  <c r="H299" i="2"/>
  <c r="G299" i="2"/>
  <c r="F299" i="2"/>
  <c r="N298" i="2"/>
  <c r="M298" i="2"/>
  <c r="L298" i="2"/>
  <c r="K298" i="2"/>
  <c r="J298" i="2"/>
  <c r="I298" i="2"/>
  <c r="H298" i="2"/>
  <c r="G298" i="2"/>
  <c r="F298" i="2"/>
  <c r="N297" i="2"/>
  <c r="M297" i="2"/>
  <c r="L297" i="2"/>
  <c r="K297" i="2"/>
  <c r="J297" i="2"/>
  <c r="I297" i="2"/>
  <c r="H297" i="2"/>
  <c r="G297" i="2"/>
  <c r="F297" i="2"/>
  <c r="N296" i="2"/>
  <c r="M296" i="2"/>
  <c r="L296" i="2"/>
  <c r="K296" i="2"/>
  <c r="J296" i="2"/>
  <c r="I296" i="2"/>
  <c r="H296" i="2"/>
  <c r="G296" i="2"/>
  <c r="F296" i="2"/>
  <c r="N295" i="2"/>
  <c r="M295" i="2"/>
  <c r="L295" i="2"/>
  <c r="K295" i="2"/>
  <c r="J295" i="2"/>
  <c r="I295" i="2"/>
  <c r="H295" i="2"/>
  <c r="G295" i="2"/>
  <c r="F295" i="2"/>
  <c r="N294" i="2"/>
  <c r="M294" i="2"/>
  <c r="L294" i="2"/>
  <c r="K294" i="2"/>
  <c r="J294" i="2"/>
  <c r="I294" i="2"/>
  <c r="H294" i="2"/>
  <c r="G294" i="2"/>
  <c r="F294" i="2"/>
  <c r="N293" i="2"/>
  <c r="M293" i="2"/>
  <c r="L293" i="2"/>
  <c r="K293" i="2"/>
  <c r="J293" i="2"/>
  <c r="I293" i="2"/>
  <c r="H293" i="2"/>
  <c r="G293" i="2"/>
  <c r="F293" i="2"/>
  <c r="N292" i="2"/>
  <c r="M292" i="2"/>
  <c r="L292" i="2"/>
  <c r="K292" i="2"/>
  <c r="J292" i="2"/>
  <c r="I292" i="2"/>
  <c r="H292" i="2"/>
  <c r="G292" i="2"/>
  <c r="F292" i="2"/>
  <c r="N291" i="2"/>
  <c r="M291" i="2"/>
  <c r="L291" i="2"/>
  <c r="K291" i="2"/>
  <c r="J291" i="2"/>
  <c r="I291" i="2"/>
  <c r="H291" i="2"/>
  <c r="G291" i="2"/>
  <c r="F291" i="2"/>
  <c r="N290" i="2"/>
  <c r="M290" i="2"/>
  <c r="L290" i="2"/>
  <c r="K290" i="2"/>
  <c r="J290" i="2"/>
  <c r="I290" i="2"/>
  <c r="H290" i="2"/>
  <c r="G290" i="2"/>
  <c r="F290" i="2"/>
  <c r="N289" i="2"/>
  <c r="M289" i="2"/>
  <c r="L289" i="2"/>
  <c r="K289" i="2"/>
  <c r="J289" i="2"/>
  <c r="I289" i="2"/>
  <c r="H289" i="2"/>
  <c r="G289" i="2"/>
  <c r="F289" i="2"/>
  <c r="N288" i="2"/>
  <c r="M288" i="2"/>
  <c r="L288" i="2"/>
  <c r="K288" i="2"/>
  <c r="J288" i="2"/>
  <c r="I288" i="2"/>
  <c r="H288" i="2"/>
  <c r="G288" i="2"/>
  <c r="F288" i="2"/>
  <c r="N287" i="2"/>
  <c r="M287" i="2"/>
  <c r="L287" i="2"/>
  <c r="K287" i="2"/>
  <c r="J287" i="2"/>
  <c r="I287" i="2"/>
  <c r="H287" i="2"/>
  <c r="G287" i="2"/>
  <c r="F287" i="2"/>
  <c r="N286" i="2"/>
  <c r="M286" i="2"/>
  <c r="L286" i="2"/>
  <c r="K286" i="2"/>
  <c r="J286" i="2"/>
  <c r="I286" i="2"/>
  <c r="H286" i="2"/>
  <c r="G286" i="2"/>
  <c r="F286" i="2"/>
  <c r="N285" i="2"/>
  <c r="M285" i="2"/>
  <c r="L285" i="2"/>
  <c r="K285" i="2"/>
  <c r="J285" i="2"/>
  <c r="I285" i="2"/>
  <c r="H285" i="2"/>
  <c r="G285" i="2"/>
  <c r="F285" i="2"/>
  <c r="N284" i="2"/>
  <c r="M284" i="2"/>
  <c r="L284" i="2"/>
  <c r="K284" i="2"/>
  <c r="J284" i="2"/>
  <c r="I284" i="2"/>
  <c r="H284" i="2"/>
  <c r="G284" i="2"/>
  <c r="F284" i="2"/>
  <c r="N283" i="2"/>
  <c r="M283" i="2"/>
  <c r="L283" i="2"/>
  <c r="K283" i="2"/>
  <c r="J283" i="2"/>
  <c r="I283" i="2"/>
  <c r="H283" i="2"/>
  <c r="G283" i="2"/>
  <c r="F283" i="2"/>
  <c r="N282" i="2"/>
  <c r="M282" i="2"/>
  <c r="L282" i="2"/>
  <c r="K282" i="2"/>
  <c r="J282" i="2"/>
  <c r="I282" i="2"/>
  <c r="H282" i="2"/>
  <c r="G282" i="2"/>
  <c r="F282" i="2"/>
  <c r="N281" i="2"/>
  <c r="M281" i="2"/>
  <c r="L281" i="2"/>
  <c r="K281" i="2"/>
  <c r="J281" i="2"/>
  <c r="I281" i="2"/>
  <c r="H281" i="2"/>
  <c r="G281" i="2"/>
  <c r="F281" i="2"/>
  <c r="N280" i="2"/>
  <c r="M280" i="2"/>
  <c r="L280" i="2"/>
  <c r="K280" i="2"/>
  <c r="J280" i="2"/>
  <c r="I280" i="2"/>
  <c r="H280" i="2"/>
  <c r="G280" i="2"/>
  <c r="F280" i="2"/>
  <c r="N279" i="2"/>
  <c r="M279" i="2"/>
  <c r="L279" i="2"/>
  <c r="K279" i="2"/>
  <c r="J279" i="2"/>
  <c r="I279" i="2"/>
  <c r="H279" i="2"/>
  <c r="G279" i="2"/>
  <c r="F279" i="2"/>
  <c r="N278" i="2"/>
  <c r="M278" i="2"/>
  <c r="L278" i="2"/>
  <c r="K278" i="2"/>
  <c r="J278" i="2"/>
  <c r="I278" i="2"/>
  <c r="H278" i="2"/>
  <c r="G278" i="2"/>
  <c r="F278" i="2"/>
  <c r="N277" i="2"/>
  <c r="M277" i="2"/>
  <c r="L277" i="2"/>
  <c r="K277" i="2"/>
  <c r="J277" i="2"/>
  <c r="I277" i="2"/>
  <c r="H277" i="2"/>
  <c r="G277" i="2"/>
  <c r="F277" i="2"/>
  <c r="N276" i="2"/>
  <c r="M276" i="2"/>
  <c r="L276" i="2"/>
  <c r="K276" i="2"/>
  <c r="J276" i="2"/>
  <c r="I276" i="2"/>
  <c r="H276" i="2"/>
  <c r="G276" i="2"/>
  <c r="F276" i="2"/>
  <c r="N275" i="2"/>
  <c r="M275" i="2"/>
  <c r="L275" i="2"/>
  <c r="K275" i="2"/>
  <c r="J275" i="2"/>
  <c r="I275" i="2"/>
  <c r="H275" i="2"/>
  <c r="G275" i="2"/>
  <c r="F275" i="2"/>
  <c r="N274" i="2"/>
  <c r="M274" i="2"/>
  <c r="L274" i="2"/>
  <c r="K274" i="2"/>
  <c r="J274" i="2"/>
  <c r="I274" i="2"/>
  <c r="H274" i="2"/>
  <c r="G274" i="2"/>
  <c r="F274" i="2"/>
  <c r="N273" i="2"/>
  <c r="M273" i="2"/>
  <c r="L273" i="2"/>
  <c r="K273" i="2"/>
  <c r="J273" i="2"/>
  <c r="I273" i="2"/>
  <c r="H273" i="2"/>
  <c r="G273" i="2"/>
  <c r="F273" i="2"/>
  <c r="N272" i="2"/>
  <c r="M272" i="2"/>
  <c r="L272" i="2"/>
  <c r="K272" i="2"/>
  <c r="J272" i="2"/>
  <c r="I272" i="2"/>
  <c r="H272" i="2"/>
  <c r="G272" i="2"/>
  <c r="F272" i="2"/>
  <c r="N271" i="2"/>
  <c r="M271" i="2"/>
  <c r="L271" i="2"/>
  <c r="K271" i="2"/>
  <c r="J271" i="2"/>
  <c r="I271" i="2"/>
  <c r="H271" i="2"/>
  <c r="G271" i="2"/>
  <c r="F271" i="2"/>
  <c r="N270" i="2"/>
  <c r="M270" i="2"/>
  <c r="L270" i="2"/>
  <c r="K270" i="2"/>
  <c r="J270" i="2"/>
  <c r="I270" i="2"/>
  <c r="H270" i="2"/>
  <c r="G270" i="2"/>
  <c r="F270" i="2"/>
  <c r="N269" i="2"/>
  <c r="M269" i="2"/>
  <c r="L269" i="2"/>
  <c r="K269" i="2"/>
  <c r="J269" i="2"/>
  <c r="I269" i="2"/>
  <c r="H269" i="2"/>
  <c r="G269" i="2"/>
  <c r="F269" i="2"/>
  <c r="N268" i="2"/>
  <c r="M268" i="2"/>
  <c r="L268" i="2"/>
  <c r="K268" i="2"/>
  <c r="J268" i="2"/>
  <c r="I268" i="2"/>
  <c r="H268" i="2"/>
  <c r="G268" i="2"/>
  <c r="F268" i="2"/>
  <c r="N267" i="2"/>
  <c r="M267" i="2"/>
  <c r="L267" i="2"/>
  <c r="K267" i="2"/>
  <c r="J267" i="2"/>
  <c r="I267" i="2"/>
  <c r="H267" i="2"/>
  <c r="G267" i="2"/>
  <c r="F267" i="2"/>
  <c r="N266" i="2"/>
  <c r="M266" i="2"/>
  <c r="L266" i="2"/>
  <c r="K266" i="2"/>
  <c r="J266" i="2"/>
  <c r="I266" i="2"/>
  <c r="H266" i="2"/>
  <c r="G266" i="2"/>
  <c r="F266" i="2"/>
  <c r="N265" i="2"/>
  <c r="M265" i="2"/>
  <c r="L265" i="2"/>
  <c r="K265" i="2"/>
  <c r="J265" i="2"/>
  <c r="I265" i="2"/>
  <c r="H265" i="2"/>
  <c r="G265" i="2"/>
  <c r="F265" i="2"/>
  <c r="N264" i="2"/>
  <c r="M264" i="2"/>
  <c r="L264" i="2"/>
  <c r="K264" i="2"/>
  <c r="J264" i="2"/>
  <c r="I264" i="2"/>
  <c r="H264" i="2"/>
  <c r="G264" i="2"/>
  <c r="F264" i="2"/>
  <c r="N263" i="2"/>
  <c r="M263" i="2"/>
  <c r="L263" i="2"/>
  <c r="K263" i="2"/>
  <c r="J263" i="2"/>
  <c r="I263" i="2"/>
  <c r="H263" i="2"/>
  <c r="G263" i="2"/>
  <c r="F263" i="2"/>
  <c r="N262" i="2"/>
  <c r="M262" i="2"/>
  <c r="L262" i="2"/>
  <c r="K262" i="2"/>
  <c r="J262" i="2"/>
  <c r="I262" i="2"/>
  <c r="H262" i="2"/>
  <c r="G262" i="2"/>
  <c r="F262" i="2"/>
  <c r="N261" i="2"/>
  <c r="M261" i="2"/>
  <c r="L261" i="2"/>
  <c r="K261" i="2"/>
  <c r="J261" i="2"/>
  <c r="I261" i="2"/>
  <c r="H261" i="2"/>
  <c r="G261" i="2"/>
  <c r="F261" i="2"/>
  <c r="N260" i="2"/>
  <c r="M260" i="2"/>
  <c r="L260" i="2"/>
  <c r="K260" i="2"/>
  <c r="J260" i="2"/>
  <c r="I260" i="2"/>
  <c r="H260" i="2"/>
  <c r="G260" i="2"/>
  <c r="F260" i="2"/>
  <c r="N259" i="2"/>
  <c r="M259" i="2"/>
  <c r="L259" i="2"/>
  <c r="K259" i="2"/>
  <c r="J259" i="2"/>
  <c r="I259" i="2"/>
  <c r="H259" i="2"/>
  <c r="G259" i="2"/>
  <c r="F259" i="2"/>
  <c r="N258" i="2"/>
  <c r="M258" i="2"/>
  <c r="L258" i="2"/>
  <c r="K258" i="2"/>
  <c r="J258" i="2"/>
  <c r="I258" i="2"/>
  <c r="H258" i="2"/>
  <c r="G258" i="2"/>
  <c r="F258" i="2"/>
  <c r="N257" i="2"/>
  <c r="M257" i="2"/>
  <c r="L257" i="2"/>
  <c r="K257" i="2"/>
  <c r="J257" i="2"/>
  <c r="I257" i="2"/>
  <c r="H257" i="2"/>
  <c r="G257" i="2"/>
  <c r="F257" i="2"/>
  <c r="N256" i="2"/>
  <c r="M256" i="2"/>
  <c r="L256" i="2"/>
  <c r="K256" i="2"/>
  <c r="J256" i="2"/>
  <c r="I256" i="2"/>
  <c r="H256" i="2"/>
  <c r="G256" i="2"/>
  <c r="F256" i="2"/>
  <c r="N255" i="2"/>
  <c r="M255" i="2"/>
  <c r="L255" i="2"/>
  <c r="K255" i="2"/>
  <c r="J255" i="2"/>
  <c r="I255" i="2"/>
  <c r="H255" i="2"/>
  <c r="G255" i="2"/>
  <c r="F255" i="2"/>
  <c r="N254" i="2"/>
  <c r="M254" i="2"/>
  <c r="L254" i="2"/>
  <c r="K254" i="2"/>
  <c r="J254" i="2"/>
  <c r="I254" i="2"/>
  <c r="H254" i="2"/>
  <c r="G254" i="2"/>
  <c r="F254" i="2"/>
  <c r="N253" i="2"/>
  <c r="M253" i="2"/>
  <c r="L253" i="2"/>
  <c r="K253" i="2"/>
  <c r="J253" i="2"/>
  <c r="I253" i="2"/>
  <c r="H253" i="2"/>
  <c r="G253" i="2"/>
  <c r="F253" i="2"/>
  <c r="N252" i="2"/>
  <c r="M252" i="2"/>
  <c r="L252" i="2"/>
  <c r="K252" i="2"/>
  <c r="J252" i="2"/>
  <c r="I252" i="2"/>
  <c r="H252" i="2"/>
  <c r="G252" i="2"/>
  <c r="F252" i="2"/>
  <c r="N251" i="2"/>
  <c r="M251" i="2"/>
  <c r="L251" i="2"/>
  <c r="K251" i="2"/>
  <c r="J251" i="2"/>
  <c r="I251" i="2"/>
  <c r="H251" i="2"/>
  <c r="G251" i="2"/>
  <c r="F251" i="2"/>
  <c r="N250" i="2"/>
  <c r="M250" i="2"/>
  <c r="L250" i="2"/>
  <c r="K250" i="2"/>
  <c r="J250" i="2"/>
  <c r="I250" i="2"/>
  <c r="H250" i="2"/>
  <c r="G250" i="2"/>
  <c r="F250" i="2"/>
  <c r="N249" i="2"/>
  <c r="M249" i="2"/>
  <c r="L249" i="2"/>
  <c r="K249" i="2"/>
  <c r="J249" i="2"/>
  <c r="I249" i="2"/>
  <c r="H249" i="2"/>
  <c r="G249" i="2"/>
  <c r="F249" i="2"/>
  <c r="N248" i="2"/>
  <c r="M248" i="2"/>
  <c r="L248" i="2"/>
  <c r="K248" i="2"/>
  <c r="J248" i="2"/>
  <c r="I248" i="2"/>
  <c r="H248" i="2"/>
  <c r="G248" i="2"/>
  <c r="F248" i="2"/>
  <c r="N247" i="2"/>
  <c r="M247" i="2"/>
  <c r="L247" i="2"/>
  <c r="K247" i="2"/>
  <c r="J247" i="2"/>
  <c r="I247" i="2"/>
  <c r="H247" i="2"/>
  <c r="G247" i="2"/>
  <c r="F247" i="2"/>
  <c r="N246" i="2"/>
  <c r="M246" i="2"/>
  <c r="L246" i="2"/>
  <c r="K246" i="2"/>
  <c r="J246" i="2"/>
  <c r="I246" i="2"/>
  <c r="H246" i="2"/>
  <c r="G246" i="2"/>
  <c r="F246" i="2"/>
  <c r="N245" i="2"/>
  <c r="M245" i="2"/>
  <c r="L245" i="2"/>
  <c r="K245" i="2"/>
  <c r="J245" i="2"/>
  <c r="I245" i="2"/>
  <c r="H245" i="2"/>
  <c r="G245" i="2"/>
  <c r="F245" i="2"/>
  <c r="N244" i="2"/>
  <c r="M244" i="2"/>
  <c r="L244" i="2"/>
  <c r="K244" i="2"/>
  <c r="J244" i="2"/>
  <c r="I244" i="2"/>
  <c r="H244" i="2"/>
  <c r="G244" i="2"/>
  <c r="F244" i="2"/>
  <c r="N243" i="2"/>
  <c r="M243" i="2"/>
  <c r="L243" i="2"/>
  <c r="K243" i="2"/>
  <c r="J243" i="2"/>
  <c r="I243" i="2"/>
  <c r="H243" i="2"/>
  <c r="G243" i="2"/>
  <c r="F243" i="2"/>
  <c r="N242" i="2"/>
  <c r="M242" i="2"/>
  <c r="L242" i="2"/>
  <c r="K242" i="2"/>
  <c r="J242" i="2"/>
  <c r="I242" i="2"/>
  <c r="H242" i="2"/>
  <c r="G242" i="2"/>
  <c r="F242" i="2"/>
  <c r="N241" i="2"/>
  <c r="M241" i="2"/>
  <c r="L241" i="2"/>
  <c r="K241" i="2"/>
  <c r="J241" i="2"/>
  <c r="I241" i="2"/>
  <c r="H241" i="2"/>
  <c r="G241" i="2"/>
  <c r="F241" i="2"/>
  <c r="N240" i="2"/>
  <c r="M240" i="2"/>
  <c r="L240" i="2"/>
  <c r="K240" i="2"/>
  <c r="J240" i="2"/>
  <c r="I240" i="2"/>
  <c r="H240" i="2"/>
  <c r="G240" i="2"/>
  <c r="F240" i="2"/>
  <c r="N239" i="2"/>
  <c r="M239" i="2"/>
  <c r="L239" i="2"/>
  <c r="K239" i="2"/>
  <c r="J239" i="2"/>
  <c r="I239" i="2"/>
  <c r="H239" i="2"/>
  <c r="G239" i="2"/>
  <c r="F239" i="2"/>
  <c r="N238" i="2"/>
  <c r="M238" i="2"/>
  <c r="L238" i="2"/>
  <c r="K238" i="2"/>
  <c r="J238" i="2"/>
  <c r="I238" i="2"/>
  <c r="H238" i="2"/>
  <c r="G238" i="2"/>
  <c r="F238" i="2"/>
  <c r="N237" i="2"/>
  <c r="M237" i="2"/>
  <c r="L237" i="2"/>
  <c r="K237" i="2"/>
  <c r="J237" i="2"/>
  <c r="I237" i="2"/>
  <c r="H237" i="2"/>
  <c r="G237" i="2"/>
  <c r="F237" i="2"/>
  <c r="N236" i="2"/>
  <c r="M236" i="2"/>
  <c r="L236" i="2"/>
  <c r="K236" i="2"/>
  <c r="J236" i="2"/>
  <c r="I236" i="2"/>
  <c r="H236" i="2"/>
  <c r="G236" i="2"/>
  <c r="F236" i="2"/>
  <c r="N235" i="2"/>
  <c r="M235" i="2"/>
  <c r="L235" i="2"/>
  <c r="K235" i="2"/>
  <c r="J235" i="2"/>
  <c r="I235" i="2"/>
  <c r="H235" i="2"/>
  <c r="G235" i="2"/>
  <c r="F235" i="2"/>
  <c r="N234" i="2"/>
  <c r="M234" i="2"/>
  <c r="L234" i="2"/>
  <c r="K234" i="2"/>
  <c r="J234" i="2"/>
  <c r="I234" i="2"/>
  <c r="H234" i="2"/>
  <c r="G234" i="2"/>
  <c r="F234" i="2"/>
  <c r="N233" i="2"/>
  <c r="M233" i="2"/>
  <c r="L233" i="2"/>
  <c r="K233" i="2"/>
  <c r="J233" i="2"/>
  <c r="I233" i="2"/>
  <c r="H233" i="2"/>
  <c r="G233" i="2"/>
  <c r="F233" i="2"/>
  <c r="N232" i="2"/>
  <c r="M232" i="2"/>
  <c r="L232" i="2"/>
  <c r="K232" i="2"/>
  <c r="J232" i="2"/>
  <c r="I232" i="2"/>
  <c r="H232" i="2"/>
  <c r="G232" i="2"/>
  <c r="F232" i="2"/>
  <c r="N231" i="2"/>
  <c r="M231" i="2"/>
  <c r="L231" i="2"/>
  <c r="K231" i="2"/>
  <c r="J231" i="2"/>
  <c r="I231" i="2"/>
  <c r="H231" i="2"/>
  <c r="G231" i="2"/>
  <c r="F231" i="2"/>
  <c r="N230" i="2"/>
  <c r="M230" i="2"/>
  <c r="L230" i="2"/>
  <c r="K230" i="2"/>
  <c r="J230" i="2"/>
  <c r="I230" i="2"/>
  <c r="H230" i="2"/>
  <c r="G230" i="2"/>
  <c r="F230" i="2"/>
  <c r="N229" i="2"/>
  <c r="M229" i="2"/>
  <c r="L229" i="2"/>
  <c r="K229" i="2"/>
  <c r="J229" i="2"/>
  <c r="I229" i="2"/>
  <c r="H229" i="2"/>
  <c r="G229" i="2"/>
  <c r="F229" i="2"/>
  <c r="N228" i="2"/>
  <c r="M228" i="2"/>
  <c r="L228" i="2"/>
  <c r="K228" i="2"/>
  <c r="J228" i="2"/>
  <c r="I228" i="2"/>
  <c r="H228" i="2"/>
  <c r="G228" i="2"/>
  <c r="F228" i="2"/>
  <c r="N227" i="2"/>
  <c r="M227" i="2"/>
  <c r="L227" i="2"/>
  <c r="K227" i="2"/>
  <c r="J227" i="2"/>
  <c r="I227" i="2"/>
  <c r="H227" i="2"/>
  <c r="G227" i="2"/>
  <c r="F227" i="2"/>
  <c r="N226" i="2"/>
  <c r="M226" i="2"/>
  <c r="L226" i="2"/>
  <c r="K226" i="2"/>
  <c r="J226" i="2"/>
  <c r="I226" i="2"/>
  <c r="H226" i="2"/>
  <c r="G226" i="2"/>
  <c r="F226" i="2"/>
  <c r="N225" i="2"/>
  <c r="M225" i="2"/>
  <c r="L225" i="2"/>
  <c r="K225" i="2"/>
  <c r="J225" i="2"/>
  <c r="I225" i="2"/>
  <c r="H225" i="2"/>
  <c r="G225" i="2"/>
  <c r="F225" i="2"/>
  <c r="N224" i="2"/>
  <c r="M224" i="2"/>
  <c r="L224" i="2"/>
  <c r="K224" i="2"/>
  <c r="J224" i="2"/>
  <c r="I224" i="2"/>
  <c r="H224" i="2"/>
  <c r="G224" i="2"/>
  <c r="F224" i="2"/>
  <c r="N223" i="2"/>
  <c r="M223" i="2"/>
  <c r="L223" i="2"/>
  <c r="K223" i="2"/>
  <c r="J223" i="2"/>
  <c r="I223" i="2"/>
  <c r="H223" i="2"/>
  <c r="G223" i="2"/>
  <c r="F223" i="2"/>
  <c r="N222" i="2"/>
  <c r="M222" i="2"/>
  <c r="L222" i="2"/>
  <c r="K222" i="2"/>
  <c r="J222" i="2"/>
  <c r="I222" i="2"/>
  <c r="H222" i="2"/>
  <c r="G222" i="2"/>
  <c r="F222" i="2"/>
  <c r="N221" i="2"/>
  <c r="M221" i="2"/>
  <c r="L221" i="2"/>
  <c r="K221" i="2"/>
  <c r="J221" i="2"/>
  <c r="I221" i="2"/>
  <c r="H221" i="2"/>
  <c r="G221" i="2"/>
  <c r="F221" i="2"/>
  <c r="N220" i="2"/>
  <c r="M220" i="2"/>
  <c r="L220" i="2"/>
  <c r="K220" i="2"/>
  <c r="J220" i="2"/>
  <c r="I220" i="2"/>
  <c r="H220" i="2"/>
  <c r="G220" i="2"/>
  <c r="F220" i="2"/>
  <c r="N219" i="2"/>
  <c r="M219" i="2"/>
  <c r="L219" i="2"/>
  <c r="K219" i="2"/>
  <c r="J219" i="2"/>
  <c r="I219" i="2"/>
  <c r="H219" i="2"/>
  <c r="G219" i="2"/>
  <c r="F219" i="2"/>
  <c r="N218" i="2"/>
  <c r="M218" i="2"/>
  <c r="L218" i="2"/>
  <c r="K218" i="2"/>
  <c r="J218" i="2"/>
  <c r="I218" i="2"/>
  <c r="H218" i="2"/>
  <c r="G218" i="2"/>
  <c r="F218" i="2"/>
  <c r="N217" i="2"/>
  <c r="M217" i="2"/>
  <c r="L217" i="2"/>
  <c r="K217" i="2"/>
  <c r="J217" i="2"/>
  <c r="I217" i="2"/>
  <c r="H217" i="2"/>
  <c r="G217" i="2"/>
  <c r="F217" i="2"/>
  <c r="N216" i="2"/>
  <c r="M216" i="2"/>
  <c r="L216" i="2"/>
  <c r="K216" i="2"/>
  <c r="J216" i="2"/>
  <c r="I216" i="2"/>
  <c r="H216" i="2"/>
  <c r="G216" i="2"/>
  <c r="F216" i="2"/>
  <c r="N215" i="2"/>
  <c r="M215" i="2"/>
  <c r="L215" i="2"/>
  <c r="K215" i="2"/>
  <c r="J215" i="2"/>
  <c r="I215" i="2"/>
  <c r="H215" i="2"/>
  <c r="G215" i="2"/>
  <c r="F215" i="2"/>
  <c r="N214" i="2"/>
  <c r="M214" i="2"/>
  <c r="L214" i="2"/>
  <c r="K214" i="2"/>
  <c r="J214" i="2"/>
  <c r="I214" i="2"/>
  <c r="H214" i="2"/>
  <c r="G214" i="2"/>
  <c r="F214" i="2"/>
  <c r="N213" i="2"/>
  <c r="M213" i="2"/>
  <c r="L213" i="2"/>
  <c r="K213" i="2"/>
  <c r="J213" i="2"/>
  <c r="I213" i="2"/>
  <c r="H213" i="2"/>
  <c r="G213" i="2"/>
  <c r="F213" i="2"/>
  <c r="N212" i="2"/>
  <c r="M212" i="2"/>
  <c r="L212" i="2"/>
  <c r="K212" i="2"/>
  <c r="J212" i="2"/>
  <c r="I212" i="2"/>
  <c r="H212" i="2"/>
  <c r="G212" i="2"/>
  <c r="F212" i="2"/>
  <c r="N211" i="2"/>
  <c r="M211" i="2"/>
  <c r="L211" i="2"/>
  <c r="K211" i="2"/>
  <c r="J211" i="2"/>
  <c r="I211" i="2"/>
  <c r="H211" i="2"/>
  <c r="G211" i="2"/>
  <c r="F211" i="2"/>
  <c r="N210" i="2"/>
  <c r="M210" i="2"/>
  <c r="L210" i="2"/>
  <c r="K210" i="2"/>
  <c r="J210" i="2"/>
  <c r="I210" i="2"/>
  <c r="H210" i="2"/>
  <c r="G210" i="2"/>
  <c r="F210" i="2"/>
  <c r="N209" i="2"/>
  <c r="M209" i="2"/>
  <c r="L209" i="2"/>
  <c r="K209" i="2"/>
  <c r="J209" i="2"/>
  <c r="I209" i="2"/>
  <c r="H209" i="2"/>
  <c r="G209" i="2"/>
  <c r="F209" i="2"/>
  <c r="N208" i="2"/>
  <c r="M208" i="2"/>
  <c r="L208" i="2"/>
  <c r="K208" i="2"/>
  <c r="J208" i="2"/>
  <c r="I208" i="2"/>
  <c r="H208" i="2"/>
  <c r="G208" i="2"/>
  <c r="F208" i="2"/>
  <c r="N207" i="2"/>
  <c r="M207" i="2"/>
  <c r="L207" i="2"/>
  <c r="K207" i="2"/>
  <c r="J207" i="2"/>
  <c r="I207" i="2"/>
  <c r="H207" i="2"/>
  <c r="G207" i="2"/>
  <c r="F207" i="2"/>
  <c r="N206" i="2"/>
  <c r="M206" i="2"/>
  <c r="L206" i="2"/>
  <c r="K206" i="2"/>
  <c r="J206" i="2"/>
  <c r="I206" i="2"/>
  <c r="H206" i="2"/>
  <c r="G206" i="2"/>
  <c r="F206" i="2"/>
  <c r="N205" i="2"/>
  <c r="M205" i="2"/>
  <c r="L205" i="2"/>
  <c r="K205" i="2"/>
  <c r="J205" i="2"/>
  <c r="I205" i="2"/>
  <c r="H205" i="2"/>
  <c r="G205" i="2"/>
  <c r="F205" i="2"/>
  <c r="N204" i="2"/>
  <c r="M204" i="2"/>
  <c r="L204" i="2"/>
  <c r="K204" i="2"/>
  <c r="J204" i="2"/>
  <c r="I204" i="2"/>
  <c r="H204" i="2"/>
  <c r="G204" i="2"/>
  <c r="F204" i="2"/>
  <c r="N203" i="2"/>
  <c r="M203" i="2"/>
  <c r="L203" i="2"/>
  <c r="K203" i="2"/>
  <c r="J203" i="2"/>
  <c r="I203" i="2"/>
  <c r="H203" i="2"/>
  <c r="G203" i="2"/>
  <c r="F203" i="2"/>
  <c r="N202" i="2"/>
  <c r="M202" i="2"/>
  <c r="L202" i="2"/>
  <c r="K202" i="2"/>
  <c r="J202" i="2"/>
  <c r="I202" i="2"/>
  <c r="H202" i="2"/>
  <c r="G202" i="2"/>
  <c r="F202" i="2"/>
  <c r="N201" i="2"/>
  <c r="M201" i="2"/>
  <c r="L201" i="2"/>
  <c r="K201" i="2"/>
  <c r="J201" i="2"/>
  <c r="I201" i="2"/>
  <c r="H201" i="2"/>
  <c r="G201" i="2"/>
  <c r="F201" i="2"/>
  <c r="N200" i="2"/>
  <c r="M200" i="2"/>
  <c r="L200" i="2"/>
  <c r="K200" i="2"/>
  <c r="J200" i="2"/>
  <c r="I200" i="2"/>
  <c r="H200" i="2"/>
  <c r="G200" i="2"/>
  <c r="F200" i="2"/>
  <c r="N199" i="2"/>
  <c r="M199" i="2"/>
  <c r="L199" i="2"/>
  <c r="K199" i="2"/>
  <c r="J199" i="2"/>
  <c r="I199" i="2"/>
  <c r="H199" i="2"/>
  <c r="G199" i="2"/>
  <c r="F199" i="2"/>
  <c r="N198" i="2"/>
  <c r="M198" i="2"/>
  <c r="L198" i="2"/>
  <c r="K198" i="2"/>
  <c r="J198" i="2"/>
  <c r="I198" i="2"/>
  <c r="H198" i="2"/>
  <c r="G198" i="2"/>
  <c r="F198" i="2"/>
  <c r="N197" i="2"/>
  <c r="M197" i="2"/>
  <c r="L197" i="2"/>
  <c r="K197" i="2"/>
  <c r="J197" i="2"/>
  <c r="I197" i="2"/>
  <c r="H197" i="2"/>
  <c r="G197" i="2"/>
  <c r="F197" i="2"/>
  <c r="N196" i="2"/>
  <c r="M196" i="2"/>
  <c r="L196" i="2"/>
  <c r="K196" i="2"/>
  <c r="J196" i="2"/>
  <c r="I196" i="2"/>
  <c r="H196" i="2"/>
  <c r="G196" i="2"/>
  <c r="F196" i="2"/>
  <c r="N195" i="2"/>
  <c r="M195" i="2"/>
  <c r="L195" i="2"/>
  <c r="K195" i="2"/>
  <c r="J195" i="2"/>
  <c r="I195" i="2"/>
  <c r="H195" i="2"/>
  <c r="G195" i="2"/>
  <c r="F195" i="2"/>
  <c r="N194" i="2"/>
  <c r="M194" i="2"/>
  <c r="L194" i="2"/>
  <c r="K194" i="2"/>
  <c r="J194" i="2"/>
  <c r="I194" i="2"/>
  <c r="H194" i="2"/>
  <c r="G194" i="2"/>
  <c r="F194" i="2"/>
  <c r="N193" i="2"/>
  <c r="M193" i="2"/>
  <c r="L193" i="2"/>
  <c r="K193" i="2"/>
  <c r="J193" i="2"/>
  <c r="I193" i="2"/>
  <c r="H193" i="2"/>
  <c r="G193" i="2"/>
  <c r="F193" i="2"/>
  <c r="N192" i="2"/>
  <c r="M192" i="2"/>
  <c r="L192" i="2"/>
  <c r="K192" i="2"/>
  <c r="J192" i="2"/>
  <c r="I192" i="2"/>
  <c r="H192" i="2"/>
  <c r="G192" i="2"/>
  <c r="F192" i="2"/>
  <c r="N191" i="2"/>
  <c r="M191" i="2"/>
  <c r="L191" i="2"/>
  <c r="K191" i="2"/>
  <c r="J191" i="2"/>
  <c r="I191" i="2"/>
  <c r="H191" i="2"/>
  <c r="G191" i="2"/>
  <c r="F191" i="2"/>
  <c r="N190" i="2"/>
  <c r="M190" i="2"/>
  <c r="L190" i="2"/>
  <c r="K190" i="2"/>
  <c r="J190" i="2"/>
  <c r="I190" i="2"/>
  <c r="H190" i="2"/>
  <c r="G190" i="2"/>
  <c r="F190" i="2"/>
  <c r="N189" i="2"/>
  <c r="M189" i="2"/>
  <c r="L189" i="2"/>
  <c r="K189" i="2"/>
  <c r="J189" i="2"/>
  <c r="I189" i="2"/>
  <c r="H189" i="2"/>
  <c r="G189" i="2"/>
  <c r="F189" i="2"/>
  <c r="N188" i="2"/>
  <c r="M188" i="2"/>
  <c r="L188" i="2"/>
  <c r="K188" i="2"/>
  <c r="J188" i="2"/>
  <c r="I188" i="2"/>
  <c r="H188" i="2"/>
  <c r="G188" i="2"/>
  <c r="F188" i="2"/>
  <c r="N187" i="2"/>
  <c r="M187" i="2"/>
  <c r="L187" i="2"/>
  <c r="K187" i="2"/>
  <c r="J187" i="2"/>
  <c r="I187" i="2"/>
  <c r="H187" i="2"/>
  <c r="G187" i="2"/>
  <c r="F187" i="2"/>
  <c r="N186" i="2"/>
  <c r="M186" i="2"/>
  <c r="L186" i="2"/>
  <c r="K186" i="2"/>
  <c r="J186" i="2"/>
  <c r="I186" i="2"/>
  <c r="H186" i="2"/>
  <c r="G186" i="2"/>
  <c r="F186" i="2"/>
  <c r="N185" i="2"/>
  <c r="M185" i="2"/>
  <c r="L185" i="2"/>
  <c r="K185" i="2"/>
  <c r="J185" i="2"/>
  <c r="I185" i="2"/>
  <c r="H185" i="2"/>
  <c r="G185" i="2"/>
  <c r="F185" i="2"/>
  <c r="N184" i="2"/>
  <c r="M184" i="2"/>
  <c r="L184" i="2"/>
  <c r="K184" i="2"/>
  <c r="J184" i="2"/>
  <c r="I184" i="2"/>
  <c r="H184" i="2"/>
  <c r="G184" i="2"/>
  <c r="F184" i="2"/>
  <c r="N183" i="2"/>
  <c r="M183" i="2"/>
  <c r="L183" i="2"/>
  <c r="K183" i="2"/>
  <c r="J183" i="2"/>
  <c r="I183" i="2"/>
  <c r="H183" i="2"/>
  <c r="G183" i="2"/>
  <c r="F183" i="2"/>
  <c r="N182" i="2"/>
  <c r="M182" i="2"/>
  <c r="L182" i="2"/>
  <c r="K182" i="2"/>
  <c r="J182" i="2"/>
  <c r="I182" i="2"/>
  <c r="H182" i="2"/>
  <c r="G182" i="2"/>
  <c r="F182" i="2"/>
  <c r="N181" i="2"/>
  <c r="M181" i="2"/>
  <c r="L181" i="2"/>
  <c r="K181" i="2"/>
  <c r="J181" i="2"/>
  <c r="I181" i="2"/>
  <c r="H181" i="2"/>
  <c r="G181" i="2"/>
  <c r="F181" i="2"/>
  <c r="N180" i="2"/>
  <c r="M180" i="2"/>
  <c r="L180" i="2"/>
  <c r="K180" i="2"/>
  <c r="J180" i="2"/>
  <c r="I180" i="2"/>
  <c r="H180" i="2"/>
  <c r="G180" i="2"/>
  <c r="F180" i="2"/>
  <c r="N179" i="2"/>
  <c r="M179" i="2"/>
  <c r="L179" i="2"/>
  <c r="K179" i="2"/>
  <c r="J179" i="2"/>
  <c r="I179" i="2"/>
  <c r="H179" i="2"/>
  <c r="G179" i="2"/>
  <c r="F179" i="2"/>
  <c r="N178" i="2"/>
  <c r="M178" i="2"/>
  <c r="L178" i="2"/>
  <c r="K178" i="2"/>
  <c r="J178" i="2"/>
  <c r="I178" i="2"/>
  <c r="H178" i="2"/>
  <c r="G178" i="2"/>
  <c r="F178" i="2"/>
  <c r="N177" i="2"/>
  <c r="M177" i="2"/>
  <c r="L177" i="2"/>
  <c r="K177" i="2"/>
  <c r="J177" i="2"/>
  <c r="I177" i="2"/>
  <c r="H177" i="2"/>
  <c r="G177" i="2"/>
  <c r="F177" i="2"/>
  <c r="N176" i="2"/>
  <c r="M176" i="2"/>
  <c r="L176" i="2"/>
  <c r="K176" i="2"/>
  <c r="J176" i="2"/>
  <c r="I176" i="2"/>
  <c r="H176" i="2"/>
  <c r="G176" i="2"/>
  <c r="F176" i="2"/>
  <c r="N175" i="2"/>
  <c r="M175" i="2"/>
  <c r="L175" i="2"/>
  <c r="K175" i="2"/>
  <c r="J175" i="2"/>
  <c r="I175" i="2"/>
  <c r="H175" i="2"/>
  <c r="G175" i="2"/>
  <c r="F175" i="2"/>
  <c r="N174" i="2"/>
  <c r="M174" i="2"/>
  <c r="L174" i="2"/>
  <c r="K174" i="2"/>
  <c r="J174" i="2"/>
  <c r="I174" i="2"/>
  <c r="H174" i="2"/>
  <c r="G174" i="2"/>
  <c r="F174" i="2"/>
  <c r="N173" i="2"/>
  <c r="M173" i="2"/>
  <c r="L173" i="2"/>
  <c r="K173" i="2"/>
  <c r="J173" i="2"/>
  <c r="I173" i="2"/>
  <c r="H173" i="2"/>
  <c r="G173" i="2"/>
  <c r="F173" i="2"/>
  <c r="N172" i="2"/>
  <c r="M172" i="2"/>
  <c r="L172" i="2"/>
  <c r="K172" i="2"/>
  <c r="J172" i="2"/>
  <c r="I172" i="2"/>
  <c r="H172" i="2"/>
  <c r="G172" i="2"/>
  <c r="F172" i="2"/>
  <c r="N171" i="2"/>
  <c r="M171" i="2"/>
  <c r="L171" i="2"/>
  <c r="K171" i="2"/>
  <c r="J171" i="2"/>
  <c r="I171" i="2"/>
  <c r="H171" i="2"/>
  <c r="G171" i="2"/>
  <c r="F171" i="2"/>
  <c r="N170" i="2"/>
  <c r="M170" i="2"/>
  <c r="L170" i="2"/>
  <c r="K170" i="2"/>
  <c r="J170" i="2"/>
  <c r="I170" i="2"/>
  <c r="H170" i="2"/>
  <c r="G170" i="2"/>
  <c r="F170" i="2"/>
  <c r="N169" i="2"/>
  <c r="M169" i="2"/>
  <c r="L169" i="2"/>
  <c r="K169" i="2"/>
  <c r="J169" i="2"/>
  <c r="I169" i="2"/>
  <c r="H169" i="2"/>
  <c r="G169" i="2"/>
  <c r="F169" i="2"/>
  <c r="N168" i="2"/>
  <c r="M168" i="2"/>
  <c r="L168" i="2"/>
  <c r="K168" i="2"/>
  <c r="J168" i="2"/>
  <c r="I168" i="2"/>
  <c r="H168" i="2"/>
  <c r="G168" i="2"/>
  <c r="F168" i="2"/>
  <c r="N167" i="2"/>
  <c r="M167" i="2"/>
  <c r="L167" i="2"/>
  <c r="K167" i="2"/>
  <c r="J167" i="2"/>
  <c r="I167" i="2"/>
  <c r="H167" i="2"/>
  <c r="G167" i="2"/>
  <c r="F167" i="2"/>
  <c r="N166" i="2"/>
  <c r="M166" i="2"/>
  <c r="L166" i="2"/>
  <c r="K166" i="2"/>
  <c r="J166" i="2"/>
  <c r="I166" i="2"/>
  <c r="H166" i="2"/>
  <c r="G166" i="2"/>
  <c r="F166" i="2"/>
  <c r="N165" i="2"/>
  <c r="M165" i="2"/>
  <c r="L165" i="2"/>
  <c r="K165" i="2"/>
  <c r="J165" i="2"/>
  <c r="I165" i="2"/>
  <c r="H165" i="2"/>
  <c r="G165" i="2"/>
  <c r="F165" i="2"/>
  <c r="N164" i="2"/>
  <c r="M164" i="2"/>
  <c r="L164" i="2"/>
  <c r="K164" i="2"/>
  <c r="J164" i="2"/>
  <c r="I164" i="2"/>
  <c r="H164" i="2"/>
  <c r="G164" i="2"/>
  <c r="F164" i="2"/>
  <c r="N163" i="2"/>
  <c r="M163" i="2"/>
  <c r="L163" i="2"/>
  <c r="K163" i="2"/>
  <c r="J163" i="2"/>
  <c r="I163" i="2"/>
  <c r="H163" i="2"/>
  <c r="G163" i="2"/>
  <c r="F163" i="2"/>
  <c r="N162" i="2"/>
  <c r="M162" i="2"/>
  <c r="L162" i="2"/>
  <c r="K162" i="2"/>
  <c r="J162" i="2"/>
  <c r="I162" i="2"/>
  <c r="H162" i="2"/>
  <c r="G162" i="2"/>
  <c r="F162" i="2"/>
  <c r="N161" i="2"/>
  <c r="M161" i="2"/>
  <c r="L161" i="2"/>
  <c r="K161" i="2"/>
  <c r="J161" i="2"/>
  <c r="I161" i="2"/>
  <c r="H161" i="2"/>
  <c r="G161" i="2"/>
  <c r="F161" i="2"/>
  <c r="N160" i="2"/>
  <c r="M160" i="2"/>
  <c r="L160" i="2"/>
  <c r="K160" i="2"/>
  <c r="J160" i="2"/>
  <c r="I160" i="2"/>
  <c r="H160" i="2"/>
  <c r="G160" i="2"/>
  <c r="F160" i="2"/>
  <c r="N159" i="2"/>
  <c r="M159" i="2"/>
  <c r="L159" i="2"/>
  <c r="K159" i="2"/>
  <c r="J159" i="2"/>
  <c r="I159" i="2"/>
  <c r="H159" i="2"/>
  <c r="G159" i="2"/>
  <c r="F159" i="2"/>
  <c r="N158" i="2"/>
  <c r="M158" i="2"/>
  <c r="L158" i="2"/>
  <c r="K158" i="2"/>
  <c r="J158" i="2"/>
  <c r="I158" i="2"/>
  <c r="H158" i="2"/>
  <c r="G158" i="2"/>
  <c r="F158" i="2"/>
  <c r="N157" i="2"/>
  <c r="M157" i="2"/>
  <c r="L157" i="2"/>
  <c r="K157" i="2"/>
  <c r="J157" i="2"/>
  <c r="I157" i="2"/>
  <c r="H157" i="2"/>
  <c r="G157" i="2"/>
  <c r="F157" i="2"/>
  <c r="N156" i="2"/>
  <c r="M156" i="2"/>
  <c r="L156" i="2"/>
  <c r="K156" i="2"/>
  <c r="J156" i="2"/>
  <c r="I156" i="2"/>
  <c r="H156" i="2"/>
  <c r="G156" i="2"/>
  <c r="F156" i="2"/>
  <c r="N155" i="2"/>
  <c r="M155" i="2"/>
  <c r="L155" i="2"/>
  <c r="K155" i="2"/>
  <c r="J155" i="2"/>
  <c r="I155" i="2"/>
  <c r="H155" i="2"/>
  <c r="G155" i="2"/>
  <c r="F155" i="2"/>
  <c r="N154" i="2"/>
  <c r="M154" i="2"/>
  <c r="L154" i="2"/>
  <c r="K154" i="2"/>
  <c r="J154" i="2"/>
  <c r="I154" i="2"/>
  <c r="H154" i="2"/>
  <c r="G154" i="2"/>
  <c r="F154" i="2"/>
  <c r="N153" i="2"/>
  <c r="M153" i="2"/>
  <c r="L153" i="2"/>
  <c r="K153" i="2"/>
  <c r="J153" i="2"/>
  <c r="I153" i="2"/>
  <c r="H153" i="2"/>
  <c r="G153" i="2"/>
  <c r="F153" i="2"/>
  <c r="N152" i="2"/>
  <c r="M152" i="2"/>
  <c r="L152" i="2"/>
  <c r="K152" i="2"/>
  <c r="J152" i="2"/>
  <c r="I152" i="2"/>
  <c r="H152" i="2"/>
  <c r="G152" i="2"/>
  <c r="F152" i="2"/>
  <c r="N151" i="2"/>
  <c r="M151" i="2"/>
  <c r="L151" i="2"/>
  <c r="K151" i="2"/>
  <c r="J151" i="2"/>
  <c r="I151" i="2"/>
  <c r="H151" i="2"/>
  <c r="G151" i="2"/>
  <c r="F151" i="2"/>
  <c r="N150" i="2"/>
  <c r="M150" i="2"/>
  <c r="L150" i="2"/>
  <c r="K150" i="2"/>
  <c r="J150" i="2"/>
  <c r="I150" i="2"/>
  <c r="H150" i="2"/>
  <c r="G150" i="2"/>
  <c r="F150" i="2"/>
  <c r="N149" i="2"/>
  <c r="M149" i="2"/>
  <c r="L149" i="2"/>
  <c r="K149" i="2"/>
  <c r="J149" i="2"/>
  <c r="I149" i="2"/>
  <c r="H149" i="2"/>
  <c r="G149" i="2"/>
  <c r="F149" i="2"/>
  <c r="N148" i="2"/>
  <c r="M148" i="2"/>
  <c r="L148" i="2"/>
  <c r="K148" i="2"/>
  <c r="J148" i="2"/>
  <c r="I148" i="2"/>
  <c r="H148" i="2"/>
  <c r="G148" i="2"/>
  <c r="F148" i="2"/>
  <c r="N147" i="2"/>
  <c r="M147" i="2"/>
  <c r="L147" i="2"/>
  <c r="K147" i="2"/>
  <c r="J147" i="2"/>
  <c r="I147" i="2"/>
  <c r="H147" i="2"/>
  <c r="G147" i="2"/>
  <c r="F147" i="2"/>
  <c r="N146" i="2"/>
  <c r="M146" i="2"/>
  <c r="L146" i="2"/>
  <c r="K146" i="2"/>
  <c r="J146" i="2"/>
  <c r="I146" i="2"/>
  <c r="H146" i="2"/>
  <c r="G146" i="2"/>
  <c r="F146" i="2"/>
  <c r="N145" i="2"/>
  <c r="M145" i="2"/>
  <c r="L145" i="2"/>
  <c r="K145" i="2"/>
  <c r="J145" i="2"/>
  <c r="I145" i="2"/>
  <c r="H145" i="2"/>
  <c r="G145" i="2"/>
  <c r="F145" i="2"/>
  <c r="N144" i="2"/>
  <c r="M144" i="2"/>
  <c r="L144" i="2"/>
  <c r="K144" i="2"/>
  <c r="J144" i="2"/>
  <c r="I144" i="2"/>
  <c r="H144" i="2"/>
  <c r="G144" i="2"/>
  <c r="F144" i="2"/>
  <c r="N143" i="2"/>
  <c r="M143" i="2"/>
  <c r="L143" i="2"/>
  <c r="K143" i="2"/>
  <c r="J143" i="2"/>
  <c r="I143" i="2"/>
  <c r="H143" i="2"/>
  <c r="G143" i="2"/>
  <c r="F143" i="2"/>
  <c r="N142" i="2"/>
  <c r="M142" i="2"/>
  <c r="L142" i="2"/>
  <c r="K142" i="2"/>
  <c r="J142" i="2"/>
  <c r="I142" i="2"/>
  <c r="H142" i="2"/>
  <c r="G142" i="2"/>
  <c r="F142" i="2"/>
  <c r="N141" i="2"/>
  <c r="M141" i="2"/>
  <c r="L141" i="2"/>
  <c r="K141" i="2"/>
  <c r="J141" i="2"/>
  <c r="I141" i="2"/>
  <c r="H141" i="2"/>
  <c r="G141" i="2"/>
  <c r="F141" i="2"/>
  <c r="N140" i="2"/>
  <c r="M140" i="2"/>
  <c r="L140" i="2"/>
  <c r="K140" i="2"/>
  <c r="J140" i="2"/>
  <c r="I140" i="2"/>
  <c r="H140" i="2"/>
  <c r="G140" i="2"/>
  <c r="F140" i="2"/>
  <c r="N139" i="2"/>
  <c r="M139" i="2"/>
  <c r="L139" i="2"/>
  <c r="K139" i="2"/>
  <c r="J139" i="2"/>
  <c r="I139" i="2"/>
  <c r="H139" i="2"/>
  <c r="G139" i="2"/>
  <c r="F139" i="2"/>
  <c r="N138" i="2"/>
  <c r="M138" i="2"/>
  <c r="L138" i="2"/>
  <c r="K138" i="2"/>
  <c r="J138" i="2"/>
  <c r="I138" i="2"/>
  <c r="H138" i="2"/>
  <c r="G138" i="2"/>
  <c r="F138" i="2"/>
  <c r="N137" i="2"/>
  <c r="M137" i="2"/>
  <c r="L137" i="2"/>
  <c r="K137" i="2"/>
  <c r="J137" i="2"/>
  <c r="I137" i="2"/>
  <c r="H137" i="2"/>
  <c r="G137" i="2"/>
  <c r="F137" i="2"/>
  <c r="N136" i="2"/>
  <c r="M136" i="2"/>
  <c r="L136" i="2"/>
  <c r="K136" i="2"/>
  <c r="J136" i="2"/>
  <c r="I136" i="2"/>
  <c r="H136" i="2"/>
  <c r="G136" i="2"/>
  <c r="F136" i="2"/>
  <c r="N135" i="2"/>
  <c r="M135" i="2"/>
  <c r="L135" i="2"/>
  <c r="K135" i="2"/>
  <c r="J135" i="2"/>
  <c r="I135" i="2"/>
  <c r="H135" i="2"/>
  <c r="G135" i="2"/>
  <c r="F135" i="2"/>
  <c r="N134" i="2"/>
  <c r="M134" i="2"/>
  <c r="L134" i="2"/>
  <c r="K134" i="2"/>
  <c r="J134" i="2"/>
  <c r="I134" i="2"/>
  <c r="H134" i="2"/>
  <c r="G134" i="2"/>
  <c r="F134" i="2"/>
  <c r="N133" i="2"/>
  <c r="M133" i="2"/>
  <c r="L133" i="2"/>
  <c r="K133" i="2"/>
  <c r="J133" i="2"/>
  <c r="I133" i="2"/>
  <c r="H133" i="2"/>
  <c r="G133" i="2"/>
  <c r="F133" i="2"/>
  <c r="N132" i="2"/>
  <c r="M132" i="2"/>
  <c r="L132" i="2"/>
  <c r="K132" i="2"/>
  <c r="J132" i="2"/>
  <c r="I132" i="2"/>
  <c r="H132" i="2"/>
  <c r="G132" i="2"/>
  <c r="F132" i="2"/>
  <c r="N131" i="2"/>
  <c r="M131" i="2"/>
  <c r="L131" i="2"/>
  <c r="K131" i="2"/>
  <c r="J131" i="2"/>
  <c r="I131" i="2"/>
  <c r="H131" i="2"/>
  <c r="G131" i="2"/>
  <c r="F131" i="2"/>
  <c r="N130" i="2"/>
  <c r="M130" i="2"/>
  <c r="L130" i="2"/>
  <c r="K130" i="2"/>
  <c r="J130" i="2"/>
  <c r="I130" i="2"/>
  <c r="H130" i="2"/>
  <c r="G130" i="2"/>
  <c r="F130" i="2"/>
  <c r="N129" i="2"/>
  <c r="M129" i="2"/>
  <c r="L129" i="2"/>
  <c r="K129" i="2"/>
  <c r="J129" i="2"/>
  <c r="I129" i="2"/>
  <c r="H129" i="2"/>
  <c r="G129" i="2"/>
  <c r="F129" i="2"/>
  <c r="N128" i="2"/>
  <c r="M128" i="2"/>
  <c r="L128" i="2"/>
  <c r="K128" i="2"/>
  <c r="J128" i="2"/>
  <c r="I128" i="2"/>
  <c r="H128" i="2"/>
  <c r="G128" i="2"/>
  <c r="F128" i="2"/>
  <c r="N127" i="2"/>
  <c r="M127" i="2"/>
  <c r="L127" i="2"/>
  <c r="K127" i="2"/>
  <c r="J127" i="2"/>
  <c r="I127" i="2"/>
  <c r="H127" i="2"/>
  <c r="G127" i="2"/>
  <c r="F127" i="2"/>
  <c r="N126" i="2"/>
  <c r="M126" i="2"/>
  <c r="L126" i="2"/>
  <c r="K126" i="2"/>
  <c r="J126" i="2"/>
  <c r="I126" i="2"/>
  <c r="H126" i="2"/>
  <c r="G126" i="2"/>
  <c r="F126" i="2"/>
  <c r="N125" i="2"/>
  <c r="M125" i="2"/>
  <c r="L125" i="2"/>
  <c r="K125" i="2"/>
  <c r="J125" i="2"/>
  <c r="I125" i="2"/>
  <c r="H125" i="2"/>
  <c r="G125" i="2"/>
  <c r="F125" i="2"/>
  <c r="N124" i="2"/>
  <c r="M124" i="2"/>
  <c r="L124" i="2"/>
  <c r="K124" i="2"/>
  <c r="J124" i="2"/>
  <c r="I124" i="2"/>
  <c r="H124" i="2"/>
  <c r="G124" i="2"/>
  <c r="F124" i="2"/>
  <c r="N123" i="2"/>
  <c r="M123" i="2"/>
  <c r="L123" i="2"/>
  <c r="K123" i="2"/>
  <c r="J123" i="2"/>
  <c r="I123" i="2"/>
  <c r="H123" i="2"/>
  <c r="G123" i="2"/>
  <c r="F123" i="2"/>
  <c r="N122" i="2"/>
  <c r="M122" i="2"/>
  <c r="L122" i="2"/>
  <c r="K122" i="2"/>
  <c r="J122" i="2"/>
  <c r="I122" i="2"/>
  <c r="H122" i="2"/>
  <c r="G122" i="2"/>
  <c r="F122" i="2"/>
  <c r="N121" i="2"/>
  <c r="M121" i="2"/>
  <c r="L121" i="2"/>
  <c r="K121" i="2"/>
  <c r="J121" i="2"/>
  <c r="I121" i="2"/>
  <c r="H121" i="2"/>
  <c r="G121" i="2"/>
  <c r="F121" i="2"/>
  <c r="N120" i="2"/>
  <c r="M120" i="2"/>
  <c r="L120" i="2"/>
  <c r="K120" i="2"/>
  <c r="J120" i="2"/>
  <c r="I120" i="2"/>
  <c r="H120" i="2"/>
  <c r="G120" i="2"/>
  <c r="F120" i="2"/>
  <c r="N119" i="2"/>
  <c r="M119" i="2"/>
  <c r="L119" i="2"/>
  <c r="K119" i="2"/>
  <c r="J119" i="2"/>
  <c r="I119" i="2"/>
  <c r="H119" i="2"/>
  <c r="G119" i="2"/>
  <c r="F119" i="2"/>
  <c r="N118" i="2"/>
  <c r="M118" i="2"/>
  <c r="L118" i="2"/>
  <c r="K118" i="2"/>
  <c r="J118" i="2"/>
  <c r="I118" i="2"/>
  <c r="H118" i="2"/>
  <c r="G118" i="2"/>
  <c r="F118" i="2"/>
  <c r="N117" i="2"/>
  <c r="M117" i="2"/>
  <c r="L117" i="2"/>
  <c r="K117" i="2"/>
  <c r="J117" i="2"/>
  <c r="I117" i="2"/>
  <c r="H117" i="2"/>
  <c r="G117" i="2"/>
  <c r="F117" i="2"/>
  <c r="N116" i="2"/>
  <c r="M116" i="2"/>
  <c r="L116" i="2"/>
  <c r="K116" i="2"/>
  <c r="J116" i="2"/>
  <c r="I116" i="2"/>
  <c r="H116" i="2"/>
  <c r="G116" i="2"/>
  <c r="F116" i="2"/>
  <c r="N115" i="2"/>
  <c r="M115" i="2"/>
  <c r="L115" i="2"/>
  <c r="K115" i="2"/>
  <c r="J115" i="2"/>
  <c r="I115" i="2"/>
  <c r="H115" i="2"/>
  <c r="G115" i="2"/>
  <c r="F115" i="2"/>
  <c r="N114" i="2"/>
  <c r="M114" i="2"/>
  <c r="L114" i="2"/>
  <c r="K114" i="2"/>
  <c r="J114" i="2"/>
  <c r="I114" i="2"/>
  <c r="H114" i="2"/>
  <c r="G114" i="2"/>
  <c r="F114" i="2"/>
  <c r="N113" i="2"/>
  <c r="M113" i="2"/>
  <c r="L113" i="2"/>
  <c r="K113" i="2"/>
  <c r="J113" i="2"/>
  <c r="I113" i="2"/>
  <c r="H113" i="2"/>
  <c r="G113" i="2"/>
  <c r="F113" i="2"/>
  <c r="N112" i="2"/>
  <c r="M112" i="2"/>
  <c r="L112" i="2"/>
  <c r="K112" i="2"/>
  <c r="J112" i="2"/>
  <c r="I112" i="2"/>
  <c r="H112" i="2"/>
  <c r="G112" i="2"/>
  <c r="F112" i="2"/>
  <c r="N111" i="2"/>
  <c r="M111" i="2"/>
  <c r="L111" i="2"/>
  <c r="K111" i="2"/>
  <c r="J111" i="2"/>
  <c r="I111" i="2"/>
  <c r="H111" i="2"/>
  <c r="G111" i="2"/>
  <c r="F111" i="2"/>
  <c r="N110" i="2"/>
  <c r="M110" i="2"/>
  <c r="L110" i="2"/>
  <c r="K110" i="2"/>
  <c r="J110" i="2"/>
  <c r="I110" i="2"/>
  <c r="H110" i="2"/>
  <c r="G110" i="2"/>
  <c r="F110" i="2"/>
  <c r="N109" i="2"/>
  <c r="M109" i="2"/>
  <c r="L109" i="2"/>
  <c r="K109" i="2"/>
  <c r="J109" i="2"/>
  <c r="I109" i="2"/>
  <c r="H109" i="2"/>
  <c r="G109" i="2"/>
  <c r="F109" i="2"/>
  <c r="N108" i="2"/>
  <c r="M108" i="2"/>
  <c r="L108" i="2"/>
  <c r="K108" i="2"/>
  <c r="J108" i="2"/>
  <c r="I108" i="2"/>
  <c r="H108" i="2"/>
  <c r="G108" i="2"/>
  <c r="F108" i="2"/>
  <c r="N107" i="2"/>
  <c r="M107" i="2"/>
  <c r="L107" i="2"/>
  <c r="K107" i="2"/>
  <c r="J107" i="2"/>
  <c r="I107" i="2"/>
  <c r="H107" i="2"/>
  <c r="G107" i="2"/>
  <c r="F107" i="2"/>
  <c r="N106" i="2"/>
  <c r="M106" i="2"/>
  <c r="L106" i="2"/>
  <c r="K106" i="2"/>
  <c r="J106" i="2"/>
  <c r="I106" i="2"/>
  <c r="H106" i="2"/>
  <c r="G106" i="2"/>
  <c r="F106" i="2"/>
  <c r="N105" i="2"/>
  <c r="M105" i="2"/>
  <c r="L105" i="2"/>
  <c r="K105" i="2"/>
  <c r="J105" i="2"/>
  <c r="I105" i="2"/>
  <c r="H105" i="2"/>
  <c r="G105" i="2"/>
  <c r="F105" i="2"/>
  <c r="N104" i="2"/>
  <c r="M104" i="2"/>
  <c r="L104" i="2"/>
  <c r="K104" i="2"/>
  <c r="J104" i="2"/>
  <c r="I104" i="2"/>
  <c r="H104" i="2"/>
  <c r="G104" i="2"/>
  <c r="F104" i="2"/>
  <c r="N103" i="2"/>
  <c r="M103" i="2"/>
  <c r="L103" i="2"/>
  <c r="K103" i="2"/>
  <c r="J103" i="2"/>
  <c r="I103" i="2"/>
  <c r="H103" i="2"/>
  <c r="G103" i="2"/>
  <c r="F103" i="2"/>
  <c r="N102" i="2"/>
  <c r="M102" i="2"/>
  <c r="L102" i="2"/>
  <c r="K102" i="2"/>
  <c r="J102" i="2"/>
  <c r="I102" i="2"/>
  <c r="H102" i="2"/>
  <c r="G102" i="2"/>
  <c r="F102" i="2"/>
  <c r="N101" i="2"/>
  <c r="M101" i="2"/>
  <c r="L101" i="2"/>
  <c r="K101" i="2"/>
  <c r="J101" i="2"/>
  <c r="I101" i="2"/>
  <c r="H101" i="2"/>
  <c r="G101" i="2"/>
  <c r="F101" i="2"/>
  <c r="N100" i="2"/>
  <c r="M100" i="2"/>
  <c r="L100" i="2"/>
  <c r="K100" i="2"/>
  <c r="J100" i="2"/>
  <c r="I100" i="2"/>
  <c r="H100" i="2"/>
  <c r="G100" i="2"/>
  <c r="F100" i="2"/>
  <c r="N99" i="2"/>
  <c r="M99" i="2"/>
  <c r="L99" i="2"/>
  <c r="K99" i="2"/>
  <c r="J99" i="2"/>
  <c r="I99" i="2"/>
  <c r="H99" i="2"/>
  <c r="G99" i="2"/>
  <c r="F99" i="2"/>
  <c r="N98" i="2"/>
  <c r="M98" i="2"/>
  <c r="L98" i="2"/>
  <c r="K98" i="2"/>
  <c r="J98" i="2"/>
  <c r="I98" i="2"/>
  <c r="H98" i="2"/>
  <c r="G98" i="2"/>
  <c r="F98" i="2"/>
  <c r="N97" i="2"/>
  <c r="M97" i="2"/>
  <c r="L97" i="2"/>
  <c r="K97" i="2"/>
  <c r="J97" i="2"/>
  <c r="I97" i="2"/>
  <c r="H97" i="2"/>
  <c r="G97" i="2"/>
  <c r="F97" i="2"/>
  <c r="N96" i="2"/>
  <c r="M96" i="2"/>
  <c r="L96" i="2"/>
  <c r="K96" i="2"/>
  <c r="J96" i="2"/>
  <c r="I96" i="2"/>
  <c r="H96" i="2"/>
  <c r="G96" i="2"/>
  <c r="F96" i="2"/>
  <c r="N95" i="2"/>
  <c r="M95" i="2"/>
  <c r="L95" i="2"/>
  <c r="K95" i="2"/>
  <c r="J95" i="2"/>
  <c r="I95" i="2"/>
  <c r="H95" i="2"/>
  <c r="G95" i="2"/>
  <c r="F95" i="2"/>
  <c r="N94" i="2"/>
  <c r="M94" i="2"/>
  <c r="L94" i="2"/>
  <c r="K94" i="2"/>
  <c r="J94" i="2"/>
  <c r="I94" i="2"/>
  <c r="H94" i="2"/>
  <c r="G94" i="2"/>
  <c r="F94" i="2"/>
  <c r="N93" i="2"/>
  <c r="M93" i="2"/>
  <c r="L93" i="2"/>
  <c r="K93" i="2"/>
  <c r="J93" i="2"/>
  <c r="I93" i="2"/>
  <c r="H93" i="2"/>
  <c r="G93" i="2"/>
  <c r="F93" i="2"/>
  <c r="N92" i="2"/>
  <c r="M92" i="2"/>
  <c r="L92" i="2"/>
  <c r="K92" i="2"/>
  <c r="J92" i="2"/>
  <c r="I92" i="2"/>
  <c r="H92" i="2"/>
  <c r="G92" i="2"/>
  <c r="F92" i="2"/>
  <c r="N91" i="2"/>
  <c r="M91" i="2"/>
  <c r="L91" i="2"/>
  <c r="K91" i="2"/>
  <c r="J91" i="2"/>
  <c r="I91" i="2"/>
  <c r="H91" i="2"/>
  <c r="G91" i="2"/>
  <c r="F91" i="2"/>
  <c r="N90" i="2"/>
  <c r="M90" i="2"/>
  <c r="L90" i="2"/>
  <c r="K90" i="2"/>
  <c r="J90" i="2"/>
  <c r="I90" i="2"/>
  <c r="H90" i="2"/>
  <c r="G90" i="2"/>
  <c r="F90" i="2"/>
  <c r="N89" i="2"/>
  <c r="M89" i="2"/>
  <c r="L89" i="2"/>
  <c r="K89" i="2"/>
  <c r="J89" i="2"/>
  <c r="I89" i="2"/>
  <c r="H89" i="2"/>
  <c r="G89" i="2"/>
  <c r="F89" i="2"/>
  <c r="N88" i="2"/>
  <c r="M88" i="2"/>
  <c r="L88" i="2"/>
  <c r="K88" i="2"/>
  <c r="J88" i="2"/>
  <c r="I88" i="2"/>
  <c r="H88" i="2"/>
  <c r="G88" i="2"/>
  <c r="F88" i="2"/>
  <c r="N87" i="2"/>
  <c r="M87" i="2"/>
  <c r="L87" i="2"/>
  <c r="K87" i="2"/>
  <c r="J87" i="2"/>
  <c r="I87" i="2"/>
  <c r="H87" i="2"/>
  <c r="G87" i="2"/>
  <c r="F87" i="2"/>
  <c r="N86" i="2"/>
  <c r="M86" i="2"/>
  <c r="L86" i="2"/>
  <c r="K86" i="2"/>
  <c r="J86" i="2"/>
  <c r="I86" i="2"/>
  <c r="H86" i="2"/>
  <c r="G86" i="2"/>
  <c r="F86" i="2"/>
  <c r="N85" i="2"/>
  <c r="M85" i="2"/>
  <c r="L85" i="2"/>
  <c r="K85" i="2"/>
  <c r="J85" i="2"/>
  <c r="I85" i="2"/>
  <c r="H85" i="2"/>
  <c r="G85" i="2"/>
  <c r="F85" i="2"/>
  <c r="N84" i="2"/>
  <c r="M84" i="2"/>
  <c r="L84" i="2"/>
  <c r="K84" i="2"/>
  <c r="J84" i="2"/>
  <c r="I84" i="2"/>
  <c r="H84" i="2"/>
  <c r="G84" i="2"/>
  <c r="F84" i="2"/>
  <c r="N83" i="2"/>
  <c r="M83" i="2"/>
  <c r="L83" i="2"/>
  <c r="K83" i="2"/>
  <c r="J83" i="2"/>
  <c r="I83" i="2"/>
  <c r="H83" i="2"/>
  <c r="G83" i="2"/>
  <c r="F83" i="2"/>
  <c r="N82" i="2"/>
  <c r="M82" i="2"/>
  <c r="L82" i="2"/>
  <c r="K82" i="2"/>
  <c r="J82" i="2"/>
  <c r="I82" i="2"/>
  <c r="H82" i="2"/>
  <c r="G82" i="2"/>
  <c r="F82" i="2"/>
  <c r="N81" i="2"/>
  <c r="M81" i="2"/>
  <c r="L81" i="2"/>
  <c r="K81" i="2"/>
  <c r="J81" i="2"/>
  <c r="I81" i="2"/>
  <c r="H81" i="2"/>
  <c r="G81" i="2"/>
  <c r="F81" i="2"/>
  <c r="N80" i="2"/>
  <c r="M80" i="2"/>
  <c r="L80" i="2"/>
  <c r="K80" i="2"/>
  <c r="J80" i="2"/>
  <c r="I80" i="2"/>
  <c r="H80" i="2"/>
  <c r="G80" i="2"/>
  <c r="F80" i="2"/>
  <c r="N79" i="2"/>
  <c r="M79" i="2"/>
  <c r="L79" i="2"/>
  <c r="K79" i="2"/>
  <c r="J79" i="2"/>
  <c r="I79" i="2"/>
  <c r="H79" i="2"/>
  <c r="G79" i="2"/>
  <c r="F79" i="2"/>
  <c r="N78" i="2"/>
  <c r="M78" i="2"/>
  <c r="L78" i="2"/>
  <c r="K78" i="2"/>
  <c r="J78" i="2"/>
  <c r="I78" i="2"/>
  <c r="H78" i="2"/>
  <c r="G78" i="2"/>
  <c r="F78" i="2"/>
  <c r="N77" i="2"/>
  <c r="M77" i="2"/>
  <c r="L77" i="2"/>
  <c r="K77" i="2"/>
  <c r="J77" i="2"/>
  <c r="I77" i="2"/>
  <c r="H77" i="2"/>
  <c r="G77" i="2"/>
  <c r="F77" i="2"/>
  <c r="N76" i="2"/>
  <c r="M76" i="2"/>
  <c r="L76" i="2"/>
  <c r="K76" i="2"/>
  <c r="J76" i="2"/>
  <c r="I76" i="2"/>
  <c r="H76" i="2"/>
  <c r="G76" i="2"/>
  <c r="F76" i="2"/>
  <c r="N75" i="2"/>
  <c r="M75" i="2"/>
  <c r="L75" i="2"/>
  <c r="K75" i="2"/>
  <c r="J75" i="2"/>
  <c r="I75" i="2"/>
  <c r="H75" i="2"/>
  <c r="G75" i="2"/>
  <c r="F75" i="2"/>
  <c r="N74" i="2"/>
  <c r="M74" i="2"/>
  <c r="L74" i="2"/>
  <c r="K74" i="2"/>
  <c r="J74" i="2"/>
  <c r="I74" i="2"/>
  <c r="H74" i="2"/>
  <c r="G74" i="2"/>
  <c r="F74" i="2"/>
  <c r="N73" i="2"/>
  <c r="M73" i="2"/>
  <c r="L73" i="2"/>
  <c r="K73" i="2"/>
  <c r="J73" i="2"/>
  <c r="I73" i="2"/>
  <c r="H73" i="2"/>
  <c r="G73" i="2"/>
  <c r="F73" i="2"/>
  <c r="N72" i="2"/>
  <c r="M72" i="2"/>
  <c r="L72" i="2"/>
  <c r="K72" i="2"/>
  <c r="J72" i="2"/>
  <c r="I72" i="2"/>
  <c r="H72" i="2"/>
  <c r="G72" i="2"/>
  <c r="F72" i="2"/>
  <c r="N71" i="2"/>
  <c r="M71" i="2"/>
  <c r="L71" i="2"/>
  <c r="K71" i="2"/>
  <c r="J71" i="2"/>
  <c r="I71" i="2"/>
  <c r="H71" i="2"/>
  <c r="G71" i="2"/>
  <c r="F71" i="2"/>
  <c r="N70" i="2"/>
  <c r="M70" i="2"/>
  <c r="L70" i="2"/>
  <c r="K70" i="2"/>
  <c r="J70" i="2"/>
  <c r="I70" i="2"/>
  <c r="H70" i="2"/>
  <c r="G70" i="2"/>
  <c r="F70" i="2"/>
  <c r="N69" i="2"/>
  <c r="M69" i="2"/>
  <c r="L69" i="2"/>
  <c r="K69" i="2"/>
  <c r="J69" i="2"/>
  <c r="I69" i="2"/>
  <c r="H69" i="2"/>
  <c r="G69" i="2"/>
  <c r="F69" i="2"/>
  <c r="N68" i="2"/>
  <c r="M68" i="2"/>
  <c r="L68" i="2"/>
  <c r="K68" i="2"/>
  <c r="J68" i="2"/>
  <c r="I68" i="2"/>
  <c r="H68" i="2"/>
  <c r="G68" i="2"/>
  <c r="F68" i="2"/>
  <c r="N67" i="2"/>
  <c r="M67" i="2"/>
  <c r="L67" i="2"/>
  <c r="K67" i="2"/>
  <c r="J67" i="2"/>
  <c r="I67" i="2"/>
  <c r="H67" i="2"/>
  <c r="G67" i="2"/>
  <c r="F67" i="2"/>
  <c r="N66" i="2"/>
  <c r="M66" i="2"/>
  <c r="L66" i="2"/>
  <c r="K66" i="2"/>
  <c r="J66" i="2"/>
  <c r="I66" i="2"/>
  <c r="H66" i="2"/>
  <c r="G66" i="2"/>
  <c r="F66" i="2"/>
  <c r="N65" i="2"/>
  <c r="M65" i="2"/>
  <c r="L65" i="2"/>
  <c r="K65" i="2"/>
  <c r="J65" i="2"/>
  <c r="I65" i="2"/>
  <c r="H65" i="2"/>
  <c r="G65" i="2"/>
  <c r="F65" i="2"/>
  <c r="N64" i="2"/>
  <c r="M64" i="2"/>
  <c r="L64" i="2"/>
  <c r="K64" i="2"/>
  <c r="J64" i="2"/>
  <c r="I64" i="2"/>
  <c r="H64" i="2"/>
  <c r="G64" i="2"/>
  <c r="F64" i="2"/>
  <c r="N63" i="2"/>
  <c r="M63" i="2"/>
  <c r="L63" i="2"/>
  <c r="K63" i="2"/>
  <c r="J63" i="2"/>
  <c r="I63" i="2"/>
  <c r="H63" i="2"/>
  <c r="G63" i="2"/>
  <c r="F63" i="2"/>
  <c r="N62" i="2"/>
  <c r="M62" i="2"/>
  <c r="L62" i="2"/>
  <c r="K62" i="2"/>
  <c r="J62" i="2"/>
  <c r="I62" i="2"/>
  <c r="H62" i="2"/>
  <c r="G62" i="2"/>
  <c r="F62" i="2"/>
  <c r="N61" i="2"/>
  <c r="M61" i="2"/>
  <c r="L61" i="2"/>
  <c r="K61" i="2"/>
  <c r="J61" i="2"/>
  <c r="I61" i="2"/>
  <c r="H61" i="2"/>
  <c r="G61" i="2"/>
  <c r="F61" i="2"/>
  <c r="N60" i="2"/>
  <c r="M60" i="2"/>
  <c r="L60" i="2"/>
  <c r="K60" i="2"/>
  <c r="J60" i="2"/>
  <c r="I60" i="2"/>
  <c r="H60" i="2"/>
  <c r="G60" i="2"/>
  <c r="F60" i="2"/>
  <c r="N59" i="2"/>
  <c r="M59" i="2"/>
  <c r="L59" i="2"/>
  <c r="K59" i="2"/>
  <c r="J59" i="2"/>
  <c r="I59" i="2"/>
  <c r="H59" i="2"/>
  <c r="G59" i="2"/>
  <c r="F59" i="2"/>
  <c r="N58" i="2"/>
  <c r="M58" i="2"/>
  <c r="L58" i="2"/>
  <c r="K58" i="2"/>
  <c r="J58" i="2"/>
  <c r="I58" i="2"/>
  <c r="H58" i="2"/>
  <c r="G58" i="2"/>
  <c r="F58" i="2"/>
  <c r="N57" i="2"/>
  <c r="M57" i="2"/>
  <c r="L57" i="2"/>
  <c r="K57" i="2"/>
  <c r="J57" i="2"/>
  <c r="I57" i="2"/>
  <c r="H57" i="2"/>
  <c r="G57" i="2"/>
  <c r="F57" i="2"/>
  <c r="N56" i="2"/>
  <c r="M56" i="2"/>
  <c r="L56" i="2"/>
  <c r="K56" i="2"/>
  <c r="J56" i="2"/>
  <c r="I56" i="2"/>
  <c r="H56" i="2"/>
  <c r="G56" i="2"/>
  <c r="F56" i="2"/>
  <c r="N55" i="2"/>
  <c r="M55" i="2"/>
  <c r="L55" i="2"/>
  <c r="K55" i="2"/>
  <c r="J55" i="2"/>
  <c r="I55" i="2"/>
  <c r="H55" i="2"/>
  <c r="G55" i="2"/>
  <c r="F55" i="2"/>
  <c r="N54" i="2"/>
  <c r="M54" i="2"/>
  <c r="L54" i="2"/>
  <c r="K54" i="2"/>
  <c r="J54" i="2"/>
  <c r="I54" i="2"/>
  <c r="H54" i="2"/>
  <c r="G54" i="2"/>
  <c r="F54" i="2"/>
  <c r="N53" i="2"/>
  <c r="M53" i="2"/>
  <c r="L53" i="2"/>
  <c r="K53" i="2"/>
  <c r="J53" i="2"/>
  <c r="I53" i="2"/>
  <c r="H53" i="2"/>
  <c r="G53" i="2"/>
  <c r="F53" i="2"/>
  <c r="N52" i="2"/>
  <c r="M52" i="2"/>
  <c r="L52" i="2"/>
  <c r="K52" i="2"/>
  <c r="J52" i="2"/>
  <c r="I52" i="2"/>
  <c r="H52" i="2"/>
  <c r="G52" i="2"/>
  <c r="F52" i="2"/>
  <c r="N51" i="2"/>
  <c r="M51" i="2"/>
  <c r="L51" i="2"/>
  <c r="K51" i="2"/>
  <c r="J51" i="2"/>
  <c r="I51" i="2"/>
  <c r="H51" i="2"/>
  <c r="G51" i="2"/>
  <c r="F51" i="2"/>
  <c r="N50" i="2"/>
  <c r="M50" i="2"/>
  <c r="L50" i="2"/>
  <c r="K50" i="2"/>
  <c r="J50" i="2"/>
  <c r="I50" i="2"/>
  <c r="H50" i="2"/>
  <c r="G50" i="2"/>
  <c r="F50" i="2"/>
  <c r="N49" i="2"/>
  <c r="M49" i="2"/>
  <c r="L49" i="2"/>
  <c r="K49" i="2"/>
  <c r="J49" i="2"/>
  <c r="I49" i="2"/>
  <c r="H49" i="2"/>
  <c r="G49" i="2"/>
  <c r="F49" i="2"/>
  <c r="N48" i="2"/>
  <c r="M48" i="2"/>
  <c r="L48" i="2"/>
  <c r="K48" i="2"/>
  <c r="J48" i="2"/>
  <c r="I48" i="2"/>
  <c r="H48" i="2"/>
  <c r="G48" i="2"/>
  <c r="F48" i="2"/>
  <c r="N47" i="2"/>
  <c r="M47" i="2"/>
  <c r="L47" i="2"/>
  <c r="K47" i="2"/>
  <c r="J47" i="2"/>
  <c r="I47" i="2"/>
  <c r="H47" i="2"/>
  <c r="G47" i="2"/>
  <c r="F47" i="2"/>
  <c r="N46" i="2"/>
  <c r="M46" i="2"/>
  <c r="L46" i="2"/>
  <c r="K46" i="2"/>
  <c r="J46" i="2"/>
  <c r="I46" i="2"/>
  <c r="H46" i="2"/>
  <c r="G46" i="2"/>
  <c r="F46" i="2"/>
  <c r="N45" i="2"/>
  <c r="M45" i="2"/>
  <c r="L45" i="2"/>
  <c r="K45" i="2"/>
  <c r="J45" i="2"/>
  <c r="I45" i="2"/>
  <c r="H45" i="2"/>
  <c r="G45" i="2"/>
  <c r="F45" i="2"/>
  <c r="N44" i="2"/>
  <c r="M44" i="2"/>
  <c r="L44" i="2"/>
  <c r="K44" i="2"/>
  <c r="J44" i="2"/>
  <c r="I44" i="2"/>
  <c r="H44" i="2"/>
  <c r="G44" i="2"/>
  <c r="F44" i="2"/>
  <c r="N43" i="2"/>
  <c r="M43" i="2"/>
  <c r="L43" i="2"/>
  <c r="K43" i="2"/>
  <c r="J43" i="2"/>
  <c r="I43" i="2"/>
  <c r="H43" i="2"/>
  <c r="G43" i="2"/>
  <c r="F43" i="2"/>
  <c r="N42" i="2"/>
  <c r="M42" i="2"/>
  <c r="L42" i="2"/>
  <c r="K42" i="2"/>
  <c r="J42" i="2"/>
  <c r="I42" i="2"/>
  <c r="H42" i="2"/>
  <c r="G42" i="2"/>
  <c r="F42" i="2"/>
  <c r="N41" i="2"/>
  <c r="M41" i="2"/>
  <c r="L41" i="2"/>
  <c r="K41" i="2"/>
  <c r="J41" i="2"/>
  <c r="I41" i="2"/>
  <c r="H41" i="2"/>
  <c r="G41" i="2"/>
  <c r="F41" i="2"/>
  <c r="N40" i="2"/>
  <c r="M40" i="2"/>
  <c r="L40" i="2"/>
  <c r="K40" i="2"/>
  <c r="J40" i="2"/>
  <c r="I40" i="2"/>
  <c r="H40" i="2"/>
  <c r="G40" i="2"/>
  <c r="F40" i="2"/>
  <c r="N39" i="2"/>
  <c r="M39" i="2"/>
  <c r="L39" i="2"/>
  <c r="K39" i="2"/>
  <c r="J39" i="2"/>
  <c r="I39" i="2"/>
  <c r="H39" i="2"/>
  <c r="G39" i="2"/>
  <c r="F39" i="2"/>
  <c r="N38" i="2"/>
  <c r="M38" i="2"/>
  <c r="L38" i="2"/>
  <c r="K38" i="2"/>
  <c r="J38" i="2"/>
  <c r="I38" i="2"/>
  <c r="H38" i="2"/>
  <c r="G38" i="2"/>
  <c r="F38" i="2"/>
  <c r="N37" i="2"/>
  <c r="M37" i="2"/>
  <c r="L37" i="2"/>
  <c r="K37" i="2"/>
  <c r="J37" i="2"/>
  <c r="I37" i="2"/>
  <c r="H37" i="2"/>
  <c r="G37" i="2"/>
  <c r="F37" i="2"/>
  <c r="N36" i="2"/>
  <c r="M36" i="2"/>
  <c r="L36" i="2"/>
  <c r="K36" i="2"/>
  <c r="J36" i="2"/>
  <c r="I36" i="2"/>
  <c r="H36" i="2"/>
  <c r="G36" i="2"/>
  <c r="F36" i="2"/>
  <c r="N35" i="2"/>
  <c r="M35" i="2"/>
  <c r="L35" i="2"/>
  <c r="K35" i="2"/>
  <c r="J35" i="2"/>
  <c r="I35" i="2"/>
  <c r="H35" i="2"/>
  <c r="G35" i="2"/>
  <c r="F35" i="2"/>
  <c r="N34" i="2"/>
  <c r="M34" i="2"/>
  <c r="L34" i="2"/>
  <c r="K34" i="2"/>
  <c r="J34" i="2"/>
  <c r="I34" i="2"/>
  <c r="H34" i="2"/>
  <c r="G34" i="2"/>
  <c r="F34" i="2"/>
  <c r="N33" i="2"/>
  <c r="M33" i="2"/>
  <c r="L33" i="2"/>
  <c r="K33" i="2"/>
  <c r="J33" i="2"/>
  <c r="I33" i="2"/>
  <c r="H33" i="2"/>
  <c r="G33" i="2"/>
  <c r="F33" i="2"/>
  <c r="N32" i="2"/>
  <c r="M32" i="2"/>
  <c r="L32" i="2"/>
  <c r="K32" i="2"/>
  <c r="J32" i="2"/>
  <c r="I32" i="2"/>
  <c r="H32" i="2"/>
  <c r="G32" i="2"/>
  <c r="F32" i="2"/>
  <c r="N31" i="2"/>
  <c r="M31" i="2"/>
  <c r="L31" i="2"/>
  <c r="K31" i="2"/>
  <c r="J31" i="2"/>
  <c r="I31" i="2"/>
  <c r="H31" i="2"/>
  <c r="G31" i="2"/>
  <c r="F31" i="2"/>
  <c r="N30" i="2"/>
  <c r="M30" i="2"/>
  <c r="L30" i="2"/>
  <c r="K30" i="2"/>
  <c r="J30" i="2"/>
  <c r="I30" i="2"/>
  <c r="H30" i="2"/>
  <c r="G30" i="2"/>
  <c r="F30" i="2"/>
  <c r="N29" i="2"/>
  <c r="M29" i="2"/>
  <c r="L29" i="2"/>
  <c r="K29" i="2"/>
  <c r="J29" i="2"/>
  <c r="I29" i="2"/>
  <c r="H29" i="2"/>
  <c r="G29" i="2"/>
  <c r="F29" i="2"/>
  <c r="N28" i="2"/>
  <c r="M28" i="2"/>
  <c r="L28" i="2"/>
  <c r="K28" i="2"/>
  <c r="J28" i="2"/>
  <c r="I28" i="2"/>
  <c r="H28" i="2"/>
  <c r="G28" i="2"/>
  <c r="F28" i="2"/>
  <c r="N27" i="2"/>
  <c r="M27" i="2"/>
  <c r="L27" i="2"/>
  <c r="K27" i="2"/>
  <c r="J27" i="2"/>
  <c r="I27" i="2"/>
  <c r="H27" i="2"/>
  <c r="G27" i="2"/>
  <c r="F27" i="2"/>
  <c r="N26" i="2"/>
  <c r="M26" i="2"/>
  <c r="L26" i="2"/>
  <c r="K26" i="2"/>
  <c r="J26" i="2"/>
  <c r="I26" i="2"/>
  <c r="H26" i="2"/>
  <c r="G26" i="2"/>
  <c r="F26" i="2"/>
  <c r="N25" i="2"/>
  <c r="M25" i="2"/>
  <c r="L25" i="2"/>
  <c r="K25" i="2"/>
  <c r="J25" i="2"/>
  <c r="I25" i="2"/>
  <c r="H25" i="2"/>
  <c r="G25" i="2"/>
  <c r="F25" i="2"/>
  <c r="N24" i="2"/>
  <c r="M24" i="2"/>
  <c r="L24" i="2"/>
  <c r="K24" i="2"/>
  <c r="J24" i="2"/>
  <c r="I24" i="2"/>
  <c r="H24" i="2"/>
  <c r="G24" i="2"/>
  <c r="F24" i="2"/>
  <c r="N23" i="2"/>
  <c r="M23" i="2"/>
  <c r="L23" i="2"/>
  <c r="K23" i="2"/>
  <c r="J23" i="2"/>
  <c r="I23" i="2"/>
  <c r="H23" i="2"/>
  <c r="G23" i="2"/>
  <c r="F23" i="2"/>
  <c r="N22" i="2"/>
  <c r="M22" i="2"/>
  <c r="L22" i="2"/>
  <c r="K22" i="2"/>
  <c r="J22" i="2"/>
  <c r="I22" i="2"/>
  <c r="H22" i="2"/>
  <c r="G22" i="2"/>
  <c r="F22" i="2"/>
  <c r="N21" i="2"/>
  <c r="M21" i="2"/>
  <c r="L21" i="2"/>
  <c r="K21" i="2"/>
  <c r="J21" i="2"/>
  <c r="I21" i="2"/>
  <c r="H21" i="2"/>
  <c r="G21" i="2"/>
  <c r="F21" i="2"/>
  <c r="N20" i="2"/>
  <c r="M20" i="2"/>
  <c r="L20" i="2"/>
  <c r="K20" i="2"/>
  <c r="J20" i="2"/>
  <c r="I20" i="2"/>
  <c r="H20" i="2"/>
  <c r="G20" i="2"/>
  <c r="F20" i="2"/>
  <c r="N19" i="2"/>
  <c r="M19" i="2"/>
  <c r="L19" i="2"/>
  <c r="K19" i="2"/>
  <c r="J19" i="2"/>
  <c r="I19" i="2"/>
  <c r="H19" i="2"/>
  <c r="G19" i="2"/>
  <c r="F19" i="2"/>
  <c r="N18" i="2"/>
  <c r="M18" i="2"/>
  <c r="L18" i="2"/>
  <c r="K18" i="2"/>
  <c r="J18" i="2"/>
  <c r="I18" i="2"/>
  <c r="H18" i="2"/>
  <c r="G18" i="2"/>
  <c r="F18" i="2"/>
  <c r="N17" i="2"/>
  <c r="M17" i="2"/>
  <c r="L17" i="2"/>
  <c r="K17" i="2"/>
  <c r="J17" i="2"/>
  <c r="I17" i="2"/>
  <c r="H17" i="2"/>
  <c r="G17" i="2"/>
  <c r="F17" i="2"/>
  <c r="N16" i="2"/>
  <c r="M16" i="2"/>
  <c r="L16" i="2"/>
  <c r="K16" i="2"/>
  <c r="J16" i="2"/>
  <c r="I16" i="2"/>
  <c r="H16" i="2"/>
  <c r="G16" i="2"/>
  <c r="F16" i="2"/>
  <c r="N15" i="2"/>
  <c r="M15" i="2"/>
  <c r="L15" i="2"/>
  <c r="K15" i="2"/>
  <c r="J15" i="2"/>
  <c r="I15" i="2"/>
  <c r="H15" i="2"/>
  <c r="G15" i="2"/>
  <c r="F15" i="2"/>
  <c r="N14" i="2"/>
  <c r="M14" i="2"/>
  <c r="L14" i="2"/>
  <c r="K14" i="2"/>
  <c r="J14" i="2"/>
  <c r="I14" i="2"/>
  <c r="H14" i="2"/>
  <c r="G14" i="2"/>
  <c r="F14" i="2"/>
  <c r="N13" i="2"/>
  <c r="M13" i="2"/>
  <c r="L13" i="2"/>
  <c r="K13" i="2"/>
  <c r="J13" i="2"/>
  <c r="I13" i="2"/>
  <c r="H13" i="2"/>
  <c r="G13" i="2"/>
  <c r="F13" i="2"/>
  <c r="N12" i="2"/>
  <c r="M12" i="2"/>
  <c r="L12" i="2"/>
  <c r="K12" i="2"/>
  <c r="J12" i="2"/>
  <c r="I12" i="2"/>
  <c r="H12" i="2"/>
  <c r="G12" i="2"/>
  <c r="F12" i="2"/>
  <c r="N11" i="2"/>
  <c r="M11" i="2"/>
  <c r="L11" i="2"/>
  <c r="K11" i="2"/>
  <c r="J11" i="2"/>
  <c r="I11" i="2"/>
  <c r="H11" i="2"/>
  <c r="G11" i="2"/>
  <c r="F11" i="2"/>
  <c r="N10" i="2"/>
  <c r="M10" i="2"/>
  <c r="L10" i="2"/>
  <c r="K10" i="2"/>
  <c r="J10" i="2"/>
  <c r="I10" i="2"/>
  <c r="H10" i="2"/>
  <c r="G10" i="2"/>
  <c r="F10" i="2"/>
  <c r="G9" i="2"/>
  <c r="H9" i="2"/>
  <c r="I9" i="2"/>
  <c r="J9" i="2"/>
  <c r="K9" i="2"/>
  <c r="L9" i="2"/>
  <c r="M9" i="2"/>
  <c r="N9" i="2"/>
  <c r="F9" i="2"/>
  <c r="F193" i="4"/>
  <c r="G193" i="4"/>
  <c r="H193" i="4"/>
  <c r="I193" i="4"/>
  <c r="J193" i="4"/>
  <c r="K193" i="4"/>
  <c r="L193" i="4"/>
  <c r="M193" i="4"/>
  <c r="N193" i="4"/>
  <c r="F194" i="4"/>
  <c r="G194" i="4"/>
  <c r="H194" i="4"/>
  <c r="I194" i="4"/>
  <c r="J194" i="4"/>
  <c r="K194" i="4"/>
  <c r="L194" i="4"/>
  <c r="M194" i="4"/>
  <c r="N194" i="4"/>
  <c r="F195" i="4"/>
  <c r="G195" i="4"/>
  <c r="H195" i="4"/>
  <c r="I195" i="4"/>
  <c r="J195" i="4"/>
  <c r="K195" i="4"/>
  <c r="L195" i="4"/>
  <c r="M195" i="4"/>
  <c r="N195" i="4"/>
  <c r="F196" i="4"/>
  <c r="G196" i="4"/>
  <c r="H196" i="4"/>
  <c r="I196" i="4"/>
  <c r="J196" i="4"/>
  <c r="K196" i="4"/>
  <c r="L196" i="4"/>
  <c r="M196" i="4"/>
  <c r="N196" i="4"/>
  <c r="F197" i="4"/>
  <c r="G197" i="4"/>
  <c r="H197" i="4"/>
  <c r="I197" i="4"/>
  <c r="J197" i="4"/>
  <c r="K197" i="4"/>
  <c r="L197" i="4"/>
  <c r="M197" i="4"/>
  <c r="N197" i="4"/>
  <c r="F198" i="4"/>
  <c r="G198" i="4"/>
  <c r="H198" i="4"/>
  <c r="I198" i="4"/>
  <c r="J198" i="4"/>
  <c r="K198" i="4"/>
  <c r="L198" i="4"/>
  <c r="M198" i="4"/>
  <c r="N198" i="4"/>
  <c r="F199" i="4"/>
  <c r="G199" i="4"/>
  <c r="H199" i="4"/>
  <c r="I199" i="4"/>
  <c r="J199" i="4"/>
  <c r="K199" i="4"/>
  <c r="L199" i="4"/>
  <c r="M199" i="4"/>
  <c r="N199" i="4"/>
  <c r="F200" i="4"/>
  <c r="G200" i="4"/>
  <c r="H200" i="4"/>
  <c r="I200" i="4"/>
  <c r="J200" i="4"/>
  <c r="K200" i="4"/>
  <c r="L200" i="4"/>
  <c r="M200" i="4"/>
  <c r="N200" i="4"/>
  <c r="F201" i="4"/>
  <c r="G201" i="4"/>
  <c r="H201" i="4"/>
  <c r="I201" i="4"/>
  <c r="J201" i="4"/>
  <c r="K201" i="4"/>
  <c r="L201" i="4"/>
  <c r="M201" i="4"/>
  <c r="N201" i="4"/>
  <c r="F202" i="4"/>
  <c r="G202" i="4"/>
  <c r="H202" i="4"/>
  <c r="I202" i="4"/>
  <c r="J202" i="4"/>
  <c r="K202" i="4"/>
  <c r="L202" i="4"/>
  <c r="M202" i="4"/>
  <c r="N202" i="4"/>
  <c r="F203" i="4"/>
  <c r="G203" i="4"/>
  <c r="H203" i="4"/>
  <c r="I203" i="4"/>
  <c r="J203" i="4"/>
  <c r="K203" i="4"/>
  <c r="L203" i="4"/>
  <c r="M203" i="4"/>
  <c r="N203" i="4"/>
  <c r="F204" i="4"/>
  <c r="G204" i="4"/>
  <c r="H204" i="4"/>
  <c r="I204" i="4"/>
  <c r="J204" i="4"/>
  <c r="K204" i="4"/>
  <c r="L204" i="4"/>
  <c r="M204" i="4"/>
  <c r="N204" i="4"/>
  <c r="F205" i="4"/>
  <c r="G205" i="4"/>
  <c r="H205" i="4"/>
  <c r="I205" i="4"/>
  <c r="J205" i="4"/>
  <c r="K205" i="4"/>
  <c r="L205" i="4"/>
  <c r="M205" i="4"/>
  <c r="N205" i="4"/>
  <c r="F206" i="4"/>
  <c r="G206" i="4"/>
  <c r="H206" i="4"/>
  <c r="I206" i="4"/>
  <c r="J206" i="4"/>
  <c r="K206" i="4"/>
  <c r="L206" i="4"/>
  <c r="M206" i="4"/>
  <c r="N206" i="4"/>
  <c r="F207" i="4"/>
  <c r="G207" i="4"/>
  <c r="H207" i="4"/>
  <c r="I207" i="4"/>
  <c r="J207" i="4"/>
  <c r="K207" i="4"/>
  <c r="L207" i="4"/>
  <c r="M207" i="4"/>
  <c r="N207" i="4"/>
  <c r="F208" i="4"/>
  <c r="G208" i="4"/>
  <c r="H208" i="4"/>
  <c r="I208" i="4"/>
  <c r="J208" i="4"/>
  <c r="K208" i="4"/>
  <c r="L208" i="4"/>
  <c r="M208" i="4"/>
  <c r="N208" i="4"/>
  <c r="F10" i="4"/>
  <c r="G10" i="4"/>
  <c r="H10" i="4"/>
  <c r="I10" i="4"/>
  <c r="J10" i="4"/>
  <c r="K10" i="4"/>
  <c r="L10" i="4"/>
  <c r="M10" i="4"/>
  <c r="N10" i="4"/>
  <c r="F11" i="4"/>
  <c r="G11" i="4"/>
  <c r="H11" i="4"/>
  <c r="I11" i="4"/>
  <c r="J11" i="4"/>
  <c r="K11" i="4"/>
  <c r="L11" i="4"/>
  <c r="M11" i="4"/>
  <c r="N11" i="4"/>
  <c r="F12" i="4"/>
  <c r="G12" i="4"/>
  <c r="H12" i="4"/>
  <c r="I12" i="4"/>
  <c r="J12" i="4"/>
  <c r="K12" i="4"/>
  <c r="L12" i="4"/>
  <c r="M12" i="4"/>
  <c r="N12" i="4"/>
  <c r="F13" i="4"/>
  <c r="G13" i="4"/>
  <c r="H13" i="4"/>
  <c r="I13" i="4"/>
  <c r="J13" i="4"/>
  <c r="K13" i="4"/>
  <c r="L13" i="4"/>
  <c r="M13" i="4"/>
  <c r="N13" i="4"/>
  <c r="F14" i="4"/>
  <c r="G14" i="4"/>
  <c r="H14" i="4"/>
  <c r="I14" i="4"/>
  <c r="J14" i="4"/>
  <c r="K14" i="4"/>
  <c r="L14" i="4"/>
  <c r="M14" i="4"/>
  <c r="N14" i="4"/>
  <c r="F15" i="4"/>
  <c r="G15" i="4"/>
  <c r="H15" i="4"/>
  <c r="I15" i="4"/>
  <c r="J15" i="4"/>
  <c r="K15" i="4"/>
  <c r="L15" i="4"/>
  <c r="M15" i="4"/>
  <c r="N15" i="4"/>
  <c r="F16" i="4"/>
  <c r="G16" i="4"/>
  <c r="H16" i="4"/>
  <c r="I16" i="4"/>
  <c r="J16" i="4"/>
  <c r="K16" i="4"/>
  <c r="L16" i="4"/>
  <c r="M16" i="4"/>
  <c r="N16" i="4"/>
  <c r="F17" i="4"/>
  <c r="G17" i="4"/>
  <c r="H17" i="4"/>
  <c r="I17" i="4"/>
  <c r="J17" i="4"/>
  <c r="K17" i="4"/>
  <c r="L17" i="4"/>
  <c r="M17" i="4"/>
  <c r="N17" i="4"/>
  <c r="F18" i="4"/>
  <c r="G18" i="4"/>
  <c r="H18" i="4"/>
  <c r="I18" i="4"/>
  <c r="J18" i="4"/>
  <c r="K18" i="4"/>
  <c r="L18" i="4"/>
  <c r="M18" i="4"/>
  <c r="N18" i="4"/>
  <c r="F19" i="4"/>
  <c r="G19" i="4"/>
  <c r="H19" i="4"/>
  <c r="I19" i="4"/>
  <c r="J19" i="4"/>
  <c r="K19" i="4"/>
  <c r="L19" i="4"/>
  <c r="M19" i="4"/>
  <c r="N19" i="4"/>
  <c r="F20" i="4"/>
  <c r="G20" i="4"/>
  <c r="H20" i="4"/>
  <c r="I20" i="4"/>
  <c r="J20" i="4"/>
  <c r="K20" i="4"/>
  <c r="L20" i="4"/>
  <c r="M20" i="4"/>
  <c r="N20" i="4"/>
  <c r="F21" i="4"/>
  <c r="G21" i="4"/>
  <c r="H21" i="4"/>
  <c r="I21" i="4"/>
  <c r="J21" i="4"/>
  <c r="K21" i="4"/>
  <c r="L21" i="4"/>
  <c r="M21" i="4"/>
  <c r="N21" i="4"/>
  <c r="F22" i="4"/>
  <c r="G22" i="4"/>
  <c r="H22" i="4"/>
  <c r="I22" i="4"/>
  <c r="J22" i="4"/>
  <c r="K22" i="4"/>
  <c r="L22" i="4"/>
  <c r="M22" i="4"/>
  <c r="N22" i="4"/>
  <c r="F23" i="4"/>
  <c r="G23" i="4"/>
  <c r="H23" i="4"/>
  <c r="I23" i="4"/>
  <c r="J23" i="4"/>
  <c r="K23" i="4"/>
  <c r="L23" i="4"/>
  <c r="M23" i="4"/>
  <c r="N23" i="4"/>
  <c r="F24" i="4"/>
  <c r="G24" i="4"/>
  <c r="H24" i="4"/>
  <c r="I24" i="4"/>
  <c r="J24" i="4"/>
  <c r="K24" i="4"/>
  <c r="L24" i="4"/>
  <c r="M24" i="4"/>
  <c r="N24" i="4"/>
  <c r="F25" i="4"/>
  <c r="G25" i="4"/>
  <c r="H25" i="4"/>
  <c r="I25" i="4"/>
  <c r="J25" i="4"/>
  <c r="K25" i="4"/>
  <c r="L25" i="4"/>
  <c r="M25" i="4"/>
  <c r="N25" i="4"/>
  <c r="F26" i="4"/>
  <c r="G26" i="4"/>
  <c r="H26" i="4"/>
  <c r="I26" i="4"/>
  <c r="J26" i="4"/>
  <c r="K26" i="4"/>
  <c r="L26" i="4"/>
  <c r="M26" i="4"/>
  <c r="N26" i="4"/>
  <c r="F27" i="4"/>
  <c r="G27" i="4"/>
  <c r="H27" i="4"/>
  <c r="I27" i="4"/>
  <c r="J27" i="4"/>
  <c r="K27" i="4"/>
  <c r="L27" i="4"/>
  <c r="M27" i="4"/>
  <c r="N27" i="4"/>
  <c r="F28" i="4"/>
  <c r="G28" i="4"/>
  <c r="H28" i="4"/>
  <c r="I28" i="4"/>
  <c r="J28" i="4"/>
  <c r="K28" i="4"/>
  <c r="L28" i="4"/>
  <c r="M28" i="4"/>
  <c r="N28" i="4"/>
  <c r="F29" i="4"/>
  <c r="G29" i="4"/>
  <c r="H29" i="4"/>
  <c r="I29" i="4"/>
  <c r="J29" i="4"/>
  <c r="K29" i="4"/>
  <c r="L29" i="4"/>
  <c r="M29" i="4"/>
  <c r="N29" i="4"/>
  <c r="F30" i="4"/>
  <c r="G30" i="4"/>
  <c r="H30" i="4"/>
  <c r="I30" i="4"/>
  <c r="J30" i="4"/>
  <c r="K30" i="4"/>
  <c r="L30" i="4"/>
  <c r="M30" i="4"/>
  <c r="N30" i="4"/>
  <c r="F31" i="4"/>
  <c r="G31" i="4"/>
  <c r="H31" i="4"/>
  <c r="I31" i="4"/>
  <c r="J31" i="4"/>
  <c r="K31" i="4"/>
  <c r="L31" i="4"/>
  <c r="M31" i="4"/>
  <c r="N31" i="4"/>
  <c r="F32" i="4"/>
  <c r="G32" i="4"/>
  <c r="H32" i="4"/>
  <c r="I32" i="4"/>
  <c r="J32" i="4"/>
  <c r="K32" i="4"/>
  <c r="L32" i="4"/>
  <c r="M32" i="4"/>
  <c r="N32" i="4"/>
  <c r="F33" i="4"/>
  <c r="G33" i="4"/>
  <c r="H33" i="4"/>
  <c r="I33" i="4"/>
  <c r="J33" i="4"/>
  <c r="K33" i="4"/>
  <c r="L33" i="4"/>
  <c r="M33" i="4"/>
  <c r="N33" i="4"/>
  <c r="F34" i="4"/>
  <c r="G34" i="4"/>
  <c r="H34" i="4"/>
  <c r="I34" i="4"/>
  <c r="J34" i="4"/>
  <c r="K34" i="4"/>
  <c r="L34" i="4"/>
  <c r="M34" i="4"/>
  <c r="N34" i="4"/>
  <c r="F35" i="4"/>
  <c r="G35" i="4"/>
  <c r="H35" i="4"/>
  <c r="I35" i="4"/>
  <c r="J35" i="4"/>
  <c r="K35" i="4"/>
  <c r="L35" i="4"/>
  <c r="M35" i="4"/>
  <c r="N35" i="4"/>
  <c r="F36" i="4"/>
  <c r="G36" i="4"/>
  <c r="H36" i="4"/>
  <c r="I36" i="4"/>
  <c r="J36" i="4"/>
  <c r="K36" i="4"/>
  <c r="L36" i="4"/>
  <c r="M36" i="4"/>
  <c r="N36" i="4"/>
  <c r="F37" i="4"/>
  <c r="G37" i="4"/>
  <c r="H37" i="4"/>
  <c r="I37" i="4"/>
  <c r="J37" i="4"/>
  <c r="K37" i="4"/>
  <c r="L37" i="4"/>
  <c r="M37" i="4"/>
  <c r="N37" i="4"/>
  <c r="F38" i="4"/>
  <c r="G38" i="4"/>
  <c r="H38" i="4"/>
  <c r="I38" i="4"/>
  <c r="J38" i="4"/>
  <c r="K38" i="4"/>
  <c r="L38" i="4"/>
  <c r="M38" i="4"/>
  <c r="N38" i="4"/>
  <c r="F39" i="4"/>
  <c r="G39" i="4"/>
  <c r="H39" i="4"/>
  <c r="I39" i="4"/>
  <c r="J39" i="4"/>
  <c r="K39" i="4"/>
  <c r="L39" i="4"/>
  <c r="M39" i="4"/>
  <c r="N39" i="4"/>
  <c r="F40" i="4"/>
  <c r="G40" i="4"/>
  <c r="H40" i="4"/>
  <c r="I40" i="4"/>
  <c r="J40" i="4"/>
  <c r="K40" i="4"/>
  <c r="L40" i="4"/>
  <c r="M40" i="4"/>
  <c r="N40" i="4"/>
  <c r="F41" i="4"/>
  <c r="G41" i="4"/>
  <c r="H41" i="4"/>
  <c r="I41" i="4"/>
  <c r="J41" i="4"/>
  <c r="K41" i="4"/>
  <c r="L41" i="4"/>
  <c r="M41" i="4"/>
  <c r="N41" i="4"/>
  <c r="F42" i="4"/>
  <c r="G42" i="4"/>
  <c r="H42" i="4"/>
  <c r="I42" i="4"/>
  <c r="J42" i="4"/>
  <c r="K42" i="4"/>
  <c r="L42" i="4"/>
  <c r="M42" i="4"/>
  <c r="N42" i="4"/>
  <c r="F43" i="4"/>
  <c r="G43" i="4"/>
  <c r="H43" i="4"/>
  <c r="I43" i="4"/>
  <c r="J43" i="4"/>
  <c r="K43" i="4"/>
  <c r="L43" i="4"/>
  <c r="M43" i="4"/>
  <c r="N43" i="4"/>
  <c r="F44" i="4"/>
  <c r="G44" i="4"/>
  <c r="H44" i="4"/>
  <c r="I44" i="4"/>
  <c r="J44" i="4"/>
  <c r="K44" i="4"/>
  <c r="L44" i="4"/>
  <c r="M44" i="4"/>
  <c r="N44" i="4"/>
  <c r="F45" i="4"/>
  <c r="G45" i="4"/>
  <c r="H45" i="4"/>
  <c r="I45" i="4"/>
  <c r="J45" i="4"/>
  <c r="K45" i="4"/>
  <c r="L45" i="4"/>
  <c r="M45" i="4"/>
  <c r="N45" i="4"/>
  <c r="F46" i="4"/>
  <c r="G46" i="4"/>
  <c r="H46" i="4"/>
  <c r="I46" i="4"/>
  <c r="J46" i="4"/>
  <c r="K46" i="4"/>
  <c r="L46" i="4"/>
  <c r="M46" i="4"/>
  <c r="N46" i="4"/>
  <c r="F47" i="4"/>
  <c r="G47" i="4"/>
  <c r="H47" i="4"/>
  <c r="I47" i="4"/>
  <c r="J47" i="4"/>
  <c r="K47" i="4"/>
  <c r="L47" i="4"/>
  <c r="M47" i="4"/>
  <c r="N47" i="4"/>
  <c r="F48" i="4"/>
  <c r="G48" i="4"/>
  <c r="H48" i="4"/>
  <c r="I48" i="4"/>
  <c r="J48" i="4"/>
  <c r="K48" i="4"/>
  <c r="L48" i="4"/>
  <c r="M48" i="4"/>
  <c r="N48" i="4"/>
  <c r="F49" i="4"/>
  <c r="G49" i="4"/>
  <c r="H49" i="4"/>
  <c r="I49" i="4"/>
  <c r="J49" i="4"/>
  <c r="K49" i="4"/>
  <c r="L49" i="4"/>
  <c r="M49" i="4"/>
  <c r="N49" i="4"/>
  <c r="F50" i="4"/>
  <c r="G50" i="4"/>
  <c r="H50" i="4"/>
  <c r="I50" i="4"/>
  <c r="J50" i="4"/>
  <c r="K50" i="4"/>
  <c r="L50" i="4"/>
  <c r="M50" i="4"/>
  <c r="N50" i="4"/>
  <c r="F51" i="4"/>
  <c r="G51" i="4"/>
  <c r="H51" i="4"/>
  <c r="I51" i="4"/>
  <c r="J51" i="4"/>
  <c r="K51" i="4"/>
  <c r="L51" i="4"/>
  <c r="M51" i="4"/>
  <c r="N51" i="4"/>
  <c r="F52" i="4"/>
  <c r="G52" i="4"/>
  <c r="H52" i="4"/>
  <c r="I52" i="4"/>
  <c r="J52" i="4"/>
  <c r="K52" i="4"/>
  <c r="L52" i="4"/>
  <c r="M52" i="4"/>
  <c r="N52" i="4"/>
  <c r="F53" i="4"/>
  <c r="G53" i="4"/>
  <c r="H53" i="4"/>
  <c r="I53" i="4"/>
  <c r="J53" i="4"/>
  <c r="K53" i="4"/>
  <c r="L53" i="4"/>
  <c r="M53" i="4"/>
  <c r="N53" i="4"/>
  <c r="F54" i="4"/>
  <c r="G54" i="4"/>
  <c r="H54" i="4"/>
  <c r="I54" i="4"/>
  <c r="J54" i="4"/>
  <c r="K54" i="4"/>
  <c r="L54" i="4"/>
  <c r="M54" i="4"/>
  <c r="N54" i="4"/>
  <c r="F55" i="4"/>
  <c r="G55" i="4"/>
  <c r="H55" i="4"/>
  <c r="I55" i="4"/>
  <c r="J55" i="4"/>
  <c r="K55" i="4"/>
  <c r="L55" i="4"/>
  <c r="M55" i="4"/>
  <c r="N55" i="4"/>
  <c r="F56" i="4"/>
  <c r="G56" i="4"/>
  <c r="H56" i="4"/>
  <c r="I56" i="4"/>
  <c r="J56" i="4"/>
  <c r="K56" i="4"/>
  <c r="L56" i="4"/>
  <c r="M56" i="4"/>
  <c r="N56" i="4"/>
  <c r="F57" i="4"/>
  <c r="G57" i="4"/>
  <c r="H57" i="4"/>
  <c r="I57" i="4"/>
  <c r="J57" i="4"/>
  <c r="K57" i="4"/>
  <c r="L57" i="4"/>
  <c r="M57" i="4"/>
  <c r="N57" i="4"/>
  <c r="F58" i="4"/>
  <c r="G58" i="4"/>
  <c r="H58" i="4"/>
  <c r="I58" i="4"/>
  <c r="J58" i="4"/>
  <c r="K58" i="4"/>
  <c r="L58" i="4"/>
  <c r="M58" i="4"/>
  <c r="N58" i="4"/>
  <c r="F59" i="4"/>
  <c r="G59" i="4"/>
  <c r="H59" i="4"/>
  <c r="I59" i="4"/>
  <c r="J59" i="4"/>
  <c r="K59" i="4"/>
  <c r="L59" i="4"/>
  <c r="M59" i="4"/>
  <c r="N59" i="4"/>
  <c r="F60" i="4"/>
  <c r="G60" i="4"/>
  <c r="H60" i="4"/>
  <c r="I60" i="4"/>
  <c r="J60" i="4"/>
  <c r="K60" i="4"/>
  <c r="L60" i="4"/>
  <c r="M60" i="4"/>
  <c r="N60" i="4"/>
  <c r="F61" i="4"/>
  <c r="G61" i="4"/>
  <c r="H61" i="4"/>
  <c r="I61" i="4"/>
  <c r="J61" i="4"/>
  <c r="K61" i="4"/>
  <c r="L61" i="4"/>
  <c r="M61" i="4"/>
  <c r="N61" i="4"/>
  <c r="F62" i="4"/>
  <c r="G62" i="4"/>
  <c r="H62" i="4"/>
  <c r="I62" i="4"/>
  <c r="J62" i="4"/>
  <c r="K62" i="4"/>
  <c r="L62" i="4"/>
  <c r="M62" i="4"/>
  <c r="N62" i="4"/>
  <c r="F63" i="4"/>
  <c r="G63" i="4"/>
  <c r="H63" i="4"/>
  <c r="I63" i="4"/>
  <c r="J63" i="4"/>
  <c r="K63" i="4"/>
  <c r="L63" i="4"/>
  <c r="M63" i="4"/>
  <c r="N63" i="4"/>
  <c r="F64" i="4"/>
  <c r="G64" i="4"/>
  <c r="H64" i="4"/>
  <c r="I64" i="4"/>
  <c r="J64" i="4"/>
  <c r="K64" i="4"/>
  <c r="L64" i="4"/>
  <c r="M64" i="4"/>
  <c r="N64" i="4"/>
  <c r="F65" i="4"/>
  <c r="G65" i="4"/>
  <c r="H65" i="4"/>
  <c r="I65" i="4"/>
  <c r="J65" i="4"/>
  <c r="K65" i="4"/>
  <c r="L65" i="4"/>
  <c r="M65" i="4"/>
  <c r="N65" i="4"/>
  <c r="F66" i="4"/>
  <c r="G66" i="4"/>
  <c r="H66" i="4"/>
  <c r="I66" i="4"/>
  <c r="J66" i="4"/>
  <c r="K66" i="4"/>
  <c r="L66" i="4"/>
  <c r="M66" i="4"/>
  <c r="N66" i="4"/>
  <c r="F67" i="4"/>
  <c r="G67" i="4"/>
  <c r="H67" i="4"/>
  <c r="I67" i="4"/>
  <c r="J67" i="4"/>
  <c r="K67" i="4"/>
  <c r="L67" i="4"/>
  <c r="M67" i="4"/>
  <c r="N67" i="4"/>
  <c r="F68" i="4"/>
  <c r="G68" i="4"/>
  <c r="H68" i="4"/>
  <c r="I68" i="4"/>
  <c r="J68" i="4"/>
  <c r="K68" i="4"/>
  <c r="L68" i="4"/>
  <c r="M68" i="4"/>
  <c r="N68" i="4"/>
  <c r="F69" i="4"/>
  <c r="G69" i="4"/>
  <c r="H69" i="4"/>
  <c r="I69" i="4"/>
  <c r="J69" i="4"/>
  <c r="K69" i="4"/>
  <c r="L69" i="4"/>
  <c r="M69" i="4"/>
  <c r="N69" i="4"/>
  <c r="F70" i="4"/>
  <c r="G70" i="4"/>
  <c r="H70" i="4"/>
  <c r="I70" i="4"/>
  <c r="J70" i="4"/>
  <c r="K70" i="4"/>
  <c r="L70" i="4"/>
  <c r="M70" i="4"/>
  <c r="N70" i="4"/>
  <c r="F71" i="4"/>
  <c r="G71" i="4"/>
  <c r="H71" i="4"/>
  <c r="I71" i="4"/>
  <c r="J71" i="4"/>
  <c r="K71" i="4"/>
  <c r="L71" i="4"/>
  <c r="M71" i="4"/>
  <c r="N71" i="4"/>
  <c r="F72" i="4"/>
  <c r="G72" i="4"/>
  <c r="H72" i="4"/>
  <c r="I72" i="4"/>
  <c r="J72" i="4"/>
  <c r="K72" i="4"/>
  <c r="L72" i="4"/>
  <c r="M72" i="4"/>
  <c r="N72" i="4"/>
  <c r="F73" i="4"/>
  <c r="G73" i="4"/>
  <c r="H73" i="4"/>
  <c r="I73" i="4"/>
  <c r="J73" i="4"/>
  <c r="K73" i="4"/>
  <c r="L73" i="4"/>
  <c r="M73" i="4"/>
  <c r="N73" i="4"/>
  <c r="F74" i="4"/>
  <c r="G74" i="4"/>
  <c r="H74" i="4"/>
  <c r="I74" i="4"/>
  <c r="J74" i="4"/>
  <c r="K74" i="4"/>
  <c r="L74" i="4"/>
  <c r="M74" i="4"/>
  <c r="N74" i="4"/>
  <c r="F75" i="4"/>
  <c r="G75" i="4"/>
  <c r="H75" i="4"/>
  <c r="I75" i="4"/>
  <c r="J75" i="4"/>
  <c r="K75" i="4"/>
  <c r="L75" i="4"/>
  <c r="M75" i="4"/>
  <c r="N75" i="4"/>
  <c r="F76" i="4"/>
  <c r="G76" i="4"/>
  <c r="H76" i="4"/>
  <c r="I76" i="4"/>
  <c r="J76" i="4"/>
  <c r="K76" i="4"/>
  <c r="L76" i="4"/>
  <c r="M76" i="4"/>
  <c r="N76" i="4"/>
  <c r="F77" i="4"/>
  <c r="G77" i="4"/>
  <c r="H77" i="4"/>
  <c r="I77" i="4"/>
  <c r="J77" i="4"/>
  <c r="K77" i="4"/>
  <c r="L77" i="4"/>
  <c r="M77" i="4"/>
  <c r="N77" i="4"/>
  <c r="F78" i="4"/>
  <c r="G78" i="4"/>
  <c r="H78" i="4"/>
  <c r="I78" i="4"/>
  <c r="J78" i="4"/>
  <c r="K78" i="4"/>
  <c r="L78" i="4"/>
  <c r="M78" i="4"/>
  <c r="N78" i="4"/>
  <c r="F79" i="4"/>
  <c r="G79" i="4"/>
  <c r="H79" i="4"/>
  <c r="I79" i="4"/>
  <c r="J79" i="4"/>
  <c r="K79" i="4"/>
  <c r="L79" i="4"/>
  <c r="M79" i="4"/>
  <c r="N79" i="4"/>
  <c r="F80" i="4"/>
  <c r="G80" i="4"/>
  <c r="H80" i="4"/>
  <c r="I80" i="4"/>
  <c r="J80" i="4"/>
  <c r="K80" i="4"/>
  <c r="L80" i="4"/>
  <c r="M80" i="4"/>
  <c r="N80" i="4"/>
  <c r="F81" i="4"/>
  <c r="G81" i="4"/>
  <c r="H81" i="4"/>
  <c r="I81" i="4"/>
  <c r="J81" i="4"/>
  <c r="K81" i="4"/>
  <c r="L81" i="4"/>
  <c r="M81" i="4"/>
  <c r="N81" i="4"/>
  <c r="F82" i="4"/>
  <c r="G82" i="4"/>
  <c r="H82" i="4"/>
  <c r="I82" i="4"/>
  <c r="J82" i="4"/>
  <c r="K82" i="4"/>
  <c r="L82" i="4"/>
  <c r="M82" i="4"/>
  <c r="N82" i="4"/>
  <c r="F83" i="4"/>
  <c r="G83" i="4"/>
  <c r="H83" i="4"/>
  <c r="I83" i="4"/>
  <c r="J83" i="4"/>
  <c r="K83" i="4"/>
  <c r="L83" i="4"/>
  <c r="M83" i="4"/>
  <c r="N83" i="4"/>
  <c r="F84" i="4"/>
  <c r="G84" i="4"/>
  <c r="H84" i="4"/>
  <c r="I84" i="4"/>
  <c r="J84" i="4"/>
  <c r="K84" i="4"/>
  <c r="L84" i="4"/>
  <c r="M84" i="4"/>
  <c r="N84" i="4"/>
  <c r="F85" i="4"/>
  <c r="G85" i="4"/>
  <c r="H85" i="4"/>
  <c r="I85" i="4"/>
  <c r="J85" i="4"/>
  <c r="K85" i="4"/>
  <c r="L85" i="4"/>
  <c r="M85" i="4"/>
  <c r="N85" i="4"/>
  <c r="F86" i="4"/>
  <c r="G86" i="4"/>
  <c r="H86" i="4"/>
  <c r="I86" i="4"/>
  <c r="J86" i="4"/>
  <c r="K86" i="4"/>
  <c r="L86" i="4"/>
  <c r="M86" i="4"/>
  <c r="N86" i="4"/>
  <c r="F87" i="4"/>
  <c r="G87" i="4"/>
  <c r="H87" i="4"/>
  <c r="I87" i="4"/>
  <c r="J87" i="4"/>
  <c r="K87" i="4"/>
  <c r="L87" i="4"/>
  <c r="M87" i="4"/>
  <c r="N87" i="4"/>
  <c r="F88" i="4"/>
  <c r="G88" i="4"/>
  <c r="H88" i="4"/>
  <c r="I88" i="4"/>
  <c r="J88" i="4"/>
  <c r="K88" i="4"/>
  <c r="L88" i="4"/>
  <c r="M88" i="4"/>
  <c r="N88" i="4"/>
  <c r="F89" i="4"/>
  <c r="G89" i="4"/>
  <c r="H89" i="4"/>
  <c r="I89" i="4"/>
  <c r="J89" i="4"/>
  <c r="K89" i="4"/>
  <c r="L89" i="4"/>
  <c r="M89" i="4"/>
  <c r="N89" i="4"/>
  <c r="F90" i="4"/>
  <c r="G90" i="4"/>
  <c r="H90" i="4"/>
  <c r="I90" i="4"/>
  <c r="J90" i="4"/>
  <c r="K90" i="4"/>
  <c r="L90" i="4"/>
  <c r="M90" i="4"/>
  <c r="N90" i="4"/>
  <c r="F91" i="4"/>
  <c r="G91" i="4"/>
  <c r="H91" i="4"/>
  <c r="I91" i="4"/>
  <c r="J91" i="4"/>
  <c r="K91" i="4"/>
  <c r="L91" i="4"/>
  <c r="M91" i="4"/>
  <c r="N91" i="4"/>
  <c r="F92" i="4"/>
  <c r="G92" i="4"/>
  <c r="H92" i="4"/>
  <c r="I92" i="4"/>
  <c r="J92" i="4"/>
  <c r="K92" i="4"/>
  <c r="L92" i="4"/>
  <c r="M92" i="4"/>
  <c r="N92" i="4"/>
  <c r="F93" i="4"/>
  <c r="G93" i="4"/>
  <c r="H93" i="4"/>
  <c r="I93" i="4"/>
  <c r="J93" i="4"/>
  <c r="K93" i="4"/>
  <c r="L93" i="4"/>
  <c r="M93" i="4"/>
  <c r="N93" i="4"/>
  <c r="F94" i="4"/>
  <c r="G94" i="4"/>
  <c r="H94" i="4"/>
  <c r="I94" i="4"/>
  <c r="J94" i="4"/>
  <c r="K94" i="4"/>
  <c r="L94" i="4"/>
  <c r="M94" i="4"/>
  <c r="N94" i="4"/>
  <c r="F95" i="4"/>
  <c r="G95" i="4"/>
  <c r="H95" i="4"/>
  <c r="I95" i="4"/>
  <c r="J95" i="4"/>
  <c r="K95" i="4"/>
  <c r="L95" i="4"/>
  <c r="M95" i="4"/>
  <c r="N95" i="4"/>
  <c r="F96" i="4"/>
  <c r="G96" i="4"/>
  <c r="H96" i="4"/>
  <c r="I96" i="4"/>
  <c r="J96" i="4"/>
  <c r="K96" i="4"/>
  <c r="L96" i="4"/>
  <c r="M96" i="4"/>
  <c r="N96" i="4"/>
  <c r="F97" i="4"/>
  <c r="G97" i="4"/>
  <c r="H97" i="4"/>
  <c r="I97" i="4"/>
  <c r="J97" i="4"/>
  <c r="K97" i="4"/>
  <c r="L97" i="4"/>
  <c r="M97" i="4"/>
  <c r="N97" i="4"/>
  <c r="F98" i="4"/>
  <c r="G98" i="4"/>
  <c r="H98" i="4"/>
  <c r="I98" i="4"/>
  <c r="J98" i="4"/>
  <c r="K98" i="4"/>
  <c r="L98" i="4"/>
  <c r="M98" i="4"/>
  <c r="N98" i="4"/>
  <c r="F99" i="4"/>
  <c r="G99" i="4"/>
  <c r="H99" i="4"/>
  <c r="I99" i="4"/>
  <c r="J99" i="4"/>
  <c r="K99" i="4"/>
  <c r="L99" i="4"/>
  <c r="M99" i="4"/>
  <c r="N99" i="4"/>
  <c r="F100" i="4"/>
  <c r="G100" i="4"/>
  <c r="H100" i="4"/>
  <c r="I100" i="4"/>
  <c r="J100" i="4"/>
  <c r="K100" i="4"/>
  <c r="L100" i="4"/>
  <c r="M100" i="4"/>
  <c r="N100" i="4"/>
  <c r="F101" i="4"/>
  <c r="G101" i="4"/>
  <c r="H101" i="4"/>
  <c r="I101" i="4"/>
  <c r="J101" i="4"/>
  <c r="K101" i="4"/>
  <c r="L101" i="4"/>
  <c r="M101" i="4"/>
  <c r="N101" i="4"/>
  <c r="F102" i="4"/>
  <c r="G102" i="4"/>
  <c r="H102" i="4"/>
  <c r="I102" i="4"/>
  <c r="J102" i="4"/>
  <c r="K102" i="4"/>
  <c r="L102" i="4"/>
  <c r="M102" i="4"/>
  <c r="N102" i="4"/>
  <c r="F103" i="4"/>
  <c r="G103" i="4"/>
  <c r="H103" i="4"/>
  <c r="I103" i="4"/>
  <c r="J103" i="4"/>
  <c r="K103" i="4"/>
  <c r="L103" i="4"/>
  <c r="M103" i="4"/>
  <c r="N103" i="4"/>
  <c r="F104" i="4"/>
  <c r="G104" i="4"/>
  <c r="H104" i="4"/>
  <c r="I104" i="4"/>
  <c r="J104" i="4"/>
  <c r="K104" i="4"/>
  <c r="L104" i="4"/>
  <c r="M104" i="4"/>
  <c r="N104" i="4"/>
  <c r="F105" i="4"/>
  <c r="G105" i="4"/>
  <c r="H105" i="4"/>
  <c r="I105" i="4"/>
  <c r="J105" i="4"/>
  <c r="K105" i="4"/>
  <c r="L105" i="4"/>
  <c r="M105" i="4"/>
  <c r="N105" i="4"/>
  <c r="F106" i="4"/>
  <c r="G106" i="4"/>
  <c r="H106" i="4"/>
  <c r="I106" i="4"/>
  <c r="J106" i="4"/>
  <c r="K106" i="4"/>
  <c r="L106" i="4"/>
  <c r="M106" i="4"/>
  <c r="N106" i="4"/>
  <c r="F107" i="4"/>
  <c r="G107" i="4"/>
  <c r="H107" i="4"/>
  <c r="I107" i="4"/>
  <c r="J107" i="4"/>
  <c r="K107" i="4"/>
  <c r="L107" i="4"/>
  <c r="M107" i="4"/>
  <c r="N107" i="4"/>
  <c r="F108" i="4"/>
  <c r="G108" i="4"/>
  <c r="H108" i="4"/>
  <c r="I108" i="4"/>
  <c r="J108" i="4"/>
  <c r="K108" i="4"/>
  <c r="L108" i="4"/>
  <c r="M108" i="4"/>
  <c r="N108" i="4"/>
  <c r="F109" i="4"/>
  <c r="G109" i="4"/>
  <c r="H109" i="4"/>
  <c r="I109" i="4"/>
  <c r="J109" i="4"/>
  <c r="K109" i="4"/>
  <c r="L109" i="4"/>
  <c r="M109" i="4"/>
  <c r="N109" i="4"/>
  <c r="F110" i="4"/>
  <c r="G110" i="4"/>
  <c r="H110" i="4"/>
  <c r="I110" i="4"/>
  <c r="J110" i="4"/>
  <c r="K110" i="4"/>
  <c r="L110" i="4"/>
  <c r="M110" i="4"/>
  <c r="N110" i="4"/>
  <c r="F111" i="4"/>
  <c r="G111" i="4"/>
  <c r="H111" i="4"/>
  <c r="I111" i="4"/>
  <c r="J111" i="4"/>
  <c r="K111" i="4"/>
  <c r="L111" i="4"/>
  <c r="M111" i="4"/>
  <c r="N111" i="4"/>
  <c r="F112" i="4"/>
  <c r="G112" i="4"/>
  <c r="H112" i="4"/>
  <c r="I112" i="4"/>
  <c r="J112" i="4"/>
  <c r="K112" i="4"/>
  <c r="L112" i="4"/>
  <c r="M112" i="4"/>
  <c r="N112" i="4"/>
  <c r="F113" i="4"/>
  <c r="G113" i="4"/>
  <c r="H113" i="4"/>
  <c r="I113" i="4"/>
  <c r="J113" i="4"/>
  <c r="K113" i="4"/>
  <c r="L113" i="4"/>
  <c r="M113" i="4"/>
  <c r="N113" i="4"/>
  <c r="F114" i="4"/>
  <c r="G114" i="4"/>
  <c r="H114" i="4"/>
  <c r="I114" i="4"/>
  <c r="J114" i="4"/>
  <c r="K114" i="4"/>
  <c r="L114" i="4"/>
  <c r="M114" i="4"/>
  <c r="N114" i="4"/>
  <c r="F115" i="4"/>
  <c r="G115" i="4"/>
  <c r="H115" i="4"/>
  <c r="I115" i="4"/>
  <c r="J115" i="4"/>
  <c r="K115" i="4"/>
  <c r="L115" i="4"/>
  <c r="M115" i="4"/>
  <c r="N115" i="4"/>
  <c r="F116" i="4"/>
  <c r="G116" i="4"/>
  <c r="H116" i="4"/>
  <c r="I116" i="4"/>
  <c r="J116" i="4"/>
  <c r="K116" i="4"/>
  <c r="L116" i="4"/>
  <c r="M116" i="4"/>
  <c r="N116" i="4"/>
  <c r="F117" i="4"/>
  <c r="G117" i="4"/>
  <c r="H117" i="4"/>
  <c r="I117" i="4"/>
  <c r="J117" i="4"/>
  <c r="K117" i="4"/>
  <c r="L117" i="4"/>
  <c r="M117" i="4"/>
  <c r="N117" i="4"/>
  <c r="F118" i="4"/>
  <c r="G118" i="4"/>
  <c r="H118" i="4"/>
  <c r="I118" i="4"/>
  <c r="J118" i="4"/>
  <c r="K118" i="4"/>
  <c r="L118" i="4"/>
  <c r="M118" i="4"/>
  <c r="N118" i="4"/>
  <c r="F119" i="4"/>
  <c r="G119" i="4"/>
  <c r="H119" i="4"/>
  <c r="I119" i="4"/>
  <c r="J119" i="4"/>
  <c r="K119" i="4"/>
  <c r="L119" i="4"/>
  <c r="M119" i="4"/>
  <c r="N119" i="4"/>
  <c r="F120" i="4"/>
  <c r="G120" i="4"/>
  <c r="H120" i="4"/>
  <c r="I120" i="4"/>
  <c r="J120" i="4"/>
  <c r="K120" i="4"/>
  <c r="L120" i="4"/>
  <c r="M120" i="4"/>
  <c r="N120" i="4"/>
  <c r="F121" i="4"/>
  <c r="G121" i="4"/>
  <c r="H121" i="4"/>
  <c r="I121" i="4"/>
  <c r="J121" i="4"/>
  <c r="K121" i="4"/>
  <c r="L121" i="4"/>
  <c r="M121" i="4"/>
  <c r="N121" i="4"/>
  <c r="F122" i="4"/>
  <c r="G122" i="4"/>
  <c r="H122" i="4"/>
  <c r="I122" i="4"/>
  <c r="J122" i="4"/>
  <c r="K122" i="4"/>
  <c r="L122" i="4"/>
  <c r="M122" i="4"/>
  <c r="N122" i="4"/>
  <c r="F123" i="4"/>
  <c r="G123" i="4"/>
  <c r="H123" i="4"/>
  <c r="I123" i="4"/>
  <c r="J123" i="4"/>
  <c r="K123" i="4"/>
  <c r="L123" i="4"/>
  <c r="M123" i="4"/>
  <c r="N123" i="4"/>
  <c r="F124" i="4"/>
  <c r="G124" i="4"/>
  <c r="H124" i="4"/>
  <c r="I124" i="4"/>
  <c r="J124" i="4"/>
  <c r="K124" i="4"/>
  <c r="L124" i="4"/>
  <c r="M124" i="4"/>
  <c r="N124" i="4"/>
  <c r="F125" i="4"/>
  <c r="G125" i="4"/>
  <c r="H125" i="4"/>
  <c r="I125" i="4"/>
  <c r="J125" i="4"/>
  <c r="K125" i="4"/>
  <c r="L125" i="4"/>
  <c r="M125" i="4"/>
  <c r="N125" i="4"/>
  <c r="F126" i="4"/>
  <c r="G126" i="4"/>
  <c r="H126" i="4"/>
  <c r="I126" i="4"/>
  <c r="J126" i="4"/>
  <c r="K126" i="4"/>
  <c r="L126" i="4"/>
  <c r="M126" i="4"/>
  <c r="N126" i="4"/>
  <c r="F127" i="4"/>
  <c r="G127" i="4"/>
  <c r="H127" i="4"/>
  <c r="I127" i="4"/>
  <c r="J127" i="4"/>
  <c r="K127" i="4"/>
  <c r="L127" i="4"/>
  <c r="M127" i="4"/>
  <c r="N127" i="4"/>
  <c r="F128" i="4"/>
  <c r="G128" i="4"/>
  <c r="H128" i="4"/>
  <c r="I128" i="4"/>
  <c r="J128" i="4"/>
  <c r="K128" i="4"/>
  <c r="L128" i="4"/>
  <c r="M128" i="4"/>
  <c r="N128" i="4"/>
  <c r="F129" i="4"/>
  <c r="G129" i="4"/>
  <c r="H129" i="4"/>
  <c r="I129" i="4"/>
  <c r="J129" i="4"/>
  <c r="K129" i="4"/>
  <c r="L129" i="4"/>
  <c r="M129" i="4"/>
  <c r="N129" i="4"/>
  <c r="F130" i="4"/>
  <c r="G130" i="4"/>
  <c r="H130" i="4"/>
  <c r="I130" i="4"/>
  <c r="J130" i="4"/>
  <c r="K130" i="4"/>
  <c r="L130" i="4"/>
  <c r="M130" i="4"/>
  <c r="N130" i="4"/>
  <c r="F131" i="4"/>
  <c r="G131" i="4"/>
  <c r="H131" i="4"/>
  <c r="I131" i="4"/>
  <c r="J131" i="4"/>
  <c r="K131" i="4"/>
  <c r="L131" i="4"/>
  <c r="M131" i="4"/>
  <c r="N131" i="4"/>
  <c r="F132" i="4"/>
  <c r="G132" i="4"/>
  <c r="H132" i="4"/>
  <c r="I132" i="4"/>
  <c r="J132" i="4"/>
  <c r="K132" i="4"/>
  <c r="L132" i="4"/>
  <c r="M132" i="4"/>
  <c r="N132" i="4"/>
  <c r="F133" i="4"/>
  <c r="G133" i="4"/>
  <c r="H133" i="4"/>
  <c r="I133" i="4"/>
  <c r="J133" i="4"/>
  <c r="K133" i="4"/>
  <c r="L133" i="4"/>
  <c r="M133" i="4"/>
  <c r="N133" i="4"/>
  <c r="F134" i="4"/>
  <c r="G134" i="4"/>
  <c r="H134" i="4"/>
  <c r="I134" i="4"/>
  <c r="J134" i="4"/>
  <c r="K134" i="4"/>
  <c r="L134" i="4"/>
  <c r="M134" i="4"/>
  <c r="N134" i="4"/>
  <c r="F135" i="4"/>
  <c r="G135" i="4"/>
  <c r="H135" i="4"/>
  <c r="I135" i="4"/>
  <c r="J135" i="4"/>
  <c r="K135" i="4"/>
  <c r="L135" i="4"/>
  <c r="M135" i="4"/>
  <c r="N135" i="4"/>
  <c r="F136" i="4"/>
  <c r="G136" i="4"/>
  <c r="H136" i="4"/>
  <c r="I136" i="4"/>
  <c r="J136" i="4"/>
  <c r="K136" i="4"/>
  <c r="L136" i="4"/>
  <c r="M136" i="4"/>
  <c r="N136" i="4"/>
  <c r="F137" i="4"/>
  <c r="G137" i="4"/>
  <c r="H137" i="4"/>
  <c r="I137" i="4"/>
  <c r="J137" i="4"/>
  <c r="K137" i="4"/>
  <c r="L137" i="4"/>
  <c r="M137" i="4"/>
  <c r="N137" i="4"/>
  <c r="F138" i="4"/>
  <c r="G138" i="4"/>
  <c r="H138" i="4"/>
  <c r="I138" i="4"/>
  <c r="J138" i="4"/>
  <c r="K138" i="4"/>
  <c r="L138" i="4"/>
  <c r="M138" i="4"/>
  <c r="N138" i="4"/>
  <c r="F139" i="4"/>
  <c r="G139" i="4"/>
  <c r="H139" i="4"/>
  <c r="I139" i="4"/>
  <c r="J139" i="4"/>
  <c r="K139" i="4"/>
  <c r="L139" i="4"/>
  <c r="M139" i="4"/>
  <c r="N139" i="4"/>
  <c r="F140" i="4"/>
  <c r="G140" i="4"/>
  <c r="H140" i="4"/>
  <c r="I140" i="4"/>
  <c r="J140" i="4"/>
  <c r="K140" i="4"/>
  <c r="L140" i="4"/>
  <c r="M140" i="4"/>
  <c r="N140" i="4"/>
  <c r="F141" i="4"/>
  <c r="G141" i="4"/>
  <c r="H141" i="4"/>
  <c r="I141" i="4"/>
  <c r="J141" i="4"/>
  <c r="K141" i="4"/>
  <c r="L141" i="4"/>
  <c r="M141" i="4"/>
  <c r="N141" i="4"/>
  <c r="F142" i="4"/>
  <c r="G142" i="4"/>
  <c r="H142" i="4"/>
  <c r="I142" i="4"/>
  <c r="J142" i="4"/>
  <c r="K142" i="4"/>
  <c r="L142" i="4"/>
  <c r="M142" i="4"/>
  <c r="N142" i="4"/>
  <c r="F143" i="4"/>
  <c r="G143" i="4"/>
  <c r="H143" i="4"/>
  <c r="I143" i="4"/>
  <c r="J143" i="4"/>
  <c r="K143" i="4"/>
  <c r="L143" i="4"/>
  <c r="M143" i="4"/>
  <c r="N143" i="4"/>
  <c r="F144" i="4"/>
  <c r="G144" i="4"/>
  <c r="H144" i="4"/>
  <c r="I144" i="4"/>
  <c r="J144" i="4"/>
  <c r="K144" i="4"/>
  <c r="L144" i="4"/>
  <c r="M144" i="4"/>
  <c r="N144" i="4"/>
  <c r="F145" i="4"/>
  <c r="G145" i="4"/>
  <c r="H145" i="4"/>
  <c r="I145" i="4"/>
  <c r="J145" i="4"/>
  <c r="K145" i="4"/>
  <c r="L145" i="4"/>
  <c r="M145" i="4"/>
  <c r="N145" i="4"/>
  <c r="F146" i="4"/>
  <c r="G146" i="4"/>
  <c r="H146" i="4"/>
  <c r="I146" i="4"/>
  <c r="J146" i="4"/>
  <c r="K146" i="4"/>
  <c r="L146" i="4"/>
  <c r="M146" i="4"/>
  <c r="N146" i="4"/>
  <c r="F147" i="4"/>
  <c r="G147" i="4"/>
  <c r="H147" i="4"/>
  <c r="I147" i="4"/>
  <c r="J147" i="4"/>
  <c r="K147" i="4"/>
  <c r="L147" i="4"/>
  <c r="M147" i="4"/>
  <c r="N147" i="4"/>
  <c r="F148" i="4"/>
  <c r="G148" i="4"/>
  <c r="H148" i="4"/>
  <c r="I148" i="4"/>
  <c r="J148" i="4"/>
  <c r="K148" i="4"/>
  <c r="L148" i="4"/>
  <c r="M148" i="4"/>
  <c r="N148" i="4"/>
  <c r="F149" i="4"/>
  <c r="G149" i="4"/>
  <c r="H149" i="4"/>
  <c r="I149" i="4"/>
  <c r="J149" i="4"/>
  <c r="K149" i="4"/>
  <c r="L149" i="4"/>
  <c r="M149" i="4"/>
  <c r="N149" i="4"/>
  <c r="F150" i="4"/>
  <c r="G150" i="4"/>
  <c r="H150" i="4"/>
  <c r="I150" i="4"/>
  <c r="J150" i="4"/>
  <c r="K150" i="4"/>
  <c r="L150" i="4"/>
  <c r="M150" i="4"/>
  <c r="N150" i="4"/>
  <c r="F151" i="4"/>
  <c r="G151" i="4"/>
  <c r="H151" i="4"/>
  <c r="I151" i="4"/>
  <c r="J151" i="4"/>
  <c r="K151" i="4"/>
  <c r="L151" i="4"/>
  <c r="M151" i="4"/>
  <c r="N151" i="4"/>
  <c r="F152" i="4"/>
  <c r="G152" i="4"/>
  <c r="H152" i="4"/>
  <c r="I152" i="4"/>
  <c r="J152" i="4"/>
  <c r="K152" i="4"/>
  <c r="L152" i="4"/>
  <c r="M152" i="4"/>
  <c r="N152" i="4"/>
  <c r="F153" i="4"/>
  <c r="G153" i="4"/>
  <c r="H153" i="4"/>
  <c r="I153" i="4"/>
  <c r="J153" i="4"/>
  <c r="K153" i="4"/>
  <c r="L153" i="4"/>
  <c r="M153" i="4"/>
  <c r="N153" i="4"/>
  <c r="F154" i="4"/>
  <c r="G154" i="4"/>
  <c r="H154" i="4"/>
  <c r="I154" i="4"/>
  <c r="J154" i="4"/>
  <c r="K154" i="4"/>
  <c r="L154" i="4"/>
  <c r="M154" i="4"/>
  <c r="N154" i="4"/>
  <c r="F155" i="4"/>
  <c r="G155" i="4"/>
  <c r="H155" i="4"/>
  <c r="I155" i="4"/>
  <c r="J155" i="4"/>
  <c r="K155" i="4"/>
  <c r="L155" i="4"/>
  <c r="M155" i="4"/>
  <c r="N155" i="4"/>
  <c r="F156" i="4"/>
  <c r="G156" i="4"/>
  <c r="H156" i="4"/>
  <c r="I156" i="4"/>
  <c r="J156" i="4"/>
  <c r="K156" i="4"/>
  <c r="L156" i="4"/>
  <c r="M156" i="4"/>
  <c r="N156" i="4"/>
  <c r="F157" i="4"/>
  <c r="G157" i="4"/>
  <c r="H157" i="4"/>
  <c r="I157" i="4"/>
  <c r="J157" i="4"/>
  <c r="K157" i="4"/>
  <c r="L157" i="4"/>
  <c r="M157" i="4"/>
  <c r="N157" i="4"/>
  <c r="F158" i="4"/>
  <c r="G158" i="4"/>
  <c r="H158" i="4"/>
  <c r="I158" i="4"/>
  <c r="J158" i="4"/>
  <c r="K158" i="4"/>
  <c r="L158" i="4"/>
  <c r="M158" i="4"/>
  <c r="N158" i="4"/>
  <c r="F159" i="4"/>
  <c r="G159" i="4"/>
  <c r="H159" i="4"/>
  <c r="I159" i="4"/>
  <c r="J159" i="4"/>
  <c r="K159" i="4"/>
  <c r="L159" i="4"/>
  <c r="M159" i="4"/>
  <c r="N159" i="4"/>
  <c r="F160" i="4"/>
  <c r="G160" i="4"/>
  <c r="H160" i="4"/>
  <c r="I160" i="4"/>
  <c r="J160" i="4"/>
  <c r="K160" i="4"/>
  <c r="L160" i="4"/>
  <c r="M160" i="4"/>
  <c r="N160" i="4"/>
  <c r="F161" i="4"/>
  <c r="G161" i="4"/>
  <c r="H161" i="4"/>
  <c r="I161" i="4"/>
  <c r="J161" i="4"/>
  <c r="K161" i="4"/>
  <c r="L161" i="4"/>
  <c r="M161" i="4"/>
  <c r="N161" i="4"/>
  <c r="F162" i="4"/>
  <c r="G162" i="4"/>
  <c r="H162" i="4"/>
  <c r="I162" i="4"/>
  <c r="J162" i="4"/>
  <c r="K162" i="4"/>
  <c r="L162" i="4"/>
  <c r="M162" i="4"/>
  <c r="N162" i="4"/>
  <c r="F163" i="4"/>
  <c r="G163" i="4"/>
  <c r="H163" i="4"/>
  <c r="I163" i="4"/>
  <c r="J163" i="4"/>
  <c r="K163" i="4"/>
  <c r="L163" i="4"/>
  <c r="M163" i="4"/>
  <c r="N163" i="4"/>
  <c r="F164" i="4"/>
  <c r="G164" i="4"/>
  <c r="H164" i="4"/>
  <c r="I164" i="4"/>
  <c r="J164" i="4"/>
  <c r="K164" i="4"/>
  <c r="L164" i="4"/>
  <c r="M164" i="4"/>
  <c r="N164" i="4"/>
  <c r="F165" i="4"/>
  <c r="G165" i="4"/>
  <c r="H165" i="4"/>
  <c r="I165" i="4"/>
  <c r="J165" i="4"/>
  <c r="K165" i="4"/>
  <c r="L165" i="4"/>
  <c r="M165" i="4"/>
  <c r="N165" i="4"/>
  <c r="F166" i="4"/>
  <c r="G166" i="4"/>
  <c r="H166" i="4"/>
  <c r="I166" i="4"/>
  <c r="J166" i="4"/>
  <c r="K166" i="4"/>
  <c r="L166" i="4"/>
  <c r="M166" i="4"/>
  <c r="N166" i="4"/>
  <c r="F167" i="4"/>
  <c r="G167" i="4"/>
  <c r="H167" i="4"/>
  <c r="I167" i="4"/>
  <c r="J167" i="4"/>
  <c r="K167" i="4"/>
  <c r="L167" i="4"/>
  <c r="M167" i="4"/>
  <c r="N167" i="4"/>
  <c r="F168" i="4"/>
  <c r="G168" i="4"/>
  <c r="H168" i="4"/>
  <c r="I168" i="4"/>
  <c r="J168" i="4"/>
  <c r="K168" i="4"/>
  <c r="L168" i="4"/>
  <c r="M168" i="4"/>
  <c r="N168" i="4"/>
  <c r="F169" i="4"/>
  <c r="G169" i="4"/>
  <c r="H169" i="4"/>
  <c r="I169" i="4"/>
  <c r="J169" i="4"/>
  <c r="K169" i="4"/>
  <c r="L169" i="4"/>
  <c r="M169" i="4"/>
  <c r="N169" i="4"/>
  <c r="F170" i="4"/>
  <c r="G170" i="4"/>
  <c r="H170" i="4"/>
  <c r="I170" i="4"/>
  <c r="J170" i="4"/>
  <c r="K170" i="4"/>
  <c r="L170" i="4"/>
  <c r="M170" i="4"/>
  <c r="N170" i="4"/>
  <c r="F171" i="4"/>
  <c r="G171" i="4"/>
  <c r="H171" i="4"/>
  <c r="I171" i="4"/>
  <c r="J171" i="4"/>
  <c r="K171" i="4"/>
  <c r="L171" i="4"/>
  <c r="M171" i="4"/>
  <c r="N171" i="4"/>
  <c r="F172" i="4"/>
  <c r="G172" i="4"/>
  <c r="H172" i="4"/>
  <c r="I172" i="4"/>
  <c r="J172" i="4"/>
  <c r="K172" i="4"/>
  <c r="L172" i="4"/>
  <c r="M172" i="4"/>
  <c r="N172" i="4"/>
  <c r="F173" i="4"/>
  <c r="G173" i="4"/>
  <c r="H173" i="4"/>
  <c r="I173" i="4"/>
  <c r="J173" i="4"/>
  <c r="K173" i="4"/>
  <c r="L173" i="4"/>
  <c r="M173" i="4"/>
  <c r="N173" i="4"/>
  <c r="F174" i="4"/>
  <c r="G174" i="4"/>
  <c r="H174" i="4"/>
  <c r="I174" i="4"/>
  <c r="J174" i="4"/>
  <c r="K174" i="4"/>
  <c r="L174" i="4"/>
  <c r="M174" i="4"/>
  <c r="N174" i="4"/>
  <c r="F175" i="4"/>
  <c r="G175" i="4"/>
  <c r="H175" i="4"/>
  <c r="I175" i="4"/>
  <c r="J175" i="4"/>
  <c r="K175" i="4"/>
  <c r="L175" i="4"/>
  <c r="M175" i="4"/>
  <c r="N175" i="4"/>
  <c r="F176" i="4"/>
  <c r="G176" i="4"/>
  <c r="H176" i="4"/>
  <c r="I176" i="4"/>
  <c r="J176" i="4"/>
  <c r="K176" i="4"/>
  <c r="L176" i="4"/>
  <c r="M176" i="4"/>
  <c r="N176" i="4"/>
  <c r="F177" i="4"/>
  <c r="G177" i="4"/>
  <c r="H177" i="4"/>
  <c r="I177" i="4"/>
  <c r="J177" i="4"/>
  <c r="K177" i="4"/>
  <c r="L177" i="4"/>
  <c r="M177" i="4"/>
  <c r="N177" i="4"/>
  <c r="F178" i="4"/>
  <c r="G178" i="4"/>
  <c r="H178" i="4"/>
  <c r="I178" i="4"/>
  <c r="J178" i="4"/>
  <c r="K178" i="4"/>
  <c r="L178" i="4"/>
  <c r="M178" i="4"/>
  <c r="N178" i="4"/>
  <c r="F179" i="4"/>
  <c r="G179" i="4"/>
  <c r="H179" i="4"/>
  <c r="I179" i="4"/>
  <c r="J179" i="4"/>
  <c r="K179" i="4"/>
  <c r="L179" i="4"/>
  <c r="M179" i="4"/>
  <c r="N179" i="4"/>
  <c r="F180" i="4"/>
  <c r="G180" i="4"/>
  <c r="H180" i="4"/>
  <c r="I180" i="4"/>
  <c r="J180" i="4"/>
  <c r="K180" i="4"/>
  <c r="L180" i="4"/>
  <c r="M180" i="4"/>
  <c r="N180" i="4"/>
  <c r="F181" i="4"/>
  <c r="G181" i="4"/>
  <c r="H181" i="4"/>
  <c r="I181" i="4"/>
  <c r="J181" i="4"/>
  <c r="K181" i="4"/>
  <c r="L181" i="4"/>
  <c r="M181" i="4"/>
  <c r="N181" i="4"/>
  <c r="F182" i="4"/>
  <c r="G182" i="4"/>
  <c r="H182" i="4"/>
  <c r="I182" i="4"/>
  <c r="J182" i="4"/>
  <c r="K182" i="4"/>
  <c r="L182" i="4"/>
  <c r="M182" i="4"/>
  <c r="N182" i="4"/>
  <c r="F183" i="4"/>
  <c r="G183" i="4"/>
  <c r="H183" i="4"/>
  <c r="I183" i="4"/>
  <c r="J183" i="4"/>
  <c r="K183" i="4"/>
  <c r="L183" i="4"/>
  <c r="M183" i="4"/>
  <c r="N183" i="4"/>
  <c r="F184" i="4"/>
  <c r="G184" i="4"/>
  <c r="H184" i="4"/>
  <c r="I184" i="4"/>
  <c r="J184" i="4"/>
  <c r="K184" i="4"/>
  <c r="L184" i="4"/>
  <c r="M184" i="4"/>
  <c r="N184" i="4"/>
  <c r="F185" i="4"/>
  <c r="G185" i="4"/>
  <c r="H185" i="4"/>
  <c r="I185" i="4"/>
  <c r="J185" i="4"/>
  <c r="K185" i="4"/>
  <c r="L185" i="4"/>
  <c r="M185" i="4"/>
  <c r="N185" i="4"/>
  <c r="F186" i="4"/>
  <c r="G186" i="4"/>
  <c r="H186" i="4"/>
  <c r="I186" i="4"/>
  <c r="J186" i="4"/>
  <c r="K186" i="4"/>
  <c r="L186" i="4"/>
  <c r="M186" i="4"/>
  <c r="N186" i="4"/>
  <c r="F187" i="4"/>
  <c r="G187" i="4"/>
  <c r="H187" i="4"/>
  <c r="I187" i="4"/>
  <c r="J187" i="4"/>
  <c r="K187" i="4"/>
  <c r="L187" i="4"/>
  <c r="M187" i="4"/>
  <c r="N187" i="4"/>
  <c r="F188" i="4"/>
  <c r="G188" i="4"/>
  <c r="H188" i="4"/>
  <c r="I188" i="4"/>
  <c r="J188" i="4"/>
  <c r="K188" i="4"/>
  <c r="L188" i="4"/>
  <c r="M188" i="4"/>
  <c r="N188" i="4"/>
  <c r="F189" i="4"/>
  <c r="G189" i="4"/>
  <c r="H189" i="4"/>
  <c r="I189" i="4"/>
  <c r="J189" i="4"/>
  <c r="K189" i="4"/>
  <c r="L189" i="4"/>
  <c r="M189" i="4"/>
  <c r="N189" i="4"/>
  <c r="F190" i="4"/>
  <c r="G190" i="4"/>
  <c r="H190" i="4"/>
  <c r="I190" i="4"/>
  <c r="J190" i="4"/>
  <c r="K190" i="4"/>
  <c r="L190" i="4"/>
  <c r="M190" i="4"/>
  <c r="N190" i="4"/>
  <c r="F191" i="4"/>
  <c r="G191" i="4"/>
  <c r="H191" i="4"/>
  <c r="I191" i="4"/>
  <c r="J191" i="4"/>
  <c r="K191" i="4"/>
  <c r="L191" i="4"/>
  <c r="M191" i="4"/>
  <c r="N191" i="4"/>
  <c r="F192" i="4"/>
  <c r="G192" i="4"/>
  <c r="H192" i="4"/>
  <c r="I192" i="4"/>
  <c r="J192" i="4"/>
  <c r="K192" i="4"/>
  <c r="L192" i="4"/>
  <c r="M192" i="4"/>
  <c r="N192" i="4"/>
  <c r="G9" i="4"/>
  <c r="H9" i="4"/>
  <c r="I9" i="4"/>
  <c r="J9" i="4"/>
  <c r="K9" i="4"/>
  <c r="L9" i="4"/>
  <c r="M9" i="4"/>
  <c r="N9" i="4"/>
  <c r="F9" i="4"/>
  <c r="D10" i="6"/>
  <c r="E10" i="6"/>
  <c r="F10" i="6"/>
  <c r="G10" i="6"/>
  <c r="H10" i="6"/>
  <c r="I10" i="6"/>
  <c r="J10" i="6"/>
  <c r="K10" i="6"/>
  <c r="L10" i="6"/>
  <c r="D11" i="6"/>
  <c r="E11" i="6"/>
  <c r="F11" i="6"/>
  <c r="G11" i="6"/>
  <c r="H11" i="6"/>
  <c r="I11" i="6"/>
  <c r="J11" i="6"/>
  <c r="K11" i="6"/>
  <c r="L11" i="6"/>
  <c r="D12" i="6"/>
  <c r="E12" i="6"/>
  <c r="F12" i="6"/>
  <c r="G12" i="6"/>
  <c r="H12" i="6"/>
  <c r="I12" i="6"/>
  <c r="J12" i="6"/>
  <c r="K12" i="6"/>
  <c r="L12" i="6"/>
  <c r="D13" i="6"/>
  <c r="E13" i="6"/>
  <c r="F13" i="6"/>
  <c r="G13" i="6"/>
  <c r="H13" i="6"/>
  <c r="I13" i="6"/>
  <c r="J13" i="6"/>
  <c r="K13" i="6"/>
  <c r="L13" i="6"/>
  <c r="D14" i="6"/>
  <c r="E14" i="6"/>
  <c r="F14" i="6"/>
  <c r="G14" i="6"/>
  <c r="H14" i="6"/>
  <c r="I14" i="6"/>
  <c r="J14" i="6"/>
  <c r="K14" i="6"/>
  <c r="L14" i="6"/>
  <c r="D15" i="6"/>
  <c r="E15" i="6"/>
  <c r="F15" i="6"/>
  <c r="G15" i="6"/>
  <c r="H15" i="6"/>
  <c r="I15" i="6"/>
  <c r="J15" i="6"/>
  <c r="K15" i="6"/>
  <c r="L15" i="6"/>
  <c r="D16" i="6"/>
  <c r="E16" i="6"/>
  <c r="F16" i="6"/>
  <c r="G16" i="6"/>
  <c r="H16" i="6"/>
  <c r="I16" i="6"/>
  <c r="J16" i="6"/>
  <c r="K16" i="6"/>
  <c r="L16" i="6"/>
  <c r="D17" i="6"/>
  <c r="E17" i="6"/>
  <c r="F17" i="6"/>
  <c r="G17" i="6"/>
  <c r="H17" i="6"/>
  <c r="I17" i="6"/>
  <c r="J17" i="6"/>
  <c r="K17" i="6"/>
  <c r="L17" i="6"/>
  <c r="D18" i="6"/>
  <c r="E18" i="6"/>
  <c r="F18" i="6"/>
  <c r="G18" i="6"/>
  <c r="H18" i="6"/>
  <c r="I18" i="6"/>
  <c r="J18" i="6"/>
  <c r="K18" i="6"/>
  <c r="L18" i="6"/>
  <c r="D19" i="6"/>
  <c r="E19" i="6"/>
  <c r="F19" i="6"/>
  <c r="G19" i="6"/>
  <c r="H19" i="6"/>
  <c r="I19" i="6"/>
  <c r="J19" i="6"/>
  <c r="K19" i="6"/>
  <c r="L19" i="6"/>
  <c r="D20" i="6"/>
  <c r="E20" i="6"/>
  <c r="F20" i="6"/>
  <c r="G20" i="6"/>
  <c r="H20" i="6"/>
  <c r="I20" i="6"/>
  <c r="J20" i="6"/>
  <c r="K20" i="6"/>
  <c r="L20" i="6"/>
  <c r="D21" i="6"/>
  <c r="E21" i="6"/>
  <c r="F21" i="6"/>
  <c r="G21" i="6"/>
  <c r="H21" i="6"/>
  <c r="I21" i="6"/>
  <c r="J21" i="6"/>
  <c r="K21" i="6"/>
  <c r="L21" i="6"/>
  <c r="D22" i="6"/>
  <c r="E22" i="6"/>
  <c r="F22" i="6"/>
  <c r="G22" i="6"/>
  <c r="H22" i="6"/>
  <c r="I22" i="6"/>
  <c r="J22" i="6"/>
  <c r="K22" i="6"/>
  <c r="L22" i="6"/>
  <c r="E9" i="6"/>
  <c r="F9" i="6"/>
  <c r="G9" i="6"/>
  <c r="H9" i="6"/>
  <c r="I9" i="6"/>
  <c r="J9" i="6"/>
  <c r="K9" i="6"/>
  <c r="L9" i="6"/>
  <c r="F47" i="8"/>
  <c r="G47" i="8"/>
  <c r="H47" i="8"/>
  <c r="I47" i="8"/>
  <c r="J47" i="8"/>
  <c r="K47" i="8"/>
  <c r="L47" i="8"/>
  <c r="M47" i="8"/>
  <c r="N47" i="8"/>
  <c r="F48" i="8"/>
  <c r="G48" i="8"/>
  <c r="H48" i="8"/>
  <c r="I48" i="8"/>
  <c r="J48" i="8"/>
  <c r="K48" i="8"/>
  <c r="L48" i="8"/>
  <c r="M48" i="8"/>
  <c r="N48" i="8"/>
  <c r="F49" i="8"/>
  <c r="G49" i="8"/>
  <c r="H49" i="8"/>
  <c r="I49" i="8"/>
  <c r="J49" i="8"/>
  <c r="K49" i="8"/>
  <c r="L49" i="8"/>
  <c r="M49" i="8"/>
  <c r="N49" i="8"/>
  <c r="F50" i="8"/>
  <c r="G50" i="8"/>
  <c r="H50" i="8"/>
  <c r="I50" i="8"/>
  <c r="J50" i="8"/>
  <c r="K50" i="8"/>
  <c r="L50" i="8"/>
  <c r="M50" i="8"/>
  <c r="N50" i="8"/>
  <c r="F51" i="8"/>
  <c r="G51" i="8"/>
  <c r="H51" i="8"/>
  <c r="I51" i="8"/>
  <c r="J51" i="8"/>
  <c r="K51" i="8"/>
  <c r="L51" i="8"/>
  <c r="M51" i="8"/>
  <c r="N51" i="8"/>
  <c r="F10" i="8"/>
  <c r="G10" i="8"/>
  <c r="H10" i="8"/>
  <c r="I10" i="8"/>
  <c r="J10" i="8"/>
  <c r="K10" i="8"/>
  <c r="L10" i="8"/>
  <c r="M10" i="8"/>
  <c r="N10" i="8"/>
  <c r="F11" i="8"/>
  <c r="G11" i="8"/>
  <c r="H11" i="8"/>
  <c r="I11" i="8"/>
  <c r="J11" i="8"/>
  <c r="K11" i="8"/>
  <c r="L11" i="8"/>
  <c r="M11" i="8"/>
  <c r="N11" i="8"/>
  <c r="F12" i="8"/>
  <c r="G12" i="8"/>
  <c r="H12" i="8"/>
  <c r="I12" i="8"/>
  <c r="J12" i="8"/>
  <c r="K12" i="8"/>
  <c r="L12" i="8"/>
  <c r="M12" i="8"/>
  <c r="N12" i="8"/>
  <c r="F13" i="8"/>
  <c r="G13" i="8"/>
  <c r="H13" i="8"/>
  <c r="I13" i="8"/>
  <c r="J13" i="8"/>
  <c r="K13" i="8"/>
  <c r="L13" i="8"/>
  <c r="M13" i="8"/>
  <c r="N13" i="8"/>
  <c r="F14" i="8"/>
  <c r="G14" i="8"/>
  <c r="H14" i="8"/>
  <c r="I14" i="8"/>
  <c r="J14" i="8"/>
  <c r="K14" i="8"/>
  <c r="L14" i="8"/>
  <c r="M14" i="8"/>
  <c r="N14" i="8"/>
  <c r="F15" i="8"/>
  <c r="G15" i="8"/>
  <c r="H15" i="8"/>
  <c r="I15" i="8"/>
  <c r="J15" i="8"/>
  <c r="K15" i="8"/>
  <c r="L15" i="8"/>
  <c r="M15" i="8"/>
  <c r="N15" i="8"/>
  <c r="F16" i="8"/>
  <c r="G16" i="8"/>
  <c r="H16" i="8"/>
  <c r="I16" i="8"/>
  <c r="J16" i="8"/>
  <c r="K16" i="8"/>
  <c r="L16" i="8"/>
  <c r="M16" i="8"/>
  <c r="N16" i="8"/>
  <c r="F17" i="8"/>
  <c r="G17" i="8"/>
  <c r="H17" i="8"/>
  <c r="I17" i="8"/>
  <c r="J17" i="8"/>
  <c r="K17" i="8"/>
  <c r="L17" i="8"/>
  <c r="M17" i="8"/>
  <c r="N17" i="8"/>
  <c r="F18" i="8"/>
  <c r="G18" i="8"/>
  <c r="H18" i="8"/>
  <c r="I18" i="8"/>
  <c r="J18" i="8"/>
  <c r="K18" i="8"/>
  <c r="L18" i="8"/>
  <c r="M18" i="8"/>
  <c r="N18" i="8"/>
  <c r="F19" i="8"/>
  <c r="G19" i="8"/>
  <c r="H19" i="8"/>
  <c r="I19" i="8"/>
  <c r="J19" i="8"/>
  <c r="K19" i="8"/>
  <c r="L19" i="8"/>
  <c r="M19" i="8"/>
  <c r="N19" i="8"/>
  <c r="F20" i="8"/>
  <c r="G20" i="8"/>
  <c r="H20" i="8"/>
  <c r="I20" i="8"/>
  <c r="J20" i="8"/>
  <c r="K20" i="8"/>
  <c r="L20" i="8"/>
  <c r="M20" i="8"/>
  <c r="N20" i="8"/>
  <c r="F21" i="8"/>
  <c r="G21" i="8"/>
  <c r="H21" i="8"/>
  <c r="I21" i="8"/>
  <c r="J21" i="8"/>
  <c r="K21" i="8"/>
  <c r="L21" i="8"/>
  <c r="M21" i="8"/>
  <c r="N21" i="8"/>
  <c r="F22" i="8"/>
  <c r="G22" i="8"/>
  <c r="H22" i="8"/>
  <c r="I22" i="8"/>
  <c r="J22" i="8"/>
  <c r="K22" i="8"/>
  <c r="L22" i="8"/>
  <c r="M22" i="8"/>
  <c r="N22" i="8"/>
  <c r="F23" i="8"/>
  <c r="G23" i="8"/>
  <c r="H23" i="8"/>
  <c r="I23" i="8"/>
  <c r="J23" i="8"/>
  <c r="K23" i="8"/>
  <c r="L23" i="8"/>
  <c r="M23" i="8"/>
  <c r="N23" i="8"/>
  <c r="F24" i="8"/>
  <c r="G24" i="8"/>
  <c r="H24" i="8"/>
  <c r="I24" i="8"/>
  <c r="J24" i="8"/>
  <c r="K24" i="8"/>
  <c r="L24" i="8"/>
  <c r="M24" i="8"/>
  <c r="N24" i="8"/>
  <c r="F25" i="8"/>
  <c r="G25" i="8"/>
  <c r="H25" i="8"/>
  <c r="I25" i="8"/>
  <c r="J25" i="8"/>
  <c r="K25" i="8"/>
  <c r="L25" i="8"/>
  <c r="M25" i="8"/>
  <c r="N25" i="8"/>
  <c r="F26" i="8"/>
  <c r="G26" i="8"/>
  <c r="H26" i="8"/>
  <c r="I26" i="8"/>
  <c r="J26" i="8"/>
  <c r="K26" i="8"/>
  <c r="L26" i="8"/>
  <c r="M26" i="8"/>
  <c r="N26" i="8"/>
  <c r="F27" i="8"/>
  <c r="G27" i="8"/>
  <c r="H27" i="8"/>
  <c r="I27" i="8"/>
  <c r="J27" i="8"/>
  <c r="K27" i="8"/>
  <c r="L27" i="8"/>
  <c r="M27" i="8"/>
  <c r="N27" i="8"/>
  <c r="F28" i="8"/>
  <c r="G28" i="8"/>
  <c r="H28" i="8"/>
  <c r="I28" i="8"/>
  <c r="J28" i="8"/>
  <c r="K28" i="8"/>
  <c r="L28" i="8"/>
  <c r="M28" i="8"/>
  <c r="N28" i="8"/>
  <c r="F29" i="8"/>
  <c r="G29" i="8"/>
  <c r="H29" i="8"/>
  <c r="I29" i="8"/>
  <c r="J29" i="8"/>
  <c r="K29" i="8"/>
  <c r="L29" i="8"/>
  <c r="M29" i="8"/>
  <c r="N29" i="8"/>
  <c r="F30" i="8"/>
  <c r="G30" i="8"/>
  <c r="H30" i="8"/>
  <c r="I30" i="8"/>
  <c r="J30" i="8"/>
  <c r="K30" i="8"/>
  <c r="L30" i="8"/>
  <c r="M30" i="8"/>
  <c r="N30" i="8"/>
  <c r="F31" i="8"/>
  <c r="G31" i="8"/>
  <c r="H31" i="8"/>
  <c r="I31" i="8"/>
  <c r="J31" i="8"/>
  <c r="K31" i="8"/>
  <c r="L31" i="8"/>
  <c r="M31" i="8"/>
  <c r="N31" i="8"/>
  <c r="F32" i="8"/>
  <c r="G32" i="8"/>
  <c r="H32" i="8"/>
  <c r="I32" i="8"/>
  <c r="J32" i="8"/>
  <c r="K32" i="8"/>
  <c r="L32" i="8"/>
  <c r="M32" i="8"/>
  <c r="N32" i="8"/>
  <c r="F33" i="8"/>
  <c r="G33" i="8"/>
  <c r="H33" i="8"/>
  <c r="I33" i="8"/>
  <c r="J33" i="8"/>
  <c r="K33" i="8"/>
  <c r="L33" i="8"/>
  <c r="M33" i="8"/>
  <c r="N33" i="8"/>
  <c r="F34" i="8"/>
  <c r="G34" i="8"/>
  <c r="H34" i="8"/>
  <c r="I34" i="8"/>
  <c r="J34" i="8"/>
  <c r="K34" i="8"/>
  <c r="L34" i="8"/>
  <c r="M34" i="8"/>
  <c r="N34" i="8"/>
  <c r="F35" i="8"/>
  <c r="G35" i="8"/>
  <c r="H35" i="8"/>
  <c r="I35" i="8"/>
  <c r="J35" i="8"/>
  <c r="K35" i="8"/>
  <c r="L35" i="8"/>
  <c r="M35" i="8"/>
  <c r="N35" i="8"/>
  <c r="F36" i="8"/>
  <c r="G36" i="8"/>
  <c r="H36" i="8"/>
  <c r="I36" i="8"/>
  <c r="J36" i="8"/>
  <c r="K36" i="8"/>
  <c r="L36" i="8"/>
  <c r="M36" i="8"/>
  <c r="N36" i="8"/>
  <c r="F37" i="8"/>
  <c r="G37" i="8"/>
  <c r="H37" i="8"/>
  <c r="I37" i="8"/>
  <c r="J37" i="8"/>
  <c r="K37" i="8"/>
  <c r="L37" i="8"/>
  <c r="M37" i="8"/>
  <c r="N37" i="8"/>
  <c r="F38" i="8"/>
  <c r="G38" i="8"/>
  <c r="H38" i="8"/>
  <c r="I38" i="8"/>
  <c r="J38" i="8"/>
  <c r="K38" i="8"/>
  <c r="L38" i="8"/>
  <c r="M38" i="8"/>
  <c r="N38" i="8"/>
  <c r="F39" i="8"/>
  <c r="G39" i="8"/>
  <c r="H39" i="8"/>
  <c r="I39" i="8"/>
  <c r="J39" i="8"/>
  <c r="K39" i="8"/>
  <c r="L39" i="8"/>
  <c r="M39" i="8"/>
  <c r="N39" i="8"/>
  <c r="F40" i="8"/>
  <c r="G40" i="8"/>
  <c r="H40" i="8"/>
  <c r="I40" i="8"/>
  <c r="J40" i="8"/>
  <c r="K40" i="8"/>
  <c r="L40" i="8"/>
  <c r="M40" i="8"/>
  <c r="N40" i="8"/>
  <c r="F41" i="8"/>
  <c r="G41" i="8"/>
  <c r="H41" i="8"/>
  <c r="I41" i="8"/>
  <c r="J41" i="8"/>
  <c r="K41" i="8"/>
  <c r="L41" i="8"/>
  <c r="M41" i="8"/>
  <c r="N41" i="8"/>
  <c r="F42" i="8"/>
  <c r="G42" i="8"/>
  <c r="H42" i="8"/>
  <c r="I42" i="8"/>
  <c r="J42" i="8"/>
  <c r="K42" i="8"/>
  <c r="L42" i="8"/>
  <c r="M42" i="8"/>
  <c r="N42" i="8"/>
  <c r="F43" i="8"/>
  <c r="G43" i="8"/>
  <c r="H43" i="8"/>
  <c r="I43" i="8"/>
  <c r="J43" i="8"/>
  <c r="K43" i="8"/>
  <c r="L43" i="8"/>
  <c r="M43" i="8"/>
  <c r="N43" i="8"/>
  <c r="F44" i="8"/>
  <c r="G44" i="8"/>
  <c r="H44" i="8"/>
  <c r="I44" i="8"/>
  <c r="J44" i="8"/>
  <c r="K44" i="8"/>
  <c r="L44" i="8"/>
  <c r="M44" i="8"/>
  <c r="N44" i="8"/>
  <c r="F45" i="8"/>
  <c r="G45" i="8"/>
  <c r="H45" i="8"/>
  <c r="I45" i="8"/>
  <c r="J45" i="8"/>
  <c r="K45" i="8"/>
  <c r="L45" i="8"/>
  <c r="M45" i="8"/>
  <c r="N45" i="8"/>
  <c r="F46" i="8"/>
  <c r="G46" i="8"/>
  <c r="H46" i="8"/>
  <c r="I46" i="8"/>
  <c r="J46" i="8"/>
  <c r="K46" i="8"/>
  <c r="L46" i="8"/>
  <c r="M46" i="8"/>
  <c r="N46" i="8"/>
  <c r="G9" i="8"/>
  <c r="H9" i="8"/>
  <c r="I9" i="8"/>
  <c r="J9" i="8"/>
  <c r="K9" i="8"/>
  <c r="L9" i="8"/>
  <c r="M9" i="8"/>
  <c r="N9" i="8"/>
  <c r="F9" i="8"/>
  <c r="D9" i="6" l="1"/>
</calcChain>
</file>

<file path=xl/sharedStrings.xml><?xml version="1.0" encoding="utf-8"?>
<sst xmlns="http://schemas.openxmlformats.org/spreadsheetml/2006/main" count="5461" uniqueCount="225">
  <si>
    <t>Universidad de Puerto Rico - Recinto de Río Piedras</t>
  </si>
  <si>
    <t>Decanato de Asuntos Académicos</t>
  </si>
  <si>
    <t>Ano Cohorte</t>
  </si>
  <si>
    <t>División de Investigación Institucional y Avalúo</t>
  </si>
  <si>
    <t>Número Estudiantes</t>
  </si>
  <si>
    <t xml:space="preserve"> Administracion De Empresas</t>
  </si>
  <si>
    <t xml:space="preserve"> Arquitectura</t>
  </si>
  <si>
    <t xml:space="preserve"> Ciencias Naturales</t>
  </si>
  <si>
    <t xml:space="preserve"> Ciencias Sociales</t>
  </si>
  <si>
    <t xml:space="preserve"> Ciencias Y Tecnologia De La Informacion</t>
  </si>
  <si>
    <t xml:space="preserve"> Comunicacion</t>
  </si>
  <si>
    <t xml:space="preserve"> Derecho</t>
  </si>
  <si>
    <t xml:space="preserve"> Educacion</t>
  </si>
  <si>
    <t xml:space="preserve"> Humanidades</t>
  </si>
  <si>
    <t xml:space="preserve"> Planificacion</t>
  </si>
  <si>
    <t>Facultad</t>
  </si>
  <si>
    <t>Derecho</t>
  </si>
  <si>
    <t>Fuente de Información: SAGA (Tasas Graduacion Graduadas.dis)</t>
  </si>
  <si>
    <t>ADEM</t>
  </si>
  <si>
    <t>Administracion De Empresas</t>
  </si>
  <si>
    <t>NEGO</t>
  </si>
  <si>
    <t>Comercio Y Negoc Internac</t>
  </si>
  <si>
    <t>ARQU</t>
  </si>
  <si>
    <t>Arquitectura</t>
  </si>
  <si>
    <t>BIOL</t>
  </si>
  <si>
    <t>Biologia</t>
  </si>
  <si>
    <t>CIAM</t>
  </si>
  <si>
    <t>Ciencias Ambientales</t>
  </si>
  <si>
    <t>FISI</t>
  </si>
  <si>
    <t>Fisica</t>
  </si>
  <si>
    <t>MATE</t>
  </si>
  <si>
    <t>Matematicas</t>
  </si>
  <si>
    <t>QUIM</t>
  </si>
  <si>
    <t>Quimica</t>
  </si>
  <si>
    <t>APER</t>
  </si>
  <si>
    <t>Administracion De Personal</t>
  </si>
  <si>
    <t>APOL</t>
  </si>
  <si>
    <t>Admin Y Politica Financiera</t>
  </si>
  <si>
    <t>APRO</t>
  </si>
  <si>
    <t>Administracion De Programas</t>
  </si>
  <si>
    <t>CORE</t>
  </si>
  <si>
    <t>Consejeria En Rehabilitacion</t>
  </si>
  <si>
    <t>ECON</t>
  </si>
  <si>
    <t>Economia - Cs Sociales</t>
  </si>
  <si>
    <t>GEPU</t>
  </si>
  <si>
    <t>Gestion Publica</t>
  </si>
  <si>
    <t>GOPP</t>
  </si>
  <si>
    <t>Gobierno Y Politica Publica</t>
  </si>
  <si>
    <t>ORGS</t>
  </si>
  <si>
    <t>Gest Desar Coop Y Organz Solid</t>
  </si>
  <si>
    <t>PCLI</t>
  </si>
  <si>
    <t>Psicologia Clinica</t>
  </si>
  <si>
    <t>PGAP</t>
  </si>
  <si>
    <t>Programa General - Adm Publica</t>
  </si>
  <si>
    <t>PROG</t>
  </si>
  <si>
    <t>Programacion Administrativa</t>
  </si>
  <si>
    <t>PSIA</t>
  </si>
  <si>
    <t>Psicolog Acad E Investigativa</t>
  </si>
  <si>
    <t>PSIC</t>
  </si>
  <si>
    <t>Psicologia</t>
  </si>
  <si>
    <t>PSII</t>
  </si>
  <si>
    <t>Psicolog Indust Organizacional</t>
  </si>
  <si>
    <t>PSIS</t>
  </si>
  <si>
    <t>Psicolog Social Comunitaria</t>
  </si>
  <si>
    <t>REHL</t>
  </si>
  <si>
    <t>Adm Recursos Hum Y Relac Labor</t>
  </si>
  <si>
    <t>SOCI</t>
  </si>
  <si>
    <t>Sociologia</t>
  </si>
  <si>
    <t>TSOC</t>
  </si>
  <si>
    <t>Trabajo Social</t>
  </si>
  <si>
    <t>CITI</t>
  </si>
  <si>
    <t>Ciencias De La Informacion</t>
  </si>
  <si>
    <t>LIBR</t>
  </si>
  <si>
    <t>Maestro Bibliotecario</t>
  </si>
  <si>
    <t>PERI</t>
  </si>
  <si>
    <t>Periodismo</t>
  </si>
  <si>
    <t>TEOR</t>
  </si>
  <si>
    <t>Teoria E Investigacion</t>
  </si>
  <si>
    <t>DERE</t>
  </si>
  <si>
    <t>CBIO</t>
  </si>
  <si>
    <t>Curric Y Ensenanza - Biologia</t>
  </si>
  <si>
    <t>CESP</t>
  </si>
  <si>
    <t>Curric Y Ensenanza - Espanol</t>
  </si>
  <si>
    <t>CFIS</t>
  </si>
  <si>
    <t>Curric Y Ensenanza - Fisica</t>
  </si>
  <si>
    <t>CHIS</t>
  </si>
  <si>
    <t>Curric Y Ensenanza - Historia</t>
  </si>
  <si>
    <t>CMAT</t>
  </si>
  <si>
    <t>Curric Y Ensenanza - Matematicas</t>
  </si>
  <si>
    <t>CQUI</t>
  </si>
  <si>
    <t>Curric Y Ensenanza - Quimica</t>
  </si>
  <si>
    <t>CURR</t>
  </si>
  <si>
    <t>Curriculo Y Ensenanza</t>
  </si>
  <si>
    <t>ECFA</t>
  </si>
  <si>
    <t>Ecologia Familiar</t>
  </si>
  <si>
    <t>ECOF</t>
  </si>
  <si>
    <t>Ecologia Familiar Y Nutricion</t>
  </si>
  <si>
    <t>EDEF</t>
  </si>
  <si>
    <t>Educac Especial Y Diferenciada</t>
  </si>
  <si>
    <t>FEJE</t>
  </si>
  <si>
    <t>Fisiologia Del Ejercicio</t>
  </si>
  <si>
    <t>GADS</t>
  </si>
  <si>
    <t>Administ Y Supervision Escolar</t>
  </si>
  <si>
    <t>GEDE</t>
  </si>
  <si>
    <t>Educacion Especial</t>
  </si>
  <si>
    <t>GELE</t>
  </si>
  <si>
    <t>Educ Del Nino - Nivel Elemental</t>
  </si>
  <si>
    <t>GESC</t>
  </si>
  <si>
    <t>Educ Del Nino - Niv Pre- Escolar</t>
  </si>
  <si>
    <t>GLEC</t>
  </si>
  <si>
    <t>Educ Del Nino - Ens De Lectura</t>
  </si>
  <si>
    <t>INVD</t>
  </si>
  <si>
    <t>Investig Y Evaluac Educativa</t>
  </si>
  <si>
    <t>INVE</t>
  </si>
  <si>
    <t>Investig Y Evaluac Pedagogica</t>
  </si>
  <si>
    <t>MLOE</t>
  </si>
  <si>
    <t>Liderazgo Organizac Educativas</t>
  </si>
  <si>
    <t>ORIE</t>
  </si>
  <si>
    <t>Orientacion Y Consejeria</t>
  </si>
  <si>
    <t>TESL</t>
  </si>
  <si>
    <t>Ensenanza Ingl - Segundo Idioma</t>
  </si>
  <si>
    <t>ESHI</t>
  </si>
  <si>
    <t>Estudios Hispanicos</t>
  </si>
  <si>
    <t>FILO</t>
  </si>
  <si>
    <t>Filosofia</t>
  </si>
  <si>
    <t>GECU</t>
  </si>
  <si>
    <t>Gestion Y Administ Cultural</t>
  </si>
  <si>
    <t>HIST</t>
  </si>
  <si>
    <t>Historia</t>
  </si>
  <si>
    <t>INGL</t>
  </si>
  <si>
    <t>Ingles</t>
  </si>
  <si>
    <t>LING</t>
  </si>
  <si>
    <t>Linguistica</t>
  </si>
  <si>
    <t>LITC</t>
  </si>
  <si>
    <t>Literatura Comparada</t>
  </si>
  <si>
    <t>TRAD</t>
  </si>
  <si>
    <t>Traduccion</t>
  </si>
  <si>
    <t>PLAN</t>
  </si>
  <si>
    <t>Planificacion</t>
  </si>
  <si>
    <t>Programa</t>
  </si>
  <si>
    <t>COIN</t>
  </si>
  <si>
    <t>Comercio Internacional</t>
  </si>
  <si>
    <t>FINA</t>
  </si>
  <si>
    <t>Finanzas</t>
  </si>
  <si>
    <t>FIQU</t>
  </si>
  <si>
    <t>Fisica - Quimica</t>
  </si>
  <si>
    <t>DADS</t>
  </si>
  <si>
    <t>Administracion Y Supervision</t>
  </si>
  <si>
    <t>DLOE</t>
  </si>
  <si>
    <t>DORI</t>
  </si>
  <si>
    <t>INLL</t>
  </si>
  <si>
    <t>Ingl - Est Invest Lit Ling Carib</t>
  </si>
  <si>
    <t>ABIB</t>
  </si>
  <si>
    <t>Admin Bibl Academ,Publ Y Espec</t>
  </si>
  <si>
    <t>ADOC</t>
  </si>
  <si>
    <t>Administ Documentos Y Archivos</t>
  </si>
  <si>
    <t>LEGS</t>
  </si>
  <si>
    <t>Linguist Aplicada Al Espanol</t>
  </si>
  <si>
    <t>TRAE</t>
  </si>
  <si>
    <t>Traductor Especializado</t>
  </si>
  <si>
    <t>sefp</t>
  </si>
  <si>
    <t>Tabla de Retención - Maestrías</t>
  </si>
  <si>
    <t>Tasa de Retención - Maestrías</t>
  </si>
  <si>
    <t>Continúan 2do Año Sem 1</t>
  </si>
  <si>
    <t>Continúan 3er Año Sem 1</t>
  </si>
  <si>
    <t>Continúan 4to Año Sem 1</t>
  </si>
  <si>
    <t>Continúan 5to Año Sem 1</t>
  </si>
  <si>
    <t>Continúan 6to Año Sem 1</t>
  </si>
  <si>
    <t>Continúan 7mo Año Sem 1</t>
  </si>
  <si>
    <t>Continúan 8vo Año Sem 1</t>
  </si>
  <si>
    <t>Continúan 9no Año Sem 1</t>
  </si>
  <si>
    <t>Continúan 10mo Año Sem 1</t>
  </si>
  <si>
    <t xml:space="preserve"> Educacion Continuada Y Extension</t>
  </si>
  <si>
    <t>OYEN</t>
  </si>
  <si>
    <t>Oyentes</t>
  </si>
  <si>
    <t>Manejo De Desastres</t>
  </si>
  <si>
    <t>MDES</t>
  </si>
  <si>
    <t>Comunicacion E Informacion</t>
  </si>
  <si>
    <t>Contabilidad</t>
  </si>
  <si>
    <t>CONT</t>
  </si>
  <si>
    <t>Finanza Gerencial</t>
  </si>
  <si>
    <t>FING</t>
  </si>
  <si>
    <t>Finanzas De Los Negocios</t>
  </si>
  <si>
    <t>FINN</t>
  </si>
  <si>
    <t>Gerencia De Los Recursos Humanos</t>
  </si>
  <si>
    <t>GERH</t>
  </si>
  <si>
    <t>Gerencia De Operaciones</t>
  </si>
  <si>
    <t>GOPE</t>
  </si>
  <si>
    <t>Mercadeo</t>
  </si>
  <si>
    <t>MERK</t>
  </si>
  <si>
    <t>Metodos Cuantitativos</t>
  </si>
  <si>
    <t>MECU</t>
  </si>
  <si>
    <t>Moneda Y Banca</t>
  </si>
  <si>
    <t>MONB</t>
  </si>
  <si>
    <t>Programa General - Adm Empresas</t>
  </si>
  <si>
    <t>PGAE</t>
  </si>
  <si>
    <t>Ciencias De Computos</t>
  </si>
  <si>
    <t>COMS</t>
  </si>
  <si>
    <t>Oralidad En El Sistema Penal</t>
  </si>
  <si>
    <t>ORAL</t>
  </si>
  <si>
    <t>Universidad de Puerto Rico - Reciento de Río Piedras</t>
  </si>
  <si>
    <t>Decanato de  Asuntos Académicos</t>
  </si>
  <si>
    <t>Cohortes 2009 al 2022</t>
  </si>
  <si>
    <t>Tabla # - Tasas %: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</si>
  <si>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</si>
  <si>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</si>
  <si>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</si>
  <si>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t>Persona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contacto:</t>
    </r>
    <r>
      <rPr>
        <sz val="10"/>
        <color rgb="FF000000"/>
        <rFont val="Calibri"/>
        <family val="2"/>
        <scheme val="minor"/>
      </rPr>
      <t xml:space="preserve"> Sandra Flores (sandra.flores1@upr.edu)</t>
    </r>
  </si>
  <si>
    <r>
      <t>Dirección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Postal:</t>
    </r>
    <r>
      <rPr>
        <sz val="10"/>
        <color rgb="FF00000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</si>
  <si>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física:</t>
    </r>
    <r>
      <rPr>
        <sz val="10"/>
        <color rgb="FF00000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</si>
  <si>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color rgb="FF000000"/>
        <rFont val="Calibri"/>
        <family val="2"/>
        <scheme val="minor"/>
      </rPr>
      <t xml:space="preserve"> (787) 764-0000 ext. 85018</t>
    </r>
  </si>
  <si>
    <r>
      <t>Correo electrónico:</t>
    </r>
    <r>
      <rPr>
        <sz val="10"/>
        <color rgb="FF000000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</si>
  <si>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</si>
  <si>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</si>
  <si>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Retención para los COHORTES 2009 AL 2022</t>
  </si>
  <si>
    <t xml:space="preserve">       En las distintas tablas encontrará datos de Retención para las cohorte 2009 a 2022 hasta un máximo de 10 años.</t>
  </si>
  <si>
    <t>Retención - Maestrías tabla</t>
  </si>
  <si>
    <t>Retención - Maestrías tasa</t>
  </si>
  <si>
    <t>Retención - Doctorados tabla</t>
  </si>
  <si>
    <t>Retención - Doctorados tasa</t>
  </si>
  <si>
    <t>Retención - Juirs Doctor tabla</t>
  </si>
  <si>
    <t>Retención - Juirs Doctor tasa</t>
  </si>
  <si>
    <t>Retención - Certificados tabla</t>
  </si>
  <si>
    <t>Retención - Certificados tasa</t>
  </si>
  <si>
    <t>Nivel Graduado por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</si>
</sst>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rgb="FF0563C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8"/>
      <color rgb="FF0563C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4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4" fillId="0" borderId="1" xfId="2" applyFont="1" applyBorder="1" applyAlignment="1">
      <alignment vertical="center"/>
    </xf>
    <xf numFmtId="164" fontId="8" fillId="0" borderId="1" xfId="1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15" fontId="12" fillId="0" borderId="0" xfId="0" applyNumberFormat="1" applyFont="1" applyAlignment="1">
      <alignment horizontal="right" vertical="center" wrapText="1"/>
    </xf>
    <xf numFmtId="0" fontId="10" fillId="0" borderId="0" xfId="0" applyFont="1" applyAlignment="1"/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2" fillId="0" borderId="0" xfId="0" applyFont="1"/>
    <xf numFmtId="0" fontId="15" fillId="0" borderId="0" xfId="3"/>
    <xf numFmtId="0" fontId="13" fillId="0" borderId="0" xfId="0" applyFont="1" applyAlignme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19" fillId="0" borderId="0" xfId="0" applyFont="1" applyAlignment="1">
      <alignment horizontal="right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4191000</xdr:colOff>
      <xdr:row>11</xdr:row>
      <xdr:rowOff>133350</xdr:rowOff>
    </xdr:from>
    <xdr:to>
      <xdr:col>1</xdr:col>
      <xdr:colOff>6526980</xdr:colOff>
      <xdr:row>15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2228850"/>
          <a:ext cx="2335980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1917803</xdr:colOff>
      <xdr:row>3</xdr:row>
      <xdr:rowOff>37674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75"/>
          <a:ext cx="1822553" cy="542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1898753</xdr:colOff>
      <xdr:row>3</xdr:row>
      <xdr:rowOff>37674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6675"/>
          <a:ext cx="1822553" cy="5424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1</xdr:col>
      <xdr:colOff>327128</xdr:colOff>
      <xdr:row>3</xdr:row>
      <xdr:rowOff>113874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42875"/>
          <a:ext cx="1822553" cy="542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1</xdr:col>
      <xdr:colOff>346178</xdr:colOff>
      <xdr:row>3</xdr:row>
      <xdr:rowOff>56724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5725"/>
          <a:ext cx="1822553" cy="542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2</xdr:col>
      <xdr:colOff>127103</xdr:colOff>
      <xdr:row>3</xdr:row>
      <xdr:rowOff>85299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4300"/>
          <a:ext cx="1822553" cy="5424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2</xdr:col>
      <xdr:colOff>222353</xdr:colOff>
      <xdr:row>3</xdr:row>
      <xdr:rowOff>47199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76200"/>
          <a:ext cx="1822553" cy="5424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0</xdr:col>
      <xdr:colOff>1917803</xdr:colOff>
      <xdr:row>3</xdr:row>
      <xdr:rowOff>47199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6200"/>
          <a:ext cx="1822553" cy="5424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1908278</xdr:colOff>
      <xdr:row>3</xdr:row>
      <xdr:rowOff>37674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cademicos.uprrp.edu/diia/datos-institucionales/glosario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/>
  </sheetViews>
  <sheetFormatPr defaultRowHeight="15" x14ac:dyDescent="0.25"/>
  <cols>
    <col min="2" max="2" width="100.7109375" customWidth="1"/>
  </cols>
  <sheetData>
    <row r="1" spans="1:2" x14ac:dyDescent="0.25">
      <c r="A1" s="23"/>
      <c r="B1" s="24" t="s">
        <v>200</v>
      </c>
    </row>
    <row r="2" spans="1:2" x14ac:dyDescent="0.25">
      <c r="A2" s="23"/>
      <c r="B2" s="24" t="s">
        <v>201</v>
      </c>
    </row>
    <row r="3" spans="1:2" x14ac:dyDescent="0.25">
      <c r="A3" s="23"/>
      <c r="B3" s="24" t="s">
        <v>3</v>
      </c>
    </row>
    <row r="4" spans="1:2" x14ac:dyDescent="0.25">
      <c r="A4" s="23"/>
      <c r="B4" s="25">
        <v>45142</v>
      </c>
    </row>
    <row r="5" spans="1:2" x14ac:dyDescent="0.25">
      <c r="A5" s="23"/>
      <c r="B5" s="24" t="s">
        <v>202</v>
      </c>
    </row>
    <row r="6" spans="1:2" x14ac:dyDescent="0.25">
      <c r="A6" s="23"/>
      <c r="B6" s="23"/>
    </row>
    <row r="7" spans="1:2" x14ac:dyDescent="0.25">
      <c r="A7" s="26"/>
      <c r="B7" s="24" t="s">
        <v>214</v>
      </c>
    </row>
    <row r="8" spans="1:2" x14ac:dyDescent="0.25">
      <c r="A8" s="26"/>
      <c r="B8" s="48" t="s">
        <v>224</v>
      </c>
    </row>
    <row r="9" spans="1:2" x14ac:dyDescent="0.25">
      <c r="A9" s="26"/>
      <c r="B9" s="27" t="s">
        <v>215</v>
      </c>
    </row>
    <row r="10" spans="1:2" x14ac:dyDescent="0.25">
      <c r="A10" s="23"/>
      <c r="B10" s="28" t="s">
        <v>17</v>
      </c>
    </row>
    <row r="11" spans="1:2" x14ac:dyDescent="0.25">
      <c r="A11" s="23"/>
      <c r="B11" s="29" t="s">
        <v>203</v>
      </c>
    </row>
    <row r="12" spans="1:2" x14ac:dyDescent="0.25">
      <c r="A12">
        <v>1</v>
      </c>
      <c r="B12" s="30" t="s">
        <v>216</v>
      </c>
    </row>
    <row r="13" spans="1:2" x14ac:dyDescent="0.25">
      <c r="A13">
        <v>2</v>
      </c>
      <c r="B13" s="30" t="s">
        <v>217</v>
      </c>
    </row>
    <row r="14" spans="1:2" x14ac:dyDescent="0.25">
      <c r="A14">
        <v>3</v>
      </c>
      <c r="B14" s="30" t="s">
        <v>218</v>
      </c>
    </row>
    <row r="15" spans="1:2" x14ac:dyDescent="0.25">
      <c r="A15">
        <v>4</v>
      </c>
      <c r="B15" s="30" t="s">
        <v>219</v>
      </c>
    </row>
    <row r="16" spans="1:2" x14ac:dyDescent="0.25">
      <c r="A16">
        <v>5</v>
      </c>
      <c r="B16" s="30" t="s">
        <v>220</v>
      </c>
    </row>
    <row r="17" spans="1:2" x14ac:dyDescent="0.25">
      <c r="A17">
        <v>6</v>
      </c>
      <c r="B17" s="30" t="s">
        <v>221</v>
      </c>
    </row>
    <row r="18" spans="1:2" x14ac:dyDescent="0.25">
      <c r="A18">
        <v>7</v>
      </c>
      <c r="B18" s="30" t="s">
        <v>222</v>
      </c>
    </row>
    <row r="19" spans="1:2" x14ac:dyDescent="0.25">
      <c r="A19">
        <v>8</v>
      </c>
      <c r="B19" s="30" t="s">
        <v>223</v>
      </c>
    </row>
    <row r="20" spans="1:2" x14ac:dyDescent="0.25">
      <c r="A20" s="26"/>
      <c r="B20" s="31"/>
    </row>
    <row r="21" spans="1:2" x14ac:dyDescent="0.25">
      <c r="A21" s="26"/>
      <c r="B21" s="26"/>
    </row>
    <row r="22" spans="1:2" x14ac:dyDescent="0.25">
      <c r="A22" s="23"/>
      <c r="B22" s="32" t="s">
        <v>204</v>
      </c>
    </row>
    <row r="23" spans="1:2" x14ac:dyDescent="0.25">
      <c r="A23" s="23"/>
      <c r="B23" s="33" t="s">
        <v>205</v>
      </c>
    </row>
    <row r="24" spans="1:2" x14ac:dyDescent="0.25">
      <c r="A24" s="23"/>
      <c r="B24" s="30" t="s">
        <v>206</v>
      </c>
    </row>
    <row r="25" spans="1:2" x14ac:dyDescent="0.25">
      <c r="A25" s="23"/>
      <c r="B25" s="23"/>
    </row>
    <row r="26" spans="1:2" x14ac:dyDescent="0.25">
      <c r="A26" s="23"/>
      <c r="B26" s="34" t="s">
        <v>207</v>
      </c>
    </row>
    <row r="27" spans="1:2" x14ac:dyDescent="0.25">
      <c r="A27" s="23"/>
      <c r="B27" s="34" t="s">
        <v>208</v>
      </c>
    </row>
    <row r="28" spans="1:2" x14ac:dyDescent="0.25">
      <c r="A28" s="23"/>
      <c r="B28" s="34" t="s">
        <v>209</v>
      </c>
    </row>
    <row r="29" spans="1:2" x14ac:dyDescent="0.25">
      <c r="A29" s="23"/>
      <c r="B29" s="34" t="s">
        <v>210</v>
      </c>
    </row>
    <row r="30" spans="1:2" x14ac:dyDescent="0.25">
      <c r="A30" s="23"/>
      <c r="B30" s="34" t="s">
        <v>211</v>
      </c>
    </row>
    <row r="31" spans="1:2" x14ac:dyDescent="0.25">
      <c r="A31" s="23"/>
      <c r="B31" s="23"/>
    </row>
    <row r="32" spans="1:2" x14ac:dyDescent="0.25">
      <c r="A32" s="23"/>
      <c r="B32" s="35" t="s">
        <v>212</v>
      </c>
    </row>
    <row r="33" spans="1:2" x14ac:dyDescent="0.25">
      <c r="A33" s="23"/>
      <c r="B33" s="23"/>
    </row>
    <row r="34" spans="1:2" x14ac:dyDescent="0.25">
      <c r="A34" s="23"/>
      <c r="B34" s="36" t="s">
        <v>213</v>
      </c>
    </row>
    <row r="35" spans="1:2" x14ac:dyDescent="0.25">
      <c r="A35" s="23"/>
      <c r="B35" s="23"/>
    </row>
  </sheetData>
  <hyperlinks>
    <hyperlink ref="B24" r:id="rId1" display="https://academicos.uprrp.edu/diia/datos-institucionales/glosarios/"/>
    <hyperlink ref="B12" location="'Graduación - Maestrías tabla'!A1" display="Graduación - Maestrías tabla"/>
    <hyperlink ref="B13" location="'Graduación - Maestrías tasa'!A1" display="Graduación - Maestrías tasa"/>
    <hyperlink ref="B14" location="'Graduación - Doctorados tabla'!A1" display="Graduación - Doctorados tabla"/>
    <hyperlink ref="B15" location="'Graduación - Doctorados tasa'!A1" display="Graduación - Doctorados tasa"/>
    <hyperlink ref="B16" location="'Graduación - Juris Doctor tabla'!A1" display="Graduación - Juirs Doctor tabla"/>
    <hyperlink ref="B17" location="'Graduación - Juris Doctor tasa'!A1" display="Graduación - Juirs Doctor tasa"/>
    <hyperlink ref="B18" location="'Graduación - Certificados tabla'!A1" display="Graduación - Certificados tabla"/>
    <hyperlink ref="B19" location="'Graduación - Certificados tasa '!A1" display="Graduación - Certificados tasa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4"/>
  <sheetViews>
    <sheetView zoomScaleNormal="100" workbookViewId="0">
      <selection sqref="A1:N1"/>
    </sheetView>
  </sheetViews>
  <sheetFormatPr defaultRowHeight="15" x14ac:dyDescent="0.25"/>
  <cols>
    <col min="1" max="1" width="32.7109375" style="21" bestFit="1" customWidth="1"/>
    <col min="2" max="2" width="29" style="21" bestFit="1" customWidth="1"/>
    <col min="3" max="3" width="6.140625" style="21" bestFit="1" customWidth="1"/>
    <col min="4" max="4" width="6.42578125" style="22" bestFit="1" customWidth="1"/>
    <col min="5" max="5" width="8.5703125" style="2" bestFit="1" customWidth="1"/>
    <col min="6" max="14" width="7.85546875" style="2" bestFit="1" customWidth="1"/>
    <col min="15" max="16384" width="9.140625" style="2"/>
  </cols>
  <sheetData>
    <row r="1" spans="1:14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x14ac:dyDescent="0.25">
      <c r="A3" s="41" t="s">
        <v>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5">
      <c r="A4" s="18"/>
      <c r="B4" s="18"/>
      <c r="C4" s="18"/>
      <c r="D4" s="16"/>
      <c r="E4" s="1"/>
      <c r="F4" s="1"/>
      <c r="G4" s="1"/>
      <c r="H4" s="1"/>
      <c r="I4" s="1"/>
      <c r="J4" s="1"/>
      <c r="K4" s="12"/>
      <c r="L4" s="39">
        <v>45142</v>
      </c>
      <c r="M4" s="40"/>
      <c r="N4" s="13" t="s">
        <v>160</v>
      </c>
    </row>
    <row r="5" spans="1:14" x14ac:dyDescent="0.25">
      <c r="A5" s="49" t="s">
        <v>224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x14ac:dyDescent="0.25">
      <c r="A6" s="43" t="s">
        <v>17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x14ac:dyDescent="0.25">
      <c r="A7" s="42" t="s">
        <v>161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 ht="33.75" x14ac:dyDescent="0.25">
      <c r="A8" s="19" t="s">
        <v>15</v>
      </c>
      <c r="B8" s="37" t="s">
        <v>139</v>
      </c>
      <c r="C8" s="38"/>
      <c r="D8" s="4" t="s">
        <v>2</v>
      </c>
      <c r="E8" s="5" t="s">
        <v>4</v>
      </c>
      <c r="F8" s="5" t="s">
        <v>163</v>
      </c>
      <c r="G8" s="5" t="s">
        <v>164</v>
      </c>
      <c r="H8" s="5" t="s">
        <v>165</v>
      </c>
      <c r="I8" s="5" t="s">
        <v>166</v>
      </c>
      <c r="J8" s="5" t="s">
        <v>167</v>
      </c>
      <c r="K8" s="5" t="s">
        <v>168</v>
      </c>
      <c r="L8" s="5" t="s">
        <v>169</v>
      </c>
      <c r="M8" s="5" t="s">
        <v>170</v>
      </c>
      <c r="N8" s="5" t="s">
        <v>171</v>
      </c>
    </row>
    <row r="9" spans="1:14" x14ac:dyDescent="0.25">
      <c r="A9" s="19" t="s">
        <v>5</v>
      </c>
      <c r="B9" s="19" t="s">
        <v>19</v>
      </c>
      <c r="C9" s="19" t="s">
        <v>18</v>
      </c>
      <c r="D9" s="17">
        <v>2012</v>
      </c>
      <c r="E9" s="9">
        <v>1</v>
      </c>
      <c r="F9" s="3">
        <v>1</v>
      </c>
      <c r="G9" s="3">
        <v>1</v>
      </c>
      <c r="H9" s="3"/>
      <c r="I9" s="3"/>
      <c r="J9" s="3"/>
      <c r="K9" s="3"/>
      <c r="L9" s="3"/>
      <c r="M9" s="3"/>
      <c r="N9" s="3"/>
    </row>
    <row r="10" spans="1:14" x14ac:dyDescent="0.25">
      <c r="A10" s="19" t="s">
        <v>5</v>
      </c>
      <c r="B10" s="19" t="s">
        <v>19</v>
      </c>
      <c r="C10" s="19" t="s">
        <v>18</v>
      </c>
      <c r="D10" s="17">
        <v>2013</v>
      </c>
      <c r="E10" s="9">
        <v>71</v>
      </c>
      <c r="F10" s="3">
        <v>55</v>
      </c>
      <c r="G10" s="3">
        <v>45</v>
      </c>
      <c r="H10" s="3">
        <v>22</v>
      </c>
      <c r="I10" s="3">
        <v>7</v>
      </c>
      <c r="J10" s="3">
        <v>1</v>
      </c>
      <c r="K10" s="3"/>
      <c r="L10" s="3"/>
      <c r="M10" s="3"/>
      <c r="N10" s="3"/>
    </row>
    <row r="11" spans="1:14" x14ac:dyDescent="0.25">
      <c r="A11" s="19" t="s">
        <v>5</v>
      </c>
      <c r="B11" s="19" t="s">
        <v>19</v>
      </c>
      <c r="C11" s="19" t="s">
        <v>18</v>
      </c>
      <c r="D11" s="17">
        <v>2014</v>
      </c>
      <c r="E11" s="9">
        <v>36</v>
      </c>
      <c r="F11" s="3">
        <v>27</v>
      </c>
      <c r="G11" s="3">
        <v>15</v>
      </c>
      <c r="H11" s="3">
        <v>3</v>
      </c>
      <c r="I11" s="3"/>
      <c r="J11" s="3"/>
      <c r="K11" s="3"/>
      <c r="L11" s="3"/>
      <c r="M11" s="3"/>
      <c r="N11" s="3"/>
    </row>
    <row r="12" spans="1:14" x14ac:dyDescent="0.25">
      <c r="A12" s="19" t="s">
        <v>5</v>
      </c>
      <c r="B12" s="19" t="s">
        <v>19</v>
      </c>
      <c r="C12" s="19" t="s">
        <v>18</v>
      </c>
      <c r="D12" s="17">
        <v>2015</v>
      </c>
      <c r="E12" s="9">
        <v>65</v>
      </c>
      <c r="F12" s="3">
        <v>53</v>
      </c>
      <c r="G12" s="3">
        <v>41</v>
      </c>
      <c r="H12" s="3">
        <v>20</v>
      </c>
      <c r="I12" s="3">
        <v>2</v>
      </c>
      <c r="J12" s="3"/>
      <c r="K12" s="3"/>
      <c r="L12" s="3"/>
      <c r="M12" s="3"/>
      <c r="N12" s="3"/>
    </row>
    <row r="13" spans="1:14" x14ac:dyDescent="0.25">
      <c r="A13" s="19" t="s">
        <v>5</v>
      </c>
      <c r="B13" s="19" t="s">
        <v>19</v>
      </c>
      <c r="C13" s="19" t="s">
        <v>18</v>
      </c>
      <c r="D13" s="17">
        <v>2016</v>
      </c>
      <c r="E13" s="9">
        <v>43</v>
      </c>
      <c r="F13" s="3">
        <v>30</v>
      </c>
      <c r="G13" s="3">
        <v>23</v>
      </c>
      <c r="H13" s="3">
        <v>6</v>
      </c>
      <c r="I13" s="3"/>
      <c r="J13" s="3"/>
      <c r="K13" s="3"/>
      <c r="L13" s="3"/>
      <c r="M13" s="3"/>
      <c r="N13" s="3"/>
    </row>
    <row r="14" spans="1:14" x14ac:dyDescent="0.25">
      <c r="A14" s="19" t="s">
        <v>5</v>
      </c>
      <c r="B14" s="19" t="s">
        <v>19</v>
      </c>
      <c r="C14" s="19" t="s">
        <v>18</v>
      </c>
      <c r="D14" s="17">
        <v>2017</v>
      </c>
      <c r="E14" s="9">
        <v>43</v>
      </c>
      <c r="F14" s="3">
        <v>33</v>
      </c>
      <c r="G14" s="3">
        <v>25</v>
      </c>
      <c r="H14" s="3">
        <v>10</v>
      </c>
      <c r="I14" s="3">
        <v>2</v>
      </c>
      <c r="J14" s="3"/>
      <c r="K14" s="3"/>
      <c r="L14" s="3"/>
      <c r="M14" s="3"/>
      <c r="N14" s="3"/>
    </row>
    <row r="15" spans="1:14" x14ac:dyDescent="0.25">
      <c r="A15" s="19" t="s">
        <v>5</v>
      </c>
      <c r="B15" s="19" t="s">
        <v>19</v>
      </c>
      <c r="C15" s="19" t="s">
        <v>18</v>
      </c>
      <c r="D15" s="17">
        <v>2018</v>
      </c>
      <c r="E15" s="9">
        <v>66</v>
      </c>
      <c r="F15" s="3">
        <v>46</v>
      </c>
      <c r="G15" s="3">
        <v>35</v>
      </c>
      <c r="H15" s="3">
        <v>15</v>
      </c>
      <c r="I15" s="3"/>
      <c r="J15" s="3"/>
      <c r="K15" s="3"/>
      <c r="L15" s="3"/>
      <c r="M15" s="3"/>
      <c r="N15" s="3"/>
    </row>
    <row r="16" spans="1:14" x14ac:dyDescent="0.25">
      <c r="A16" s="19" t="s">
        <v>5</v>
      </c>
      <c r="B16" s="19" t="s">
        <v>19</v>
      </c>
      <c r="C16" s="19" t="s">
        <v>18</v>
      </c>
      <c r="D16" s="17">
        <v>2019</v>
      </c>
      <c r="E16" s="9">
        <v>56</v>
      </c>
      <c r="F16" s="3">
        <v>40</v>
      </c>
      <c r="G16" s="3">
        <v>35</v>
      </c>
      <c r="H16" s="3">
        <v>12</v>
      </c>
      <c r="I16" s="3">
        <v>2</v>
      </c>
      <c r="J16" s="3"/>
      <c r="K16" s="3"/>
      <c r="L16" s="3"/>
      <c r="M16" s="3"/>
      <c r="N16" s="3"/>
    </row>
    <row r="17" spans="1:14" x14ac:dyDescent="0.25">
      <c r="A17" s="19" t="s">
        <v>5</v>
      </c>
      <c r="B17" s="19" t="s">
        <v>19</v>
      </c>
      <c r="C17" s="19" t="s">
        <v>18</v>
      </c>
      <c r="D17" s="17">
        <v>2020</v>
      </c>
      <c r="E17" s="9">
        <v>77</v>
      </c>
      <c r="F17" s="3">
        <v>53</v>
      </c>
      <c r="G17" s="3">
        <v>44</v>
      </c>
      <c r="H17" s="3">
        <v>9</v>
      </c>
      <c r="I17" s="3"/>
      <c r="J17" s="3"/>
      <c r="K17" s="3"/>
      <c r="L17" s="3"/>
      <c r="M17" s="3"/>
      <c r="N17" s="3"/>
    </row>
    <row r="18" spans="1:14" x14ac:dyDescent="0.25">
      <c r="A18" s="19" t="s">
        <v>5</v>
      </c>
      <c r="B18" s="19" t="s">
        <v>19</v>
      </c>
      <c r="C18" s="19" t="s">
        <v>18</v>
      </c>
      <c r="D18" s="17">
        <v>2021</v>
      </c>
      <c r="E18" s="9">
        <v>68</v>
      </c>
      <c r="F18" s="3">
        <v>47</v>
      </c>
      <c r="G18" s="3">
        <v>37</v>
      </c>
      <c r="H18" s="3"/>
      <c r="I18" s="3"/>
      <c r="J18" s="3"/>
      <c r="K18" s="3"/>
      <c r="L18" s="3"/>
      <c r="M18" s="3"/>
      <c r="N18" s="3"/>
    </row>
    <row r="19" spans="1:14" x14ac:dyDescent="0.25">
      <c r="A19" s="19" t="s">
        <v>5</v>
      </c>
      <c r="B19" s="19" t="s">
        <v>19</v>
      </c>
      <c r="C19" s="19" t="s">
        <v>18</v>
      </c>
      <c r="D19" s="17">
        <v>2022</v>
      </c>
      <c r="E19" s="9">
        <v>38</v>
      </c>
      <c r="F19" s="3">
        <v>23</v>
      </c>
      <c r="G19" s="3"/>
      <c r="H19" s="3"/>
      <c r="I19" s="3"/>
      <c r="J19" s="3"/>
      <c r="K19" s="3"/>
      <c r="L19" s="3"/>
      <c r="M19" s="3"/>
      <c r="N19" s="3"/>
    </row>
    <row r="20" spans="1:14" x14ac:dyDescent="0.25">
      <c r="A20" s="19" t="s">
        <v>5</v>
      </c>
      <c r="B20" s="19" t="s">
        <v>21</v>
      </c>
      <c r="C20" s="19" t="s">
        <v>20</v>
      </c>
      <c r="D20" s="17">
        <v>2009</v>
      </c>
      <c r="E20" s="9">
        <v>20</v>
      </c>
      <c r="F20" s="3">
        <v>11</v>
      </c>
      <c r="G20" s="3">
        <v>9</v>
      </c>
      <c r="H20" s="3">
        <v>4</v>
      </c>
      <c r="I20" s="3">
        <v>1</v>
      </c>
      <c r="J20" s="3">
        <v>1</v>
      </c>
      <c r="K20" s="3"/>
      <c r="L20" s="3"/>
      <c r="M20" s="3"/>
      <c r="N20" s="3"/>
    </row>
    <row r="21" spans="1:14" x14ac:dyDescent="0.25">
      <c r="A21" s="19" t="s">
        <v>5</v>
      </c>
      <c r="B21" s="19" t="s">
        <v>21</v>
      </c>
      <c r="C21" s="19" t="s">
        <v>20</v>
      </c>
      <c r="D21" s="17">
        <v>2010</v>
      </c>
      <c r="E21" s="9">
        <v>8</v>
      </c>
      <c r="F21" s="3">
        <v>4</v>
      </c>
      <c r="G21" s="3">
        <v>3</v>
      </c>
      <c r="H21" s="3"/>
      <c r="I21" s="3"/>
      <c r="J21" s="3"/>
      <c r="K21" s="3"/>
      <c r="L21" s="3"/>
      <c r="M21" s="3"/>
      <c r="N21" s="3"/>
    </row>
    <row r="22" spans="1:14" x14ac:dyDescent="0.25">
      <c r="A22" s="19" t="s">
        <v>5</v>
      </c>
      <c r="B22" s="19" t="s">
        <v>21</v>
      </c>
      <c r="C22" s="19" t="s">
        <v>20</v>
      </c>
      <c r="D22" s="17">
        <v>2011</v>
      </c>
      <c r="E22" s="9">
        <v>13</v>
      </c>
      <c r="F22" s="3">
        <v>10</v>
      </c>
      <c r="G22" s="3">
        <v>1</v>
      </c>
      <c r="H22" s="3"/>
      <c r="I22" s="3"/>
      <c r="J22" s="3"/>
      <c r="K22" s="3"/>
      <c r="L22" s="3"/>
      <c r="M22" s="3"/>
      <c r="N22" s="3"/>
    </row>
    <row r="23" spans="1:14" x14ac:dyDescent="0.25">
      <c r="A23" s="19" t="s">
        <v>5</v>
      </c>
      <c r="B23" s="19" t="s">
        <v>21</v>
      </c>
      <c r="C23" s="19" t="s">
        <v>20</v>
      </c>
      <c r="D23" s="17">
        <v>2012</v>
      </c>
      <c r="E23" s="9">
        <v>4</v>
      </c>
      <c r="F23" s="3">
        <v>1</v>
      </c>
      <c r="G23" s="3"/>
      <c r="H23" s="3"/>
      <c r="I23" s="3"/>
      <c r="J23" s="3"/>
      <c r="K23" s="3"/>
      <c r="L23" s="3"/>
      <c r="M23" s="3"/>
      <c r="N23" s="3"/>
    </row>
    <row r="24" spans="1:14" x14ac:dyDescent="0.25">
      <c r="A24" s="19" t="s">
        <v>5</v>
      </c>
      <c r="B24" s="19" t="s">
        <v>178</v>
      </c>
      <c r="C24" s="19" t="s">
        <v>179</v>
      </c>
      <c r="D24" s="17">
        <v>2009</v>
      </c>
      <c r="E24" s="9">
        <v>8</v>
      </c>
      <c r="F24" s="3">
        <v>7</v>
      </c>
      <c r="G24" s="3">
        <v>1</v>
      </c>
      <c r="H24" s="3"/>
      <c r="I24" s="3"/>
      <c r="J24" s="3"/>
      <c r="K24" s="3"/>
      <c r="L24" s="3"/>
      <c r="M24" s="3"/>
      <c r="N24" s="3"/>
    </row>
    <row r="25" spans="1:14" x14ac:dyDescent="0.25">
      <c r="A25" s="19" t="s">
        <v>5</v>
      </c>
      <c r="B25" s="19" t="s">
        <v>178</v>
      </c>
      <c r="C25" s="19" t="s">
        <v>179</v>
      </c>
      <c r="D25" s="17">
        <v>2010</v>
      </c>
      <c r="E25" s="9">
        <v>3</v>
      </c>
      <c r="F25" s="3">
        <v>3</v>
      </c>
      <c r="G25" s="3">
        <v>1</v>
      </c>
      <c r="H25" s="3"/>
      <c r="I25" s="3"/>
      <c r="J25" s="3"/>
      <c r="K25" s="3"/>
      <c r="L25" s="3"/>
      <c r="M25" s="3"/>
      <c r="N25" s="3"/>
    </row>
    <row r="26" spans="1:14" x14ac:dyDescent="0.25">
      <c r="A26" s="19" t="s">
        <v>5</v>
      </c>
      <c r="B26" s="19" t="s">
        <v>178</v>
      </c>
      <c r="C26" s="19" t="s">
        <v>179</v>
      </c>
      <c r="D26" s="17">
        <v>2011</v>
      </c>
      <c r="E26" s="9">
        <v>5</v>
      </c>
      <c r="F26" s="3">
        <v>2</v>
      </c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19" t="s">
        <v>5</v>
      </c>
      <c r="B27" s="19" t="s">
        <v>178</v>
      </c>
      <c r="C27" s="19" t="s">
        <v>179</v>
      </c>
      <c r="D27" s="17">
        <v>2012</v>
      </c>
      <c r="E27" s="9">
        <v>2</v>
      </c>
      <c r="F27" s="3">
        <v>1</v>
      </c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19" t="s">
        <v>5</v>
      </c>
      <c r="B28" s="19" t="s">
        <v>180</v>
      </c>
      <c r="C28" s="19" t="s">
        <v>181</v>
      </c>
      <c r="D28" s="17">
        <v>2009</v>
      </c>
      <c r="E28" s="9">
        <v>1</v>
      </c>
      <c r="F28" s="3">
        <v>1</v>
      </c>
      <c r="G28" s="3">
        <v>1</v>
      </c>
      <c r="H28" s="3"/>
      <c r="I28" s="3"/>
      <c r="J28" s="3"/>
      <c r="K28" s="3"/>
      <c r="L28" s="3"/>
      <c r="M28" s="3"/>
      <c r="N28" s="3"/>
    </row>
    <row r="29" spans="1:14" x14ac:dyDescent="0.25">
      <c r="A29" s="19" t="s">
        <v>5</v>
      </c>
      <c r="B29" s="19" t="s">
        <v>180</v>
      </c>
      <c r="C29" s="19" t="s">
        <v>181</v>
      </c>
      <c r="D29" s="17">
        <v>2010</v>
      </c>
      <c r="E29" s="9">
        <v>3</v>
      </c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19" t="s">
        <v>5</v>
      </c>
      <c r="B30" s="19" t="s">
        <v>180</v>
      </c>
      <c r="C30" s="19" t="s">
        <v>181</v>
      </c>
      <c r="D30" s="17">
        <v>2011</v>
      </c>
      <c r="E30" s="9">
        <v>4</v>
      </c>
      <c r="F30" s="3">
        <v>3</v>
      </c>
      <c r="G30" s="3">
        <v>1</v>
      </c>
      <c r="H30" s="3"/>
      <c r="I30" s="3"/>
      <c r="J30" s="3"/>
      <c r="K30" s="3"/>
      <c r="L30" s="3"/>
      <c r="M30" s="3"/>
      <c r="N30" s="3"/>
    </row>
    <row r="31" spans="1:14" x14ac:dyDescent="0.25">
      <c r="A31" s="19" t="s">
        <v>5</v>
      </c>
      <c r="B31" s="19" t="s">
        <v>180</v>
      </c>
      <c r="C31" s="19" t="s">
        <v>181</v>
      </c>
      <c r="D31" s="17">
        <v>2012</v>
      </c>
      <c r="E31" s="9">
        <v>1</v>
      </c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A32" s="19" t="s">
        <v>5</v>
      </c>
      <c r="B32" s="19" t="s">
        <v>182</v>
      </c>
      <c r="C32" s="19" t="s">
        <v>183</v>
      </c>
      <c r="D32" s="17">
        <v>2009</v>
      </c>
      <c r="E32" s="9">
        <v>25</v>
      </c>
      <c r="F32" s="3">
        <v>16</v>
      </c>
      <c r="G32" s="3">
        <v>11</v>
      </c>
      <c r="H32" s="3">
        <v>7</v>
      </c>
      <c r="I32" s="3">
        <v>1</v>
      </c>
      <c r="J32" s="3">
        <v>1</v>
      </c>
      <c r="K32" s="3"/>
      <c r="L32" s="3"/>
      <c r="M32" s="3"/>
      <c r="N32" s="3"/>
    </row>
    <row r="33" spans="1:14" x14ac:dyDescent="0.25">
      <c r="A33" s="19" t="s">
        <v>5</v>
      </c>
      <c r="B33" s="19" t="s">
        <v>182</v>
      </c>
      <c r="C33" s="19" t="s">
        <v>183</v>
      </c>
      <c r="D33" s="17">
        <v>2010</v>
      </c>
      <c r="E33" s="9">
        <v>6</v>
      </c>
      <c r="F33" s="3">
        <v>3</v>
      </c>
      <c r="G33" s="3">
        <v>1</v>
      </c>
      <c r="H33" s="3"/>
      <c r="I33" s="3"/>
      <c r="J33" s="3"/>
      <c r="K33" s="3"/>
      <c r="L33" s="3"/>
      <c r="M33" s="3"/>
      <c r="N33" s="3"/>
    </row>
    <row r="34" spans="1:14" x14ac:dyDescent="0.25">
      <c r="A34" s="19" t="s">
        <v>5</v>
      </c>
      <c r="B34" s="19" t="s">
        <v>182</v>
      </c>
      <c r="C34" s="19" t="s">
        <v>183</v>
      </c>
      <c r="D34" s="17">
        <v>2011</v>
      </c>
      <c r="E34" s="9">
        <v>17</v>
      </c>
      <c r="F34" s="3">
        <v>13</v>
      </c>
      <c r="G34" s="3"/>
      <c r="H34" s="3"/>
      <c r="I34" s="3"/>
      <c r="J34" s="3"/>
      <c r="K34" s="3"/>
      <c r="L34" s="3"/>
      <c r="M34" s="3"/>
      <c r="N34" s="3"/>
    </row>
    <row r="35" spans="1:14" x14ac:dyDescent="0.25">
      <c r="A35" s="19" t="s">
        <v>5</v>
      </c>
      <c r="B35" s="19" t="s">
        <v>182</v>
      </c>
      <c r="C35" s="19" t="s">
        <v>183</v>
      </c>
      <c r="D35" s="17">
        <v>2012</v>
      </c>
      <c r="E35" s="9">
        <v>5</v>
      </c>
      <c r="F35" s="3">
        <v>4</v>
      </c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19" t="s">
        <v>5</v>
      </c>
      <c r="B36" s="19" t="s">
        <v>184</v>
      </c>
      <c r="C36" s="19" t="s">
        <v>185</v>
      </c>
      <c r="D36" s="17">
        <v>2009</v>
      </c>
      <c r="E36" s="9">
        <v>9</v>
      </c>
      <c r="F36" s="3">
        <v>5</v>
      </c>
      <c r="G36" s="3">
        <v>1</v>
      </c>
      <c r="H36" s="3"/>
      <c r="I36" s="3"/>
      <c r="J36" s="3"/>
      <c r="K36" s="3"/>
      <c r="L36" s="3"/>
      <c r="M36" s="3"/>
      <c r="N36" s="3"/>
    </row>
    <row r="37" spans="1:14" x14ac:dyDescent="0.25">
      <c r="A37" s="20" t="s">
        <v>5</v>
      </c>
      <c r="B37" s="20" t="s">
        <v>184</v>
      </c>
      <c r="C37" s="20" t="s">
        <v>185</v>
      </c>
      <c r="D37" s="17">
        <v>2010</v>
      </c>
      <c r="E37" s="7">
        <v>5</v>
      </c>
      <c r="F37" s="3">
        <v>3</v>
      </c>
      <c r="G37" s="3">
        <v>1</v>
      </c>
      <c r="H37" s="3"/>
      <c r="I37" s="3"/>
      <c r="J37" s="3"/>
      <c r="K37" s="3"/>
      <c r="L37" s="3"/>
      <c r="M37" s="3"/>
      <c r="N37" s="3"/>
    </row>
    <row r="38" spans="1:14" x14ac:dyDescent="0.25">
      <c r="A38" s="20" t="s">
        <v>5</v>
      </c>
      <c r="B38" s="20" t="s">
        <v>184</v>
      </c>
      <c r="C38" s="20" t="s">
        <v>185</v>
      </c>
      <c r="D38" s="17">
        <v>2011</v>
      </c>
      <c r="E38" s="7">
        <v>2</v>
      </c>
      <c r="F38" s="3">
        <v>2</v>
      </c>
      <c r="G38" s="3">
        <v>1</v>
      </c>
      <c r="H38" s="3"/>
      <c r="I38" s="3"/>
      <c r="J38" s="3"/>
      <c r="K38" s="3"/>
      <c r="L38" s="3"/>
      <c r="M38" s="3"/>
      <c r="N38" s="3"/>
    </row>
    <row r="39" spans="1:14" x14ac:dyDescent="0.25">
      <c r="A39" s="20" t="s">
        <v>5</v>
      </c>
      <c r="B39" s="20" t="s">
        <v>184</v>
      </c>
      <c r="C39" s="20" t="s">
        <v>185</v>
      </c>
      <c r="D39" s="17">
        <v>2012</v>
      </c>
      <c r="E39" s="7">
        <v>5</v>
      </c>
      <c r="F39" s="3">
        <v>4</v>
      </c>
      <c r="G39" s="3">
        <v>1</v>
      </c>
      <c r="H39" s="3">
        <v>1</v>
      </c>
      <c r="I39" s="3"/>
      <c r="J39" s="3"/>
      <c r="K39" s="3"/>
      <c r="L39" s="3"/>
      <c r="M39" s="3"/>
      <c r="N39" s="3"/>
    </row>
    <row r="40" spans="1:14" x14ac:dyDescent="0.25">
      <c r="A40" s="20" t="s">
        <v>5</v>
      </c>
      <c r="B40" s="20" t="s">
        <v>186</v>
      </c>
      <c r="C40" s="20" t="s">
        <v>187</v>
      </c>
      <c r="D40" s="17">
        <v>2009</v>
      </c>
      <c r="E40" s="7">
        <v>13</v>
      </c>
      <c r="F40" s="3">
        <v>10</v>
      </c>
      <c r="G40" s="3">
        <v>7</v>
      </c>
      <c r="H40" s="3">
        <v>6</v>
      </c>
      <c r="I40" s="3">
        <v>1</v>
      </c>
      <c r="J40" s="3">
        <v>1</v>
      </c>
      <c r="K40" s="3"/>
      <c r="L40" s="3"/>
      <c r="M40" s="3"/>
      <c r="N40" s="3"/>
    </row>
    <row r="41" spans="1:14" x14ac:dyDescent="0.25">
      <c r="A41" s="20" t="s">
        <v>5</v>
      </c>
      <c r="B41" s="20" t="s">
        <v>186</v>
      </c>
      <c r="C41" s="20" t="s">
        <v>187</v>
      </c>
      <c r="D41" s="17">
        <v>2010</v>
      </c>
      <c r="E41" s="7">
        <v>1</v>
      </c>
      <c r="F41" s="3">
        <v>1</v>
      </c>
      <c r="G41" s="3">
        <v>1</v>
      </c>
      <c r="H41" s="3"/>
      <c r="I41" s="3"/>
      <c r="J41" s="3"/>
      <c r="K41" s="3"/>
      <c r="L41" s="3"/>
      <c r="M41" s="3"/>
      <c r="N41" s="3"/>
    </row>
    <row r="42" spans="1:14" x14ac:dyDescent="0.25">
      <c r="A42" s="20" t="s">
        <v>5</v>
      </c>
      <c r="B42" s="20" t="s">
        <v>186</v>
      </c>
      <c r="C42" s="20" t="s">
        <v>187</v>
      </c>
      <c r="D42" s="17">
        <v>2011</v>
      </c>
      <c r="E42" s="7">
        <v>6</v>
      </c>
      <c r="F42" s="3">
        <v>4</v>
      </c>
      <c r="G42" s="3"/>
      <c r="H42" s="3"/>
      <c r="I42" s="3"/>
      <c r="J42" s="3"/>
      <c r="K42" s="3"/>
      <c r="L42" s="3"/>
      <c r="M42" s="3"/>
      <c r="N42" s="3"/>
    </row>
    <row r="43" spans="1:14" x14ac:dyDescent="0.25">
      <c r="A43" s="20" t="s">
        <v>5</v>
      </c>
      <c r="B43" s="20" t="s">
        <v>188</v>
      </c>
      <c r="C43" s="20" t="s">
        <v>189</v>
      </c>
      <c r="D43" s="17">
        <v>2009</v>
      </c>
      <c r="E43" s="7">
        <v>8</v>
      </c>
      <c r="F43" s="3">
        <v>6</v>
      </c>
      <c r="G43" s="3">
        <v>4</v>
      </c>
      <c r="H43" s="3">
        <v>4</v>
      </c>
      <c r="I43" s="3"/>
      <c r="J43" s="3"/>
      <c r="K43" s="3"/>
      <c r="L43" s="3"/>
      <c r="M43" s="3"/>
      <c r="N43" s="3"/>
    </row>
    <row r="44" spans="1:14" x14ac:dyDescent="0.25">
      <c r="A44" s="20" t="s">
        <v>5</v>
      </c>
      <c r="B44" s="20" t="s">
        <v>188</v>
      </c>
      <c r="C44" s="20" t="s">
        <v>189</v>
      </c>
      <c r="D44" s="17">
        <v>2010</v>
      </c>
      <c r="E44" s="7">
        <v>8</v>
      </c>
      <c r="F44" s="3">
        <v>5</v>
      </c>
      <c r="G44" s="3">
        <v>3</v>
      </c>
      <c r="H44" s="3"/>
      <c r="I44" s="3"/>
      <c r="J44" s="3"/>
      <c r="K44" s="3"/>
      <c r="L44" s="3"/>
      <c r="M44" s="3"/>
      <c r="N44" s="3"/>
    </row>
    <row r="45" spans="1:14" x14ac:dyDescent="0.25">
      <c r="A45" s="20" t="s">
        <v>5</v>
      </c>
      <c r="B45" s="20" t="s">
        <v>188</v>
      </c>
      <c r="C45" s="20" t="s">
        <v>189</v>
      </c>
      <c r="D45" s="17">
        <v>2011</v>
      </c>
      <c r="E45" s="7">
        <v>5</v>
      </c>
      <c r="F45" s="3">
        <v>4</v>
      </c>
      <c r="G45" s="3">
        <v>1</v>
      </c>
      <c r="H45" s="3"/>
      <c r="I45" s="3"/>
      <c r="J45" s="3"/>
      <c r="K45" s="3"/>
      <c r="L45" s="3"/>
      <c r="M45" s="3"/>
      <c r="N45" s="3"/>
    </row>
    <row r="46" spans="1:14" x14ac:dyDescent="0.25">
      <c r="A46" s="20" t="s">
        <v>5</v>
      </c>
      <c r="B46" s="20" t="s">
        <v>188</v>
      </c>
      <c r="C46" s="20" t="s">
        <v>189</v>
      </c>
      <c r="D46" s="17">
        <v>2012</v>
      </c>
      <c r="E46" s="7">
        <v>8</v>
      </c>
      <c r="F46" s="3">
        <v>4</v>
      </c>
      <c r="G46" s="3"/>
      <c r="H46" s="3"/>
      <c r="I46" s="3"/>
      <c r="J46" s="3"/>
      <c r="K46" s="3"/>
      <c r="L46" s="3"/>
      <c r="M46" s="3"/>
      <c r="N46" s="3"/>
    </row>
    <row r="47" spans="1:14" x14ac:dyDescent="0.25">
      <c r="A47" s="20" t="s">
        <v>5</v>
      </c>
      <c r="B47" s="20" t="s">
        <v>190</v>
      </c>
      <c r="C47" s="20" t="s">
        <v>191</v>
      </c>
      <c r="D47" s="17">
        <v>2009</v>
      </c>
      <c r="E47" s="7">
        <v>2</v>
      </c>
      <c r="F47" s="3">
        <v>1</v>
      </c>
      <c r="G47" s="3"/>
      <c r="H47" s="3"/>
      <c r="I47" s="3"/>
      <c r="J47" s="3"/>
      <c r="K47" s="3"/>
      <c r="L47" s="3"/>
      <c r="M47" s="3"/>
      <c r="N47" s="3"/>
    </row>
    <row r="48" spans="1:14" x14ac:dyDescent="0.25">
      <c r="A48" s="20" t="s">
        <v>5</v>
      </c>
      <c r="B48" s="20" t="s">
        <v>190</v>
      </c>
      <c r="C48" s="20" t="s">
        <v>191</v>
      </c>
      <c r="D48" s="17">
        <v>2010</v>
      </c>
      <c r="E48" s="7">
        <v>1</v>
      </c>
      <c r="F48" s="3">
        <v>1</v>
      </c>
      <c r="G48" s="3">
        <v>1</v>
      </c>
      <c r="H48" s="3"/>
      <c r="I48" s="3"/>
      <c r="J48" s="3"/>
      <c r="K48" s="3"/>
      <c r="L48" s="3"/>
      <c r="M48" s="3"/>
      <c r="N48" s="3"/>
    </row>
    <row r="49" spans="1:14" x14ac:dyDescent="0.25">
      <c r="A49" s="20" t="s">
        <v>5</v>
      </c>
      <c r="B49" s="20" t="s">
        <v>192</v>
      </c>
      <c r="C49" s="20" t="s">
        <v>193</v>
      </c>
      <c r="D49" s="17">
        <v>2009</v>
      </c>
      <c r="E49" s="7">
        <v>8</v>
      </c>
      <c r="F49" s="3">
        <v>5</v>
      </c>
      <c r="G49" s="3">
        <v>3</v>
      </c>
      <c r="H49" s="3">
        <v>1</v>
      </c>
      <c r="I49" s="3"/>
      <c r="J49" s="3"/>
      <c r="K49" s="3"/>
      <c r="L49" s="3"/>
      <c r="M49" s="3"/>
      <c r="N49" s="3"/>
    </row>
    <row r="50" spans="1:14" x14ac:dyDescent="0.25">
      <c r="A50" s="20" t="s">
        <v>5</v>
      </c>
      <c r="B50" s="20" t="s">
        <v>192</v>
      </c>
      <c r="C50" s="20" t="s">
        <v>193</v>
      </c>
      <c r="D50" s="17">
        <v>2010</v>
      </c>
      <c r="E50" s="7">
        <v>2</v>
      </c>
      <c r="F50" s="3">
        <v>1</v>
      </c>
      <c r="G50" s="3">
        <v>1</v>
      </c>
      <c r="H50" s="3"/>
      <c r="I50" s="3"/>
      <c r="J50" s="3"/>
      <c r="K50" s="3"/>
      <c r="L50" s="3"/>
      <c r="M50" s="3"/>
      <c r="N50" s="3"/>
    </row>
    <row r="51" spans="1:14" x14ac:dyDescent="0.25">
      <c r="A51" s="20" t="s">
        <v>5</v>
      </c>
      <c r="B51" s="20" t="s">
        <v>192</v>
      </c>
      <c r="C51" s="20" t="s">
        <v>193</v>
      </c>
      <c r="D51" s="17">
        <v>2011</v>
      </c>
      <c r="E51" s="7">
        <v>2</v>
      </c>
      <c r="F51" s="3">
        <v>2</v>
      </c>
      <c r="G51" s="3"/>
      <c r="H51" s="3"/>
      <c r="I51" s="3"/>
      <c r="J51" s="3"/>
      <c r="K51" s="3"/>
      <c r="L51" s="3"/>
      <c r="M51" s="3"/>
      <c r="N51" s="3"/>
    </row>
    <row r="52" spans="1:14" x14ac:dyDescent="0.25">
      <c r="A52" s="20" t="s">
        <v>5</v>
      </c>
      <c r="B52" s="20" t="s">
        <v>192</v>
      </c>
      <c r="C52" s="20" t="s">
        <v>193</v>
      </c>
      <c r="D52" s="17">
        <v>2012</v>
      </c>
      <c r="E52" s="7">
        <v>3</v>
      </c>
      <c r="F52" s="3">
        <v>3</v>
      </c>
      <c r="G52" s="3"/>
      <c r="H52" s="3"/>
      <c r="I52" s="3"/>
      <c r="J52" s="3"/>
      <c r="K52" s="3"/>
      <c r="L52" s="3"/>
      <c r="M52" s="3"/>
      <c r="N52" s="3"/>
    </row>
    <row r="53" spans="1:14" x14ac:dyDescent="0.25">
      <c r="A53" s="20" t="s">
        <v>5</v>
      </c>
      <c r="B53" s="20" t="s">
        <v>194</v>
      </c>
      <c r="C53" s="20" t="s">
        <v>195</v>
      </c>
      <c r="D53" s="17">
        <v>2009</v>
      </c>
      <c r="E53" s="7">
        <v>3</v>
      </c>
      <c r="F53" s="3">
        <v>1</v>
      </c>
      <c r="G53" s="3">
        <v>1</v>
      </c>
      <c r="H53" s="3"/>
      <c r="I53" s="3"/>
      <c r="J53" s="3"/>
      <c r="K53" s="3"/>
      <c r="L53" s="3"/>
      <c r="M53" s="3"/>
      <c r="N53" s="3"/>
    </row>
    <row r="54" spans="1:14" x14ac:dyDescent="0.25">
      <c r="A54" s="20" t="s">
        <v>5</v>
      </c>
      <c r="B54" s="20" t="s">
        <v>194</v>
      </c>
      <c r="C54" s="20" t="s">
        <v>195</v>
      </c>
      <c r="D54" s="17">
        <v>2010</v>
      </c>
      <c r="E54" s="7">
        <v>3</v>
      </c>
      <c r="F54" s="3">
        <v>3</v>
      </c>
      <c r="G54" s="3">
        <v>2</v>
      </c>
      <c r="H54" s="3"/>
      <c r="I54" s="3"/>
      <c r="J54" s="3"/>
      <c r="K54" s="3"/>
      <c r="L54" s="3"/>
      <c r="M54" s="3"/>
      <c r="N54" s="3"/>
    </row>
    <row r="55" spans="1:14" x14ac:dyDescent="0.25">
      <c r="A55" s="20" t="s">
        <v>5</v>
      </c>
      <c r="B55" s="20" t="s">
        <v>194</v>
      </c>
      <c r="C55" s="20" t="s">
        <v>195</v>
      </c>
      <c r="D55" s="17">
        <v>2011</v>
      </c>
      <c r="E55" s="7">
        <v>4</v>
      </c>
      <c r="F55" s="3">
        <v>2</v>
      </c>
      <c r="G55" s="3"/>
      <c r="H55" s="3"/>
      <c r="I55" s="3"/>
      <c r="J55" s="3"/>
      <c r="K55" s="3"/>
      <c r="L55" s="3"/>
      <c r="M55" s="3"/>
      <c r="N55" s="3"/>
    </row>
    <row r="56" spans="1:14" x14ac:dyDescent="0.25">
      <c r="A56" s="20" t="s">
        <v>5</v>
      </c>
      <c r="B56" s="20" t="s">
        <v>194</v>
      </c>
      <c r="C56" s="20" t="s">
        <v>195</v>
      </c>
      <c r="D56" s="17">
        <v>2012</v>
      </c>
      <c r="E56" s="7">
        <v>40</v>
      </c>
      <c r="F56" s="3">
        <v>11</v>
      </c>
      <c r="G56" s="3">
        <v>5</v>
      </c>
      <c r="H56" s="3">
        <v>1</v>
      </c>
      <c r="I56" s="3">
        <v>1</v>
      </c>
      <c r="J56" s="3"/>
      <c r="K56" s="3"/>
      <c r="L56" s="3"/>
      <c r="M56" s="3"/>
      <c r="N56" s="3"/>
    </row>
    <row r="57" spans="1:14" x14ac:dyDescent="0.25">
      <c r="A57" s="20" t="s">
        <v>5</v>
      </c>
      <c r="B57" s="20" t="s">
        <v>194</v>
      </c>
      <c r="C57" s="20" t="s">
        <v>195</v>
      </c>
      <c r="D57" s="17">
        <v>2015</v>
      </c>
      <c r="E57" s="7">
        <v>2</v>
      </c>
      <c r="F57" s="3">
        <v>1</v>
      </c>
      <c r="G57" s="3">
        <v>1</v>
      </c>
      <c r="H57" s="3"/>
      <c r="I57" s="3"/>
      <c r="J57" s="3"/>
      <c r="K57" s="3"/>
      <c r="L57" s="3"/>
      <c r="M57" s="3"/>
      <c r="N57" s="3"/>
    </row>
    <row r="58" spans="1:14" x14ac:dyDescent="0.25">
      <c r="A58" s="20" t="s">
        <v>6</v>
      </c>
      <c r="B58" s="20" t="s">
        <v>23</v>
      </c>
      <c r="C58" s="20" t="s">
        <v>22</v>
      </c>
      <c r="D58" s="17">
        <v>2009</v>
      </c>
      <c r="E58" s="7">
        <v>39</v>
      </c>
      <c r="F58" s="3">
        <v>37</v>
      </c>
      <c r="G58" s="3">
        <v>21</v>
      </c>
      <c r="H58" s="3">
        <v>8</v>
      </c>
      <c r="I58" s="3">
        <v>2</v>
      </c>
      <c r="J58" s="3"/>
      <c r="K58" s="3">
        <v>2</v>
      </c>
      <c r="L58" s="3">
        <v>3</v>
      </c>
      <c r="M58" s="3">
        <v>2</v>
      </c>
      <c r="N58" s="3">
        <v>1</v>
      </c>
    </row>
    <row r="59" spans="1:14" x14ac:dyDescent="0.25">
      <c r="A59" s="20" t="s">
        <v>6</v>
      </c>
      <c r="B59" s="20" t="s">
        <v>23</v>
      </c>
      <c r="C59" s="20" t="s">
        <v>22</v>
      </c>
      <c r="D59" s="17">
        <v>2010</v>
      </c>
      <c r="E59" s="7">
        <v>28</v>
      </c>
      <c r="F59" s="3">
        <v>25</v>
      </c>
      <c r="G59" s="3">
        <v>15</v>
      </c>
      <c r="H59" s="3">
        <v>6</v>
      </c>
      <c r="I59" s="3">
        <v>2</v>
      </c>
      <c r="J59" s="3">
        <v>2</v>
      </c>
      <c r="K59" s="3">
        <v>1</v>
      </c>
      <c r="L59" s="3"/>
      <c r="M59" s="3"/>
      <c r="N59" s="3"/>
    </row>
    <row r="60" spans="1:14" x14ac:dyDescent="0.25">
      <c r="A60" s="20" t="s">
        <v>6</v>
      </c>
      <c r="B60" s="20" t="s">
        <v>23</v>
      </c>
      <c r="C60" s="20" t="s">
        <v>22</v>
      </c>
      <c r="D60" s="17">
        <v>2011</v>
      </c>
      <c r="E60" s="7">
        <v>35</v>
      </c>
      <c r="F60" s="3">
        <v>31</v>
      </c>
      <c r="G60" s="3">
        <v>17</v>
      </c>
      <c r="H60" s="3">
        <v>9</v>
      </c>
      <c r="I60" s="3">
        <v>3</v>
      </c>
      <c r="J60" s="3">
        <v>2</v>
      </c>
      <c r="K60" s="3"/>
      <c r="L60" s="3"/>
      <c r="M60" s="3">
        <v>1</v>
      </c>
      <c r="N60" s="3"/>
    </row>
    <row r="61" spans="1:14" x14ac:dyDescent="0.25">
      <c r="A61" s="20" t="s">
        <v>6</v>
      </c>
      <c r="B61" s="20" t="s">
        <v>23</v>
      </c>
      <c r="C61" s="20" t="s">
        <v>22</v>
      </c>
      <c r="D61" s="17">
        <v>2012</v>
      </c>
      <c r="E61" s="7">
        <v>25</v>
      </c>
      <c r="F61" s="3">
        <v>24</v>
      </c>
      <c r="G61" s="3">
        <v>12</v>
      </c>
      <c r="H61" s="3">
        <v>1</v>
      </c>
      <c r="I61" s="3">
        <v>1</v>
      </c>
      <c r="J61" s="3"/>
      <c r="K61" s="3"/>
      <c r="L61" s="3"/>
      <c r="M61" s="3"/>
      <c r="N61" s="3"/>
    </row>
    <row r="62" spans="1:14" x14ac:dyDescent="0.25">
      <c r="A62" s="20" t="s">
        <v>6</v>
      </c>
      <c r="B62" s="20" t="s">
        <v>23</v>
      </c>
      <c r="C62" s="20" t="s">
        <v>22</v>
      </c>
      <c r="D62" s="17">
        <v>2013</v>
      </c>
      <c r="E62" s="7">
        <v>51</v>
      </c>
      <c r="F62" s="3">
        <v>48</v>
      </c>
      <c r="G62" s="3">
        <v>18</v>
      </c>
      <c r="H62" s="3">
        <v>4</v>
      </c>
      <c r="I62" s="3">
        <v>1</v>
      </c>
      <c r="J62" s="3">
        <v>2</v>
      </c>
      <c r="K62" s="3">
        <v>2</v>
      </c>
      <c r="L62" s="3">
        <v>1</v>
      </c>
      <c r="M62" s="3"/>
      <c r="N62" s="3">
        <v>1</v>
      </c>
    </row>
    <row r="63" spans="1:14" x14ac:dyDescent="0.25">
      <c r="A63" s="20" t="s">
        <v>6</v>
      </c>
      <c r="B63" s="20" t="s">
        <v>23</v>
      </c>
      <c r="C63" s="20" t="s">
        <v>22</v>
      </c>
      <c r="D63" s="17">
        <v>2014</v>
      </c>
      <c r="E63" s="7">
        <v>28</v>
      </c>
      <c r="F63" s="3">
        <v>27</v>
      </c>
      <c r="G63" s="3">
        <v>13</v>
      </c>
      <c r="H63" s="3">
        <v>2</v>
      </c>
      <c r="I63" s="3">
        <v>2</v>
      </c>
      <c r="J63" s="3">
        <v>2</v>
      </c>
      <c r="K63" s="3"/>
      <c r="L63" s="3"/>
      <c r="M63" s="3"/>
      <c r="N63" s="3"/>
    </row>
    <row r="64" spans="1:14" x14ac:dyDescent="0.25">
      <c r="A64" s="20" t="s">
        <v>6</v>
      </c>
      <c r="B64" s="20" t="s">
        <v>23</v>
      </c>
      <c r="C64" s="20" t="s">
        <v>22</v>
      </c>
      <c r="D64" s="17">
        <v>2015</v>
      </c>
      <c r="E64" s="7">
        <v>32</v>
      </c>
      <c r="F64" s="3">
        <v>27</v>
      </c>
      <c r="G64" s="3">
        <v>20</v>
      </c>
      <c r="H64" s="3">
        <v>4</v>
      </c>
      <c r="I64" s="3">
        <v>2</v>
      </c>
      <c r="J64" s="3"/>
      <c r="K64" s="3"/>
      <c r="L64" s="3"/>
      <c r="M64" s="3"/>
      <c r="N64" s="3"/>
    </row>
    <row r="65" spans="1:14" x14ac:dyDescent="0.25">
      <c r="A65" s="20" t="s">
        <v>6</v>
      </c>
      <c r="B65" s="20" t="s">
        <v>23</v>
      </c>
      <c r="C65" s="20" t="s">
        <v>22</v>
      </c>
      <c r="D65" s="17">
        <v>2016</v>
      </c>
      <c r="E65" s="7">
        <v>29</v>
      </c>
      <c r="F65" s="3">
        <v>26</v>
      </c>
      <c r="G65" s="3">
        <v>17</v>
      </c>
      <c r="H65" s="3">
        <v>3</v>
      </c>
      <c r="I65" s="3"/>
      <c r="J65" s="3">
        <v>1</v>
      </c>
      <c r="K65" s="3"/>
      <c r="L65" s="3"/>
      <c r="M65" s="3"/>
      <c r="N65" s="3"/>
    </row>
    <row r="66" spans="1:14" x14ac:dyDescent="0.25">
      <c r="A66" s="20" t="s">
        <v>6</v>
      </c>
      <c r="B66" s="20" t="s">
        <v>23</v>
      </c>
      <c r="C66" s="20" t="s">
        <v>22</v>
      </c>
      <c r="D66" s="17">
        <v>2017</v>
      </c>
      <c r="E66" s="7">
        <v>22</v>
      </c>
      <c r="F66" s="3">
        <v>21</v>
      </c>
      <c r="G66" s="3">
        <v>10</v>
      </c>
      <c r="H66" s="3">
        <v>2</v>
      </c>
      <c r="I66" s="3">
        <v>1</v>
      </c>
      <c r="J66" s="3"/>
      <c r="K66" s="3"/>
      <c r="L66" s="3"/>
      <c r="M66" s="3"/>
      <c r="N66" s="3"/>
    </row>
    <row r="67" spans="1:14" x14ac:dyDescent="0.25">
      <c r="A67" s="20" t="s">
        <v>6</v>
      </c>
      <c r="B67" s="20" t="s">
        <v>23</v>
      </c>
      <c r="C67" s="20" t="s">
        <v>22</v>
      </c>
      <c r="D67" s="17">
        <v>2018</v>
      </c>
      <c r="E67" s="7">
        <v>16</v>
      </c>
      <c r="F67" s="3">
        <v>16</v>
      </c>
      <c r="G67" s="3">
        <v>5</v>
      </c>
      <c r="H67" s="3">
        <v>3</v>
      </c>
      <c r="I67" s="3">
        <v>2</v>
      </c>
      <c r="J67" s="3"/>
      <c r="K67" s="3"/>
      <c r="L67" s="3"/>
      <c r="M67" s="3"/>
      <c r="N67" s="3"/>
    </row>
    <row r="68" spans="1:14" x14ac:dyDescent="0.25">
      <c r="A68" s="20" t="s">
        <v>6</v>
      </c>
      <c r="B68" s="20" t="s">
        <v>23</v>
      </c>
      <c r="C68" s="20" t="s">
        <v>22</v>
      </c>
      <c r="D68" s="17">
        <v>2019</v>
      </c>
      <c r="E68" s="7">
        <v>33</v>
      </c>
      <c r="F68" s="3">
        <v>32</v>
      </c>
      <c r="G68" s="3">
        <v>16</v>
      </c>
      <c r="H68" s="3">
        <v>4</v>
      </c>
      <c r="I68" s="3"/>
      <c r="J68" s="3"/>
      <c r="K68" s="3"/>
      <c r="L68" s="3"/>
      <c r="M68" s="3"/>
      <c r="N68" s="3"/>
    </row>
    <row r="69" spans="1:14" x14ac:dyDescent="0.25">
      <c r="A69" s="20" t="s">
        <v>6</v>
      </c>
      <c r="B69" s="20" t="s">
        <v>23</v>
      </c>
      <c r="C69" s="20" t="s">
        <v>22</v>
      </c>
      <c r="D69" s="17">
        <v>2020</v>
      </c>
      <c r="E69" s="7">
        <v>53</v>
      </c>
      <c r="F69" s="3">
        <v>43</v>
      </c>
      <c r="G69" s="3">
        <v>21</v>
      </c>
      <c r="H69" s="3">
        <v>13</v>
      </c>
      <c r="I69" s="3"/>
      <c r="J69" s="3"/>
      <c r="K69" s="3"/>
      <c r="L69" s="3"/>
      <c r="M69" s="3"/>
      <c r="N69" s="3"/>
    </row>
    <row r="70" spans="1:14" x14ac:dyDescent="0.25">
      <c r="A70" s="20" t="s">
        <v>6</v>
      </c>
      <c r="B70" s="20" t="s">
        <v>23</v>
      </c>
      <c r="C70" s="20" t="s">
        <v>22</v>
      </c>
      <c r="D70" s="17">
        <v>2021</v>
      </c>
      <c r="E70" s="7">
        <v>50</v>
      </c>
      <c r="F70" s="3">
        <v>37</v>
      </c>
      <c r="G70" s="3">
        <v>12</v>
      </c>
      <c r="H70" s="3"/>
      <c r="I70" s="3"/>
      <c r="J70" s="3"/>
      <c r="K70" s="3"/>
      <c r="L70" s="3"/>
      <c r="M70" s="3"/>
      <c r="N70" s="3"/>
    </row>
    <row r="71" spans="1:14" x14ac:dyDescent="0.25">
      <c r="A71" s="20" t="s">
        <v>6</v>
      </c>
      <c r="B71" s="20" t="s">
        <v>23</v>
      </c>
      <c r="C71" s="20" t="s">
        <v>22</v>
      </c>
      <c r="D71" s="17">
        <v>2022</v>
      </c>
      <c r="E71" s="7">
        <v>43</v>
      </c>
      <c r="F71" s="3">
        <v>31</v>
      </c>
      <c r="G71" s="3"/>
      <c r="H71" s="3"/>
      <c r="I71" s="3"/>
      <c r="J71" s="3"/>
      <c r="K71" s="3"/>
      <c r="L71" s="3"/>
      <c r="M71" s="3"/>
      <c r="N71" s="3"/>
    </row>
    <row r="72" spans="1:14" x14ac:dyDescent="0.25">
      <c r="A72" s="20" t="s">
        <v>7</v>
      </c>
      <c r="B72" s="20" t="s">
        <v>25</v>
      </c>
      <c r="C72" s="20" t="s">
        <v>24</v>
      </c>
      <c r="D72" s="17">
        <v>2009</v>
      </c>
      <c r="E72" s="7">
        <v>9</v>
      </c>
      <c r="F72" s="3">
        <v>5</v>
      </c>
      <c r="G72" s="3">
        <v>4</v>
      </c>
      <c r="H72" s="3">
        <v>1</v>
      </c>
      <c r="I72" s="3">
        <v>1</v>
      </c>
      <c r="J72" s="3"/>
      <c r="K72" s="3"/>
      <c r="L72" s="3"/>
      <c r="M72" s="3"/>
      <c r="N72" s="3"/>
    </row>
    <row r="73" spans="1:14" x14ac:dyDescent="0.25">
      <c r="A73" s="20" t="s">
        <v>7</v>
      </c>
      <c r="B73" s="20" t="s">
        <v>25</v>
      </c>
      <c r="C73" s="20" t="s">
        <v>24</v>
      </c>
      <c r="D73" s="17">
        <v>2010</v>
      </c>
      <c r="E73" s="7">
        <v>10</v>
      </c>
      <c r="F73" s="3">
        <v>9</v>
      </c>
      <c r="G73" s="3">
        <v>4</v>
      </c>
      <c r="H73" s="3">
        <v>2</v>
      </c>
      <c r="I73" s="3">
        <v>1</v>
      </c>
      <c r="J73" s="3">
        <v>1</v>
      </c>
      <c r="K73" s="3"/>
      <c r="L73" s="3">
        <v>1</v>
      </c>
      <c r="M73" s="3">
        <v>1</v>
      </c>
      <c r="N73" s="3">
        <v>1</v>
      </c>
    </row>
    <row r="74" spans="1:14" x14ac:dyDescent="0.25">
      <c r="A74" s="20" t="s">
        <v>7</v>
      </c>
      <c r="B74" s="20" t="s">
        <v>25</v>
      </c>
      <c r="C74" s="20" t="s">
        <v>24</v>
      </c>
      <c r="D74" s="17">
        <v>2011</v>
      </c>
      <c r="E74" s="7">
        <v>11</v>
      </c>
      <c r="F74" s="3">
        <v>11</v>
      </c>
      <c r="G74" s="3">
        <v>8</v>
      </c>
      <c r="H74" s="3">
        <v>7</v>
      </c>
      <c r="I74" s="3">
        <v>3</v>
      </c>
      <c r="J74" s="3">
        <v>2</v>
      </c>
      <c r="K74" s="3">
        <v>1</v>
      </c>
      <c r="L74" s="3">
        <v>1</v>
      </c>
      <c r="M74" s="3"/>
      <c r="N74" s="3"/>
    </row>
    <row r="75" spans="1:14" x14ac:dyDescent="0.25">
      <c r="A75" s="20" t="s">
        <v>7</v>
      </c>
      <c r="B75" s="20" t="s">
        <v>25</v>
      </c>
      <c r="C75" s="20" t="s">
        <v>24</v>
      </c>
      <c r="D75" s="17">
        <v>2012</v>
      </c>
      <c r="E75" s="7">
        <v>8</v>
      </c>
      <c r="F75" s="3">
        <v>6</v>
      </c>
      <c r="G75" s="3">
        <v>5</v>
      </c>
      <c r="H75" s="3">
        <v>4</v>
      </c>
      <c r="I75" s="3">
        <v>1</v>
      </c>
      <c r="J75" s="3"/>
      <c r="K75" s="3"/>
      <c r="L75" s="3"/>
      <c r="M75" s="3"/>
      <c r="N75" s="3"/>
    </row>
    <row r="76" spans="1:14" x14ac:dyDescent="0.25">
      <c r="A76" s="20" t="s">
        <v>7</v>
      </c>
      <c r="B76" s="20" t="s">
        <v>25</v>
      </c>
      <c r="C76" s="20" t="s">
        <v>24</v>
      </c>
      <c r="D76" s="17">
        <v>2013</v>
      </c>
      <c r="E76" s="7">
        <v>14</v>
      </c>
      <c r="F76" s="3">
        <v>14</v>
      </c>
      <c r="G76" s="3">
        <v>12</v>
      </c>
      <c r="H76" s="3">
        <v>4</v>
      </c>
      <c r="I76" s="3">
        <v>4</v>
      </c>
      <c r="J76" s="3">
        <v>3</v>
      </c>
      <c r="K76" s="3">
        <v>2</v>
      </c>
      <c r="L76" s="3"/>
      <c r="M76" s="3"/>
      <c r="N76" s="3"/>
    </row>
    <row r="77" spans="1:14" x14ac:dyDescent="0.25">
      <c r="A77" s="20" t="s">
        <v>7</v>
      </c>
      <c r="B77" s="20" t="s">
        <v>25</v>
      </c>
      <c r="C77" s="20" t="s">
        <v>24</v>
      </c>
      <c r="D77" s="17">
        <v>2014</v>
      </c>
      <c r="E77" s="7">
        <v>19</v>
      </c>
      <c r="F77" s="3">
        <v>19</v>
      </c>
      <c r="G77" s="3">
        <v>13</v>
      </c>
      <c r="H77" s="3">
        <v>10</v>
      </c>
      <c r="I77" s="3">
        <v>8</v>
      </c>
      <c r="J77" s="3">
        <v>4</v>
      </c>
      <c r="K77" s="3">
        <v>2</v>
      </c>
      <c r="L77" s="3"/>
      <c r="M77" s="3"/>
      <c r="N77" s="3"/>
    </row>
    <row r="78" spans="1:14" x14ac:dyDescent="0.25">
      <c r="A78" s="20" t="s">
        <v>7</v>
      </c>
      <c r="B78" s="20" t="s">
        <v>25</v>
      </c>
      <c r="C78" s="20" t="s">
        <v>24</v>
      </c>
      <c r="D78" s="17">
        <v>2015</v>
      </c>
      <c r="E78" s="7">
        <v>7</v>
      </c>
      <c r="F78" s="3">
        <v>5</v>
      </c>
      <c r="G78" s="3">
        <v>5</v>
      </c>
      <c r="H78" s="3">
        <v>4</v>
      </c>
      <c r="I78" s="3">
        <v>1</v>
      </c>
      <c r="J78" s="3">
        <v>2</v>
      </c>
      <c r="K78" s="3">
        <v>1</v>
      </c>
      <c r="L78" s="3"/>
      <c r="M78" s="3"/>
      <c r="N78" s="3"/>
    </row>
    <row r="79" spans="1:14" x14ac:dyDescent="0.25">
      <c r="A79" s="20" t="s">
        <v>7</v>
      </c>
      <c r="B79" s="20" t="s">
        <v>25</v>
      </c>
      <c r="C79" s="20" t="s">
        <v>24</v>
      </c>
      <c r="D79" s="17">
        <v>2016</v>
      </c>
      <c r="E79" s="7">
        <v>8</v>
      </c>
      <c r="F79" s="3">
        <v>8</v>
      </c>
      <c r="G79" s="3">
        <v>5</v>
      </c>
      <c r="H79" s="3">
        <v>3</v>
      </c>
      <c r="I79" s="3">
        <v>2</v>
      </c>
      <c r="J79" s="3">
        <v>1</v>
      </c>
      <c r="K79" s="3"/>
      <c r="L79" s="3"/>
      <c r="M79" s="3"/>
      <c r="N79" s="3"/>
    </row>
    <row r="80" spans="1:14" x14ac:dyDescent="0.25">
      <c r="A80" s="20" t="s">
        <v>7</v>
      </c>
      <c r="B80" s="20" t="s">
        <v>25</v>
      </c>
      <c r="C80" s="20" t="s">
        <v>24</v>
      </c>
      <c r="D80" s="17">
        <v>2017</v>
      </c>
      <c r="E80" s="7">
        <v>8</v>
      </c>
      <c r="F80" s="3">
        <v>6</v>
      </c>
      <c r="G80" s="3">
        <v>3</v>
      </c>
      <c r="H80" s="3">
        <v>1</v>
      </c>
      <c r="I80" s="3">
        <v>3</v>
      </c>
      <c r="J80" s="3">
        <v>1</v>
      </c>
      <c r="K80" s="3"/>
      <c r="L80" s="3"/>
      <c r="M80" s="3"/>
      <c r="N80" s="3"/>
    </row>
    <row r="81" spans="1:14" x14ac:dyDescent="0.25">
      <c r="A81" s="20" t="s">
        <v>7</v>
      </c>
      <c r="B81" s="20" t="s">
        <v>25</v>
      </c>
      <c r="C81" s="20" t="s">
        <v>24</v>
      </c>
      <c r="D81" s="17">
        <v>2018</v>
      </c>
      <c r="E81" s="7">
        <v>12</v>
      </c>
      <c r="F81" s="3">
        <v>11</v>
      </c>
      <c r="G81" s="3">
        <v>9</v>
      </c>
      <c r="H81" s="3">
        <v>6</v>
      </c>
      <c r="I81" s="3">
        <v>5</v>
      </c>
      <c r="J81" s="3">
        <v>2</v>
      </c>
      <c r="K81" s="3"/>
      <c r="L81" s="3"/>
      <c r="M81" s="3"/>
      <c r="N81" s="3"/>
    </row>
    <row r="82" spans="1:14" x14ac:dyDescent="0.25">
      <c r="A82" s="20" t="s">
        <v>7</v>
      </c>
      <c r="B82" s="20" t="s">
        <v>25</v>
      </c>
      <c r="C82" s="20" t="s">
        <v>24</v>
      </c>
      <c r="D82" s="17">
        <v>2019</v>
      </c>
      <c r="E82" s="7">
        <v>14</v>
      </c>
      <c r="F82" s="3">
        <v>13</v>
      </c>
      <c r="G82" s="3">
        <v>9</v>
      </c>
      <c r="H82" s="3">
        <v>8</v>
      </c>
      <c r="I82" s="3">
        <v>4</v>
      </c>
      <c r="J82" s="3"/>
      <c r="K82" s="3"/>
      <c r="L82" s="3"/>
      <c r="M82" s="3"/>
      <c r="N82" s="3"/>
    </row>
    <row r="83" spans="1:14" x14ac:dyDescent="0.25">
      <c r="A83" s="20" t="s">
        <v>7</v>
      </c>
      <c r="B83" s="20" t="s">
        <v>25</v>
      </c>
      <c r="C83" s="20" t="s">
        <v>24</v>
      </c>
      <c r="D83" s="17">
        <v>2020</v>
      </c>
      <c r="E83" s="7">
        <v>7</v>
      </c>
      <c r="F83" s="3">
        <v>7</v>
      </c>
      <c r="G83" s="3">
        <v>6</v>
      </c>
      <c r="H83" s="3">
        <v>6</v>
      </c>
      <c r="I83" s="3"/>
      <c r="J83" s="3"/>
      <c r="K83" s="3"/>
      <c r="L83" s="3"/>
      <c r="M83" s="3"/>
      <c r="N83" s="3"/>
    </row>
    <row r="84" spans="1:14" x14ac:dyDescent="0.25">
      <c r="A84" s="20" t="s">
        <v>7</v>
      </c>
      <c r="B84" s="20" t="s">
        <v>25</v>
      </c>
      <c r="C84" s="20" t="s">
        <v>24</v>
      </c>
      <c r="D84" s="17">
        <v>2021</v>
      </c>
      <c r="E84" s="7">
        <v>8</v>
      </c>
      <c r="F84" s="3">
        <v>6</v>
      </c>
      <c r="G84" s="3">
        <v>4</v>
      </c>
      <c r="H84" s="3"/>
      <c r="I84" s="3"/>
      <c r="J84" s="3"/>
      <c r="K84" s="3"/>
      <c r="L84" s="3"/>
      <c r="M84" s="3"/>
      <c r="N84" s="3"/>
    </row>
    <row r="85" spans="1:14" x14ac:dyDescent="0.25">
      <c r="A85" s="20" t="s">
        <v>7</v>
      </c>
      <c r="B85" s="20" t="s">
        <v>25</v>
      </c>
      <c r="C85" s="20" t="s">
        <v>24</v>
      </c>
      <c r="D85" s="17">
        <v>2022</v>
      </c>
      <c r="E85" s="7">
        <v>9</v>
      </c>
      <c r="F85" s="3">
        <v>6</v>
      </c>
      <c r="G85" s="3"/>
      <c r="H85" s="3"/>
      <c r="I85" s="3"/>
      <c r="J85" s="3"/>
      <c r="K85" s="3"/>
      <c r="L85" s="3"/>
      <c r="M85" s="3"/>
      <c r="N85" s="3"/>
    </row>
    <row r="86" spans="1:14" x14ac:dyDescent="0.25">
      <c r="A86" s="20" t="s">
        <v>7</v>
      </c>
      <c r="B86" s="20" t="s">
        <v>27</v>
      </c>
      <c r="C86" s="20" t="s">
        <v>26</v>
      </c>
      <c r="D86" s="17">
        <v>2009</v>
      </c>
      <c r="E86" s="7">
        <v>19</v>
      </c>
      <c r="F86" s="3">
        <v>15</v>
      </c>
      <c r="G86" s="3">
        <v>14</v>
      </c>
      <c r="H86" s="3">
        <v>14</v>
      </c>
      <c r="I86" s="3">
        <v>3</v>
      </c>
      <c r="J86" s="3">
        <v>3</v>
      </c>
      <c r="K86" s="3">
        <v>2</v>
      </c>
      <c r="L86" s="3"/>
      <c r="M86" s="3"/>
      <c r="N86" s="3"/>
    </row>
    <row r="87" spans="1:14" x14ac:dyDescent="0.25">
      <c r="A87" s="20" t="s">
        <v>7</v>
      </c>
      <c r="B87" s="20" t="s">
        <v>27</v>
      </c>
      <c r="C87" s="20" t="s">
        <v>26</v>
      </c>
      <c r="D87" s="17">
        <v>2010</v>
      </c>
      <c r="E87" s="7">
        <v>8</v>
      </c>
      <c r="F87" s="3">
        <v>5</v>
      </c>
      <c r="G87" s="3">
        <v>5</v>
      </c>
      <c r="H87" s="3">
        <v>1</v>
      </c>
      <c r="I87" s="3"/>
      <c r="J87" s="3"/>
      <c r="K87" s="3"/>
      <c r="L87" s="3"/>
      <c r="M87" s="3"/>
      <c r="N87" s="3"/>
    </row>
    <row r="88" spans="1:14" x14ac:dyDescent="0.25">
      <c r="A88" s="20" t="s">
        <v>7</v>
      </c>
      <c r="B88" s="20" t="s">
        <v>27</v>
      </c>
      <c r="C88" s="20" t="s">
        <v>26</v>
      </c>
      <c r="D88" s="17">
        <v>2011</v>
      </c>
      <c r="E88" s="7">
        <v>11</v>
      </c>
      <c r="F88" s="3">
        <v>10</v>
      </c>
      <c r="G88" s="3">
        <v>4</v>
      </c>
      <c r="H88" s="3">
        <v>2</v>
      </c>
      <c r="I88" s="3"/>
      <c r="J88" s="3"/>
      <c r="K88" s="3"/>
      <c r="L88" s="3"/>
      <c r="M88" s="3"/>
      <c r="N88" s="3"/>
    </row>
    <row r="89" spans="1:14" x14ac:dyDescent="0.25">
      <c r="A89" s="20" t="s">
        <v>7</v>
      </c>
      <c r="B89" s="20" t="s">
        <v>27</v>
      </c>
      <c r="C89" s="20" t="s">
        <v>26</v>
      </c>
      <c r="D89" s="17">
        <v>2012</v>
      </c>
      <c r="E89" s="7">
        <v>6</v>
      </c>
      <c r="F89" s="3">
        <v>5</v>
      </c>
      <c r="G89" s="3">
        <v>5</v>
      </c>
      <c r="H89" s="3">
        <v>4</v>
      </c>
      <c r="I89" s="3">
        <v>2</v>
      </c>
      <c r="J89" s="3"/>
      <c r="K89" s="3"/>
      <c r="L89" s="3"/>
      <c r="M89" s="3"/>
      <c r="N89" s="3"/>
    </row>
    <row r="90" spans="1:14" x14ac:dyDescent="0.25">
      <c r="A90" s="20" t="s">
        <v>7</v>
      </c>
      <c r="B90" s="20" t="s">
        <v>27</v>
      </c>
      <c r="C90" s="20" t="s">
        <v>26</v>
      </c>
      <c r="D90" s="17">
        <v>2013</v>
      </c>
      <c r="E90" s="7">
        <v>3</v>
      </c>
      <c r="F90" s="3">
        <v>2</v>
      </c>
      <c r="G90" s="3">
        <v>2</v>
      </c>
      <c r="H90" s="3">
        <v>2</v>
      </c>
      <c r="I90" s="3">
        <v>1</v>
      </c>
      <c r="J90" s="3">
        <v>1</v>
      </c>
      <c r="K90" s="3"/>
      <c r="L90" s="3"/>
      <c r="M90" s="3"/>
      <c r="N90" s="3"/>
    </row>
    <row r="91" spans="1:14" x14ac:dyDescent="0.25">
      <c r="A91" s="20" t="s">
        <v>7</v>
      </c>
      <c r="B91" s="20" t="s">
        <v>27</v>
      </c>
      <c r="C91" s="20" t="s">
        <v>26</v>
      </c>
      <c r="D91" s="17">
        <v>2014</v>
      </c>
      <c r="E91" s="7">
        <v>5</v>
      </c>
      <c r="F91" s="3">
        <v>4</v>
      </c>
      <c r="G91" s="3">
        <v>4</v>
      </c>
      <c r="H91" s="3">
        <v>4</v>
      </c>
      <c r="I91" s="3">
        <v>2</v>
      </c>
      <c r="J91" s="3">
        <v>1</v>
      </c>
      <c r="K91" s="3">
        <v>1</v>
      </c>
      <c r="L91" s="3">
        <v>1</v>
      </c>
      <c r="M91" s="3">
        <v>1</v>
      </c>
      <c r="N91" s="3"/>
    </row>
    <row r="92" spans="1:14" x14ac:dyDescent="0.25">
      <c r="A92" s="20" t="s">
        <v>7</v>
      </c>
      <c r="B92" s="20" t="s">
        <v>27</v>
      </c>
      <c r="C92" s="20" t="s">
        <v>26</v>
      </c>
      <c r="D92" s="17">
        <v>2015</v>
      </c>
      <c r="E92" s="7">
        <v>7</v>
      </c>
      <c r="F92" s="3">
        <v>7</v>
      </c>
      <c r="G92" s="3">
        <v>5</v>
      </c>
      <c r="H92" s="3">
        <v>5</v>
      </c>
      <c r="I92" s="3">
        <v>3</v>
      </c>
      <c r="J92" s="3">
        <v>1</v>
      </c>
      <c r="K92" s="3">
        <v>1</v>
      </c>
      <c r="L92" s="3">
        <v>1</v>
      </c>
      <c r="M92" s="3"/>
      <c r="N92" s="3"/>
    </row>
    <row r="93" spans="1:14" x14ac:dyDescent="0.25">
      <c r="A93" s="20" t="s">
        <v>7</v>
      </c>
      <c r="B93" s="20" t="s">
        <v>27</v>
      </c>
      <c r="C93" s="20" t="s">
        <v>26</v>
      </c>
      <c r="D93" s="17">
        <v>2016</v>
      </c>
      <c r="E93" s="7">
        <v>9</v>
      </c>
      <c r="F93" s="3">
        <v>9</v>
      </c>
      <c r="G93" s="3">
        <v>7</v>
      </c>
      <c r="H93" s="3">
        <v>4</v>
      </c>
      <c r="I93" s="3">
        <v>2</v>
      </c>
      <c r="J93" s="3">
        <v>1</v>
      </c>
      <c r="K93" s="3">
        <v>1</v>
      </c>
      <c r="L93" s="3">
        <v>1</v>
      </c>
      <c r="M93" s="3"/>
      <c r="N93" s="3"/>
    </row>
    <row r="94" spans="1:14" x14ac:dyDescent="0.25">
      <c r="A94" s="20" t="s">
        <v>7</v>
      </c>
      <c r="B94" s="20" t="s">
        <v>27</v>
      </c>
      <c r="C94" s="20" t="s">
        <v>26</v>
      </c>
      <c r="D94" s="17">
        <v>2017</v>
      </c>
      <c r="E94" s="7">
        <v>6</v>
      </c>
      <c r="F94" s="3">
        <v>5</v>
      </c>
      <c r="G94" s="3">
        <v>5</v>
      </c>
      <c r="H94" s="3">
        <v>3</v>
      </c>
      <c r="I94" s="3">
        <v>1</v>
      </c>
      <c r="J94" s="3">
        <v>1</v>
      </c>
      <c r="K94" s="3"/>
      <c r="L94" s="3"/>
      <c r="M94" s="3"/>
      <c r="N94" s="3"/>
    </row>
    <row r="95" spans="1:14" x14ac:dyDescent="0.25">
      <c r="A95" s="20" t="s">
        <v>7</v>
      </c>
      <c r="B95" s="20" t="s">
        <v>27</v>
      </c>
      <c r="C95" s="20" t="s">
        <v>26</v>
      </c>
      <c r="D95" s="17">
        <v>2018</v>
      </c>
      <c r="E95" s="7">
        <v>3</v>
      </c>
      <c r="F95" s="3">
        <v>2</v>
      </c>
      <c r="G95" s="3">
        <v>1</v>
      </c>
      <c r="H95" s="3">
        <v>1</v>
      </c>
      <c r="I95" s="3"/>
      <c r="J95" s="3"/>
      <c r="K95" s="3"/>
      <c r="L95" s="3"/>
      <c r="M95" s="3"/>
      <c r="N95" s="3"/>
    </row>
    <row r="96" spans="1:14" x14ac:dyDescent="0.25">
      <c r="A96" s="20" t="s">
        <v>7</v>
      </c>
      <c r="B96" s="20" t="s">
        <v>27</v>
      </c>
      <c r="C96" s="20" t="s">
        <v>26</v>
      </c>
      <c r="D96" s="17">
        <v>2019</v>
      </c>
      <c r="E96" s="7">
        <v>2</v>
      </c>
      <c r="F96" s="3">
        <v>2</v>
      </c>
      <c r="G96" s="3">
        <v>2</v>
      </c>
      <c r="H96" s="3">
        <v>1</v>
      </c>
      <c r="I96" s="3"/>
      <c r="J96" s="3"/>
      <c r="K96" s="3"/>
      <c r="L96" s="3"/>
      <c r="M96" s="3"/>
      <c r="N96" s="3"/>
    </row>
    <row r="97" spans="1:14" x14ac:dyDescent="0.25">
      <c r="A97" s="20" t="s">
        <v>7</v>
      </c>
      <c r="B97" s="20" t="s">
        <v>27</v>
      </c>
      <c r="C97" s="20" t="s">
        <v>26</v>
      </c>
      <c r="D97" s="17">
        <v>2020</v>
      </c>
      <c r="E97" s="7">
        <v>7</v>
      </c>
      <c r="F97" s="3">
        <v>7</v>
      </c>
      <c r="G97" s="3">
        <v>7</v>
      </c>
      <c r="H97" s="3">
        <v>2</v>
      </c>
      <c r="I97" s="3"/>
      <c r="J97" s="3"/>
      <c r="K97" s="3"/>
      <c r="L97" s="3"/>
      <c r="M97" s="3"/>
      <c r="N97" s="3"/>
    </row>
    <row r="98" spans="1:14" x14ac:dyDescent="0.25">
      <c r="A98" s="20" t="s">
        <v>7</v>
      </c>
      <c r="B98" s="20" t="s">
        <v>27</v>
      </c>
      <c r="C98" s="20" t="s">
        <v>26</v>
      </c>
      <c r="D98" s="17">
        <v>2022</v>
      </c>
      <c r="E98" s="7">
        <v>7</v>
      </c>
      <c r="F98" s="3">
        <v>5</v>
      </c>
      <c r="G98" s="3"/>
      <c r="H98" s="3"/>
      <c r="I98" s="3"/>
      <c r="J98" s="3"/>
      <c r="K98" s="3"/>
      <c r="L98" s="3"/>
      <c r="M98" s="3"/>
      <c r="N98" s="3"/>
    </row>
    <row r="99" spans="1:14" x14ac:dyDescent="0.25">
      <c r="A99" s="20" t="s">
        <v>7</v>
      </c>
      <c r="B99" s="20" t="s">
        <v>196</v>
      </c>
      <c r="C99" s="20" t="s">
        <v>197</v>
      </c>
      <c r="D99" s="17">
        <v>2022</v>
      </c>
      <c r="E99" s="7">
        <v>7</v>
      </c>
      <c r="F99" s="3">
        <v>7</v>
      </c>
      <c r="G99" s="3"/>
      <c r="H99" s="3"/>
      <c r="I99" s="3"/>
      <c r="J99" s="3"/>
      <c r="K99" s="3"/>
      <c r="L99" s="3"/>
      <c r="M99" s="3"/>
      <c r="N99" s="3"/>
    </row>
    <row r="100" spans="1:14" x14ac:dyDescent="0.25">
      <c r="A100" s="20" t="s">
        <v>7</v>
      </c>
      <c r="B100" s="20" t="s">
        <v>29</v>
      </c>
      <c r="C100" s="20" t="s">
        <v>28</v>
      </c>
      <c r="D100" s="17">
        <v>2009</v>
      </c>
      <c r="E100" s="7">
        <v>8</v>
      </c>
      <c r="F100" s="3">
        <v>5</v>
      </c>
      <c r="G100" s="3">
        <v>3</v>
      </c>
      <c r="H100" s="3">
        <v>1</v>
      </c>
      <c r="I100" s="3">
        <v>1</v>
      </c>
      <c r="J100" s="3"/>
      <c r="K100" s="3"/>
      <c r="L100" s="3"/>
      <c r="M100" s="3"/>
      <c r="N100" s="3"/>
    </row>
    <row r="101" spans="1:14" x14ac:dyDescent="0.25">
      <c r="A101" s="20" t="s">
        <v>7</v>
      </c>
      <c r="B101" s="20" t="s">
        <v>29</v>
      </c>
      <c r="C101" s="20" t="s">
        <v>28</v>
      </c>
      <c r="D101" s="17">
        <v>2010</v>
      </c>
      <c r="E101" s="7">
        <v>3</v>
      </c>
      <c r="F101" s="3">
        <v>3</v>
      </c>
      <c r="G101" s="3">
        <v>3</v>
      </c>
      <c r="H101" s="3">
        <v>2</v>
      </c>
      <c r="I101" s="3">
        <v>1</v>
      </c>
      <c r="J101" s="3"/>
      <c r="K101" s="3"/>
      <c r="L101" s="3"/>
      <c r="M101" s="3"/>
      <c r="N101" s="3"/>
    </row>
    <row r="102" spans="1:14" x14ac:dyDescent="0.25">
      <c r="A102" s="20" t="s">
        <v>7</v>
      </c>
      <c r="B102" s="20" t="s">
        <v>29</v>
      </c>
      <c r="C102" s="20" t="s">
        <v>28</v>
      </c>
      <c r="D102" s="17">
        <v>2011</v>
      </c>
      <c r="E102" s="7">
        <v>3</v>
      </c>
      <c r="F102" s="3">
        <v>1</v>
      </c>
      <c r="G102" s="3">
        <v>1</v>
      </c>
      <c r="H102" s="3"/>
      <c r="I102" s="3"/>
      <c r="J102" s="3"/>
      <c r="K102" s="3"/>
      <c r="L102" s="3"/>
      <c r="M102" s="3"/>
      <c r="N102" s="3"/>
    </row>
    <row r="103" spans="1:14" x14ac:dyDescent="0.25">
      <c r="A103" s="20" t="s">
        <v>7</v>
      </c>
      <c r="B103" s="20" t="s">
        <v>29</v>
      </c>
      <c r="C103" s="20" t="s">
        <v>28</v>
      </c>
      <c r="D103" s="17">
        <v>2012</v>
      </c>
      <c r="E103" s="7">
        <v>3</v>
      </c>
      <c r="F103" s="3">
        <v>3</v>
      </c>
      <c r="G103" s="3">
        <v>2</v>
      </c>
      <c r="H103" s="3"/>
      <c r="I103" s="3"/>
      <c r="J103" s="3"/>
      <c r="K103" s="3"/>
      <c r="L103" s="3"/>
      <c r="M103" s="3"/>
      <c r="N103" s="3"/>
    </row>
    <row r="104" spans="1:14" x14ac:dyDescent="0.25">
      <c r="A104" s="20" t="s">
        <v>7</v>
      </c>
      <c r="B104" s="20" t="s">
        <v>29</v>
      </c>
      <c r="C104" s="20" t="s">
        <v>28</v>
      </c>
      <c r="D104" s="17">
        <v>2013</v>
      </c>
      <c r="E104" s="7">
        <v>3</v>
      </c>
      <c r="F104" s="3">
        <v>1</v>
      </c>
      <c r="G104" s="3"/>
      <c r="H104" s="3"/>
      <c r="I104" s="3"/>
      <c r="J104" s="3"/>
      <c r="K104" s="3"/>
      <c r="L104" s="3"/>
      <c r="M104" s="3"/>
      <c r="N104" s="3"/>
    </row>
    <row r="105" spans="1:14" x14ac:dyDescent="0.25">
      <c r="A105" s="20" t="s">
        <v>7</v>
      </c>
      <c r="B105" s="20" t="s">
        <v>29</v>
      </c>
      <c r="C105" s="20" t="s">
        <v>28</v>
      </c>
      <c r="D105" s="17">
        <v>2014</v>
      </c>
      <c r="E105" s="7">
        <v>3</v>
      </c>
      <c r="F105" s="3">
        <v>3</v>
      </c>
      <c r="G105" s="3">
        <v>3</v>
      </c>
      <c r="H105" s="3">
        <v>2</v>
      </c>
      <c r="I105" s="3">
        <v>1</v>
      </c>
      <c r="J105" s="3"/>
      <c r="K105" s="3"/>
      <c r="L105" s="3"/>
      <c r="M105" s="3"/>
      <c r="N105" s="3"/>
    </row>
    <row r="106" spans="1:14" x14ac:dyDescent="0.25">
      <c r="A106" s="20" t="s">
        <v>7</v>
      </c>
      <c r="B106" s="20" t="s">
        <v>29</v>
      </c>
      <c r="C106" s="20" t="s">
        <v>28</v>
      </c>
      <c r="D106" s="17">
        <v>2015</v>
      </c>
      <c r="E106" s="7">
        <v>3</v>
      </c>
      <c r="F106" s="3">
        <v>3</v>
      </c>
      <c r="G106" s="3">
        <v>2</v>
      </c>
      <c r="H106" s="3"/>
      <c r="I106" s="3"/>
      <c r="J106" s="3"/>
      <c r="K106" s="3"/>
      <c r="L106" s="3"/>
      <c r="M106" s="3"/>
      <c r="N106" s="3"/>
    </row>
    <row r="107" spans="1:14" x14ac:dyDescent="0.25">
      <c r="A107" s="20" t="s">
        <v>7</v>
      </c>
      <c r="B107" s="20" t="s">
        <v>29</v>
      </c>
      <c r="C107" s="20" t="s">
        <v>28</v>
      </c>
      <c r="D107" s="17">
        <v>2016</v>
      </c>
      <c r="E107" s="7">
        <v>3</v>
      </c>
      <c r="F107" s="3">
        <v>3</v>
      </c>
      <c r="G107" s="3">
        <v>2</v>
      </c>
      <c r="H107" s="3">
        <v>1</v>
      </c>
      <c r="I107" s="3">
        <v>1</v>
      </c>
      <c r="J107" s="3"/>
      <c r="K107" s="3"/>
      <c r="L107" s="3"/>
      <c r="M107" s="3"/>
      <c r="N107" s="3"/>
    </row>
    <row r="108" spans="1:14" x14ac:dyDescent="0.25">
      <c r="A108" s="20" t="s">
        <v>7</v>
      </c>
      <c r="B108" s="20" t="s">
        <v>29</v>
      </c>
      <c r="C108" s="20" t="s">
        <v>28</v>
      </c>
      <c r="D108" s="17">
        <v>2017</v>
      </c>
      <c r="E108" s="7">
        <v>1</v>
      </c>
      <c r="F108" s="3">
        <v>1</v>
      </c>
      <c r="G108" s="3">
        <v>1</v>
      </c>
      <c r="H108" s="3">
        <v>1</v>
      </c>
      <c r="I108" s="3">
        <v>1</v>
      </c>
      <c r="J108" s="3">
        <v>1</v>
      </c>
      <c r="K108" s="3">
        <v>1</v>
      </c>
      <c r="L108" s="3"/>
      <c r="M108" s="3"/>
      <c r="N108" s="3"/>
    </row>
    <row r="109" spans="1:14" x14ac:dyDescent="0.25">
      <c r="A109" s="20" t="s">
        <v>7</v>
      </c>
      <c r="B109" s="20" t="s">
        <v>29</v>
      </c>
      <c r="C109" s="20" t="s">
        <v>28</v>
      </c>
      <c r="D109" s="17">
        <v>2018</v>
      </c>
      <c r="E109" s="7">
        <v>2</v>
      </c>
      <c r="F109" s="3">
        <v>2</v>
      </c>
      <c r="G109" s="3">
        <v>1</v>
      </c>
      <c r="H109" s="3"/>
      <c r="I109" s="3"/>
      <c r="J109" s="3"/>
      <c r="K109" s="3"/>
      <c r="L109" s="3"/>
      <c r="M109" s="3"/>
      <c r="N109" s="3"/>
    </row>
    <row r="110" spans="1:14" x14ac:dyDescent="0.25">
      <c r="A110" s="20" t="s">
        <v>7</v>
      </c>
      <c r="B110" s="20" t="s">
        <v>29</v>
      </c>
      <c r="C110" s="20" t="s">
        <v>28</v>
      </c>
      <c r="D110" s="17">
        <v>2019</v>
      </c>
      <c r="E110" s="7">
        <v>1</v>
      </c>
      <c r="F110" s="3"/>
      <c r="G110" s="3"/>
      <c r="H110" s="3"/>
      <c r="I110" s="3"/>
      <c r="J110" s="3"/>
      <c r="K110" s="3"/>
      <c r="L110" s="3"/>
      <c r="M110" s="3"/>
      <c r="N110" s="3"/>
    </row>
    <row r="111" spans="1:14" x14ac:dyDescent="0.25">
      <c r="A111" s="20" t="s">
        <v>7</v>
      </c>
      <c r="B111" s="20" t="s">
        <v>29</v>
      </c>
      <c r="C111" s="20" t="s">
        <v>28</v>
      </c>
      <c r="D111" s="17">
        <v>2021</v>
      </c>
      <c r="E111" s="7">
        <v>3</v>
      </c>
      <c r="F111" s="3">
        <v>3</v>
      </c>
      <c r="G111" s="3">
        <v>3</v>
      </c>
      <c r="H111" s="3"/>
      <c r="I111" s="3"/>
      <c r="J111" s="3"/>
      <c r="K111" s="3"/>
      <c r="L111" s="3"/>
      <c r="M111" s="3"/>
      <c r="N111" s="3"/>
    </row>
    <row r="112" spans="1:14" x14ac:dyDescent="0.25">
      <c r="A112" s="20" t="s">
        <v>7</v>
      </c>
      <c r="B112" s="20" t="s">
        <v>29</v>
      </c>
      <c r="C112" s="20" t="s">
        <v>28</v>
      </c>
      <c r="D112" s="17">
        <v>2022</v>
      </c>
      <c r="E112" s="7">
        <v>4</v>
      </c>
      <c r="F112" s="3">
        <v>4</v>
      </c>
      <c r="G112" s="3"/>
      <c r="H112" s="3"/>
      <c r="I112" s="3"/>
      <c r="J112" s="3"/>
      <c r="K112" s="3"/>
      <c r="L112" s="3"/>
      <c r="M112" s="3"/>
      <c r="N112" s="3"/>
    </row>
    <row r="113" spans="1:14" x14ac:dyDescent="0.25">
      <c r="A113" s="20" t="s">
        <v>7</v>
      </c>
      <c r="B113" s="20" t="s">
        <v>31</v>
      </c>
      <c r="C113" s="20" t="s">
        <v>30</v>
      </c>
      <c r="D113" s="17">
        <v>2009</v>
      </c>
      <c r="E113" s="7">
        <v>7</v>
      </c>
      <c r="F113" s="3">
        <v>6</v>
      </c>
      <c r="G113" s="3">
        <v>4</v>
      </c>
      <c r="H113" s="3">
        <v>4</v>
      </c>
      <c r="I113" s="3">
        <v>3</v>
      </c>
      <c r="J113" s="3"/>
      <c r="K113" s="3"/>
      <c r="L113" s="3"/>
      <c r="M113" s="3"/>
      <c r="N113" s="3"/>
    </row>
    <row r="114" spans="1:14" x14ac:dyDescent="0.25">
      <c r="A114" s="20" t="s">
        <v>7</v>
      </c>
      <c r="B114" s="20" t="s">
        <v>31</v>
      </c>
      <c r="C114" s="20" t="s">
        <v>30</v>
      </c>
      <c r="D114" s="17">
        <v>2010</v>
      </c>
      <c r="E114" s="7">
        <v>5</v>
      </c>
      <c r="F114" s="3">
        <v>3</v>
      </c>
      <c r="G114" s="3">
        <v>3</v>
      </c>
      <c r="H114" s="3">
        <v>2</v>
      </c>
      <c r="I114" s="3">
        <v>3</v>
      </c>
      <c r="J114" s="3">
        <v>1</v>
      </c>
      <c r="K114" s="3"/>
      <c r="L114" s="3"/>
      <c r="M114" s="3"/>
      <c r="N114" s="3"/>
    </row>
    <row r="115" spans="1:14" x14ac:dyDescent="0.25">
      <c r="A115" s="20" t="s">
        <v>7</v>
      </c>
      <c r="B115" s="20" t="s">
        <v>31</v>
      </c>
      <c r="C115" s="20" t="s">
        <v>30</v>
      </c>
      <c r="D115" s="17">
        <v>2011</v>
      </c>
      <c r="E115" s="7">
        <v>8</v>
      </c>
      <c r="F115" s="3">
        <v>8</v>
      </c>
      <c r="G115" s="3">
        <v>5</v>
      </c>
      <c r="H115" s="3"/>
      <c r="I115" s="3"/>
      <c r="J115" s="3"/>
      <c r="K115" s="3"/>
      <c r="L115" s="3"/>
      <c r="M115" s="3"/>
      <c r="N115" s="3"/>
    </row>
    <row r="116" spans="1:14" x14ac:dyDescent="0.25">
      <c r="A116" s="20" t="s">
        <v>7</v>
      </c>
      <c r="B116" s="20" t="s">
        <v>31</v>
      </c>
      <c r="C116" s="20" t="s">
        <v>30</v>
      </c>
      <c r="D116" s="17">
        <v>2012</v>
      </c>
      <c r="E116" s="7">
        <v>4</v>
      </c>
      <c r="F116" s="3">
        <v>1</v>
      </c>
      <c r="G116" s="3">
        <v>1</v>
      </c>
      <c r="H116" s="3"/>
      <c r="I116" s="3"/>
      <c r="J116" s="3"/>
      <c r="K116" s="3"/>
      <c r="L116" s="3"/>
      <c r="M116" s="3"/>
      <c r="N116" s="3"/>
    </row>
    <row r="117" spans="1:14" x14ac:dyDescent="0.25">
      <c r="A117" s="20" t="s">
        <v>7</v>
      </c>
      <c r="B117" s="20" t="s">
        <v>31</v>
      </c>
      <c r="C117" s="20" t="s">
        <v>30</v>
      </c>
      <c r="D117" s="17">
        <v>2013</v>
      </c>
      <c r="E117" s="7">
        <v>2</v>
      </c>
      <c r="F117" s="3">
        <v>1</v>
      </c>
      <c r="G117" s="3">
        <v>1</v>
      </c>
      <c r="H117" s="3"/>
      <c r="I117" s="3"/>
      <c r="J117" s="3"/>
      <c r="K117" s="3"/>
      <c r="L117" s="3"/>
      <c r="M117" s="3"/>
      <c r="N117" s="3"/>
    </row>
    <row r="118" spans="1:14" x14ac:dyDescent="0.25">
      <c r="A118" s="20" t="s">
        <v>7</v>
      </c>
      <c r="B118" s="20" t="s">
        <v>31</v>
      </c>
      <c r="C118" s="20" t="s">
        <v>30</v>
      </c>
      <c r="D118" s="17">
        <v>2014</v>
      </c>
      <c r="E118" s="7">
        <v>10</v>
      </c>
      <c r="F118" s="3">
        <v>6</v>
      </c>
      <c r="G118" s="3">
        <v>5</v>
      </c>
      <c r="H118" s="3">
        <v>5</v>
      </c>
      <c r="I118" s="3">
        <v>1</v>
      </c>
      <c r="J118" s="3">
        <v>2</v>
      </c>
      <c r="K118" s="3">
        <v>1</v>
      </c>
      <c r="L118" s="3">
        <v>1</v>
      </c>
      <c r="M118" s="3"/>
      <c r="N118" s="3"/>
    </row>
    <row r="119" spans="1:14" x14ac:dyDescent="0.25">
      <c r="A119" s="20" t="s">
        <v>7</v>
      </c>
      <c r="B119" s="20" t="s">
        <v>31</v>
      </c>
      <c r="C119" s="20" t="s">
        <v>30</v>
      </c>
      <c r="D119" s="17">
        <v>2015</v>
      </c>
      <c r="E119" s="7">
        <v>7</v>
      </c>
      <c r="F119" s="3">
        <v>6</v>
      </c>
      <c r="G119" s="3">
        <v>4</v>
      </c>
      <c r="H119" s="3">
        <v>2</v>
      </c>
      <c r="I119" s="3"/>
      <c r="J119" s="3"/>
      <c r="K119" s="3"/>
      <c r="L119" s="3"/>
      <c r="M119" s="3"/>
      <c r="N119" s="3"/>
    </row>
    <row r="120" spans="1:14" x14ac:dyDescent="0.25">
      <c r="A120" s="20" t="s">
        <v>7</v>
      </c>
      <c r="B120" s="20" t="s">
        <v>31</v>
      </c>
      <c r="C120" s="20" t="s">
        <v>30</v>
      </c>
      <c r="D120" s="17">
        <v>2016</v>
      </c>
      <c r="E120" s="7">
        <v>9</v>
      </c>
      <c r="F120" s="3">
        <v>5</v>
      </c>
      <c r="G120" s="3">
        <v>4</v>
      </c>
      <c r="H120" s="3">
        <v>1</v>
      </c>
      <c r="I120" s="3">
        <v>1</v>
      </c>
      <c r="J120" s="3"/>
      <c r="K120" s="3"/>
      <c r="L120" s="3"/>
      <c r="M120" s="3"/>
      <c r="N120" s="3"/>
    </row>
    <row r="121" spans="1:14" x14ac:dyDescent="0.25">
      <c r="A121" s="20" t="s">
        <v>7</v>
      </c>
      <c r="B121" s="20" t="s">
        <v>31</v>
      </c>
      <c r="C121" s="20" t="s">
        <v>30</v>
      </c>
      <c r="D121" s="17">
        <v>2017</v>
      </c>
      <c r="E121" s="7">
        <v>11</v>
      </c>
      <c r="F121" s="3">
        <v>9</v>
      </c>
      <c r="G121" s="3">
        <v>4</v>
      </c>
      <c r="H121" s="3">
        <v>2</v>
      </c>
      <c r="I121" s="3"/>
      <c r="J121" s="3"/>
      <c r="K121" s="3"/>
      <c r="L121" s="3"/>
      <c r="M121" s="3"/>
      <c r="N121" s="3"/>
    </row>
    <row r="122" spans="1:14" x14ac:dyDescent="0.25">
      <c r="A122" s="20" t="s">
        <v>7</v>
      </c>
      <c r="B122" s="20" t="s">
        <v>31</v>
      </c>
      <c r="C122" s="20" t="s">
        <v>30</v>
      </c>
      <c r="D122" s="17">
        <v>2018</v>
      </c>
      <c r="E122" s="7">
        <v>6</v>
      </c>
      <c r="F122" s="3">
        <v>6</v>
      </c>
      <c r="G122" s="3">
        <v>4</v>
      </c>
      <c r="H122" s="3">
        <v>4</v>
      </c>
      <c r="I122" s="3">
        <v>1</v>
      </c>
      <c r="J122" s="3"/>
      <c r="K122" s="3"/>
      <c r="L122" s="3"/>
      <c r="M122" s="3"/>
      <c r="N122" s="3"/>
    </row>
    <row r="123" spans="1:14" x14ac:dyDescent="0.25">
      <c r="A123" s="20" t="s">
        <v>7</v>
      </c>
      <c r="B123" s="20" t="s">
        <v>31</v>
      </c>
      <c r="C123" s="20" t="s">
        <v>30</v>
      </c>
      <c r="D123" s="17">
        <v>2019</v>
      </c>
      <c r="E123" s="7">
        <v>7</v>
      </c>
      <c r="F123" s="3">
        <v>5</v>
      </c>
      <c r="G123" s="3">
        <v>6</v>
      </c>
      <c r="H123" s="3">
        <v>1</v>
      </c>
      <c r="I123" s="3">
        <v>1</v>
      </c>
      <c r="J123" s="3"/>
      <c r="K123" s="3"/>
      <c r="L123" s="3"/>
      <c r="M123" s="3"/>
      <c r="N123" s="3"/>
    </row>
    <row r="124" spans="1:14" x14ac:dyDescent="0.25">
      <c r="A124" s="20" t="s">
        <v>7</v>
      </c>
      <c r="B124" s="20" t="s">
        <v>31</v>
      </c>
      <c r="C124" s="20" t="s">
        <v>30</v>
      </c>
      <c r="D124" s="17">
        <v>2020</v>
      </c>
      <c r="E124" s="7">
        <v>5</v>
      </c>
      <c r="F124" s="3">
        <v>4</v>
      </c>
      <c r="G124" s="3"/>
      <c r="H124" s="3"/>
      <c r="I124" s="3"/>
      <c r="J124" s="3"/>
      <c r="K124" s="3"/>
      <c r="L124" s="3"/>
      <c r="M124" s="3"/>
      <c r="N124" s="3"/>
    </row>
    <row r="125" spans="1:14" x14ac:dyDescent="0.25">
      <c r="A125" s="20" t="s">
        <v>7</v>
      </c>
      <c r="B125" s="20" t="s">
        <v>31</v>
      </c>
      <c r="C125" s="20" t="s">
        <v>30</v>
      </c>
      <c r="D125" s="17">
        <v>2021</v>
      </c>
      <c r="E125" s="7">
        <v>5</v>
      </c>
      <c r="F125" s="3">
        <v>4</v>
      </c>
      <c r="G125" s="3">
        <v>3</v>
      </c>
      <c r="H125" s="3"/>
      <c r="I125" s="3"/>
      <c r="J125" s="3"/>
      <c r="K125" s="3"/>
      <c r="L125" s="3"/>
      <c r="M125" s="3"/>
      <c r="N125" s="3"/>
    </row>
    <row r="126" spans="1:14" x14ac:dyDescent="0.25">
      <c r="A126" s="20" t="s">
        <v>7</v>
      </c>
      <c r="B126" s="20" t="s">
        <v>31</v>
      </c>
      <c r="C126" s="20" t="s">
        <v>30</v>
      </c>
      <c r="D126" s="17">
        <v>2022</v>
      </c>
      <c r="E126" s="7">
        <v>4</v>
      </c>
      <c r="F126" s="3">
        <v>4</v>
      </c>
      <c r="G126" s="3"/>
      <c r="H126" s="3"/>
      <c r="I126" s="3"/>
      <c r="J126" s="3"/>
      <c r="K126" s="3"/>
      <c r="L126" s="3"/>
      <c r="M126" s="3"/>
      <c r="N126" s="3"/>
    </row>
    <row r="127" spans="1:14" x14ac:dyDescent="0.25">
      <c r="A127" s="20" t="s">
        <v>7</v>
      </c>
      <c r="B127" s="20" t="s">
        <v>33</v>
      </c>
      <c r="C127" s="20" t="s">
        <v>32</v>
      </c>
      <c r="D127" s="17">
        <v>2009</v>
      </c>
      <c r="E127" s="7">
        <v>20</v>
      </c>
      <c r="F127" s="3">
        <v>13</v>
      </c>
      <c r="G127" s="3">
        <v>1</v>
      </c>
      <c r="H127" s="3"/>
      <c r="I127" s="3"/>
      <c r="J127" s="3"/>
      <c r="K127" s="3"/>
      <c r="L127" s="3"/>
      <c r="M127" s="3"/>
      <c r="N127" s="3"/>
    </row>
    <row r="128" spans="1:14" x14ac:dyDescent="0.25">
      <c r="A128" s="20" t="s">
        <v>7</v>
      </c>
      <c r="B128" s="20" t="s">
        <v>33</v>
      </c>
      <c r="C128" s="20" t="s">
        <v>32</v>
      </c>
      <c r="D128" s="17">
        <v>2010</v>
      </c>
      <c r="E128" s="7">
        <v>10</v>
      </c>
      <c r="F128" s="3">
        <v>3</v>
      </c>
      <c r="G128" s="3"/>
      <c r="H128" s="3">
        <v>1</v>
      </c>
      <c r="I128" s="3">
        <v>1</v>
      </c>
      <c r="J128" s="3"/>
      <c r="K128" s="3"/>
      <c r="L128" s="3"/>
      <c r="M128" s="3"/>
      <c r="N128" s="3"/>
    </row>
    <row r="129" spans="1:14" x14ac:dyDescent="0.25">
      <c r="A129" s="20" t="s">
        <v>7</v>
      </c>
      <c r="B129" s="20" t="s">
        <v>33</v>
      </c>
      <c r="C129" s="20" t="s">
        <v>32</v>
      </c>
      <c r="D129" s="17">
        <v>2011</v>
      </c>
      <c r="E129" s="7">
        <v>15</v>
      </c>
      <c r="F129" s="3">
        <v>11</v>
      </c>
      <c r="G129" s="3"/>
      <c r="H129" s="3"/>
      <c r="I129" s="3"/>
      <c r="J129" s="3"/>
      <c r="K129" s="3"/>
      <c r="L129" s="3"/>
      <c r="M129" s="3"/>
      <c r="N129" s="3"/>
    </row>
    <row r="130" spans="1:14" x14ac:dyDescent="0.25">
      <c r="A130" s="20" t="s">
        <v>7</v>
      </c>
      <c r="B130" s="20" t="s">
        <v>33</v>
      </c>
      <c r="C130" s="20" t="s">
        <v>32</v>
      </c>
      <c r="D130" s="17">
        <v>2012</v>
      </c>
      <c r="E130" s="7">
        <v>24</v>
      </c>
      <c r="F130" s="3">
        <v>6</v>
      </c>
      <c r="G130" s="3">
        <v>3</v>
      </c>
      <c r="H130" s="3">
        <v>1</v>
      </c>
      <c r="I130" s="3">
        <v>1</v>
      </c>
      <c r="J130" s="3"/>
      <c r="K130" s="3"/>
      <c r="L130" s="3"/>
      <c r="M130" s="3"/>
      <c r="N130" s="3"/>
    </row>
    <row r="131" spans="1:14" x14ac:dyDescent="0.25">
      <c r="A131" s="20" t="s">
        <v>7</v>
      </c>
      <c r="B131" s="20" t="s">
        <v>33</v>
      </c>
      <c r="C131" s="20" t="s">
        <v>32</v>
      </c>
      <c r="D131" s="17">
        <v>2013</v>
      </c>
      <c r="E131" s="7">
        <v>4</v>
      </c>
      <c r="F131" s="3">
        <v>2</v>
      </c>
      <c r="G131" s="3"/>
      <c r="H131" s="3"/>
      <c r="I131" s="3"/>
      <c r="J131" s="3"/>
      <c r="K131" s="3"/>
      <c r="L131" s="3"/>
      <c r="M131" s="3"/>
      <c r="N131" s="3"/>
    </row>
    <row r="132" spans="1:14" x14ac:dyDescent="0.25">
      <c r="A132" s="20" t="s">
        <v>7</v>
      </c>
      <c r="B132" s="20" t="s">
        <v>33</v>
      </c>
      <c r="C132" s="20" t="s">
        <v>32</v>
      </c>
      <c r="D132" s="17">
        <v>2015</v>
      </c>
      <c r="E132" s="7">
        <v>2</v>
      </c>
      <c r="F132" s="3"/>
      <c r="G132" s="3"/>
      <c r="H132" s="3"/>
      <c r="I132" s="3"/>
      <c r="J132" s="3"/>
      <c r="K132" s="3"/>
      <c r="L132" s="3"/>
      <c r="M132" s="3"/>
      <c r="N132" s="3"/>
    </row>
    <row r="133" spans="1:14" x14ac:dyDescent="0.25">
      <c r="A133" s="20" t="s">
        <v>7</v>
      </c>
      <c r="B133" s="20" t="s">
        <v>33</v>
      </c>
      <c r="C133" s="20" t="s">
        <v>32</v>
      </c>
      <c r="D133" s="17">
        <v>2016</v>
      </c>
      <c r="E133" s="7">
        <v>2</v>
      </c>
      <c r="F133" s="3"/>
      <c r="G133" s="3"/>
      <c r="H133" s="3"/>
      <c r="I133" s="3"/>
      <c r="J133" s="3"/>
      <c r="K133" s="3"/>
      <c r="L133" s="3"/>
      <c r="M133" s="3"/>
      <c r="N133" s="3"/>
    </row>
    <row r="134" spans="1:14" x14ac:dyDescent="0.25">
      <c r="A134" s="20" t="s">
        <v>7</v>
      </c>
      <c r="B134" s="20" t="s">
        <v>33</v>
      </c>
      <c r="C134" s="20" t="s">
        <v>32</v>
      </c>
      <c r="D134" s="17">
        <v>2018</v>
      </c>
      <c r="E134" s="7">
        <v>4</v>
      </c>
      <c r="F134" s="3">
        <v>3</v>
      </c>
      <c r="G134" s="3"/>
      <c r="H134" s="3"/>
      <c r="I134" s="3"/>
      <c r="J134" s="3"/>
      <c r="K134" s="3"/>
      <c r="L134" s="3"/>
      <c r="M134" s="3"/>
      <c r="N134" s="3"/>
    </row>
    <row r="135" spans="1:14" x14ac:dyDescent="0.25">
      <c r="A135" s="20" t="s">
        <v>7</v>
      </c>
      <c r="B135" s="20" t="s">
        <v>33</v>
      </c>
      <c r="C135" s="20" t="s">
        <v>32</v>
      </c>
      <c r="D135" s="17">
        <v>2019</v>
      </c>
      <c r="E135" s="7">
        <v>2</v>
      </c>
      <c r="F135" s="3">
        <v>2</v>
      </c>
      <c r="G135" s="3">
        <v>2</v>
      </c>
      <c r="H135" s="3"/>
      <c r="I135" s="3"/>
      <c r="J135" s="3"/>
      <c r="K135" s="3"/>
      <c r="L135" s="3"/>
      <c r="M135" s="3"/>
      <c r="N135" s="3"/>
    </row>
    <row r="136" spans="1:14" x14ac:dyDescent="0.25">
      <c r="A136" s="20" t="s">
        <v>7</v>
      </c>
      <c r="B136" s="20" t="s">
        <v>33</v>
      </c>
      <c r="C136" s="20" t="s">
        <v>32</v>
      </c>
      <c r="D136" s="17">
        <v>2020</v>
      </c>
      <c r="E136" s="7">
        <v>1</v>
      </c>
      <c r="F136" s="3"/>
      <c r="G136" s="3"/>
      <c r="H136" s="3"/>
      <c r="I136" s="3"/>
      <c r="J136" s="3"/>
      <c r="K136" s="3"/>
      <c r="L136" s="3"/>
      <c r="M136" s="3"/>
      <c r="N136" s="3"/>
    </row>
    <row r="137" spans="1:14" x14ac:dyDescent="0.25">
      <c r="A137" s="20" t="s">
        <v>7</v>
      </c>
      <c r="B137" s="20" t="s">
        <v>33</v>
      </c>
      <c r="C137" s="20" t="s">
        <v>32</v>
      </c>
      <c r="D137" s="17">
        <v>2021</v>
      </c>
      <c r="E137" s="7">
        <v>1</v>
      </c>
      <c r="F137" s="3">
        <v>1</v>
      </c>
      <c r="G137" s="3"/>
      <c r="H137" s="3"/>
      <c r="I137" s="3"/>
      <c r="J137" s="3"/>
      <c r="K137" s="3"/>
      <c r="L137" s="3"/>
      <c r="M137" s="3"/>
      <c r="N137" s="3"/>
    </row>
    <row r="138" spans="1:14" x14ac:dyDescent="0.25">
      <c r="A138" s="20" t="s">
        <v>7</v>
      </c>
      <c r="B138" s="20" t="s">
        <v>33</v>
      </c>
      <c r="C138" s="20" t="s">
        <v>32</v>
      </c>
      <c r="D138" s="17">
        <v>2022</v>
      </c>
      <c r="E138" s="7">
        <v>1</v>
      </c>
      <c r="F138" s="3">
        <v>1</v>
      </c>
      <c r="G138" s="3"/>
      <c r="H138" s="3"/>
      <c r="I138" s="3"/>
      <c r="J138" s="3"/>
      <c r="K138" s="3"/>
      <c r="L138" s="3"/>
      <c r="M138" s="3"/>
      <c r="N138" s="3"/>
    </row>
    <row r="139" spans="1:14" x14ac:dyDescent="0.25">
      <c r="A139" s="20" t="s">
        <v>8</v>
      </c>
      <c r="B139" s="20" t="s">
        <v>65</v>
      </c>
      <c r="C139" s="20" t="s">
        <v>64</v>
      </c>
      <c r="D139" s="17">
        <v>2017</v>
      </c>
      <c r="E139" s="7">
        <v>1</v>
      </c>
      <c r="F139" s="3">
        <v>1</v>
      </c>
      <c r="G139" s="3"/>
      <c r="H139" s="3"/>
      <c r="I139" s="3"/>
      <c r="J139" s="3"/>
      <c r="K139" s="3"/>
      <c r="L139" s="3"/>
      <c r="M139" s="3"/>
      <c r="N139" s="3"/>
    </row>
    <row r="140" spans="1:14" x14ac:dyDescent="0.25">
      <c r="A140" s="20" t="s">
        <v>8</v>
      </c>
      <c r="B140" s="20" t="s">
        <v>65</v>
      </c>
      <c r="C140" s="20" t="s">
        <v>64</v>
      </c>
      <c r="D140" s="17">
        <v>2018</v>
      </c>
      <c r="E140" s="7">
        <v>7</v>
      </c>
      <c r="F140" s="3">
        <v>5</v>
      </c>
      <c r="G140" s="3">
        <v>5</v>
      </c>
      <c r="H140" s="3"/>
      <c r="I140" s="3">
        <v>1</v>
      </c>
      <c r="J140" s="3"/>
      <c r="K140" s="3"/>
      <c r="L140" s="3"/>
      <c r="M140" s="3"/>
      <c r="N140" s="3"/>
    </row>
    <row r="141" spans="1:14" x14ac:dyDescent="0.25">
      <c r="A141" s="20" t="s">
        <v>8</v>
      </c>
      <c r="B141" s="20" t="s">
        <v>65</v>
      </c>
      <c r="C141" s="20" t="s">
        <v>64</v>
      </c>
      <c r="D141" s="17">
        <v>2019</v>
      </c>
      <c r="E141" s="7">
        <v>4</v>
      </c>
      <c r="F141" s="3">
        <v>3</v>
      </c>
      <c r="G141" s="3"/>
      <c r="H141" s="3"/>
      <c r="I141" s="3"/>
      <c r="J141" s="3"/>
      <c r="K141" s="3"/>
      <c r="L141" s="3"/>
      <c r="M141" s="3"/>
      <c r="N141" s="3"/>
    </row>
    <row r="142" spans="1:14" x14ac:dyDescent="0.25">
      <c r="A142" s="20" t="s">
        <v>8</v>
      </c>
      <c r="B142" s="20" t="s">
        <v>65</v>
      </c>
      <c r="C142" s="20" t="s">
        <v>64</v>
      </c>
      <c r="D142" s="17">
        <v>2020</v>
      </c>
      <c r="E142" s="7">
        <v>7</v>
      </c>
      <c r="F142" s="3">
        <v>7</v>
      </c>
      <c r="G142" s="3">
        <v>6</v>
      </c>
      <c r="H142" s="3">
        <v>2</v>
      </c>
      <c r="I142" s="3"/>
      <c r="J142" s="3"/>
      <c r="K142" s="3"/>
      <c r="L142" s="3"/>
      <c r="M142" s="3"/>
      <c r="N142" s="3"/>
    </row>
    <row r="143" spans="1:14" x14ac:dyDescent="0.25">
      <c r="A143" s="20" t="s">
        <v>8</v>
      </c>
      <c r="B143" s="20" t="s">
        <v>65</v>
      </c>
      <c r="C143" s="20" t="s">
        <v>64</v>
      </c>
      <c r="D143" s="17">
        <v>2021</v>
      </c>
      <c r="E143" s="7">
        <v>9</v>
      </c>
      <c r="F143" s="3">
        <v>4</v>
      </c>
      <c r="G143" s="3">
        <v>1</v>
      </c>
      <c r="H143" s="3"/>
      <c r="I143" s="3"/>
      <c r="J143" s="3"/>
      <c r="K143" s="3"/>
      <c r="L143" s="3"/>
      <c r="M143" s="3"/>
      <c r="N143" s="3"/>
    </row>
    <row r="144" spans="1:14" x14ac:dyDescent="0.25">
      <c r="A144" s="20" t="s">
        <v>8</v>
      </c>
      <c r="B144" s="20" t="s">
        <v>65</v>
      </c>
      <c r="C144" s="20" t="s">
        <v>64</v>
      </c>
      <c r="D144" s="17">
        <v>2022</v>
      </c>
      <c r="E144" s="7">
        <v>6</v>
      </c>
      <c r="F144" s="3">
        <v>5</v>
      </c>
      <c r="G144" s="3"/>
      <c r="H144" s="3"/>
      <c r="I144" s="3"/>
      <c r="J144" s="3"/>
      <c r="K144" s="3"/>
      <c r="L144" s="3"/>
      <c r="M144" s="3"/>
      <c r="N144" s="3"/>
    </row>
    <row r="145" spans="1:14" x14ac:dyDescent="0.25">
      <c r="A145" s="20" t="s">
        <v>8</v>
      </c>
      <c r="B145" s="20" t="s">
        <v>37</v>
      </c>
      <c r="C145" s="20" t="s">
        <v>36</v>
      </c>
      <c r="D145" s="17">
        <v>2009</v>
      </c>
      <c r="E145" s="7">
        <v>10</v>
      </c>
      <c r="F145" s="3">
        <v>7</v>
      </c>
      <c r="G145" s="3">
        <v>5</v>
      </c>
      <c r="H145" s="3">
        <v>4</v>
      </c>
      <c r="I145" s="3">
        <v>2</v>
      </c>
      <c r="J145" s="3">
        <v>1</v>
      </c>
      <c r="K145" s="3"/>
      <c r="L145" s="3"/>
      <c r="M145" s="3"/>
      <c r="N145" s="3"/>
    </row>
    <row r="146" spans="1:14" x14ac:dyDescent="0.25">
      <c r="A146" s="20" t="s">
        <v>8</v>
      </c>
      <c r="B146" s="20" t="s">
        <v>37</v>
      </c>
      <c r="C146" s="20" t="s">
        <v>36</v>
      </c>
      <c r="D146" s="17">
        <v>2010</v>
      </c>
      <c r="E146" s="7">
        <v>5</v>
      </c>
      <c r="F146" s="3"/>
      <c r="G146" s="3"/>
      <c r="H146" s="3"/>
      <c r="I146" s="3"/>
      <c r="J146" s="3"/>
      <c r="K146" s="3"/>
      <c r="L146" s="3"/>
      <c r="M146" s="3"/>
      <c r="N146" s="3"/>
    </row>
    <row r="147" spans="1:14" x14ac:dyDescent="0.25">
      <c r="A147" s="20" t="s">
        <v>8</v>
      </c>
      <c r="B147" s="20" t="s">
        <v>37</v>
      </c>
      <c r="C147" s="20" t="s">
        <v>36</v>
      </c>
      <c r="D147" s="17">
        <v>2011</v>
      </c>
      <c r="E147" s="7">
        <v>5</v>
      </c>
      <c r="F147" s="3">
        <v>1</v>
      </c>
      <c r="G147" s="3"/>
      <c r="H147" s="3"/>
      <c r="I147" s="3"/>
      <c r="J147" s="3"/>
      <c r="K147" s="3"/>
      <c r="L147" s="3"/>
      <c r="M147" s="3"/>
      <c r="N147" s="3"/>
    </row>
    <row r="148" spans="1:14" x14ac:dyDescent="0.25">
      <c r="A148" s="20" t="s">
        <v>8</v>
      </c>
      <c r="B148" s="20" t="s">
        <v>37</v>
      </c>
      <c r="C148" s="20" t="s">
        <v>36</v>
      </c>
      <c r="D148" s="17">
        <v>2012</v>
      </c>
      <c r="E148" s="7">
        <v>11</v>
      </c>
      <c r="F148" s="3">
        <v>8</v>
      </c>
      <c r="G148" s="3">
        <v>7</v>
      </c>
      <c r="H148" s="3">
        <v>3</v>
      </c>
      <c r="I148" s="3">
        <v>2</v>
      </c>
      <c r="J148" s="3">
        <v>2</v>
      </c>
      <c r="K148" s="3">
        <v>1</v>
      </c>
      <c r="L148" s="3"/>
      <c r="M148" s="3"/>
      <c r="N148" s="3"/>
    </row>
    <row r="149" spans="1:14" x14ac:dyDescent="0.25">
      <c r="A149" s="20" t="s">
        <v>8</v>
      </c>
      <c r="B149" s="20" t="s">
        <v>37</v>
      </c>
      <c r="C149" s="20" t="s">
        <v>36</v>
      </c>
      <c r="D149" s="17">
        <v>2013</v>
      </c>
      <c r="E149" s="7">
        <v>6</v>
      </c>
      <c r="F149" s="3">
        <v>3</v>
      </c>
      <c r="G149" s="3">
        <v>3</v>
      </c>
      <c r="H149" s="3">
        <v>2</v>
      </c>
      <c r="I149" s="3">
        <v>1</v>
      </c>
      <c r="J149" s="3"/>
      <c r="K149" s="3"/>
      <c r="L149" s="3"/>
      <c r="M149" s="3"/>
      <c r="N149" s="3"/>
    </row>
    <row r="150" spans="1:14" x14ac:dyDescent="0.25">
      <c r="A150" s="20" t="s">
        <v>8</v>
      </c>
      <c r="B150" s="20" t="s">
        <v>37</v>
      </c>
      <c r="C150" s="20" t="s">
        <v>36</v>
      </c>
      <c r="D150" s="17">
        <v>2014</v>
      </c>
      <c r="E150" s="7">
        <v>3</v>
      </c>
      <c r="F150" s="3">
        <v>2</v>
      </c>
      <c r="G150" s="3">
        <v>1</v>
      </c>
      <c r="H150" s="3">
        <v>1</v>
      </c>
      <c r="I150" s="3"/>
      <c r="J150" s="3"/>
      <c r="K150" s="3"/>
      <c r="L150" s="3"/>
      <c r="M150" s="3"/>
      <c r="N150" s="3"/>
    </row>
    <row r="151" spans="1:14" x14ac:dyDescent="0.25">
      <c r="A151" s="20" t="s">
        <v>8</v>
      </c>
      <c r="B151" s="20" t="s">
        <v>37</v>
      </c>
      <c r="C151" s="20" t="s">
        <v>36</v>
      </c>
      <c r="D151" s="17">
        <v>2015</v>
      </c>
      <c r="E151" s="7">
        <v>8</v>
      </c>
      <c r="F151" s="3">
        <v>7</v>
      </c>
      <c r="G151" s="3">
        <v>2</v>
      </c>
      <c r="H151" s="3"/>
      <c r="I151" s="3"/>
      <c r="J151" s="3"/>
      <c r="K151" s="3"/>
      <c r="L151" s="3"/>
      <c r="M151" s="3"/>
      <c r="N151" s="3"/>
    </row>
    <row r="152" spans="1:14" x14ac:dyDescent="0.25">
      <c r="A152" s="20" t="s">
        <v>8</v>
      </c>
      <c r="B152" s="20" t="s">
        <v>37</v>
      </c>
      <c r="C152" s="20" t="s">
        <v>36</v>
      </c>
      <c r="D152" s="17">
        <v>2017</v>
      </c>
      <c r="E152" s="7">
        <v>3</v>
      </c>
      <c r="F152" s="3"/>
      <c r="G152" s="3"/>
      <c r="H152" s="3"/>
      <c r="I152" s="3"/>
      <c r="J152" s="3"/>
      <c r="K152" s="3"/>
      <c r="L152" s="3"/>
      <c r="M152" s="3"/>
      <c r="N152" s="3"/>
    </row>
    <row r="153" spans="1:14" x14ac:dyDescent="0.25">
      <c r="A153" s="20" t="s">
        <v>8</v>
      </c>
      <c r="B153" s="20" t="s">
        <v>35</v>
      </c>
      <c r="C153" s="20" t="s">
        <v>34</v>
      </c>
      <c r="D153" s="17">
        <v>2009</v>
      </c>
      <c r="E153" s="7">
        <v>15</v>
      </c>
      <c r="F153" s="3">
        <v>9</v>
      </c>
      <c r="G153" s="3">
        <v>5</v>
      </c>
      <c r="H153" s="3">
        <v>4</v>
      </c>
      <c r="I153" s="3">
        <v>4</v>
      </c>
      <c r="J153" s="3">
        <v>4</v>
      </c>
      <c r="K153" s="3"/>
      <c r="L153" s="3"/>
      <c r="M153" s="3">
        <v>1</v>
      </c>
      <c r="N153" s="3"/>
    </row>
    <row r="154" spans="1:14" x14ac:dyDescent="0.25">
      <c r="A154" s="20" t="s">
        <v>8</v>
      </c>
      <c r="B154" s="20" t="s">
        <v>35</v>
      </c>
      <c r="C154" s="20" t="s">
        <v>34</v>
      </c>
      <c r="D154" s="17">
        <v>2010</v>
      </c>
      <c r="E154" s="7">
        <v>3</v>
      </c>
      <c r="F154" s="3"/>
      <c r="G154" s="3"/>
      <c r="H154" s="3"/>
      <c r="I154" s="3"/>
      <c r="J154" s="3"/>
      <c r="K154" s="3"/>
      <c r="L154" s="3"/>
      <c r="M154" s="3"/>
      <c r="N154" s="3"/>
    </row>
    <row r="155" spans="1:14" x14ac:dyDescent="0.25">
      <c r="A155" s="20" t="s">
        <v>8</v>
      </c>
      <c r="B155" s="20" t="s">
        <v>35</v>
      </c>
      <c r="C155" s="20" t="s">
        <v>34</v>
      </c>
      <c r="D155" s="17">
        <v>2011</v>
      </c>
      <c r="E155" s="7">
        <v>4</v>
      </c>
      <c r="F155" s="3">
        <v>2</v>
      </c>
      <c r="G155" s="3">
        <v>1</v>
      </c>
      <c r="H155" s="3">
        <v>1</v>
      </c>
      <c r="I155" s="3"/>
      <c r="J155" s="3"/>
      <c r="K155" s="3"/>
      <c r="L155" s="3"/>
      <c r="M155" s="3"/>
      <c r="N155" s="3"/>
    </row>
    <row r="156" spans="1:14" x14ac:dyDescent="0.25">
      <c r="A156" s="20" t="s">
        <v>8</v>
      </c>
      <c r="B156" s="20" t="s">
        <v>35</v>
      </c>
      <c r="C156" s="20" t="s">
        <v>34</v>
      </c>
      <c r="D156" s="17">
        <v>2012</v>
      </c>
      <c r="E156" s="7">
        <v>22</v>
      </c>
      <c r="F156" s="3">
        <v>16</v>
      </c>
      <c r="G156" s="3">
        <v>15</v>
      </c>
      <c r="H156" s="3">
        <v>7</v>
      </c>
      <c r="I156" s="3">
        <v>4</v>
      </c>
      <c r="J156" s="3">
        <v>3</v>
      </c>
      <c r="K156" s="3"/>
      <c r="L156" s="3"/>
      <c r="M156" s="3"/>
      <c r="N156" s="3"/>
    </row>
    <row r="157" spans="1:14" x14ac:dyDescent="0.25">
      <c r="A157" s="20" t="s">
        <v>8</v>
      </c>
      <c r="B157" s="20" t="s">
        <v>35</v>
      </c>
      <c r="C157" s="20" t="s">
        <v>34</v>
      </c>
      <c r="D157" s="17">
        <v>2013</v>
      </c>
      <c r="E157" s="7">
        <v>10</v>
      </c>
      <c r="F157" s="3">
        <v>9</v>
      </c>
      <c r="G157" s="3">
        <v>7</v>
      </c>
      <c r="H157" s="3">
        <v>5</v>
      </c>
      <c r="I157" s="3">
        <v>4</v>
      </c>
      <c r="J157" s="3">
        <v>1</v>
      </c>
      <c r="K157" s="3"/>
      <c r="L157" s="3"/>
      <c r="M157" s="3"/>
      <c r="N157" s="3"/>
    </row>
    <row r="158" spans="1:14" x14ac:dyDescent="0.25">
      <c r="A158" s="20" t="s">
        <v>8</v>
      </c>
      <c r="B158" s="20" t="s">
        <v>35</v>
      </c>
      <c r="C158" s="20" t="s">
        <v>34</v>
      </c>
      <c r="D158" s="17">
        <v>2014</v>
      </c>
      <c r="E158" s="7">
        <v>9</v>
      </c>
      <c r="F158" s="3">
        <v>7</v>
      </c>
      <c r="G158" s="3">
        <v>7</v>
      </c>
      <c r="H158" s="3">
        <v>3</v>
      </c>
      <c r="I158" s="3"/>
      <c r="J158" s="3"/>
      <c r="K158" s="3"/>
      <c r="L158" s="3"/>
      <c r="M158" s="3"/>
      <c r="N158" s="3"/>
    </row>
    <row r="159" spans="1:14" x14ac:dyDescent="0.25">
      <c r="A159" s="20" t="s">
        <v>8</v>
      </c>
      <c r="B159" s="20" t="s">
        <v>35</v>
      </c>
      <c r="C159" s="20" t="s">
        <v>34</v>
      </c>
      <c r="D159" s="17">
        <v>2015</v>
      </c>
      <c r="E159" s="7">
        <v>9</v>
      </c>
      <c r="F159" s="3">
        <v>5</v>
      </c>
      <c r="G159" s="3">
        <v>4</v>
      </c>
      <c r="H159" s="3"/>
      <c r="I159" s="3"/>
      <c r="J159" s="3"/>
      <c r="K159" s="3"/>
      <c r="L159" s="3"/>
      <c r="M159" s="3"/>
      <c r="N159" s="3"/>
    </row>
    <row r="160" spans="1:14" x14ac:dyDescent="0.25">
      <c r="A160" s="20" t="s">
        <v>8</v>
      </c>
      <c r="B160" s="20" t="s">
        <v>35</v>
      </c>
      <c r="C160" s="20" t="s">
        <v>34</v>
      </c>
      <c r="D160" s="17">
        <v>2016</v>
      </c>
      <c r="E160" s="7">
        <v>6</v>
      </c>
      <c r="F160" s="3">
        <v>2</v>
      </c>
      <c r="G160" s="3"/>
      <c r="H160" s="3"/>
      <c r="I160" s="3"/>
      <c r="J160" s="3"/>
      <c r="K160" s="3"/>
      <c r="L160" s="3"/>
      <c r="M160" s="3"/>
      <c r="N160" s="3"/>
    </row>
    <row r="161" spans="1:14" x14ac:dyDescent="0.25">
      <c r="A161" s="20" t="s">
        <v>8</v>
      </c>
      <c r="B161" s="20" t="s">
        <v>35</v>
      </c>
      <c r="C161" s="20" t="s">
        <v>34</v>
      </c>
      <c r="D161" s="17">
        <v>2017</v>
      </c>
      <c r="E161" s="7">
        <v>2</v>
      </c>
      <c r="F161" s="3"/>
      <c r="G161" s="3"/>
      <c r="H161" s="3"/>
      <c r="I161" s="3"/>
      <c r="J161" s="3"/>
      <c r="K161" s="3"/>
      <c r="L161" s="3"/>
      <c r="M161" s="3"/>
      <c r="N161" s="3"/>
    </row>
    <row r="162" spans="1:14" x14ac:dyDescent="0.25">
      <c r="A162" s="20" t="s">
        <v>8</v>
      </c>
      <c r="B162" s="20" t="s">
        <v>39</v>
      </c>
      <c r="C162" s="20" t="s">
        <v>38</v>
      </c>
      <c r="D162" s="17">
        <v>2009</v>
      </c>
      <c r="E162" s="7">
        <v>6</v>
      </c>
      <c r="F162" s="3">
        <v>6</v>
      </c>
      <c r="G162" s="3">
        <v>5</v>
      </c>
      <c r="H162" s="3">
        <v>3</v>
      </c>
      <c r="I162" s="3">
        <v>2</v>
      </c>
      <c r="J162" s="3"/>
      <c r="K162" s="3"/>
      <c r="L162" s="3"/>
      <c r="M162" s="3"/>
      <c r="N162" s="3"/>
    </row>
    <row r="163" spans="1:14" x14ac:dyDescent="0.25">
      <c r="A163" s="20" t="s">
        <v>8</v>
      </c>
      <c r="B163" s="20" t="s">
        <v>39</v>
      </c>
      <c r="C163" s="20" t="s">
        <v>38</v>
      </c>
      <c r="D163" s="17">
        <v>2010</v>
      </c>
      <c r="E163" s="7">
        <v>2</v>
      </c>
      <c r="F163" s="3"/>
      <c r="G163" s="3">
        <v>1</v>
      </c>
      <c r="H163" s="3"/>
      <c r="I163" s="3"/>
      <c r="J163" s="3"/>
      <c r="K163" s="3"/>
      <c r="L163" s="3"/>
      <c r="M163" s="3"/>
      <c r="N163" s="3"/>
    </row>
    <row r="164" spans="1:14" x14ac:dyDescent="0.25">
      <c r="A164" s="20" t="s">
        <v>8</v>
      </c>
      <c r="B164" s="20" t="s">
        <v>39</v>
      </c>
      <c r="C164" s="20" t="s">
        <v>38</v>
      </c>
      <c r="D164" s="17">
        <v>2011</v>
      </c>
      <c r="E164" s="7">
        <v>6</v>
      </c>
      <c r="F164" s="3">
        <v>3</v>
      </c>
      <c r="G164" s="3">
        <v>3</v>
      </c>
      <c r="H164" s="3">
        <v>1</v>
      </c>
      <c r="I164" s="3">
        <v>1</v>
      </c>
      <c r="J164" s="3">
        <v>1</v>
      </c>
      <c r="K164" s="3"/>
      <c r="L164" s="3"/>
      <c r="M164" s="3"/>
      <c r="N164" s="3"/>
    </row>
    <row r="165" spans="1:14" x14ac:dyDescent="0.25">
      <c r="A165" s="20" t="s">
        <v>8</v>
      </c>
      <c r="B165" s="20" t="s">
        <v>39</v>
      </c>
      <c r="C165" s="20" t="s">
        <v>38</v>
      </c>
      <c r="D165" s="17">
        <v>2012</v>
      </c>
      <c r="E165" s="7">
        <v>10</v>
      </c>
      <c r="F165" s="3">
        <v>4</v>
      </c>
      <c r="G165" s="3">
        <v>2</v>
      </c>
      <c r="H165" s="3">
        <v>1</v>
      </c>
      <c r="I165" s="3">
        <v>1</v>
      </c>
      <c r="J165" s="3"/>
      <c r="K165" s="3"/>
      <c r="L165" s="3"/>
      <c r="M165" s="3"/>
      <c r="N165" s="3"/>
    </row>
    <row r="166" spans="1:14" x14ac:dyDescent="0.25">
      <c r="A166" s="20" t="s">
        <v>8</v>
      </c>
      <c r="B166" s="20" t="s">
        <v>39</v>
      </c>
      <c r="C166" s="20" t="s">
        <v>38</v>
      </c>
      <c r="D166" s="17">
        <v>2013</v>
      </c>
      <c r="E166" s="7">
        <v>12</v>
      </c>
      <c r="F166" s="3">
        <v>6</v>
      </c>
      <c r="G166" s="3">
        <v>6</v>
      </c>
      <c r="H166" s="3">
        <v>4</v>
      </c>
      <c r="I166" s="3"/>
      <c r="J166" s="3"/>
      <c r="K166" s="3"/>
      <c r="L166" s="3"/>
      <c r="M166" s="3"/>
      <c r="N166" s="3"/>
    </row>
    <row r="167" spans="1:14" x14ac:dyDescent="0.25">
      <c r="A167" s="20" t="s">
        <v>8</v>
      </c>
      <c r="B167" s="20" t="s">
        <v>39</v>
      </c>
      <c r="C167" s="20" t="s">
        <v>38</v>
      </c>
      <c r="D167" s="17">
        <v>2014</v>
      </c>
      <c r="E167" s="7">
        <v>5</v>
      </c>
      <c r="F167" s="3">
        <v>3</v>
      </c>
      <c r="G167" s="3">
        <v>2</v>
      </c>
      <c r="H167" s="3">
        <v>1</v>
      </c>
      <c r="I167" s="3"/>
      <c r="J167" s="3"/>
      <c r="K167" s="3"/>
      <c r="L167" s="3"/>
      <c r="M167" s="3"/>
      <c r="N167" s="3"/>
    </row>
    <row r="168" spans="1:14" x14ac:dyDescent="0.25">
      <c r="A168" s="20" t="s">
        <v>8</v>
      </c>
      <c r="B168" s="20" t="s">
        <v>39</v>
      </c>
      <c r="C168" s="20" t="s">
        <v>38</v>
      </c>
      <c r="D168" s="17">
        <v>2015</v>
      </c>
      <c r="E168" s="7">
        <v>6</v>
      </c>
      <c r="F168" s="3">
        <v>5</v>
      </c>
      <c r="G168" s="3">
        <v>3</v>
      </c>
      <c r="H168" s="3"/>
      <c r="I168" s="3"/>
      <c r="J168" s="3"/>
      <c r="K168" s="3"/>
      <c r="L168" s="3"/>
      <c r="M168" s="3"/>
      <c r="N168" s="3"/>
    </row>
    <row r="169" spans="1:14" x14ac:dyDescent="0.25">
      <c r="A169" s="20" t="s">
        <v>8</v>
      </c>
      <c r="B169" s="20" t="s">
        <v>39</v>
      </c>
      <c r="C169" s="20" t="s">
        <v>38</v>
      </c>
      <c r="D169" s="17">
        <v>2016</v>
      </c>
      <c r="E169" s="7">
        <v>2</v>
      </c>
      <c r="F169" s="3">
        <v>1</v>
      </c>
      <c r="G169" s="3"/>
      <c r="H169" s="3"/>
      <c r="I169" s="3"/>
      <c r="J169" s="3"/>
      <c r="K169" s="3"/>
      <c r="L169" s="3"/>
      <c r="M169" s="3"/>
      <c r="N169" s="3"/>
    </row>
    <row r="170" spans="1:14" x14ac:dyDescent="0.25">
      <c r="A170" s="20" t="s">
        <v>8</v>
      </c>
      <c r="B170" s="20" t="s">
        <v>39</v>
      </c>
      <c r="C170" s="20" t="s">
        <v>38</v>
      </c>
      <c r="D170" s="17">
        <v>2017</v>
      </c>
      <c r="E170" s="7">
        <v>8</v>
      </c>
      <c r="F170" s="3"/>
      <c r="G170" s="3"/>
      <c r="H170" s="3"/>
      <c r="I170" s="3"/>
      <c r="J170" s="3"/>
      <c r="K170" s="3"/>
      <c r="L170" s="3"/>
      <c r="M170" s="3"/>
      <c r="N170" s="3"/>
    </row>
    <row r="171" spans="1:14" x14ac:dyDescent="0.25">
      <c r="A171" s="20" t="s">
        <v>8</v>
      </c>
      <c r="B171" s="20" t="s">
        <v>41</v>
      </c>
      <c r="C171" s="20" t="s">
        <v>40</v>
      </c>
      <c r="D171" s="17">
        <v>2009</v>
      </c>
      <c r="E171" s="7">
        <v>25</v>
      </c>
      <c r="F171" s="3">
        <v>22</v>
      </c>
      <c r="G171" s="3">
        <v>22</v>
      </c>
      <c r="H171" s="3">
        <v>13</v>
      </c>
      <c r="I171" s="3">
        <v>7</v>
      </c>
      <c r="J171" s="3">
        <v>5</v>
      </c>
      <c r="K171" s="3"/>
      <c r="L171" s="3"/>
      <c r="M171" s="3"/>
      <c r="N171" s="3"/>
    </row>
    <row r="172" spans="1:14" x14ac:dyDescent="0.25">
      <c r="A172" s="20" t="s">
        <v>8</v>
      </c>
      <c r="B172" s="20" t="s">
        <v>41</v>
      </c>
      <c r="C172" s="20" t="s">
        <v>40</v>
      </c>
      <c r="D172" s="17">
        <v>2010</v>
      </c>
      <c r="E172" s="7">
        <v>21</v>
      </c>
      <c r="F172" s="3">
        <v>18</v>
      </c>
      <c r="G172" s="3">
        <v>16</v>
      </c>
      <c r="H172" s="3">
        <v>10</v>
      </c>
      <c r="I172" s="3">
        <v>7</v>
      </c>
      <c r="J172" s="3">
        <v>1</v>
      </c>
      <c r="K172" s="3"/>
      <c r="L172" s="3"/>
      <c r="M172" s="3"/>
      <c r="N172" s="3"/>
    </row>
    <row r="173" spans="1:14" x14ac:dyDescent="0.25">
      <c r="A173" s="20" t="s">
        <v>8</v>
      </c>
      <c r="B173" s="20" t="s">
        <v>41</v>
      </c>
      <c r="C173" s="20" t="s">
        <v>40</v>
      </c>
      <c r="D173" s="17">
        <v>2011</v>
      </c>
      <c r="E173" s="7">
        <v>22</v>
      </c>
      <c r="F173" s="3">
        <v>21</v>
      </c>
      <c r="G173" s="3">
        <v>16</v>
      </c>
      <c r="H173" s="3">
        <v>7</v>
      </c>
      <c r="I173" s="3">
        <v>4</v>
      </c>
      <c r="J173" s="3">
        <v>1</v>
      </c>
      <c r="K173" s="3"/>
      <c r="L173" s="3"/>
      <c r="M173" s="3"/>
      <c r="N173" s="3"/>
    </row>
    <row r="174" spans="1:14" x14ac:dyDescent="0.25">
      <c r="A174" s="20" t="s">
        <v>8</v>
      </c>
      <c r="B174" s="20" t="s">
        <v>41</v>
      </c>
      <c r="C174" s="20" t="s">
        <v>40</v>
      </c>
      <c r="D174" s="17">
        <v>2012</v>
      </c>
      <c r="E174" s="7">
        <v>34</v>
      </c>
      <c r="F174" s="3">
        <v>29</v>
      </c>
      <c r="G174" s="3">
        <v>24</v>
      </c>
      <c r="H174" s="3">
        <v>1</v>
      </c>
      <c r="I174" s="3">
        <v>2</v>
      </c>
      <c r="J174" s="3"/>
      <c r="K174" s="3"/>
      <c r="L174" s="3"/>
      <c r="M174" s="3"/>
      <c r="N174" s="3"/>
    </row>
    <row r="175" spans="1:14" x14ac:dyDescent="0.25">
      <c r="A175" s="20" t="s">
        <v>8</v>
      </c>
      <c r="B175" s="20" t="s">
        <v>41</v>
      </c>
      <c r="C175" s="20" t="s">
        <v>40</v>
      </c>
      <c r="D175" s="17">
        <v>2013</v>
      </c>
      <c r="E175" s="7">
        <v>30</v>
      </c>
      <c r="F175" s="3">
        <v>24</v>
      </c>
      <c r="G175" s="3">
        <v>20</v>
      </c>
      <c r="H175" s="3">
        <v>3</v>
      </c>
      <c r="I175" s="3">
        <v>2</v>
      </c>
      <c r="J175" s="3">
        <v>2</v>
      </c>
      <c r="K175" s="3">
        <v>1</v>
      </c>
      <c r="L175" s="3"/>
      <c r="M175" s="3">
        <v>1</v>
      </c>
      <c r="N175" s="3"/>
    </row>
    <row r="176" spans="1:14" x14ac:dyDescent="0.25">
      <c r="A176" s="20" t="s">
        <v>8</v>
      </c>
      <c r="B176" s="20" t="s">
        <v>41</v>
      </c>
      <c r="C176" s="20" t="s">
        <v>40</v>
      </c>
      <c r="D176" s="17">
        <v>2014</v>
      </c>
      <c r="E176" s="7">
        <v>24</v>
      </c>
      <c r="F176" s="3">
        <v>21</v>
      </c>
      <c r="G176" s="3">
        <v>20</v>
      </c>
      <c r="H176" s="3">
        <v>3</v>
      </c>
      <c r="I176" s="3"/>
      <c r="J176" s="3"/>
      <c r="K176" s="3"/>
      <c r="L176" s="3"/>
      <c r="M176" s="3"/>
      <c r="N176" s="3"/>
    </row>
    <row r="177" spans="1:14" x14ac:dyDescent="0.25">
      <c r="A177" s="20" t="s">
        <v>8</v>
      </c>
      <c r="B177" s="20" t="s">
        <v>41</v>
      </c>
      <c r="C177" s="20" t="s">
        <v>40</v>
      </c>
      <c r="D177" s="17">
        <v>2015</v>
      </c>
      <c r="E177" s="7">
        <v>31</v>
      </c>
      <c r="F177" s="3">
        <v>27</v>
      </c>
      <c r="G177" s="3">
        <v>23</v>
      </c>
      <c r="H177" s="3">
        <v>1</v>
      </c>
      <c r="I177" s="3">
        <v>1</v>
      </c>
      <c r="J177" s="3"/>
      <c r="K177" s="3"/>
      <c r="L177" s="3"/>
      <c r="M177" s="3"/>
      <c r="N177" s="3"/>
    </row>
    <row r="178" spans="1:14" x14ac:dyDescent="0.25">
      <c r="A178" s="20" t="s">
        <v>8</v>
      </c>
      <c r="B178" s="20" t="s">
        <v>41</v>
      </c>
      <c r="C178" s="20" t="s">
        <v>40</v>
      </c>
      <c r="D178" s="17">
        <v>2016</v>
      </c>
      <c r="E178" s="7">
        <v>30</v>
      </c>
      <c r="F178" s="3">
        <v>26</v>
      </c>
      <c r="G178" s="3">
        <v>25</v>
      </c>
      <c r="H178" s="3">
        <v>8</v>
      </c>
      <c r="I178" s="3"/>
      <c r="J178" s="3"/>
      <c r="K178" s="3"/>
      <c r="L178" s="3"/>
      <c r="M178" s="3"/>
      <c r="N178" s="3"/>
    </row>
    <row r="179" spans="1:14" x14ac:dyDescent="0.25">
      <c r="A179" s="20" t="s">
        <v>8</v>
      </c>
      <c r="B179" s="20" t="s">
        <v>41</v>
      </c>
      <c r="C179" s="20" t="s">
        <v>40</v>
      </c>
      <c r="D179" s="17">
        <v>2017</v>
      </c>
      <c r="E179" s="7">
        <v>34</v>
      </c>
      <c r="F179" s="3">
        <v>28</v>
      </c>
      <c r="G179" s="3">
        <v>28</v>
      </c>
      <c r="H179" s="3">
        <v>10</v>
      </c>
      <c r="I179" s="3">
        <v>6</v>
      </c>
      <c r="J179" s="3"/>
      <c r="K179" s="3"/>
      <c r="L179" s="3"/>
      <c r="M179" s="3"/>
      <c r="N179" s="3"/>
    </row>
    <row r="180" spans="1:14" x14ac:dyDescent="0.25">
      <c r="A180" s="20" t="s">
        <v>8</v>
      </c>
      <c r="B180" s="20" t="s">
        <v>41</v>
      </c>
      <c r="C180" s="20" t="s">
        <v>40</v>
      </c>
      <c r="D180" s="17">
        <v>2018</v>
      </c>
      <c r="E180" s="7">
        <v>37</v>
      </c>
      <c r="F180" s="3">
        <v>36</v>
      </c>
      <c r="G180" s="3">
        <v>36</v>
      </c>
      <c r="H180" s="3">
        <v>10</v>
      </c>
      <c r="I180" s="3">
        <v>1</v>
      </c>
      <c r="J180" s="3">
        <v>1</v>
      </c>
      <c r="K180" s="3"/>
      <c r="L180" s="3"/>
      <c r="M180" s="3"/>
      <c r="N180" s="3"/>
    </row>
    <row r="181" spans="1:14" x14ac:dyDescent="0.25">
      <c r="A181" s="20" t="s">
        <v>8</v>
      </c>
      <c r="B181" s="20" t="s">
        <v>41</v>
      </c>
      <c r="C181" s="20" t="s">
        <v>40</v>
      </c>
      <c r="D181" s="17">
        <v>2019</v>
      </c>
      <c r="E181" s="7">
        <v>32</v>
      </c>
      <c r="F181" s="3">
        <v>31</v>
      </c>
      <c r="G181" s="3">
        <v>29</v>
      </c>
      <c r="H181" s="3">
        <v>8</v>
      </c>
      <c r="I181" s="3"/>
      <c r="J181" s="3"/>
      <c r="K181" s="3"/>
      <c r="L181" s="3"/>
      <c r="M181" s="3"/>
      <c r="N181" s="3"/>
    </row>
    <row r="182" spans="1:14" x14ac:dyDescent="0.25">
      <c r="A182" s="20" t="s">
        <v>8</v>
      </c>
      <c r="B182" s="20" t="s">
        <v>41</v>
      </c>
      <c r="C182" s="20" t="s">
        <v>40</v>
      </c>
      <c r="D182" s="17">
        <v>2020</v>
      </c>
      <c r="E182" s="7">
        <v>27</v>
      </c>
      <c r="F182" s="3">
        <v>22</v>
      </c>
      <c r="G182" s="3">
        <v>21</v>
      </c>
      <c r="H182" s="3">
        <v>7</v>
      </c>
      <c r="I182" s="3"/>
      <c r="J182" s="3"/>
      <c r="K182" s="3"/>
      <c r="L182" s="3"/>
      <c r="M182" s="3"/>
      <c r="N182" s="3"/>
    </row>
    <row r="183" spans="1:14" x14ac:dyDescent="0.25">
      <c r="A183" s="20" t="s">
        <v>8</v>
      </c>
      <c r="B183" s="20" t="s">
        <v>41</v>
      </c>
      <c r="C183" s="20" t="s">
        <v>40</v>
      </c>
      <c r="D183" s="17">
        <v>2021</v>
      </c>
      <c r="E183" s="7">
        <v>21</v>
      </c>
      <c r="F183" s="3">
        <v>16</v>
      </c>
      <c r="G183" s="3">
        <v>16</v>
      </c>
      <c r="H183" s="3"/>
      <c r="I183" s="3"/>
      <c r="J183" s="3"/>
      <c r="K183" s="3"/>
      <c r="L183" s="3"/>
      <c r="M183" s="3"/>
      <c r="N183" s="3"/>
    </row>
    <row r="184" spans="1:14" x14ac:dyDescent="0.25">
      <c r="A184" s="20" t="s">
        <v>8</v>
      </c>
      <c r="B184" s="20" t="s">
        <v>41</v>
      </c>
      <c r="C184" s="20" t="s">
        <v>40</v>
      </c>
      <c r="D184" s="17">
        <v>2022</v>
      </c>
      <c r="E184" s="7">
        <v>25</v>
      </c>
      <c r="F184" s="3">
        <v>23</v>
      </c>
      <c r="G184" s="3"/>
      <c r="H184" s="3"/>
      <c r="I184" s="3"/>
      <c r="J184" s="3"/>
      <c r="K184" s="3"/>
      <c r="L184" s="3"/>
      <c r="M184" s="3"/>
      <c r="N184" s="3"/>
    </row>
    <row r="185" spans="1:14" x14ac:dyDescent="0.25">
      <c r="A185" s="20" t="s">
        <v>8</v>
      </c>
      <c r="B185" s="20" t="s">
        <v>43</v>
      </c>
      <c r="C185" s="20" t="s">
        <v>42</v>
      </c>
      <c r="D185" s="17">
        <v>2009</v>
      </c>
      <c r="E185" s="7">
        <v>27</v>
      </c>
      <c r="F185" s="3">
        <v>20</v>
      </c>
      <c r="G185" s="3">
        <v>14</v>
      </c>
      <c r="H185" s="3">
        <v>7</v>
      </c>
      <c r="I185" s="3">
        <v>6</v>
      </c>
      <c r="J185" s="3">
        <v>5</v>
      </c>
      <c r="K185" s="3">
        <v>4</v>
      </c>
      <c r="L185" s="3">
        <v>4</v>
      </c>
      <c r="M185" s="3">
        <v>2</v>
      </c>
      <c r="N185" s="3"/>
    </row>
    <row r="186" spans="1:14" x14ac:dyDescent="0.25">
      <c r="A186" s="20" t="s">
        <v>8</v>
      </c>
      <c r="B186" s="20" t="s">
        <v>43</v>
      </c>
      <c r="C186" s="20" t="s">
        <v>42</v>
      </c>
      <c r="D186" s="17">
        <v>2010</v>
      </c>
      <c r="E186" s="7">
        <v>7</v>
      </c>
      <c r="F186" s="3">
        <v>5</v>
      </c>
      <c r="G186" s="3">
        <v>3</v>
      </c>
      <c r="H186" s="3">
        <v>2</v>
      </c>
      <c r="I186" s="3">
        <v>2</v>
      </c>
      <c r="J186" s="3">
        <v>1</v>
      </c>
      <c r="K186" s="3"/>
      <c r="L186" s="3"/>
      <c r="M186" s="3"/>
      <c r="N186" s="3"/>
    </row>
    <row r="187" spans="1:14" x14ac:dyDescent="0.25">
      <c r="A187" s="20" t="s">
        <v>8</v>
      </c>
      <c r="B187" s="20" t="s">
        <v>43</v>
      </c>
      <c r="C187" s="20" t="s">
        <v>42</v>
      </c>
      <c r="D187" s="17">
        <v>2011</v>
      </c>
      <c r="E187" s="7">
        <v>5</v>
      </c>
      <c r="F187" s="3">
        <v>4</v>
      </c>
      <c r="G187" s="3">
        <v>4</v>
      </c>
      <c r="H187" s="3">
        <v>3</v>
      </c>
      <c r="I187" s="3">
        <v>3</v>
      </c>
      <c r="J187" s="3">
        <v>3</v>
      </c>
      <c r="K187" s="3">
        <v>3</v>
      </c>
      <c r="L187" s="3">
        <v>2</v>
      </c>
      <c r="M187" s="3"/>
      <c r="N187" s="3"/>
    </row>
    <row r="188" spans="1:14" x14ac:dyDescent="0.25">
      <c r="A188" s="20" t="s">
        <v>8</v>
      </c>
      <c r="B188" s="20" t="s">
        <v>43</v>
      </c>
      <c r="C188" s="20" t="s">
        <v>42</v>
      </c>
      <c r="D188" s="17">
        <v>2012</v>
      </c>
      <c r="E188" s="7">
        <v>10</v>
      </c>
      <c r="F188" s="3">
        <v>7</v>
      </c>
      <c r="G188" s="3">
        <v>7</v>
      </c>
      <c r="H188" s="3">
        <v>6</v>
      </c>
      <c r="I188" s="3">
        <v>5</v>
      </c>
      <c r="J188" s="3">
        <v>2</v>
      </c>
      <c r="K188" s="3">
        <v>1</v>
      </c>
      <c r="L188" s="3"/>
      <c r="M188" s="3"/>
      <c r="N188" s="3"/>
    </row>
    <row r="189" spans="1:14" x14ac:dyDescent="0.25">
      <c r="A189" s="20" t="s">
        <v>8</v>
      </c>
      <c r="B189" s="20" t="s">
        <v>43</v>
      </c>
      <c r="C189" s="20" t="s">
        <v>42</v>
      </c>
      <c r="D189" s="17">
        <v>2013</v>
      </c>
      <c r="E189" s="7">
        <v>13</v>
      </c>
      <c r="F189" s="3">
        <v>11</v>
      </c>
      <c r="G189" s="3">
        <v>10</v>
      </c>
      <c r="H189" s="3">
        <v>8</v>
      </c>
      <c r="I189" s="3">
        <v>6</v>
      </c>
      <c r="J189" s="3">
        <v>3</v>
      </c>
      <c r="K189" s="3">
        <v>2</v>
      </c>
      <c r="L189" s="3">
        <v>1</v>
      </c>
      <c r="M189" s="3">
        <v>1</v>
      </c>
      <c r="N189" s="3"/>
    </row>
    <row r="190" spans="1:14" x14ac:dyDescent="0.25">
      <c r="A190" s="20" t="s">
        <v>8</v>
      </c>
      <c r="B190" s="20" t="s">
        <v>43</v>
      </c>
      <c r="C190" s="20" t="s">
        <v>42</v>
      </c>
      <c r="D190" s="17">
        <v>2014</v>
      </c>
      <c r="E190" s="7">
        <v>9</v>
      </c>
      <c r="F190" s="3">
        <v>7</v>
      </c>
      <c r="G190" s="3">
        <v>4</v>
      </c>
      <c r="H190" s="3">
        <v>5</v>
      </c>
      <c r="I190" s="3">
        <v>2</v>
      </c>
      <c r="J190" s="3">
        <v>1</v>
      </c>
      <c r="K190" s="3">
        <v>1</v>
      </c>
      <c r="L190" s="3"/>
      <c r="M190" s="3"/>
      <c r="N190" s="3"/>
    </row>
    <row r="191" spans="1:14" x14ac:dyDescent="0.25">
      <c r="A191" s="20" t="s">
        <v>8</v>
      </c>
      <c r="B191" s="20" t="s">
        <v>43</v>
      </c>
      <c r="C191" s="20" t="s">
        <v>42</v>
      </c>
      <c r="D191" s="17">
        <v>2015</v>
      </c>
      <c r="E191" s="7">
        <v>10</v>
      </c>
      <c r="F191" s="3">
        <v>8</v>
      </c>
      <c r="G191" s="3">
        <v>5</v>
      </c>
      <c r="H191" s="3">
        <v>4</v>
      </c>
      <c r="I191" s="3">
        <v>3</v>
      </c>
      <c r="J191" s="3">
        <v>1</v>
      </c>
      <c r="K191" s="3">
        <v>1</v>
      </c>
      <c r="L191" s="3">
        <v>2</v>
      </c>
      <c r="M191" s="3"/>
      <c r="N191" s="3"/>
    </row>
    <row r="192" spans="1:14" x14ac:dyDescent="0.25">
      <c r="A192" s="20" t="s">
        <v>8</v>
      </c>
      <c r="B192" s="20" t="s">
        <v>43</v>
      </c>
      <c r="C192" s="20" t="s">
        <v>42</v>
      </c>
      <c r="D192" s="17">
        <v>2016</v>
      </c>
      <c r="E192" s="7">
        <v>5</v>
      </c>
      <c r="F192" s="3">
        <v>4</v>
      </c>
      <c r="G192" s="3">
        <v>3</v>
      </c>
      <c r="H192" s="3">
        <v>2</v>
      </c>
      <c r="I192" s="3">
        <v>1</v>
      </c>
      <c r="J192" s="3">
        <v>1</v>
      </c>
      <c r="K192" s="3">
        <v>1</v>
      </c>
      <c r="L192" s="3">
        <v>1</v>
      </c>
      <c r="M192" s="3"/>
      <c r="N192" s="3"/>
    </row>
    <row r="193" spans="1:14" x14ac:dyDescent="0.25">
      <c r="A193" s="20" t="s">
        <v>8</v>
      </c>
      <c r="B193" s="20" t="s">
        <v>43</v>
      </c>
      <c r="C193" s="20" t="s">
        <v>42</v>
      </c>
      <c r="D193" s="17">
        <v>2017</v>
      </c>
      <c r="E193" s="7">
        <v>12</v>
      </c>
      <c r="F193" s="3">
        <v>10</v>
      </c>
      <c r="G193" s="3">
        <v>9</v>
      </c>
      <c r="H193" s="3">
        <v>5</v>
      </c>
      <c r="I193" s="3">
        <v>5</v>
      </c>
      <c r="J193" s="3">
        <v>2</v>
      </c>
      <c r="K193" s="3"/>
      <c r="L193" s="3"/>
      <c r="M193" s="3"/>
      <c r="N193" s="3"/>
    </row>
    <row r="194" spans="1:14" x14ac:dyDescent="0.25">
      <c r="A194" s="20" t="s">
        <v>8</v>
      </c>
      <c r="B194" s="20" t="s">
        <v>43</v>
      </c>
      <c r="C194" s="20" t="s">
        <v>42</v>
      </c>
      <c r="D194" s="17">
        <v>2018</v>
      </c>
      <c r="E194" s="7">
        <v>16</v>
      </c>
      <c r="F194" s="3">
        <v>14</v>
      </c>
      <c r="G194" s="3">
        <v>9</v>
      </c>
      <c r="H194" s="3">
        <v>7</v>
      </c>
      <c r="I194" s="3">
        <v>4</v>
      </c>
      <c r="J194" s="3">
        <v>1</v>
      </c>
      <c r="K194" s="3"/>
      <c r="L194" s="3"/>
      <c r="M194" s="3"/>
      <c r="N194" s="3"/>
    </row>
    <row r="195" spans="1:14" x14ac:dyDescent="0.25">
      <c r="A195" s="20" t="s">
        <v>8</v>
      </c>
      <c r="B195" s="20" t="s">
        <v>43</v>
      </c>
      <c r="C195" s="20" t="s">
        <v>42</v>
      </c>
      <c r="D195" s="17">
        <v>2019</v>
      </c>
      <c r="E195" s="7">
        <v>13</v>
      </c>
      <c r="F195" s="3">
        <v>9</v>
      </c>
      <c r="G195" s="3">
        <v>7</v>
      </c>
      <c r="H195" s="3">
        <v>6</v>
      </c>
      <c r="I195" s="3">
        <v>1</v>
      </c>
      <c r="J195" s="3"/>
      <c r="K195" s="3"/>
      <c r="L195" s="3"/>
      <c r="M195" s="3"/>
      <c r="N195" s="3"/>
    </row>
    <row r="196" spans="1:14" x14ac:dyDescent="0.25">
      <c r="A196" s="20" t="s">
        <v>8</v>
      </c>
      <c r="B196" s="20" t="s">
        <v>43</v>
      </c>
      <c r="C196" s="20" t="s">
        <v>42</v>
      </c>
      <c r="D196" s="17">
        <v>2020</v>
      </c>
      <c r="E196" s="7">
        <v>11</v>
      </c>
      <c r="F196" s="3">
        <v>9</v>
      </c>
      <c r="G196" s="3">
        <v>6</v>
      </c>
      <c r="H196" s="3">
        <v>1</v>
      </c>
      <c r="I196" s="3"/>
      <c r="J196" s="3"/>
      <c r="K196" s="3"/>
      <c r="L196" s="3"/>
      <c r="M196" s="3"/>
      <c r="N196" s="3"/>
    </row>
    <row r="197" spans="1:14" x14ac:dyDescent="0.25">
      <c r="A197" s="20" t="s">
        <v>8</v>
      </c>
      <c r="B197" s="20" t="s">
        <v>43</v>
      </c>
      <c r="C197" s="20" t="s">
        <v>42</v>
      </c>
      <c r="D197" s="17">
        <v>2021</v>
      </c>
      <c r="E197" s="7">
        <v>8</v>
      </c>
      <c r="F197" s="3">
        <v>5</v>
      </c>
      <c r="G197" s="3">
        <v>4</v>
      </c>
      <c r="H197" s="3"/>
      <c r="I197" s="3"/>
      <c r="J197" s="3"/>
      <c r="K197" s="3"/>
      <c r="L197" s="3"/>
      <c r="M197" s="3"/>
      <c r="N197" s="3"/>
    </row>
    <row r="198" spans="1:14" x14ac:dyDescent="0.25">
      <c r="A198" s="20" t="s">
        <v>8</v>
      </c>
      <c r="B198" s="20" t="s">
        <v>43</v>
      </c>
      <c r="C198" s="20" t="s">
        <v>42</v>
      </c>
      <c r="D198" s="17">
        <v>2022</v>
      </c>
      <c r="E198" s="7">
        <v>9</v>
      </c>
      <c r="F198" s="3">
        <v>7</v>
      </c>
      <c r="G198" s="3"/>
      <c r="H198" s="3"/>
      <c r="I198" s="3"/>
      <c r="J198" s="3"/>
      <c r="K198" s="3"/>
      <c r="L198" s="3"/>
      <c r="M198" s="3"/>
      <c r="N198" s="3"/>
    </row>
    <row r="199" spans="1:14" x14ac:dyDescent="0.25">
      <c r="A199" s="20" t="s">
        <v>8</v>
      </c>
      <c r="B199" s="20" t="s">
        <v>49</v>
      </c>
      <c r="C199" s="20" t="s">
        <v>48</v>
      </c>
      <c r="D199" s="17">
        <v>2016</v>
      </c>
      <c r="E199" s="7">
        <v>14</v>
      </c>
      <c r="F199" s="3">
        <v>12</v>
      </c>
      <c r="G199" s="3">
        <v>9</v>
      </c>
      <c r="H199" s="3">
        <v>6</v>
      </c>
      <c r="I199" s="3">
        <v>4</v>
      </c>
      <c r="J199" s="3">
        <v>2</v>
      </c>
      <c r="K199" s="3">
        <v>1</v>
      </c>
      <c r="L199" s="3">
        <v>1</v>
      </c>
      <c r="M199" s="3"/>
      <c r="N199" s="3"/>
    </row>
    <row r="200" spans="1:14" x14ac:dyDescent="0.25">
      <c r="A200" s="20" t="s">
        <v>8</v>
      </c>
      <c r="B200" s="20" t="s">
        <v>49</v>
      </c>
      <c r="C200" s="20" t="s">
        <v>48</v>
      </c>
      <c r="D200" s="17">
        <v>2017</v>
      </c>
      <c r="E200" s="7">
        <v>11</v>
      </c>
      <c r="F200" s="3">
        <v>10</v>
      </c>
      <c r="G200" s="3">
        <v>8</v>
      </c>
      <c r="H200" s="3">
        <v>6</v>
      </c>
      <c r="I200" s="3">
        <v>1</v>
      </c>
      <c r="J200" s="3">
        <v>1</v>
      </c>
      <c r="K200" s="3"/>
      <c r="L200" s="3"/>
      <c r="M200" s="3"/>
      <c r="N200" s="3"/>
    </row>
    <row r="201" spans="1:14" x14ac:dyDescent="0.25">
      <c r="A201" s="20" t="s">
        <v>8</v>
      </c>
      <c r="B201" s="20" t="s">
        <v>49</v>
      </c>
      <c r="C201" s="20" t="s">
        <v>48</v>
      </c>
      <c r="D201" s="17">
        <v>2018</v>
      </c>
      <c r="E201" s="7">
        <v>11</v>
      </c>
      <c r="F201" s="3">
        <v>10</v>
      </c>
      <c r="G201" s="3">
        <v>10</v>
      </c>
      <c r="H201" s="3">
        <v>5</v>
      </c>
      <c r="I201" s="3">
        <v>2</v>
      </c>
      <c r="J201" s="3">
        <v>3</v>
      </c>
      <c r="K201" s="3"/>
      <c r="L201" s="3"/>
      <c r="M201" s="3"/>
      <c r="N201" s="3"/>
    </row>
    <row r="202" spans="1:14" x14ac:dyDescent="0.25">
      <c r="A202" s="20" t="s">
        <v>8</v>
      </c>
      <c r="B202" s="20" t="s">
        <v>49</v>
      </c>
      <c r="C202" s="20" t="s">
        <v>48</v>
      </c>
      <c r="D202" s="17">
        <v>2019</v>
      </c>
      <c r="E202" s="7">
        <v>5</v>
      </c>
      <c r="F202" s="3">
        <v>4</v>
      </c>
      <c r="G202" s="3">
        <v>3</v>
      </c>
      <c r="H202" s="3">
        <v>3</v>
      </c>
      <c r="I202" s="3">
        <v>1</v>
      </c>
      <c r="J202" s="3"/>
      <c r="K202" s="3"/>
      <c r="L202" s="3"/>
      <c r="M202" s="3"/>
      <c r="N202" s="3"/>
    </row>
    <row r="203" spans="1:14" x14ac:dyDescent="0.25">
      <c r="A203" s="20" t="s">
        <v>8</v>
      </c>
      <c r="B203" s="20" t="s">
        <v>49</v>
      </c>
      <c r="C203" s="20" t="s">
        <v>48</v>
      </c>
      <c r="D203" s="17">
        <v>2020</v>
      </c>
      <c r="E203" s="7">
        <v>8</v>
      </c>
      <c r="F203" s="3">
        <v>6</v>
      </c>
      <c r="G203" s="3">
        <v>5</v>
      </c>
      <c r="H203" s="3">
        <v>5</v>
      </c>
      <c r="I203" s="3"/>
      <c r="J203" s="3"/>
      <c r="K203" s="3"/>
      <c r="L203" s="3"/>
      <c r="M203" s="3"/>
      <c r="N203" s="3"/>
    </row>
    <row r="204" spans="1:14" x14ac:dyDescent="0.25">
      <c r="A204" s="20" t="s">
        <v>8</v>
      </c>
      <c r="B204" s="20" t="s">
        <v>49</v>
      </c>
      <c r="C204" s="20" t="s">
        <v>48</v>
      </c>
      <c r="D204" s="17">
        <v>2021</v>
      </c>
      <c r="E204" s="7">
        <v>4</v>
      </c>
      <c r="F204" s="3">
        <v>3</v>
      </c>
      <c r="G204" s="3">
        <v>3</v>
      </c>
      <c r="H204" s="3"/>
      <c r="I204" s="3"/>
      <c r="J204" s="3"/>
      <c r="K204" s="3"/>
      <c r="L204" s="3"/>
      <c r="M204" s="3"/>
      <c r="N204" s="3"/>
    </row>
    <row r="205" spans="1:14" x14ac:dyDescent="0.25">
      <c r="A205" s="20" t="s">
        <v>8</v>
      </c>
      <c r="B205" s="20" t="s">
        <v>49</v>
      </c>
      <c r="C205" s="20" t="s">
        <v>48</v>
      </c>
      <c r="D205" s="17">
        <v>2022</v>
      </c>
      <c r="E205" s="7">
        <v>7</v>
      </c>
      <c r="F205" s="3">
        <v>7</v>
      </c>
      <c r="G205" s="3"/>
      <c r="H205" s="3"/>
      <c r="I205" s="3"/>
      <c r="J205" s="3"/>
      <c r="K205" s="3"/>
      <c r="L205" s="3"/>
      <c r="M205" s="3"/>
      <c r="N205" s="3"/>
    </row>
    <row r="206" spans="1:14" x14ac:dyDescent="0.25">
      <c r="A206" s="20" t="s">
        <v>8</v>
      </c>
      <c r="B206" s="20" t="s">
        <v>45</v>
      </c>
      <c r="C206" s="20" t="s">
        <v>44</v>
      </c>
      <c r="D206" s="17">
        <v>2018</v>
      </c>
      <c r="E206" s="7">
        <v>4</v>
      </c>
      <c r="F206" s="3">
        <v>2</v>
      </c>
      <c r="G206" s="3">
        <v>1</v>
      </c>
      <c r="H206" s="3"/>
      <c r="I206" s="3"/>
      <c r="J206" s="3"/>
      <c r="K206" s="3"/>
      <c r="L206" s="3"/>
      <c r="M206" s="3"/>
      <c r="N206" s="3"/>
    </row>
    <row r="207" spans="1:14" x14ac:dyDescent="0.25">
      <c r="A207" s="20" t="s">
        <v>8</v>
      </c>
      <c r="B207" s="20" t="s">
        <v>45</v>
      </c>
      <c r="C207" s="20" t="s">
        <v>44</v>
      </c>
      <c r="D207" s="17">
        <v>2019</v>
      </c>
      <c r="E207" s="7">
        <v>7</v>
      </c>
      <c r="F207" s="3">
        <v>5</v>
      </c>
      <c r="G207" s="3">
        <v>2</v>
      </c>
      <c r="H207" s="3">
        <v>2</v>
      </c>
      <c r="I207" s="3"/>
      <c r="J207" s="3"/>
      <c r="K207" s="3"/>
      <c r="L207" s="3"/>
      <c r="M207" s="3"/>
      <c r="N207" s="3"/>
    </row>
    <row r="208" spans="1:14" x14ac:dyDescent="0.25">
      <c r="A208" s="20" t="s">
        <v>8</v>
      </c>
      <c r="B208" s="20" t="s">
        <v>45</v>
      </c>
      <c r="C208" s="20" t="s">
        <v>44</v>
      </c>
      <c r="D208" s="17">
        <v>2020</v>
      </c>
      <c r="E208" s="7">
        <v>4</v>
      </c>
      <c r="F208" s="3">
        <v>4</v>
      </c>
      <c r="G208" s="3">
        <v>3</v>
      </c>
      <c r="H208" s="3">
        <v>2</v>
      </c>
      <c r="I208" s="3"/>
      <c r="J208" s="3"/>
      <c r="K208" s="3"/>
      <c r="L208" s="3"/>
      <c r="M208" s="3"/>
      <c r="N208" s="3"/>
    </row>
    <row r="209" spans="1:14" x14ac:dyDescent="0.25">
      <c r="A209" s="20" t="s">
        <v>8</v>
      </c>
      <c r="B209" s="20" t="s">
        <v>45</v>
      </c>
      <c r="C209" s="20" t="s">
        <v>44</v>
      </c>
      <c r="D209" s="17">
        <v>2021</v>
      </c>
      <c r="E209" s="7">
        <v>4</v>
      </c>
      <c r="F209" s="3">
        <v>4</v>
      </c>
      <c r="G209" s="3">
        <v>3</v>
      </c>
      <c r="H209" s="3"/>
      <c r="I209" s="3"/>
      <c r="J209" s="3"/>
      <c r="K209" s="3"/>
      <c r="L209" s="3"/>
      <c r="M209" s="3"/>
      <c r="N209" s="3"/>
    </row>
    <row r="210" spans="1:14" x14ac:dyDescent="0.25">
      <c r="A210" s="20" t="s">
        <v>8</v>
      </c>
      <c r="B210" s="20" t="s">
        <v>47</v>
      </c>
      <c r="C210" s="20" t="s">
        <v>46</v>
      </c>
      <c r="D210" s="17">
        <v>2017</v>
      </c>
      <c r="E210" s="7">
        <v>1</v>
      </c>
      <c r="F210" s="3">
        <v>1</v>
      </c>
      <c r="G210" s="3">
        <v>1</v>
      </c>
      <c r="H210" s="3">
        <v>1</v>
      </c>
      <c r="I210" s="3"/>
      <c r="J210" s="3"/>
      <c r="K210" s="3"/>
      <c r="L210" s="3"/>
      <c r="M210" s="3"/>
      <c r="N210" s="3"/>
    </row>
    <row r="211" spans="1:14" x14ac:dyDescent="0.25">
      <c r="A211" s="20" t="s">
        <v>8</v>
      </c>
      <c r="B211" s="20" t="s">
        <v>47</v>
      </c>
      <c r="C211" s="20" t="s">
        <v>46</v>
      </c>
      <c r="D211" s="17">
        <v>2018</v>
      </c>
      <c r="E211" s="7">
        <v>6</v>
      </c>
      <c r="F211" s="3">
        <v>6</v>
      </c>
      <c r="G211" s="3">
        <v>5</v>
      </c>
      <c r="H211" s="3">
        <v>3</v>
      </c>
      <c r="I211" s="3">
        <v>1</v>
      </c>
      <c r="J211" s="3">
        <v>1</v>
      </c>
      <c r="K211" s="3"/>
      <c r="L211" s="3"/>
      <c r="M211" s="3"/>
      <c r="N211" s="3"/>
    </row>
    <row r="212" spans="1:14" x14ac:dyDescent="0.25">
      <c r="A212" s="20" t="s">
        <v>8</v>
      </c>
      <c r="B212" s="20" t="s">
        <v>47</v>
      </c>
      <c r="C212" s="20" t="s">
        <v>46</v>
      </c>
      <c r="D212" s="17">
        <v>2019</v>
      </c>
      <c r="E212" s="7">
        <v>8</v>
      </c>
      <c r="F212" s="3">
        <v>8</v>
      </c>
      <c r="G212" s="3">
        <v>6</v>
      </c>
      <c r="H212" s="3">
        <v>1</v>
      </c>
      <c r="I212" s="3"/>
      <c r="J212" s="3"/>
      <c r="K212" s="3"/>
      <c r="L212" s="3"/>
      <c r="M212" s="3"/>
      <c r="N212" s="3"/>
    </row>
    <row r="213" spans="1:14" x14ac:dyDescent="0.25">
      <c r="A213" s="20" t="s">
        <v>8</v>
      </c>
      <c r="B213" s="20" t="s">
        <v>47</v>
      </c>
      <c r="C213" s="20" t="s">
        <v>46</v>
      </c>
      <c r="D213" s="17">
        <v>2020</v>
      </c>
      <c r="E213" s="7">
        <v>18</v>
      </c>
      <c r="F213" s="3">
        <v>15</v>
      </c>
      <c r="G213" s="3">
        <v>8</v>
      </c>
      <c r="H213" s="3">
        <v>1</v>
      </c>
      <c r="I213" s="3"/>
      <c r="J213" s="3"/>
      <c r="K213" s="3"/>
      <c r="L213" s="3"/>
      <c r="M213" s="3"/>
      <c r="N213" s="3"/>
    </row>
    <row r="214" spans="1:14" x14ac:dyDescent="0.25">
      <c r="A214" s="20" t="s">
        <v>8</v>
      </c>
      <c r="B214" s="20" t="s">
        <v>47</v>
      </c>
      <c r="C214" s="20" t="s">
        <v>46</v>
      </c>
      <c r="D214" s="17">
        <v>2021</v>
      </c>
      <c r="E214" s="7">
        <v>10</v>
      </c>
      <c r="F214" s="3">
        <v>9</v>
      </c>
      <c r="G214" s="3">
        <v>7</v>
      </c>
      <c r="H214" s="3"/>
      <c r="I214" s="3"/>
      <c r="J214" s="3"/>
      <c r="K214" s="3"/>
      <c r="L214" s="3"/>
      <c r="M214" s="3"/>
      <c r="N214" s="3"/>
    </row>
    <row r="215" spans="1:14" x14ac:dyDescent="0.25">
      <c r="A215" s="20" t="s">
        <v>8</v>
      </c>
      <c r="B215" s="20" t="s">
        <v>47</v>
      </c>
      <c r="C215" s="20" t="s">
        <v>46</v>
      </c>
      <c r="D215" s="17">
        <v>2022</v>
      </c>
      <c r="E215" s="7">
        <v>11</v>
      </c>
      <c r="F215" s="3">
        <v>8</v>
      </c>
      <c r="G215" s="3"/>
      <c r="H215" s="3"/>
      <c r="I215" s="3"/>
      <c r="J215" s="3"/>
      <c r="K215" s="3"/>
      <c r="L215" s="3"/>
      <c r="M215" s="3"/>
      <c r="N215" s="3"/>
    </row>
    <row r="216" spans="1:14" x14ac:dyDescent="0.25">
      <c r="A216" s="20" t="s">
        <v>8</v>
      </c>
      <c r="B216" s="20" t="s">
        <v>53</v>
      </c>
      <c r="C216" s="20" t="s">
        <v>52</v>
      </c>
      <c r="D216" s="17">
        <v>2009</v>
      </c>
      <c r="E216" s="7">
        <v>12</v>
      </c>
      <c r="F216" s="3">
        <v>7</v>
      </c>
      <c r="G216" s="3">
        <v>6</v>
      </c>
      <c r="H216" s="3">
        <v>4</v>
      </c>
      <c r="I216" s="3">
        <v>3</v>
      </c>
      <c r="J216" s="3">
        <v>2</v>
      </c>
      <c r="K216" s="3"/>
      <c r="L216" s="3"/>
      <c r="M216" s="3"/>
      <c r="N216" s="3"/>
    </row>
    <row r="217" spans="1:14" x14ac:dyDescent="0.25">
      <c r="A217" s="20" t="s">
        <v>8</v>
      </c>
      <c r="B217" s="20" t="s">
        <v>53</v>
      </c>
      <c r="C217" s="20" t="s">
        <v>52</v>
      </c>
      <c r="D217" s="17">
        <v>2010</v>
      </c>
      <c r="E217" s="7">
        <v>3</v>
      </c>
      <c r="F217" s="3"/>
      <c r="G217" s="3"/>
      <c r="H217" s="3"/>
      <c r="I217" s="3"/>
      <c r="J217" s="3"/>
      <c r="K217" s="3"/>
      <c r="L217" s="3"/>
      <c r="M217" s="3"/>
      <c r="N217" s="3"/>
    </row>
    <row r="218" spans="1:14" x14ac:dyDescent="0.25">
      <c r="A218" s="20" t="s">
        <v>8</v>
      </c>
      <c r="B218" s="20" t="s">
        <v>53</v>
      </c>
      <c r="C218" s="20" t="s">
        <v>52</v>
      </c>
      <c r="D218" s="17">
        <v>2011</v>
      </c>
      <c r="E218" s="7">
        <v>6</v>
      </c>
      <c r="F218" s="3">
        <v>3</v>
      </c>
      <c r="G218" s="3">
        <v>3</v>
      </c>
      <c r="H218" s="3">
        <v>2</v>
      </c>
      <c r="I218" s="3">
        <v>2</v>
      </c>
      <c r="J218" s="3"/>
      <c r="K218" s="3"/>
      <c r="L218" s="3"/>
      <c r="M218" s="3"/>
      <c r="N218" s="3"/>
    </row>
    <row r="219" spans="1:14" x14ac:dyDescent="0.25">
      <c r="A219" s="20" t="s">
        <v>8</v>
      </c>
      <c r="B219" s="20" t="s">
        <v>53</v>
      </c>
      <c r="C219" s="20" t="s">
        <v>52</v>
      </c>
      <c r="D219" s="17">
        <v>2012</v>
      </c>
      <c r="E219" s="7">
        <v>18</v>
      </c>
      <c r="F219" s="3">
        <v>5</v>
      </c>
      <c r="G219" s="3">
        <v>2</v>
      </c>
      <c r="H219" s="3">
        <v>2</v>
      </c>
      <c r="I219" s="3"/>
      <c r="J219" s="3"/>
      <c r="K219" s="3"/>
      <c r="L219" s="3"/>
      <c r="M219" s="3"/>
      <c r="N219" s="3"/>
    </row>
    <row r="220" spans="1:14" x14ac:dyDescent="0.25">
      <c r="A220" s="20" t="s">
        <v>8</v>
      </c>
      <c r="B220" s="20" t="s">
        <v>53</v>
      </c>
      <c r="C220" s="20" t="s">
        <v>52</v>
      </c>
      <c r="D220" s="17">
        <v>2013</v>
      </c>
      <c r="E220" s="7">
        <v>12</v>
      </c>
      <c r="F220" s="3">
        <v>5</v>
      </c>
      <c r="G220" s="3">
        <v>4</v>
      </c>
      <c r="H220" s="3">
        <v>4</v>
      </c>
      <c r="I220" s="3">
        <v>1</v>
      </c>
      <c r="J220" s="3">
        <v>1</v>
      </c>
      <c r="K220" s="3"/>
      <c r="L220" s="3"/>
      <c r="M220" s="3"/>
      <c r="N220" s="3"/>
    </row>
    <row r="221" spans="1:14" x14ac:dyDescent="0.25">
      <c r="A221" s="20" t="s">
        <v>8</v>
      </c>
      <c r="B221" s="20" t="s">
        <v>53</v>
      </c>
      <c r="C221" s="20" t="s">
        <v>52</v>
      </c>
      <c r="D221" s="17">
        <v>2014</v>
      </c>
      <c r="E221" s="7">
        <v>4</v>
      </c>
      <c r="F221" s="3"/>
      <c r="G221" s="3"/>
      <c r="H221" s="3"/>
      <c r="I221" s="3"/>
      <c r="J221" s="3"/>
      <c r="K221" s="3"/>
      <c r="L221" s="3"/>
      <c r="M221" s="3"/>
      <c r="N221" s="3"/>
    </row>
    <row r="222" spans="1:14" x14ac:dyDescent="0.25">
      <c r="A222" s="20" t="s">
        <v>8</v>
      </c>
      <c r="B222" s="20" t="s">
        <v>53</v>
      </c>
      <c r="C222" s="20" t="s">
        <v>52</v>
      </c>
      <c r="D222" s="17">
        <v>2015</v>
      </c>
      <c r="E222" s="7">
        <v>4</v>
      </c>
      <c r="F222" s="3">
        <v>1</v>
      </c>
      <c r="G222" s="3">
        <v>1</v>
      </c>
      <c r="H222" s="3"/>
      <c r="I222" s="3"/>
      <c r="J222" s="3"/>
      <c r="K222" s="3"/>
      <c r="L222" s="3"/>
      <c r="M222" s="3"/>
      <c r="N222" s="3"/>
    </row>
    <row r="223" spans="1:14" x14ac:dyDescent="0.25">
      <c r="A223" s="20" t="s">
        <v>8</v>
      </c>
      <c r="B223" s="20" t="s">
        <v>53</v>
      </c>
      <c r="C223" s="20" t="s">
        <v>52</v>
      </c>
      <c r="D223" s="17">
        <v>2016</v>
      </c>
      <c r="E223" s="7">
        <v>2</v>
      </c>
      <c r="F223" s="3"/>
      <c r="G223" s="3"/>
      <c r="H223" s="3"/>
      <c r="I223" s="3"/>
      <c r="J223" s="3"/>
      <c r="K223" s="3"/>
      <c r="L223" s="3"/>
      <c r="M223" s="3"/>
      <c r="N223" s="3"/>
    </row>
    <row r="224" spans="1:14" x14ac:dyDescent="0.25">
      <c r="A224" s="20" t="s">
        <v>8</v>
      </c>
      <c r="B224" s="20" t="s">
        <v>53</v>
      </c>
      <c r="C224" s="20" t="s">
        <v>52</v>
      </c>
      <c r="D224" s="17">
        <v>2017</v>
      </c>
      <c r="E224" s="7">
        <v>4</v>
      </c>
      <c r="F224" s="3"/>
      <c r="G224" s="3"/>
      <c r="H224" s="3"/>
      <c r="I224" s="3"/>
      <c r="J224" s="3"/>
      <c r="K224" s="3"/>
      <c r="L224" s="3"/>
      <c r="M224" s="3"/>
      <c r="N224" s="3"/>
    </row>
    <row r="225" spans="1:14" x14ac:dyDescent="0.25">
      <c r="A225" s="20" t="s">
        <v>8</v>
      </c>
      <c r="B225" s="20" t="s">
        <v>55</v>
      </c>
      <c r="C225" s="20" t="s">
        <v>54</v>
      </c>
      <c r="D225" s="17">
        <v>2009</v>
      </c>
      <c r="E225" s="7">
        <v>1</v>
      </c>
      <c r="F225" s="3">
        <v>1</v>
      </c>
      <c r="G225" s="3"/>
      <c r="H225" s="3"/>
      <c r="I225" s="3"/>
      <c r="J225" s="3"/>
      <c r="K225" s="3"/>
      <c r="L225" s="3"/>
      <c r="M225" s="3"/>
      <c r="N225" s="3"/>
    </row>
    <row r="226" spans="1:14" x14ac:dyDescent="0.25">
      <c r="A226" s="20" t="s">
        <v>8</v>
      </c>
      <c r="B226" s="20" t="s">
        <v>55</v>
      </c>
      <c r="C226" s="20" t="s">
        <v>54</v>
      </c>
      <c r="D226" s="17">
        <v>2011</v>
      </c>
      <c r="E226" s="7">
        <v>1</v>
      </c>
      <c r="F226" s="3"/>
      <c r="G226" s="3"/>
      <c r="H226" s="3"/>
      <c r="I226" s="3"/>
      <c r="J226" s="3"/>
      <c r="K226" s="3"/>
      <c r="L226" s="3"/>
      <c r="M226" s="3"/>
      <c r="N226" s="3"/>
    </row>
    <row r="227" spans="1:14" x14ac:dyDescent="0.25">
      <c r="A227" s="20" t="s">
        <v>8</v>
      </c>
      <c r="B227" s="20" t="s">
        <v>55</v>
      </c>
      <c r="C227" s="20" t="s">
        <v>54</v>
      </c>
      <c r="D227" s="17">
        <v>2016</v>
      </c>
      <c r="E227" s="7">
        <v>1</v>
      </c>
      <c r="F227" s="3"/>
      <c r="G227" s="3"/>
      <c r="H227" s="3"/>
      <c r="I227" s="3"/>
      <c r="J227" s="3"/>
      <c r="K227" s="3"/>
      <c r="L227" s="3"/>
      <c r="M227" s="3"/>
      <c r="N227" s="3"/>
    </row>
    <row r="228" spans="1:14" x14ac:dyDescent="0.25">
      <c r="A228" s="20" t="s">
        <v>8</v>
      </c>
      <c r="B228" s="20" t="s">
        <v>57</v>
      </c>
      <c r="C228" s="20" t="s">
        <v>56</v>
      </c>
      <c r="D228" s="17">
        <v>2009</v>
      </c>
      <c r="E228" s="7">
        <v>5</v>
      </c>
      <c r="F228" s="3">
        <v>4</v>
      </c>
      <c r="G228" s="3">
        <v>3</v>
      </c>
      <c r="H228" s="3">
        <v>3</v>
      </c>
      <c r="I228" s="3">
        <v>2</v>
      </c>
      <c r="J228" s="3">
        <v>1</v>
      </c>
      <c r="K228" s="3">
        <v>1</v>
      </c>
      <c r="L228" s="3"/>
      <c r="M228" s="3"/>
      <c r="N228" s="3"/>
    </row>
    <row r="229" spans="1:14" x14ac:dyDescent="0.25">
      <c r="A229" s="20" t="s">
        <v>8</v>
      </c>
      <c r="B229" s="20" t="s">
        <v>57</v>
      </c>
      <c r="C229" s="20" t="s">
        <v>56</v>
      </c>
      <c r="D229" s="17">
        <v>2010</v>
      </c>
      <c r="E229" s="7">
        <v>7</v>
      </c>
      <c r="F229" s="3">
        <v>5</v>
      </c>
      <c r="G229" s="3">
        <v>5</v>
      </c>
      <c r="H229" s="3">
        <v>5</v>
      </c>
      <c r="I229" s="3">
        <v>3</v>
      </c>
      <c r="J229" s="3">
        <v>4</v>
      </c>
      <c r="K229" s="3">
        <v>3</v>
      </c>
      <c r="L229" s="3">
        <v>1</v>
      </c>
      <c r="M229" s="3">
        <v>1</v>
      </c>
      <c r="N229" s="3"/>
    </row>
    <row r="230" spans="1:14" x14ac:dyDescent="0.25">
      <c r="A230" s="20" t="s">
        <v>8</v>
      </c>
      <c r="B230" s="20" t="s">
        <v>57</v>
      </c>
      <c r="C230" s="20" t="s">
        <v>56</v>
      </c>
      <c r="D230" s="17">
        <v>2011</v>
      </c>
      <c r="E230" s="7">
        <v>5</v>
      </c>
      <c r="F230" s="3">
        <v>5</v>
      </c>
      <c r="G230" s="3">
        <v>5</v>
      </c>
      <c r="H230" s="3">
        <v>1</v>
      </c>
      <c r="I230" s="3"/>
      <c r="J230" s="3"/>
      <c r="K230" s="3"/>
      <c r="L230" s="3"/>
      <c r="M230" s="3"/>
      <c r="N230" s="3"/>
    </row>
    <row r="231" spans="1:14" x14ac:dyDescent="0.25">
      <c r="A231" s="20" t="s">
        <v>8</v>
      </c>
      <c r="B231" s="20" t="s">
        <v>57</v>
      </c>
      <c r="C231" s="20" t="s">
        <v>56</v>
      </c>
      <c r="D231" s="17">
        <v>2012</v>
      </c>
      <c r="E231" s="7">
        <v>6</v>
      </c>
      <c r="F231" s="3">
        <v>5</v>
      </c>
      <c r="G231" s="3">
        <v>5</v>
      </c>
      <c r="H231" s="3">
        <v>4</v>
      </c>
      <c r="I231" s="3">
        <v>2</v>
      </c>
      <c r="J231" s="3"/>
      <c r="K231" s="3"/>
      <c r="L231" s="3"/>
      <c r="M231" s="3"/>
      <c r="N231" s="3"/>
    </row>
    <row r="232" spans="1:14" x14ac:dyDescent="0.25">
      <c r="A232" s="20" t="s">
        <v>8</v>
      </c>
      <c r="B232" s="20" t="s">
        <v>57</v>
      </c>
      <c r="C232" s="20" t="s">
        <v>56</v>
      </c>
      <c r="D232" s="17">
        <v>2013</v>
      </c>
      <c r="E232" s="7">
        <v>5</v>
      </c>
      <c r="F232" s="3">
        <v>5</v>
      </c>
      <c r="G232" s="3">
        <v>5</v>
      </c>
      <c r="H232" s="3">
        <v>3</v>
      </c>
      <c r="I232" s="3">
        <v>2</v>
      </c>
      <c r="J232" s="3"/>
      <c r="K232" s="3"/>
      <c r="L232" s="3"/>
      <c r="M232" s="3"/>
      <c r="N232" s="3"/>
    </row>
    <row r="233" spans="1:14" x14ac:dyDescent="0.25">
      <c r="A233" s="20" t="s">
        <v>8</v>
      </c>
      <c r="B233" s="20" t="s">
        <v>57</v>
      </c>
      <c r="C233" s="20" t="s">
        <v>56</v>
      </c>
      <c r="D233" s="17">
        <v>2014</v>
      </c>
      <c r="E233" s="7">
        <v>5</v>
      </c>
      <c r="F233" s="3">
        <v>4</v>
      </c>
      <c r="G233" s="3">
        <v>4</v>
      </c>
      <c r="H233" s="3">
        <v>4</v>
      </c>
      <c r="I233" s="3">
        <v>1</v>
      </c>
      <c r="J233" s="3"/>
      <c r="K233" s="3"/>
      <c r="L233" s="3"/>
      <c r="M233" s="3"/>
      <c r="N233" s="3"/>
    </row>
    <row r="234" spans="1:14" x14ac:dyDescent="0.25">
      <c r="A234" s="20" t="s">
        <v>8</v>
      </c>
      <c r="B234" s="20" t="s">
        <v>57</v>
      </c>
      <c r="C234" s="20" t="s">
        <v>56</v>
      </c>
      <c r="D234" s="17">
        <v>2015</v>
      </c>
      <c r="E234" s="7">
        <v>9</v>
      </c>
      <c r="F234" s="3">
        <v>7</v>
      </c>
      <c r="G234" s="3">
        <v>7</v>
      </c>
      <c r="H234" s="3">
        <v>1</v>
      </c>
      <c r="I234" s="3">
        <v>1</v>
      </c>
      <c r="J234" s="3"/>
      <c r="K234" s="3"/>
      <c r="L234" s="3"/>
      <c r="M234" s="3"/>
      <c r="N234" s="3"/>
    </row>
    <row r="235" spans="1:14" x14ac:dyDescent="0.25">
      <c r="A235" s="20" t="s">
        <v>8</v>
      </c>
      <c r="B235" s="20" t="s">
        <v>57</v>
      </c>
      <c r="C235" s="20" t="s">
        <v>56</v>
      </c>
      <c r="D235" s="17">
        <v>2016</v>
      </c>
      <c r="E235" s="7">
        <v>5</v>
      </c>
      <c r="F235" s="3">
        <v>4</v>
      </c>
      <c r="G235" s="3">
        <v>2</v>
      </c>
      <c r="H235" s="3">
        <v>1</v>
      </c>
      <c r="I235" s="3"/>
      <c r="J235" s="3"/>
      <c r="K235" s="3"/>
      <c r="L235" s="3"/>
      <c r="M235" s="3"/>
      <c r="N235" s="3"/>
    </row>
    <row r="236" spans="1:14" x14ac:dyDescent="0.25">
      <c r="A236" s="20" t="s">
        <v>8</v>
      </c>
      <c r="B236" s="20" t="s">
        <v>57</v>
      </c>
      <c r="C236" s="20" t="s">
        <v>56</v>
      </c>
      <c r="D236" s="17">
        <v>2017</v>
      </c>
      <c r="E236" s="7">
        <v>1</v>
      </c>
      <c r="F236" s="3"/>
      <c r="G236" s="3"/>
      <c r="H236" s="3"/>
      <c r="I236" s="3"/>
      <c r="J236" s="3"/>
      <c r="K236" s="3"/>
      <c r="L236" s="3"/>
      <c r="M236" s="3"/>
      <c r="N236" s="3"/>
    </row>
    <row r="237" spans="1:14" x14ac:dyDescent="0.25">
      <c r="A237" s="20" t="s">
        <v>8</v>
      </c>
      <c r="B237" s="20" t="s">
        <v>57</v>
      </c>
      <c r="C237" s="20" t="s">
        <v>56</v>
      </c>
      <c r="D237" s="17">
        <v>2018</v>
      </c>
      <c r="E237" s="7">
        <v>5</v>
      </c>
      <c r="F237" s="3">
        <v>3</v>
      </c>
      <c r="G237" s="3">
        <v>3</v>
      </c>
      <c r="H237" s="3">
        <v>1</v>
      </c>
      <c r="I237" s="3"/>
      <c r="J237" s="3"/>
      <c r="K237" s="3"/>
      <c r="L237" s="3"/>
      <c r="M237" s="3"/>
      <c r="N237" s="3"/>
    </row>
    <row r="238" spans="1:14" x14ac:dyDescent="0.25">
      <c r="A238" s="20" t="s">
        <v>8</v>
      </c>
      <c r="B238" s="20" t="s">
        <v>57</v>
      </c>
      <c r="C238" s="20" t="s">
        <v>56</v>
      </c>
      <c r="D238" s="17">
        <v>2019</v>
      </c>
      <c r="E238" s="7">
        <v>2</v>
      </c>
      <c r="F238" s="3">
        <v>1</v>
      </c>
      <c r="G238" s="3">
        <v>1</v>
      </c>
      <c r="H238" s="3">
        <v>1</v>
      </c>
      <c r="I238" s="3">
        <v>1</v>
      </c>
      <c r="J238" s="3"/>
      <c r="K238" s="3"/>
      <c r="L238" s="3"/>
      <c r="M238" s="3"/>
      <c r="N238" s="3"/>
    </row>
    <row r="239" spans="1:14" x14ac:dyDescent="0.25">
      <c r="A239" s="20" t="s">
        <v>8</v>
      </c>
      <c r="B239" s="20" t="s">
        <v>57</v>
      </c>
      <c r="C239" s="20" t="s">
        <v>56</v>
      </c>
      <c r="D239" s="17">
        <v>2020</v>
      </c>
      <c r="E239" s="7">
        <v>9</v>
      </c>
      <c r="F239" s="3">
        <v>6</v>
      </c>
      <c r="G239" s="3">
        <v>3</v>
      </c>
      <c r="H239" s="3">
        <v>2</v>
      </c>
      <c r="I239" s="3"/>
      <c r="J239" s="3"/>
      <c r="K239" s="3"/>
      <c r="L239" s="3"/>
      <c r="M239" s="3"/>
      <c r="N239" s="3"/>
    </row>
    <row r="240" spans="1:14" x14ac:dyDescent="0.25">
      <c r="A240" s="20" t="s">
        <v>8</v>
      </c>
      <c r="B240" s="20" t="s">
        <v>57</v>
      </c>
      <c r="C240" s="20" t="s">
        <v>56</v>
      </c>
      <c r="D240" s="17">
        <v>2021</v>
      </c>
      <c r="E240" s="7">
        <v>4</v>
      </c>
      <c r="F240" s="3">
        <v>4</v>
      </c>
      <c r="G240" s="3">
        <v>4</v>
      </c>
      <c r="H240" s="3"/>
      <c r="I240" s="3"/>
      <c r="J240" s="3"/>
      <c r="K240" s="3"/>
      <c r="L240" s="3"/>
      <c r="M240" s="3"/>
      <c r="N240" s="3"/>
    </row>
    <row r="241" spans="1:14" x14ac:dyDescent="0.25">
      <c r="A241" s="20" t="s">
        <v>8</v>
      </c>
      <c r="B241" s="20" t="s">
        <v>57</v>
      </c>
      <c r="C241" s="20" t="s">
        <v>56</v>
      </c>
      <c r="D241" s="17">
        <v>2022</v>
      </c>
      <c r="E241" s="7">
        <v>6</v>
      </c>
      <c r="F241" s="3">
        <v>4</v>
      </c>
      <c r="G241" s="3"/>
      <c r="H241" s="3"/>
      <c r="I241" s="3"/>
      <c r="J241" s="3"/>
      <c r="K241" s="3"/>
      <c r="L241" s="3"/>
      <c r="M241" s="3"/>
      <c r="N241" s="3"/>
    </row>
    <row r="242" spans="1:14" x14ac:dyDescent="0.25">
      <c r="A242" s="20" t="s">
        <v>8</v>
      </c>
      <c r="B242" s="20" t="s">
        <v>61</v>
      </c>
      <c r="C242" s="20" t="s">
        <v>60</v>
      </c>
      <c r="D242" s="17">
        <v>2009</v>
      </c>
      <c r="E242" s="7">
        <v>8</v>
      </c>
      <c r="F242" s="3">
        <v>5</v>
      </c>
      <c r="G242" s="3">
        <v>5</v>
      </c>
      <c r="H242" s="3">
        <v>5</v>
      </c>
      <c r="I242" s="3">
        <v>1</v>
      </c>
      <c r="J242" s="3"/>
      <c r="K242" s="3"/>
      <c r="L242" s="3"/>
      <c r="M242" s="3"/>
      <c r="N242" s="3"/>
    </row>
    <row r="243" spans="1:14" x14ac:dyDescent="0.25">
      <c r="A243" s="20" t="s">
        <v>8</v>
      </c>
      <c r="B243" s="20" t="s">
        <v>61</v>
      </c>
      <c r="C243" s="20" t="s">
        <v>60</v>
      </c>
      <c r="D243" s="17">
        <v>2010</v>
      </c>
      <c r="E243" s="7">
        <v>8</v>
      </c>
      <c r="F243" s="3">
        <v>6</v>
      </c>
      <c r="G243" s="3">
        <v>5</v>
      </c>
      <c r="H243" s="3">
        <v>4</v>
      </c>
      <c r="I243" s="3">
        <v>2</v>
      </c>
      <c r="J243" s="3">
        <v>1</v>
      </c>
      <c r="K243" s="3">
        <v>1</v>
      </c>
      <c r="L243" s="3">
        <v>1</v>
      </c>
      <c r="M243" s="3"/>
      <c r="N243" s="3"/>
    </row>
    <row r="244" spans="1:14" x14ac:dyDescent="0.25">
      <c r="A244" s="20" t="s">
        <v>8</v>
      </c>
      <c r="B244" s="20" t="s">
        <v>61</v>
      </c>
      <c r="C244" s="20" t="s">
        <v>60</v>
      </c>
      <c r="D244" s="17">
        <v>2011</v>
      </c>
      <c r="E244" s="7">
        <v>13</v>
      </c>
      <c r="F244" s="3">
        <v>7</v>
      </c>
      <c r="G244" s="3">
        <v>7</v>
      </c>
      <c r="H244" s="3">
        <v>4</v>
      </c>
      <c r="I244" s="3">
        <v>2</v>
      </c>
      <c r="J244" s="3">
        <v>2</v>
      </c>
      <c r="K244" s="3">
        <v>1</v>
      </c>
      <c r="L244" s="3"/>
      <c r="M244" s="3"/>
      <c r="N244" s="3"/>
    </row>
    <row r="245" spans="1:14" x14ac:dyDescent="0.25">
      <c r="A245" s="20" t="s">
        <v>8</v>
      </c>
      <c r="B245" s="20" t="s">
        <v>61</v>
      </c>
      <c r="C245" s="20" t="s">
        <v>60</v>
      </c>
      <c r="D245" s="17">
        <v>2012</v>
      </c>
      <c r="E245" s="7">
        <v>12</v>
      </c>
      <c r="F245" s="3">
        <v>12</v>
      </c>
      <c r="G245" s="3">
        <v>12</v>
      </c>
      <c r="H245" s="3">
        <v>12</v>
      </c>
      <c r="I245" s="3">
        <v>9</v>
      </c>
      <c r="J245" s="3">
        <v>7</v>
      </c>
      <c r="K245" s="3">
        <v>4</v>
      </c>
      <c r="L245" s="3">
        <v>1</v>
      </c>
      <c r="M245" s="3">
        <v>1</v>
      </c>
      <c r="N245" s="3"/>
    </row>
    <row r="246" spans="1:14" x14ac:dyDescent="0.25">
      <c r="A246" s="20" t="s">
        <v>8</v>
      </c>
      <c r="B246" s="20" t="s">
        <v>61</v>
      </c>
      <c r="C246" s="20" t="s">
        <v>60</v>
      </c>
      <c r="D246" s="17">
        <v>2013</v>
      </c>
      <c r="E246" s="7">
        <v>8</v>
      </c>
      <c r="F246" s="3">
        <v>8</v>
      </c>
      <c r="G246" s="3">
        <v>8</v>
      </c>
      <c r="H246" s="3">
        <v>6</v>
      </c>
      <c r="I246" s="3">
        <v>4</v>
      </c>
      <c r="J246" s="3"/>
      <c r="K246" s="3"/>
      <c r="L246" s="3"/>
      <c r="M246" s="3"/>
      <c r="N246" s="3"/>
    </row>
    <row r="247" spans="1:14" x14ac:dyDescent="0.25">
      <c r="A247" s="20" t="s">
        <v>8</v>
      </c>
      <c r="B247" s="20" t="s">
        <v>61</v>
      </c>
      <c r="C247" s="20" t="s">
        <v>60</v>
      </c>
      <c r="D247" s="17">
        <v>2014</v>
      </c>
      <c r="E247" s="7">
        <v>11</v>
      </c>
      <c r="F247" s="3">
        <v>11</v>
      </c>
      <c r="G247" s="3">
        <v>10</v>
      </c>
      <c r="H247" s="3">
        <v>7</v>
      </c>
      <c r="I247" s="3">
        <v>2</v>
      </c>
      <c r="J247" s="3">
        <v>1</v>
      </c>
      <c r="K247" s="3"/>
      <c r="L247" s="3"/>
      <c r="M247" s="3"/>
      <c r="N247" s="3"/>
    </row>
    <row r="248" spans="1:14" x14ac:dyDescent="0.25">
      <c r="A248" s="20" t="s">
        <v>8</v>
      </c>
      <c r="B248" s="20" t="s">
        <v>61</v>
      </c>
      <c r="C248" s="20" t="s">
        <v>60</v>
      </c>
      <c r="D248" s="17">
        <v>2015</v>
      </c>
      <c r="E248" s="7">
        <v>9</v>
      </c>
      <c r="F248" s="3">
        <v>9</v>
      </c>
      <c r="G248" s="3">
        <v>8</v>
      </c>
      <c r="H248" s="3">
        <v>6</v>
      </c>
      <c r="I248" s="3">
        <v>4</v>
      </c>
      <c r="J248" s="3"/>
      <c r="K248" s="3"/>
      <c r="L248" s="3"/>
      <c r="M248" s="3"/>
      <c r="N248" s="3"/>
    </row>
    <row r="249" spans="1:14" x14ac:dyDescent="0.25">
      <c r="A249" s="20" t="s">
        <v>8</v>
      </c>
      <c r="B249" s="20" t="s">
        <v>61</v>
      </c>
      <c r="C249" s="20" t="s">
        <v>60</v>
      </c>
      <c r="D249" s="17">
        <v>2016</v>
      </c>
      <c r="E249" s="7">
        <v>10</v>
      </c>
      <c r="F249" s="3">
        <v>7</v>
      </c>
      <c r="G249" s="3">
        <v>9</v>
      </c>
      <c r="H249" s="3">
        <v>6</v>
      </c>
      <c r="I249" s="3">
        <v>3</v>
      </c>
      <c r="J249" s="3">
        <v>2</v>
      </c>
      <c r="K249" s="3"/>
      <c r="L249" s="3"/>
      <c r="M249" s="3"/>
      <c r="N249" s="3"/>
    </row>
    <row r="250" spans="1:14" x14ac:dyDescent="0.25">
      <c r="A250" s="20" t="s">
        <v>8</v>
      </c>
      <c r="B250" s="20" t="s">
        <v>61</v>
      </c>
      <c r="C250" s="20" t="s">
        <v>60</v>
      </c>
      <c r="D250" s="17">
        <v>2017</v>
      </c>
      <c r="E250" s="7">
        <v>7</v>
      </c>
      <c r="F250" s="3">
        <v>6</v>
      </c>
      <c r="G250" s="3">
        <v>6</v>
      </c>
      <c r="H250" s="3">
        <v>2</v>
      </c>
      <c r="I250" s="3"/>
      <c r="J250" s="3"/>
      <c r="K250" s="3"/>
      <c r="L250" s="3"/>
      <c r="M250" s="3"/>
      <c r="N250" s="3"/>
    </row>
    <row r="251" spans="1:14" x14ac:dyDescent="0.25">
      <c r="A251" s="20" t="s">
        <v>8</v>
      </c>
      <c r="B251" s="20" t="s">
        <v>61</v>
      </c>
      <c r="C251" s="20" t="s">
        <v>60</v>
      </c>
      <c r="D251" s="17">
        <v>2018</v>
      </c>
      <c r="E251" s="7">
        <v>9</v>
      </c>
      <c r="F251" s="3">
        <v>8</v>
      </c>
      <c r="G251" s="3">
        <v>8</v>
      </c>
      <c r="H251" s="3">
        <v>7</v>
      </c>
      <c r="I251" s="3">
        <v>4</v>
      </c>
      <c r="J251" s="3">
        <v>1</v>
      </c>
      <c r="K251" s="3"/>
      <c r="L251" s="3"/>
      <c r="M251" s="3"/>
      <c r="N251" s="3"/>
    </row>
    <row r="252" spans="1:14" x14ac:dyDescent="0.25">
      <c r="A252" s="20" t="s">
        <v>8</v>
      </c>
      <c r="B252" s="20" t="s">
        <v>61</v>
      </c>
      <c r="C252" s="20" t="s">
        <v>60</v>
      </c>
      <c r="D252" s="17">
        <v>2019</v>
      </c>
      <c r="E252" s="7">
        <v>5</v>
      </c>
      <c r="F252" s="3">
        <v>4</v>
      </c>
      <c r="G252" s="3">
        <v>3</v>
      </c>
      <c r="H252" s="3">
        <v>4</v>
      </c>
      <c r="I252" s="3">
        <v>2</v>
      </c>
      <c r="J252" s="3"/>
      <c r="K252" s="3"/>
      <c r="L252" s="3"/>
      <c r="M252" s="3"/>
      <c r="N252" s="3"/>
    </row>
    <row r="253" spans="1:14" x14ac:dyDescent="0.25">
      <c r="A253" s="20" t="s">
        <v>8</v>
      </c>
      <c r="B253" s="20" t="s">
        <v>61</v>
      </c>
      <c r="C253" s="20" t="s">
        <v>60</v>
      </c>
      <c r="D253" s="17">
        <v>2020</v>
      </c>
      <c r="E253" s="7">
        <v>13</v>
      </c>
      <c r="F253" s="3">
        <v>11</v>
      </c>
      <c r="G253" s="3">
        <v>10</v>
      </c>
      <c r="H253" s="3">
        <v>9</v>
      </c>
      <c r="I253" s="3"/>
      <c r="J253" s="3"/>
      <c r="K253" s="3"/>
      <c r="L253" s="3"/>
      <c r="M253" s="3"/>
      <c r="N253" s="3"/>
    </row>
    <row r="254" spans="1:14" x14ac:dyDescent="0.25">
      <c r="A254" s="20" t="s">
        <v>8</v>
      </c>
      <c r="B254" s="20" t="s">
        <v>61</v>
      </c>
      <c r="C254" s="20" t="s">
        <v>60</v>
      </c>
      <c r="D254" s="17">
        <v>2021</v>
      </c>
      <c r="E254" s="7">
        <v>11</v>
      </c>
      <c r="F254" s="3">
        <v>8</v>
      </c>
      <c r="G254" s="3">
        <v>7</v>
      </c>
      <c r="H254" s="3"/>
      <c r="I254" s="3"/>
      <c r="J254" s="3"/>
      <c r="K254" s="3"/>
      <c r="L254" s="3"/>
      <c r="M254" s="3"/>
      <c r="N254" s="3"/>
    </row>
    <row r="255" spans="1:14" x14ac:dyDescent="0.25">
      <c r="A255" s="20" t="s">
        <v>8</v>
      </c>
      <c r="B255" s="20" t="s">
        <v>61</v>
      </c>
      <c r="C255" s="20" t="s">
        <v>60</v>
      </c>
      <c r="D255" s="17">
        <v>2022</v>
      </c>
      <c r="E255" s="7">
        <v>7</v>
      </c>
      <c r="F255" s="3">
        <v>7</v>
      </c>
      <c r="G255" s="3"/>
      <c r="H255" s="3"/>
      <c r="I255" s="3"/>
      <c r="J255" s="3"/>
      <c r="K255" s="3"/>
      <c r="L255" s="3"/>
      <c r="M255" s="3"/>
      <c r="N255" s="3"/>
    </row>
    <row r="256" spans="1:14" x14ac:dyDescent="0.25">
      <c r="A256" s="20" t="s">
        <v>8</v>
      </c>
      <c r="B256" s="20" t="s">
        <v>63</v>
      </c>
      <c r="C256" s="20" t="s">
        <v>62</v>
      </c>
      <c r="D256" s="17">
        <v>2009</v>
      </c>
      <c r="E256" s="7">
        <v>9</v>
      </c>
      <c r="F256" s="3">
        <v>9</v>
      </c>
      <c r="G256" s="3">
        <v>7</v>
      </c>
      <c r="H256" s="3">
        <v>5</v>
      </c>
      <c r="I256" s="3">
        <v>4</v>
      </c>
      <c r="J256" s="3">
        <v>3</v>
      </c>
      <c r="K256" s="3">
        <v>3</v>
      </c>
      <c r="L256" s="3">
        <v>2</v>
      </c>
      <c r="M256" s="3">
        <v>1</v>
      </c>
      <c r="N256" s="3"/>
    </row>
    <row r="257" spans="1:14" x14ac:dyDescent="0.25">
      <c r="A257" s="20" t="s">
        <v>8</v>
      </c>
      <c r="B257" s="20" t="s">
        <v>63</v>
      </c>
      <c r="C257" s="20" t="s">
        <v>62</v>
      </c>
      <c r="D257" s="17">
        <v>2010</v>
      </c>
      <c r="E257" s="7">
        <v>8</v>
      </c>
      <c r="F257" s="3">
        <v>7</v>
      </c>
      <c r="G257" s="3">
        <v>6</v>
      </c>
      <c r="H257" s="3">
        <v>5</v>
      </c>
      <c r="I257" s="3">
        <v>2</v>
      </c>
      <c r="J257" s="3">
        <v>2</v>
      </c>
      <c r="K257" s="3">
        <v>1</v>
      </c>
      <c r="L257" s="3">
        <v>1</v>
      </c>
      <c r="M257" s="3"/>
      <c r="N257" s="3"/>
    </row>
    <row r="258" spans="1:14" x14ac:dyDescent="0.25">
      <c r="A258" s="20" t="s">
        <v>8</v>
      </c>
      <c r="B258" s="20" t="s">
        <v>63</v>
      </c>
      <c r="C258" s="20" t="s">
        <v>62</v>
      </c>
      <c r="D258" s="17">
        <v>2011</v>
      </c>
      <c r="E258" s="7">
        <v>5</v>
      </c>
      <c r="F258" s="3">
        <v>3</v>
      </c>
      <c r="G258" s="3">
        <v>4</v>
      </c>
      <c r="H258" s="3">
        <v>3</v>
      </c>
      <c r="I258" s="3">
        <v>2</v>
      </c>
      <c r="J258" s="3">
        <v>2</v>
      </c>
      <c r="K258" s="3">
        <v>1</v>
      </c>
      <c r="L258" s="3"/>
      <c r="M258" s="3"/>
      <c r="N258" s="3"/>
    </row>
    <row r="259" spans="1:14" x14ac:dyDescent="0.25">
      <c r="A259" s="20" t="s">
        <v>8</v>
      </c>
      <c r="B259" s="20" t="s">
        <v>63</v>
      </c>
      <c r="C259" s="20" t="s">
        <v>62</v>
      </c>
      <c r="D259" s="17">
        <v>2012</v>
      </c>
      <c r="E259" s="7">
        <v>9</v>
      </c>
      <c r="F259" s="3">
        <v>7</v>
      </c>
      <c r="G259" s="3">
        <v>6</v>
      </c>
      <c r="H259" s="3">
        <v>7</v>
      </c>
      <c r="I259" s="3">
        <v>4</v>
      </c>
      <c r="J259" s="3">
        <v>2</v>
      </c>
      <c r="K259" s="3"/>
      <c r="L259" s="3"/>
      <c r="M259" s="3"/>
      <c r="N259" s="3"/>
    </row>
    <row r="260" spans="1:14" x14ac:dyDescent="0.25">
      <c r="A260" s="20" t="s">
        <v>8</v>
      </c>
      <c r="B260" s="20" t="s">
        <v>63</v>
      </c>
      <c r="C260" s="20" t="s">
        <v>62</v>
      </c>
      <c r="D260" s="17">
        <v>2013</v>
      </c>
      <c r="E260" s="7">
        <v>8</v>
      </c>
      <c r="F260" s="3">
        <v>7</v>
      </c>
      <c r="G260" s="3">
        <v>6</v>
      </c>
      <c r="H260" s="3">
        <v>1</v>
      </c>
      <c r="I260" s="3">
        <v>1</v>
      </c>
      <c r="J260" s="3"/>
      <c r="K260" s="3"/>
      <c r="L260" s="3"/>
      <c r="M260" s="3"/>
      <c r="N260" s="3"/>
    </row>
    <row r="261" spans="1:14" x14ac:dyDescent="0.25">
      <c r="A261" s="20" t="s">
        <v>8</v>
      </c>
      <c r="B261" s="20" t="s">
        <v>63</v>
      </c>
      <c r="C261" s="20" t="s">
        <v>62</v>
      </c>
      <c r="D261" s="17">
        <v>2014</v>
      </c>
      <c r="E261" s="7">
        <v>8</v>
      </c>
      <c r="F261" s="3">
        <v>8</v>
      </c>
      <c r="G261" s="3">
        <v>6</v>
      </c>
      <c r="H261" s="3">
        <v>6</v>
      </c>
      <c r="I261" s="3">
        <v>3</v>
      </c>
      <c r="J261" s="3"/>
      <c r="K261" s="3"/>
      <c r="L261" s="3"/>
      <c r="M261" s="3"/>
      <c r="N261" s="3"/>
    </row>
    <row r="262" spans="1:14" x14ac:dyDescent="0.25">
      <c r="A262" s="20" t="s">
        <v>8</v>
      </c>
      <c r="B262" s="20" t="s">
        <v>63</v>
      </c>
      <c r="C262" s="20" t="s">
        <v>62</v>
      </c>
      <c r="D262" s="17">
        <v>2015</v>
      </c>
      <c r="E262" s="7">
        <v>7</v>
      </c>
      <c r="F262" s="3">
        <v>4</v>
      </c>
      <c r="G262" s="3">
        <v>3</v>
      </c>
      <c r="H262" s="3">
        <v>3</v>
      </c>
      <c r="I262" s="3"/>
      <c r="J262" s="3"/>
      <c r="K262" s="3"/>
      <c r="L262" s="3"/>
      <c r="M262" s="3"/>
      <c r="N262" s="3"/>
    </row>
    <row r="263" spans="1:14" x14ac:dyDescent="0.25">
      <c r="A263" s="20" t="s">
        <v>8</v>
      </c>
      <c r="B263" s="20" t="s">
        <v>63</v>
      </c>
      <c r="C263" s="20" t="s">
        <v>62</v>
      </c>
      <c r="D263" s="17">
        <v>2016</v>
      </c>
      <c r="E263" s="7">
        <v>8</v>
      </c>
      <c r="F263" s="3">
        <v>7</v>
      </c>
      <c r="G263" s="3">
        <v>7</v>
      </c>
      <c r="H263" s="3">
        <v>4</v>
      </c>
      <c r="I263" s="3">
        <v>2</v>
      </c>
      <c r="J263" s="3">
        <v>1</v>
      </c>
      <c r="K263" s="3"/>
      <c r="L263" s="3"/>
      <c r="M263" s="3"/>
      <c r="N263" s="3"/>
    </row>
    <row r="264" spans="1:14" x14ac:dyDescent="0.25">
      <c r="A264" s="20" t="s">
        <v>8</v>
      </c>
      <c r="B264" s="20" t="s">
        <v>63</v>
      </c>
      <c r="C264" s="20" t="s">
        <v>62</v>
      </c>
      <c r="D264" s="17">
        <v>2017</v>
      </c>
      <c r="E264" s="7">
        <v>4</v>
      </c>
      <c r="F264" s="3">
        <v>4</v>
      </c>
      <c r="G264" s="3">
        <v>3</v>
      </c>
      <c r="H264" s="3">
        <v>2</v>
      </c>
      <c r="I264" s="3">
        <v>1</v>
      </c>
      <c r="J264" s="3"/>
      <c r="K264" s="3"/>
      <c r="L264" s="3"/>
      <c r="M264" s="3"/>
      <c r="N264" s="3"/>
    </row>
    <row r="265" spans="1:14" x14ac:dyDescent="0.25">
      <c r="A265" s="20" t="s">
        <v>8</v>
      </c>
      <c r="B265" s="20" t="s">
        <v>63</v>
      </c>
      <c r="C265" s="20" t="s">
        <v>62</v>
      </c>
      <c r="D265" s="17">
        <v>2018</v>
      </c>
      <c r="E265" s="7">
        <v>7</v>
      </c>
      <c r="F265" s="3">
        <v>6</v>
      </c>
      <c r="G265" s="3">
        <v>5</v>
      </c>
      <c r="H265" s="3">
        <v>4</v>
      </c>
      <c r="I265" s="3">
        <v>3</v>
      </c>
      <c r="J265" s="3">
        <v>2</v>
      </c>
      <c r="K265" s="3"/>
      <c r="L265" s="3"/>
      <c r="M265" s="3"/>
      <c r="N265" s="3"/>
    </row>
    <row r="266" spans="1:14" x14ac:dyDescent="0.25">
      <c r="A266" s="20" t="s">
        <v>8</v>
      </c>
      <c r="B266" s="20" t="s">
        <v>63</v>
      </c>
      <c r="C266" s="20" t="s">
        <v>62</v>
      </c>
      <c r="D266" s="17">
        <v>2019</v>
      </c>
      <c r="E266" s="7">
        <v>8</v>
      </c>
      <c r="F266" s="3">
        <v>6</v>
      </c>
      <c r="G266" s="3">
        <v>5</v>
      </c>
      <c r="H266" s="3">
        <v>5</v>
      </c>
      <c r="I266" s="3">
        <v>2</v>
      </c>
      <c r="J266" s="3"/>
      <c r="K266" s="3"/>
      <c r="L266" s="3"/>
      <c r="M266" s="3"/>
      <c r="N266" s="3"/>
    </row>
    <row r="267" spans="1:14" x14ac:dyDescent="0.25">
      <c r="A267" s="20" t="s">
        <v>8</v>
      </c>
      <c r="B267" s="20" t="s">
        <v>63</v>
      </c>
      <c r="C267" s="20" t="s">
        <v>62</v>
      </c>
      <c r="D267" s="17">
        <v>2020</v>
      </c>
      <c r="E267" s="7">
        <v>12</v>
      </c>
      <c r="F267" s="3">
        <v>9</v>
      </c>
      <c r="G267" s="3">
        <v>8</v>
      </c>
      <c r="H267" s="3">
        <v>6</v>
      </c>
      <c r="I267" s="3"/>
      <c r="J267" s="3"/>
      <c r="K267" s="3"/>
      <c r="L267" s="3"/>
      <c r="M267" s="3"/>
      <c r="N267" s="3"/>
    </row>
    <row r="268" spans="1:14" x14ac:dyDescent="0.25">
      <c r="A268" s="20" t="s">
        <v>8</v>
      </c>
      <c r="B268" s="20" t="s">
        <v>63</v>
      </c>
      <c r="C268" s="20" t="s">
        <v>62</v>
      </c>
      <c r="D268" s="17">
        <v>2021</v>
      </c>
      <c r="E268" s="7">
        <v>8</v>
      </c>
      <c r="F268" s="3">
        <v>5</v>
      </c>
      <c r="G268" s="3">
        <v>5</v>
      </c>
      <c r="H268" s="3"/>
      <c r="I268" s="3"/>
      <c r="J268" s="3"/>
      <c r="K268" s="3"/>
      <c r="L268" s="3"/>
      <c r="M268" s="3"/>
      <c r="N268" s="3"/>
    </row>
    <row r="269" spans="1:14" x14ac:dyDescent="0.25">
      <c r="A269" s="20" t="s">
        <v>8</v>
      </c>
      <c r="B269" s="20" t="s">
        <v>63</v>
      </c>
      <c r="C269" s="20" t="s">
        <v>62</v>
      </c>
      <c r="D269" s="17">
        <v>2022</v>
      </c>
      <c r="E269" s="7">
        <v>8</v>
      </c>
      <c r="F269" s="3">
        <v>6</v>
      </c>
      <c r="G269" s="3"/>
      <c r="H269" s="3"/>
      <c r="I269" s="3"/>
      <c r="J269" s="3"/>
      <c r="K269" s="3"/>
      <c r="L269" s="3"/>
      <c r="M269" s="3"/>
      <c r="N269" s="3"/>
    </row>
    <row r="270" spans="1:14" x14ac:dyDescent="0.25">
      <c r="A270" s="20" t="s">
        <v>8</v>
      </c>
      <c r="B270" s="20" t="s">
        <v>59</v>
      </c>
      <c r="C270" s="20" t="s">
        <v>58</v>
      </c>
      <c r="D270" s="17">
        <v>2011</v>
      </c>
      <c r="E270" s="7">
        <v>1</v>
      </c>
      <c r="F270" s="3"/>
      <c r="G270" s="3"/>
      <c r="H270" s="3"/>
      <c r="I270" s="3"/>
      <c r="J270" s="3"/>
      <c r="K270" s="3"/>
      <c r="L270" s="3"/>
      <c r="M270" s="3"/>
      <c r="N270" s="3"/>
    </row>
    <row r="271" spans="1:14" x14ac:dyDescent="0.25">
      <c r="A271" s="20" t="s">
        <v>8</v>
      </c>
      <c r="B271" s="20" t="s">
        <v>51</v>
      </c>
      <c r="C271" s="20" t="s">
        <v>50</v>
      </c>
      <c r="D271" s="17">
        <v>2009</v>
      </c>
      <c r="E271" s="7">
        <v>17</v>
      </c>
      <c r="F271" s="3">
        <v>16</v>
      </c>
      <c r="G271" s="3">
        <v>14</v>
      </c>
      <c r="H271" s="3">
        <v>2</v>
      </c>
      <c r="I271" s="3"/>
      <c r="J271" s="3"/>
      <c r="K271" s="3"/>
      <c r="L271" s="3"/>
      <c r="M271" s="3"/>
      <c r="N271" s="3"/>
    </row>
    <row r="272" spans="1:14" x14ac:dyDescent="0.25">
      <c r="A272" s="20" t="s">
        <v>8</v>
      </c>
      <c r="B272" s="20" t="s">
        <v>51</v>
      </c>
      <c r="C272" s="20" t="s">
        <v>50</v>
      </c>
      <c r="D272" s="17">
        <v>2010</v>
      </c>
      <c r="E272" s="7">
        <v>12</v>
      </c>
      <c r="F272" s="3">
        <v>11</v>
      </c>
      <c r="G272" s="3">
        <v>11</v>
      </c>
      <c r="H272" s="3">
        <v>9</v>
      </c>
      <c r="I272" s="3">
        <v>3</v>
      </c>
      <c r="J272" s="3">
        <v>3</v>
      </c>
      <c r="K272" s="3">
        <v>1</v>
      </c>
      <c r="L272" s="3"/>
      <c r="M272" s="3"/>
      <c r="N272" s="3"/>
    </row>
    <row r="273" spans="1:14" x14ac:dyDescent="0.25">
      <c r="A273" s="20" t="s">
        <v>8</v>
      </c>
      <c r="B273" s="20" t="s">
        <v>51</v>
      </c>
      <c r="C273" s="20" t="s">
        <v>50</v>
      </c>
      <c r="D273" s="17">
        <v>2011</v>
      </c>
      <c r="E273" s="7">
        <v>12</v>
      </c>
      <c r="F273" s="3">
        <v>9</v>
      </c>
      <c r="G273" s="3">
        <v>9</v>
      </c>
      <c r="H273" s="3">
        <v>4</v>
      </c>
      <c r="I273" s="3">
        <v>2</v>
      </c>
      <c r="J273" s="3"/>
      <c r="K273" s="3"/>
      <c r="L273" s="3"/>
      <c r="M273" s="3"/>
      <c r="N273" s="3"/>
    </row>
    <row r="274" spans="1:14" x14ac:dyDescent="0.25">
      <c r="A274" s="20" t="s">
        <v>8</v>
      </c>
      <c r="B274" s="20" t="s">
        <v>51</v>
      </c>
      <c r="C274" s="20" t="s">
        <v>50</v>
      </c>
      <c r="D274" s="17">
        <v>2012</v>
      </c>
      <c r="E274" s="7">
        <v>15</v>
      </c>
      <c r="F274" s="3">
        <v>14</v>
      </c>
      <c r="G274" s="3">
        <v>14</v>
      </c>
      <c r="H274" s="3">
        <v>11</v>
      </c>
      <c r="I274" s="3"/>
      <c r="J274" s="3"/>
      <c r="K274" s="3"/>
      <c r="L274" s="3"/>
      <c r="M274" s="3"/>
      <c r="N274" s="3"/>
    </row>
    <row r="275" spans="1:14" x14ac:dyDescent="0.25">
      <c r="A275" s="20" t="s">
        <v>8</v>
      </c>
      <c r="B275" s="20" t="s">
        <v>51</v>
      </c>
      <c r="C275" s="20" t="s">
        <v>50</v>
      </c>
      <c r="D275" s="17">
        <v>2013</v>
      </c>
      <c r="E275" s="7">
        <v>10</v>
      </c>
      <c r="F275" s="3">
        <v>9</v>
      </c>
      <c r="G275" s="3">
        <v>8</v>
      </c>
      <c r="H275" s="3">
        <v>4</v>
      </c>
      <c r="I275" s="3">
        <v>2</v>
      </c>
      <c r="J275" s="3">
        <v>1</v>
      </c>
      <c r="K275" s="3"/>
      <c r="L275" s="3"/>
      <c r="M275" s="3"/>
      <c r="N275" s="3"/>
    </row>
    <row r="276" spans="1:14" x14ac:dyDescent="0.25">
      <c r="A276" s="20" t="s">
        <v>8</v>
      </c>
      <c r="B276" s="20" t="s">
        <v>51</v>
      </c>
      <c r="C276" s="20" t="s">
        <v>50</v>
      </c>
      <c r="D276" s="17">
        <v>2014</v>
      </c>
      <c r="E276" s="7">
        <v>9</v>
      </c>
      <c r="F276" s="3">
        <v>8</v>
      </c>
      <c r="G276" s="3">
        <v>8</v>
      </c>
      <c r="H276" s="3">
        <v>1</v>
      </c>
      <c r="I276" s="3">
        <v>1</v>
      </c>
      <c r="J276" s="3">
        <v>1</v>
      </c>
      <c r="K276" s="3"/>
      <c r="L276" s="3"/>
      <c r="M276" s="3"/>
      <c r="N276" s="3"/>
    </row>
    <row r="277" spans="1:14" x14ac:dyDescent="0.25">
      <c r="A277" s="20" t="s">
        <v>8</v>
      </c>
      <c r="B277" s="20" t="s">
        <v>51</v>
      </c>
      <c r="C277" s="20" t="s">
        <v>50</v>
      </c>
      <c r="D277" s="17">
        <v>2015</v>
      </c>
      <c r="E277" s="7">
        <v>10</v>
      </c>
      <c r="F277" s="3">
        <v>9</v>
      </c>
      <c r="G277" s="3">
        <v>9</v>
      </c>
      <c r="H277" s="3">
        <v>1</v>
      </c>
      <c r="I277" s="3">
        <v>1</v>
      </c>
      <c r="J277" s="3"/>
      <c r="K277" s="3"/>
      <c r="L277" s="3"/>
      <c r="M277" s="3"/>
      <c r="N277" s="3"/>
    </row>
    <row r="278" spans="1:14" x14ac:dyDescent="0.25">
      <c r="A278" s="20" t="s">
        <v>8</v>
      </c>
      <c r="B278" s="20" t="s">
        <v>51</v>
      </c>
      <c r="C278" s="20" t="s">
        <v>50</v>
      </c>
      <c r="D278" s="17">
        <v>2016</v>
      </c>
      <c r="E278" s="7">
        <v>9</v>
      </c>
      <c r="F278" s="3">
        <v>7</v>
      </c>
      <c r="G278" s="3">
        <v>7</v>
      </c>
      <c r="H278" s="3"/>
      <c r="I278" s="3"/>
      <c r="J278" s="3"/>
      <c r="K278" s="3"/>
      <c r="L278" s="3"/>
      <c r="M278" s="3"/>
      <c r="N278" s="3"/>
    </row>
    <row r="279" spans="1:14" x14ac:dyDescent="0.25">
      <c r="A279" s="20" t="s">
        <v>8</v>
      </c>
      <c r="B279" s="20" t="s">
        <v>51</v>
      </c>
      <c r="C279" s="20" t="s">
        <v>50</v>
      </c>
      <c r="D279" s="17">
        <v>2017</v>
      </c>
      <c r="E279" s="7">
        <v>8</v>
      </c>
      <c r="F279" s="3">
        <v>5</v>
      </c>
      <c r="G279" s="3">
        <v>5</v>
      </c>
      <c r="H279" s="3">
        <v>1</v>
      </c>
      <c r="I279" s="3"/>
      <c r="J279" s="3"/>
      <c r="K279" s="3"/>
      <c r="L279" s="3"/>
      <c r="M279" s="3"/>
      <c r="N279" s="3"/>
    </row>
    <row r="280" spans="1:14" x14ac:dyDescent="0.25">
      <c r="A280" s="20" t="s">
        <v>8</v>
      </c>
      <c r="B280" s="20" t="s">
        <v>51</v>
      </c>
      <c r="C280" s="20" t="s">
        <v>50</v>
      </c>
      <c r="D280" s="17">
        <v>2018</v>
      </c>
      <c r="E280" s="7">
        <v>14</v>
      </c>
      <c r="F280" s="3">
        <v>13</v>
      </c>
      <c r="G280" s="3">
        <v>13</v>
      </c>
      <c r="H280" s="3">
        <v>4</v>
      </c>
      <c r="I280" s="3">
        <v>1</v>
      </c>
      <c r="J280" s="3"/>
      <c r="K280" s="3"/>
      <c r="L280" s="3"/>
      <c r="M280" s="3"/>
      <c r="N280" s="3"/>
    </row>
    <row r="281" spans="1:14" x14ac:dyDescent="0.25">
      <c r="A281" s="20" t="s">
        <v>8</v>
      </c>
      <c r="B281" s="20" t="s">
        <v>51</v>
      </c>
      <c r="C281" s="20" t="s">
        <v>50</v>
      </c>
      <c r="D281" s="17">
        <v>2019</v>
      </c>
      <c r="E281" s="7">
        <v>10</v>
      </c>
      <c r="F281" s="3">
        <v>9</v>
      </c>
      <c r="G281" s="3">
        <v>8</v>
      </c>
      <c r="H281" s="3"/>
      <c r="I281" s="3"/>
      <c r="J281" s="3"/>
      <c r="K281" s="3"/>
      <c r="L281" s="3"/>
      <c r="M281" s="3"/>
      <c r="N281" s="3"/>
    </row>
    <row r="282" spans="1:14" x14ac:dyDescent="0.25">
      <c r="A282" s="20" t="s">
        <v>8</v>
      </c>
      <c r="B282" s="20" t="s">
        <v>51</v>
      </c>
      <c r="C282" s="20" t="s">
        <v>50</v>
      </c>
      <c r="D282" s="17">
        <v>2020</v>
      </c>
      <c r="E282" s="7">
        <v>12</v>
      </c>
      <c r="F282" s="3">
        <v>11</v>
      </c>
      <c r="G282" s="3">
        <v>9</v>
      </c>
      <c r="H282" s="3">
        <v>6</v>
      </c>
      <c r="I282" s="3"/>
      <c r="J282" s="3"/>
      <c r="K282" s="3"/>
      <c r="L282" s="3"/>
      <c r="M282" s="3"/>
      <c r="N282" s="3"/>
    </row>
    <row r="283" spans="1:14" x14ac:dyDescent="0.25">
      <c r="A283" s="20" t="s">
        <v>8</v>
      </c>
      <c r="B283" s="20" t="s">
        <v>67</v>
      </c>
      <c r="C283" s="20" t="s">
        <v>66</v>
      </c>
      <c r="D283" s="17">
        <v>2009</v>
      </c>
      <c r="E283" s="7">
        <v>10</v>
      </c>
      <c r="F283" s="3">
        <v>5</v>
      </c>
      <c r="G283" s="3">
        <v>4</v>
      </c>
      <c r="H283" s="3">
        <v>3</v>
      </c>
      <c r="I283" s="3">
        <v>1</v>
      </c>
      <c r="J283" s="3">
        <v>2</v>
      </c>
      <c r="K283" s="3">
        <v>3</v>
      </c>
      <c r="L283" s="3">
        <v>1</v>
      </c>
      <c r="M283" s="3"/>
      <c r="N283" s="3"/>
    </row>
    <row r="284" spans="1:14" x14ac:dyDescent="0.25">
      <c r="A284" s="20" t="s">
        <v>8</v>
      </c>
      <c r="B284" s="20" t="s">
        <v>67</v>
      </c>
      <c r="C284" s="20" t="s">
        <v>66</v>
      </c>
      <c r="D284" s="17">
        <v>2010</v>
      </c>
      <c r="E284" s="7">
        <v>6</v>
      </c>
      <c r="F284" s="3">
        <v>5</v>
      </c>
      <c r="G284" s="3">
        <v>4</v>
      </c>
      <c r="H284" s="3">
        <v>2</v>
      </c>
      <c r="I284" s="3">
        <v>1</v>
      </c>
      <c r="J284" s="3"/>
      <c r="K284" s="3"/>
      <c r="L284" s="3"/>
      <c r="M284" s="3"/>
      <c r="N284" s="3"/>
    </row>
    <row r="285" spans="1:14" x14ac:dyDescent="0.25">
      <c r="A285" s="20" t="s">
        <v>8</v>
      </c>
      <c r="B285" s="20" t="s">
        <v>67</v>
      </c>
      <c r="C285" s="20" t="s">
        <v>66</v>
      </c>
      <c r="D285" s="17">
        <v>2011</v>
      </c>
      <c r="E285" s="7">
        <v>2</v>
      </c>
      <c r="F285" s="3">
        <v>2</v>
      </c>
      <c r="G285" s="3">
        <v>2</v>
      </c>
      <c r="H285" s="3">
        <v>2</v>
      </c>
      <c r="I285" s="3">
        <v>1</v>
      </c>
      <c r="J285" s="3"/>
      <c r="K285" s="3"/>
      <c r="L285" s="3">
        <v>1</v>
      </c>
      <c r="M285" s="3"/>
      <c r="N285" s="3"/>
    </row>
    <row r="286" spans="1:14" x14ac:dyDescent="0.25">
      <c r="A286" s="20" t="s">
        <v>8</v>
      </c>
      <c r="B286" s="20" t="s">
        <v>67</v>
      </c>
      <c r="C286" s="20" t="s">
        <v>66</v>
      </c>
      <c r="D286" s="17">
        <v>2012</v>
      </c>
      <c r="E286" s="7">
        <v>8</v>
      </c>
      <c r="F286" s="3">
        <v>5</v>
      </c>
      <c r="G286" s="3">
        <v>5</v>
      </c>
      <c r="H286" s="3">
        <v>5</v>
      </c>
      <c r="I286" s="3">
        <v>1</v>
      </c>
      <c r="J286" s="3"/>
      <c r="K286" s="3"/>
      <c r="L286" s="3"/>
      <c r="M286" s="3"/>
      <c r="N286" s="3"/>
    </row>
    <row r="287" spans="1:14" x14ac:dyDescent="0.25">
      <c r="A287" s="20" t="s">
        <v>8</v>
      </c>
      <c r="B287" s="20" t="s">
        <v>67</v>
      </c>
      <c r="C287" s="20" t="s">
        <v>66</v>
      </c>
      <c r="D287" s="17">
        <v>2013</v>
      </c>
      <c r="E287" s="7">
        <v>2</v>
      </c>
      <c r="F287" s="3">
        <v>2</v>
      </c>
      <c r="G287" s="3">
        <v>2</v>
      </c>
      <c r="H287" s="3"/>
      <c r="I287" s="3"/>
      <c r="J287" s="3"/>
      <c r="K287" s="3"/>
      <c r="L287" s="3"/>
      <c r="M287" s="3"/>
      <c r="N287" s="3"/>
    </row>
    <row r="288" spans="1:14" x14ac:dyDescent="0.25">
      <c r="A288" s="20" t="s">
        <v>8</v>
      </c>
      <c r="B288" s="20" t="s">
        <v>67</v>
      </c>
      <c r="C288" s="20" t="s">
        <v>66</v>
      </c>
      <c r="D288" s="17">
        <v>2014</v>
      </c>
      <c r="E288" s="7">
        <v>7</v>
      </c>
      <c r="F288" s="3">
        <v>5</v>
      </c>
      <c r="G288" s="3">
        <v>4</v>
      </c>
      <c r="H288" s="3"/>
      <c r="I288" s="3"/>
      <c r="J288" s="3"/>
      <c r="K288" s="3"/>
      <c r="L288" s="3"/>
      <c r="M288" s="3"/>
      <c r="N288" s="3"/>
    </row>
    <row r="289" spans="1:14" x14ac:dyDescent="0.25">
      <c r="A289" s="20" t="s">
        <v>8</v>
      </c>
      <c r="B289" s="20" t="s">
        <v>67</v>
      </c>
      <c r="C289" s="20" t="s">
        <v>66</v>
      </c>
      <c r="D289" s="17">
        <v>2015</v>
      </c>
      <c r="E289" s="7">
        <v>7</v>
      </c>
      <c r="F289" s="3">
        <v>6</v>
      </c>
      <c r="G289" s="3">
        <v>5</v>
      </c>
      <c r="H289" s="3">
        <v>4</v>
      </c>
      <c r="I289" s="3">
        <v>2</v>
      </c>
      <c r="J289" s="3">
        <v>1</v>
      </c>
      <c r="K289" s="3">
        <v>1</v>
      </c>
      <c r="L289" s="3">
        <v>1</v>
      </c>
      <c r="M289" s="3"/>
      <c r="N289" s="3"/>
    </row>
    <row r="290" spans="1:14" x14ac:dyDescent="0.25">
      <c r="A290" s="20" t="s">
        <v>8</v>
      </c>
      <c r="B290" s="20" t="s">
        <v>67</v>
      </c>
      <c r="C290" s="20" t="s">
        <v>66</v>
      </c>
      <c r="D290" s="17">
        <v>2016</v>
      </c>
      <c r="E290" s="7">
        <v>4</v>
      </c>
      <c r="F290" s="3">
        <v>2</v>
      </c>
      <c r="G290" s="3">
        <v>2</v>
      </c>
      <c r="H290" s="3">
        <v>1</v>
      </c>
      <c r="I290" s="3">
        <v>1</v>
      </c>
      <c r="J290" s="3"/>
      <c r="K290" s="3"/>
      <c r="L290" s="3"/>
      <c r="M290" s="3"/>
      <c r="N290" s="3"/>
    </row>
    <row r="291" spans="1:14" x14ac:dyDescent="0.25">
      <c r="A291" s="20" t="s">
        <v>8</v>
      </c>
      <c r="B291" s="20" t="s">
        <v>67</v>
      </c>
      <c r="C291" s="20" t="s">
        <v>66</v>
      </c>
      <c r="D291" s="17">
        <v>2017</v>
      </c>
      <c r="E291" s="7">
        <v>8</v>
      </c>
      <c r="F291" s="3">
        <v>6</v>
      </c>
      <c r="G291" s="3">
        <v>5</v>
      </c>
      <c r="H291" s="3">
        <v>3</v>
      </c>
      <c r="I291" s="3">
        <v>1</v>
      </c>
      <c r="J291" s="3"/>
      <c r="K291" s="3"/>
      <c r="L291" s="3"/>
      <c r="M291" s="3"/>
      <c r="N291" s="3"/>
    </row>
    <row r="292" spans="1:14" x14ac:dyDescent="0.25">
      <c r="A292" s="20" t="s">
        <v>8</v>
      </c>
      <c r="B292" s="20" t="s">
        <v>67</v>
      </c>
      <c r="C292" s="20" t="s">
        <v>66</v>
      </c>
      <c r="D292" s="17">
        <v>2018</v>
      </c>
      <c r="E292" s="7">
        <v>9</v>
      </c>
      <c r="F292" s="3">
        <v>7</v>
      </c>
      <c r="G292" s="3">
        <v>4</v>
      </c>
      <c r="H292" s="3">
        <v>2</v>
      </c>
      <c r="I292" s="3">
        <v>1</v>
      </c>
      <c r="J292" s="3"/>
      <c r="K292" s="3"/>
      <c r="L292" s="3"/>
      <c r="M292" s="3"/>
      <c r="N292" s="3"/>
    </row>
    <row r="293" spans="1:14" x14ac:dyDescent="0.25">
      <c r="A293" s="20" t="s">
        <v>8</v>
      </c>
      <c r="B293" s="20" t="s">
        <v>67</v>
      </c>
      <c r="C293" s="20" t="s">
        <v>66</v>
      </c>
      <c r="D293" s="17">
        <v>2019</v>
      </c>
      <c r="E293" s="7">
        <v>10</v>
      </c>
      <c r="F293" s="3">
        <v>7</v>
      </c>
      <c r="G293" s="3">
        <v>5</v>
      </c>
      <c r="H293" s="3">
        <v>2</v>
      </c>
      <c r="I293" s="3"/>
      <c r="J293" s="3"/>
      <c r="K293" s="3"/>
      <c r="L293" s="3"/>
      <c r="M293" s="3"/>
      <c r="N293" s="3"/>
    </row>
    <row r="294" spans="1:14" x14ac:dyDescent="0.25">
      <c r="A294" s="20" t="s">
        <v>8</v>
      </c>
      <c r="B294" s="20" t="s">
        <v>67</v>
      </c>
      <c r="C294" s="20" t="s">
        <v>66</v>
      </c>
      <c r="D294" s="17">
        <v>2020</v>
      </c>
      <c r="E294" s="7">
        <v>7</v>
      </c>
      <c r="F294" s="3">
        <v>3</v>
      </c>
      <c r="G294" s="3">
        <v>2</v>
      </c>
      <c r="H294" s="3">
        <v>2</v>
      </c>
      <c r="I294" s="3"/>
      <c r="J294" s="3"/>
      <c r="K294" s="3"/>
      <c r="L294" s="3"/>
      <c r="M294" s="3"/>
      <c r="N294" s="3"/>
    </row>
    <row r="295" spans="1:14" x14ac:dyDescent="0.25">
      <c r="A295" s="20" t="s">
        <v>8</v>
      </c>
      <c r="B295" s="20" t="s">
        <v>67</v>
      </c>
      <c r="C295" s="20" t="s">
        <v>66</v>
      </c>
      <c r="D295" s="17">
        <v>2021</v>
      </c>
      <c r="E295" s="7">
        <v>3</v>
      </c>
      <c r="F295" s="3">
        <v>2</v>
      </c>
      <c r="G295" s="3"/>
      <c r="H295" s="3"/>
      <c r="I295" s="3"/>
      <c r="J295" s="3"/>
      <c r="K295" s="3"/>
      <c r="L295" s="3"/>
      <c r="M295" s="3"/>
      <c r="N295" s="3"/>
    </row>
    <row r="296" spans="1:14" x14ac:dyDescent="0.25">
      <c r="A296" s="20" t="s">
        <v>8</v>
      </c>
      <c r="B296" s="20" t="s">
        <v>67</v>
      </c>
      <c r="C296" s="20" t="s">
        <v>66</v>
      </c>
      <c r="D296" s="17">
        <v>2022</v>
      </c>
      <c r="E296" s="7">
        <v>6</v>
      </c>
      <c r="F296" s="3">
        <v>2</v>
      </c>
      <c r="G296" s="3"/>
      <c r="H296" s="3"/>
      <c r="I296" s="3"/>
      <c r="J296" s="3"/>
      <c r="K296" s="3"/>
      <c r="L296" s="3"/>
      <c r="M296" s="3"/>
      <c r="N296" s="3"/>
    </row>
    <row r="297" spans="1:14" x14ac:dyDescent="0.25">
      <c r="A297" s="20" t="s">
        <v>8</v>
      </c>
      <c r="B297" s="20" t="s">
        <v>69</v>
      </c>
      <c r="C297" s="20" t="s">
        <v>68</v>
      </c>
      <c r="D297" s="17">
        <v>2009</v>
      </c>
      <c r="E297" s="7">
        <v>53</v>
      </c>
      <c r="F297" s="3">
        <v>45</v>
      </c>
      <c r="G297" s="3">
        <v>19</v>
      </c>
      <c r="H297" s="3">
        <v>3</v>
      </c>
      <c r="I297" s="3"/>
      <c r="J297" s="3"/>
      <c r="K297" s="3"/>
      <c r="L297" s="3"/>
      <c r="M297" s="3"/>
      <c r="N297" s="3"/>
    </row>
    <row r="298" spans="1:14" x14ac:dyDescent="0.25">
      <c r="A298" s="20" t="s">
        <v>8</v>
      </c>
      <c r="B298" s="20" t="s">
        <v>69</v>
      </c>
      <c r="C298" s="20" t="s">
        <v>68</v>
      </c>
      <c r="D298" s="17">
        <v>2010</v>
      </c>
      <c r="E298" s="7">
        <v>52</v>
      </c>
      <c r="F298" s="3">
        <v>37</v>
      </c>
      <c r="G298" s="3">
        <v>24</v>
      </c>
      <c r="H298" s="3">
        <v>7</v>
      </c>
      <c r="I298" s="3">
        <v>5</v>
      </c>
      <c r="J298" s="3">
        <v>2</v>
      </c>
      <c r="K298" s="3">
        <v>2</v>
      </c>
      <c r="L298" s="3">
        <v>2</v>
      </c>
      <c r="M298" s="3">
        <v>1</v>
      </c>
      <c r="N298" s="3"/>
    </row>
    <row r="299" spans="1:14" x14ac:dyDescent="0.25">
      <c r="A299" s="20" t="s">
        <v>8</v>
      </c>
      <c r="B299" s="20" t="s">
        <v>69</v>
      </c>
      <c r="C299" s="20" t="s">
        <v>68</v>
      </c>
      <c r="D299" s="17">
        <v>2011</v>
      </c>
      <c r="E299" s="7">
        <v>33</v>
      </c>
      <c r="F299" s="3">
        <v>30</v>
      </c>
      <c r="G299" s="3">
        <v>12</v>
      </c>
      <c r="H299" s="3">
        <v>4</v>
      </c>
      <c r="I299" s="3">
        <v>3</v>
      </c>
      <c r="J299" s="3">
        <v>2</v>
      </c>
      <c r="K299" s="3"/>
      <c r="L299" s="3"/>
      <c r="M299" s="3"/>
      <c r="N299" s="3"/>
    </row>
    <row r="300" spans="1:14" x14ac:dyDescent="0.25">
      <c r="A300" s="20" t="s">
        <v>8</v>
      </c>
      <c r="B300" s="20" t="s">
        <v>69</v>
      </c>
      <c r="C300" s="20" t="s">
        <v>68</v>
      </c>
      <c r="D300" s="17">
        <v>2012</v>
      </c>
      <c r="E300" s="7">
        <v>57</v>
      </c>
      <c r="F300" s="3">
        <v>47</v>
      </c>
      <c r="G300" s="3">
        <v>36</v>
      </c>
      <c r="H300" s="3">
        <v>17</v>
      </c>
      <c r="I300" s="3">
        <v>4</v>
      </c>
      <c r="J300" s="3">
        <v>1</v>
      </c>
      <c r="K300" s="3"/>
      <c r="L300" s="3"/>
      <c r="M300" s="3"/>
      <c r="N300" s="3"/>
    </row>
    <row r="301" spans="1:14" x14ac:dyDescent="0.25">
      <c r="A301" s="20" t="s">
        <v>8</v>
      </c>
      <c r="B301" s="20" t="s">
        <v>69</v>
      </c>
      <c r="C301" s="20" t="s">
        <v>68</v>
      </c>
      <c r="D301" s="17">
        <v>2013</v>
      </c>
      <c r="E301" s="7">
        <v>65</v>
      </c>
      <c r="F301" s="3">
        <v>59</v>
      </c>
      <c r="G301" s="3">
        <v>40</v>
      </c>
      <c r="H301" s="3">
        <v>20</v>
      </c>
      <c r="I301" s="3">
        <v>5</v>
      </c>
      <c r="J301" s="3">
        <v>2</v>
      </c>
      <c r="K301" s="3"/>
      <c r="L301" s="3">
        <v>1</v>
      </c>
      <c r="M301" s="3">
        <v>1</v>
      </c>
      <c r="N301" s="3"/>
    </row>
    <row r="302" spans="1:14" x14ac:dyDescent="0.25">
      <c r="A302" s="20" t="s">
        <v>8</v>
      </c>
      <c r="B302" s="20" t="s">
        <v>69</v>
      </c>
      <c r="C302" s="20" t="s">
        <v>68</v>
      </c>
      <c r="D302" s="17">
        <v>2014</v>
      </c>
      <c r="E302" s="7">
        <v>36</v>
      </c>
      <c r="F302" s="3">
        <v>34</v>
      </c>
      <c r="G302" s="3">
        <v>30</v>
      </c>
      <c r="H302" s="3">
        <v>8</v>
      </c>
      <c r="I302" s="3">
        <v>1</v>
      </c>
      <c r="J302" s="3"/>
      <c r="K302" s="3"/>
      <c r="L302" s="3"/>
      <c r="M302" s="3"/>
      <c r="N302" s="3"/>
    </row>
    <row r="303" spans="1:14" x14ac:dyDescent="0.25">
      <c r="A303" s="20" t="s">
        <v>8</v>
      </c>
      <c r="B303" s="20" t="s">
        <v>69</v>
      </c>
      <c r="C303" s="20" t="s">
        <v>68</v>
      </c>
      <c r="D303" s="17">
        <v>2015</v>
      </c>
      <c r="E303" s="7">
        <v>57</v>
      </c>
      <c r="F303" s="3">
        <v>53</v>
      </c>
      <c r="G303" s="3">
        <v>25</v>
      </c>
      <c r="H303" s="3">
        <v>9</v>
      </c>
      <c r="I303" s="3">
        <v>4</v>
      </c>
      <c r="J303" s="3">
        <v>3</v>
      </c>
      <c r="K303" s="3">
        <v>1</v>
      </c>
      <c r="L303" s="3"/>
      <c r="M303" s="3"/>
      <c r="N303" s="3"/>
    </row>
    <row r="304" spans="1:14" x14ac:dyDescent="0.25">
      <c r="A304" s="20" t="s">
        <v>8</v>
      </c>
      <c r="B304" s="20" t="s">
        <v>69</v>
      </c>
      <c r="C304" s="20" t="s">
        <v>68</v>
      </c>
      <c r="D304" s="17">
        <v>2016</v>
      </c>
      <c r="E304" s="7">
        <v>25</v>
      </c>
      <c r="F304" s="3">
        <v>18</v>
      </c>
      <c r="G304" s="3">
        <v>8</v>
      </c>
      <c r="H304" s="3">
        <v>2</v>
      </c>
      <c r="I304" s="3"/>
      <c r="J304" s="3"/>
      <c r="K304" s="3"/>
      <c r="L304" s="3"/>
      <c r="M304" s="3"/>
      <c r="N304" s="3"/>
    </row>
    <row r="305" spans="1:14" x14ac:dyDescent="0.25">
      <c r="A305" s="20" t="s">
        <v>8</v>
      </c>
      <c r="B305" s="20" t="s">
        <v>69</v>
      </c>
      <c r="C305" s="20" t="s">
        <v>68</v>
      </c>
      <c r="D305" s="17">
        <v>2017</v>
      </c>
      <c r="E305" s="7">
        <v>42</v>
      </c>
      <c r="F305" s="3">
        <v>38</v>
      </c>
      <c r="G305" s="3">
        <v>28</v>
      </c>
      <c r="H305" s="3">
        <v>6</v>
      </c>
      <c r="I305" s="3">
        <v>3</v>
      </c>
      <c r="J305" s="3"/>
      <c r="K305" s="3"/>
      <c r="L305" s="3"/>
      <c r="M305" s="3"/>
      <c r="N305" s="3"/>
    </row>
    <row r="306" spans="1:14" x14ac:dyDescent="0.25">
      <c r="A306" s="20" t="s">
        <v>8</v>
      </c>
      <c r="B306" s="20" t="s">
        <v>69</v>
      </c>
      <c r="C306" s="20" t="s">
        <v>68</v>
      </c>
      <c r="D306" s="17">
        <v>2018</v>
      </c>
      <c r="E306" s="7">
        <v>35</v>
      </c>
      <c r="F306" s="3">
        <v>28</v>
      </c>
      <c r="G306" s="3">
        <v>23</v>
      </c>
      <c r="H306" s="3">
        <v>9</v>
      </c>
      <c r="I306" s="3">
        <v>3</v>
      </c>
      <c r="J306" s="3"/>
      <c r="K306" s="3"/>
      <c r="L306" s="3"/>
      <c r="M306" s="3"/>
      <c r="N306" s="3"/>
    </row>
    <row r="307" spans="1:14" x14ac:dyDescent="0.25">
      <c r="A307" s="20" t="s">
        <v>8</v>
      </c>
      <c r="B307" s="20" t="s">
        <v>69</v>
      </c>
      <c r="C307" s="20" t="s">
        <v>68</v>
      </c>
      <c r="D307" s="17">
        <v>2019</v>
      </c>
      <c r="E307" s="7">
        <v>30</v>
      </c>
      <c r="F307" s="3">
        <v>27</v>
      </c>
      <c r="G307" s="3">
        <v>26</v>
      </c>
      <c r="H307" s="3">
        <v>9</v>
      </c>
      <c r="I307" s="3">
        <v>3</v>
      </c>
      <c r="J307" s="3"/>
      <c r="K307" s="3"/>
      <c r="L307" s="3"/>
      <c r="M307" s="3"/>
      <c r="N307" s="3"/>
    </row>
    <row r="308" spans="1:14" x14ac:dyDescent="0.25">
      <c r="A308" s="20" t="s">
        <v>8</v>
      </c>
      <c r="B308" s="20" t="s">
        <v>69</v>
      </c>
      <c r="C308" s="20" t="s">
        <v>68</v>
      </c>
      <c r="D308" s="17">
        <v>2020</v>
      </c>
      <c r="E308" s="7">
        <v>44</v>
      </c>
      <c r="F308" s="3">
        <v>35</v>
      </c>
      <c r="G308" s="3">
        <v>31</v>
      </c>
      <c r="H308" s="3">
        <v>11</v>
      </c>
      <c r="I308" s="3"/>
      <c r="J308" s="3"/>
      <c r="K308" s="3"/>
      <c r="L308" s="3"/>
      <c r="M308" s="3"/>
      <c r="N308" s="3"/>
    </row>
    <row r="309" spans="1:14" x14ac:dyDescent="0.25">
      <c r="A309" s="20" t="s">
        <v>8</v>
      </c>
      <c r="B309" s="20" t="s">
        <v>69</v>
      </c>
      <c r="C309" s="20" t="s">
        <v>68</v>
      </c>
      <c r="D309" s="17">
        <v>2021</v>
      </c>
      <c r="E309" s="7">
        <v>35</v>
      </c>
      <c r="F309" s="3">
        <v>24</v>
      </c>
      <c r="G309" s="3">
        <v>20</v>
      </c>
      <c r="H309" s="3"/>
      <c r="I309" s="3"/>
      <c r="J309" s="3"/>
      <c r="K309" s="3"/>
      <c r="L309" s="3"/>
      <c r="M309" s="3"/>
      <c r="N309" s="3"/>
    </row>
    <row r="310" spans="1:14" x14ac:dyDescent="0.25">
      <c r="A310" s="20" t="s">
        <v>8</v>
      </c>
      <c r="B310" s="20" t="s">
        <v>69</v>
      </c>
      <c r="C310" s="20" t="s">
        <v>68</v>
      </c>
      <c r="D310" s="17">
        <v>2022</v>
      </c>
      <c r="E310" s="7">
        <v>32</v>
      </c>
      <c r="F310" s="3">
        <v>28</v>
      </c>
      <c r="G310" s="3"/>
      <c r="H310" s="3"/>
      <c r="I310" s="3"/>
      <c r="J310" s="3"/>
      <c r="K310" s="3"/>
      <c r="L310" s="3"/>
      <c r="M310" s="3"/>
      <c r="N310" s="3"/>
    </row>
    <row r="311" spans="1:14" x14ac:dyDescent="0.25">
      <c r="A311" s="20" t="s">
        <v>9</v>
      </c>
      <c r="B311" s="20" t="s">
        <v>71</v>
      </c>
      <c r="C311" s="20" t="s">
        <v>70</v>
      </c>
      <c r="D311" s="17">
        <v>2009</v>
      </c>
      <c r="E311" s="7">
        <v>26</v>
      </c>
      <c r="F311" s="3">
        <v>22</v>
      </c>
      <c r="G311" s="3">
        <v>20</v>
      </c>
      <c r="H311" s="3">
        <v>7</v>
      </c>
      <c r="I311" s="3">
        <v>3</v>
      </c>
      <c r="J311" s="3"/>
      <c r="K311" s="3"/>
      <c r="L311" s="3"/>
      <c r="M311" s="3"/>
      <c r="N311" s="3"/>
    </row>
    <row r="312" spans="1:14" x14ac:dyDescent="0.25">
      <c r="A312" s="20" t="s">
        <v>9</v>
      </c>
      <c r="B312" s="20" t="s">
        <v>71</v>
      </c>
      <c r="C312" s="20" t="s">
        <v>70</v>
      </c>
      <c r="D312" s="17">
        <v>2010</v>
      </c>
      <c r="E312" s="7">
        <v>23</v>
      </c>
      <c r="F312" s="3">
        <v>13</v>
      </c>
      <c r="G312" s="3">
        <v>7</v>
      </c>
      <c r="H312" s="3">
        <v>2</v>
      </c>
      <c r="I312" s="3">
        <v>2</v>
      </c>
      <c r="J312" s="3">
        <v>1</v>
      </c>
      <c r="K312" s="3">
        <v>1</v>
      </c>
      <c r="L312" s="3"/>
      <c r="M312" s="3"/>
      <c r="N312" s="3"/>
    </row>
    <row r="313" spans="1:14" x14ac:dyDescent="0.25">
      <c r="A313" s="20" t="s">
        <v>9</v>
      </c>
      <c r="B313" s="20" t="s">
        <v>71</v>
      </c>
      <c r="C313" s="20" t="s">
        <v>70</v>
      </c>
      <c r="D313" s="17">
        <v>2011</v>
      </c>
      <c r="E313" s="7">
        <v>30</v>
      </c>
      <c r="F313" s="3">
        <v>15</v>
      </c>
      <c r="G313" s="3">
        <v>4</v>
      </c>
      <c r="H313" s="3">
        <v>2</v>
      </c>
      <c r="I313" s="3">
        <v>1</v>
      </c>
      <c r="J313" s="3"/>
      <c r="K313" s="3"/>
      <c r="L313" s="3"/>
      <c r="M313" s="3"/>
      <c r="N313" s="3"/>
    </row>
    <row r="314" spans="1:14" x14ac:dyDescent="0.25">
      <c r="A314" s="20" t="s">
        <v>9</v>
      </c>
      <c r="B314" s="20" t="s">
        <v>71</v>
      </c>
      <c r="C314" s="20" t="s">
        <v>70</v>
      </c>
      <c r="D314" s="17">
        <v>2012</v>
      </c>
      <c r="E314" s="7">
        <v>17</v>
      </c>
      <c r="F314" s="3">
        <v>12</v>
      </c>
      <c r="G314" s="3">
        <v>3</v>
      </c>
      <c r="H314" s="3"/>
      <c r="I314" s="3"/>
      <c r="J314" s="3"/>
      <c r="K314" s="3"/>
      <c r="L314" s="3"/>
      <c r="M314" s="3"/>
      <c r="N314" s="3"/>
    </row>
    <row r="315" spans="1:14" x14ac:dyDescent="0.25">
      <c r="A315" s="20" t="s">
        <v>9</v>
      </c>
      <c r="B315" s="20" t="s">
        <v>71</v>
      </c>
      <c r="C315" s="20" t="s">
        <v>70</v>
      </c>
      <c r="D315" s="17">
        <v>2013</v>
      </c>
      <c r="E315" s="7">
        <v>27</v>
      </c>
      <c r="F315" s="3">
        <v>20</v>
      </c>
      <c r="G315" s="3">
        <v>4</v>
      </c>
      <c r="H315" s="3"/>
      <c r="I315" s="3"/>
      <c r="J315" s="3"/>
      <c r="K315" s="3"/>
      <c r="L315" s="3"/>
      <c r="M315" s="3"/>
      <c r="N315" s="3"/>
    </row>
    <row r="316" spans="1:14" x14ac:dyDescent="0.25">
      <c r="A316" s="20" t="s">
        <v>9</v>
      </c>
      <c r="B316" s="20" t="s">
        <v>71</v>
      </c>
      <c r="C316" s="20" t="s">
        <v>70</v>
      </c>
      <c r="D316" s="17">
        <v>2014</v>
      </c>
      <c r="E316" s="7">
        <v>21</v>
      </c>
      <c r="F316" s="3">
        <v>14</v>
      </c>
      <c r="G316" s="3">
        <v>7</v>
      </c>
      <c r="H316" s="3">
        <v>2</v>
      </c>
      <c r="I316" s="3"/>
      <c r="J316" s="3"/>
      <c r="K316" s="3"/>
      <c r="L316" s="3"/>
      <c r="M316" s="3"/>
      <c r="N316" s="3"/>
    </row>
    <row r="317" spans="1:14" x14ac:dyDescent="0.25">
      <c r="A317" s="20" t="s">
        <v>9</v>
      </c>
      <c r="B317" s="20" t="s">
        <v>71</v>
      </c>
      <c r="C317" s="20" t="s">
        <v>70</v>
      </c>
      <c r="D317" s="17">
        <v>2015</v>
      </c>
      <c r="E317" s="7">
        <v>41</v>
      </c>
      <c r="F317" s="3">
        <v>24</v>
      </c>
      <c r="G317" s="3">
        <v>8</v>
      </c>
      <c r="H317" s="3">
        <v>1</v>
      </c>
      <c r="I317" s="3"/>
      <c r="J317" s="3"/>
      <c r="K317" s="3"/>
      <c r="L317" s="3"/>
      <c r="M317" s="3"/>
      <c r="N317" s="3"/>
    </row>
    <row r="318" spans="1:14" x14ac:dyDescent="0.25">
      <c r="A318" s="20" t="s">
        <v>9</v>
      </c>
      <c r="B318" s="20" t="s">
        <v>71</v>
      </c>
      <c r="C318" s="20" t="s">
        <v>70</v>
      </c>
      <c r="D318" s="17">
        <v>2016</v>
      </c>
      <c r="E318" s="7">
        <v>17</v>
      </c>
      <c r="F318" s="3">
        <v>11</v>
      </c>
      <c r="G318" s="3">
        <v>1</v>
      </c>
      <c r="H318" s="3"/>
      <c r="I318" s="3">
        <v>1</v>
      </c>
      <c r="J318" s="3"/>
      <c r="K318" s="3"/>
      <c r="L318" s="3"/>
      <c r="M318" s="3"/>
      <c r="N318" s="3"/>
    </row>
    <row r="319" spans="1:14" x14ac:dyDescent="0.25">
      <c r="A319" s="20" t="s">
        <v>9</v>
      </c>
      <c r="B319" s="20" t="s">
        <v>71</v>
      </c>
      <c r="C319" s="20" t="s">
        <v>70</v>
      </c>
      <c r="D319" s="17">
        <v>2017</v>
      </c>
      <c r="E319" s="7">
        <v>17</v>
      </c>
      <c r="F319" s="3">
        <v>12</v>
      </c>
      <c r="G319" s="3">
        <v>5</v>
      </c>
      <c r="H319" s="3">
        <v>1</v>
      </c>
      <c r="I319" s="3"/>
      <c r="J319" s="3"/>
      <c r="K319" s="3"/>
      <c r="L319" s="3"/>
      <c r="M319" s="3"/>
      <c r="N319" s="3"/>
    </row>
    <row r="320" spans="1:14" x14ac:dyDescent="0.25">
      <c r="A320" s="20" t="s">
        <v>9</v>
      </c>
      <c r="B320" s="20" t="s">
        <v>71</v>
      </c>
      <c r="C320" s="20" t="s">
        <v>70</v>
      </c>
      <c r="D320" s="17">
        <v>2018</v>
      </c>
      <c r="E320" s="7">
        <v>24</v>
      </c>
      <c r="F320" s="3">
        <v>17</v>
      </c>
      <c r="G320" s="3">
        <v>8</v>
      </c>
      <c r="H320" s="3">
        <v>1</v>
      </c>
      <c r="I320" s="3"/>
      <c r="J320" s="3"/>
      <c r="K320" s="3"/>
      <c r="L320" s="3"/>
      <c r="M320" s="3"/>
      <c r="N320" s="3"/>
    </row>
    <row r="321" spans="1:14" x14ac:dyDescent="0.25">
      <c r="A321" s="20" t="s">
        <v>9</v>
      </c>
      <c r="B321" s="20" t="s">
        <v>71</v>
      </c>
      <c r="C321" s="20" t="s">
        <v>70</v>
      </c>
      <c r="D321" s="17">
        <v>2019</v>
      </c>
      <c r="E321" s="7">
        <v>22</v>
      </c>
      <c r="F321" s="3">
        <v>15</v>
      </c>
      <c r="G321" s="3">
        <v>9</v>
      </c>
      <c r="H321" s="3">
        <v>2</v>
      </c>
      <c r="I321" s="3"/>
      <c r="J321" s="3"/>
      <c r="K321" s="3"/>
      <c r="L321" s="3"/>
      <c r="M321" s="3"/>
      <c r="N321" s="3"/>
    </row>
    <row r="322" spans="1:14" x14ac:dyDescent="0.25">
      <c r="A322" s="20" t="s">
        <v>9</v>
      </c>
      <c r="B322" s="20" t="s">
        <v>71</v>
      </c>
      <c r="C322" s="20" t="s">
        <v>70</v>
      </c>
      <c r="D322" s="17">
        <v>2020</v>
      </c>
      <c r="E322" s="7">
        <v>57</v>
      </c>
      <c r="F322" s="3">
        <v>44</v>
      </c>
      <c r="G322" s="3">
        <v>23</v>
      </c>
      <c r="H322" s="3">
        <v>6</v>
      </c>
      <c r="I322" s="3"/>
      <c r="J322" s="3"/>
      <c r="K322" s="3"/>
      <c r="L322" s="3"/>
      <c r="M322" s="3"/>
      <c r="N322" s="3"/>
    </row>
    <row r="323" spans="1:14" x14ac:dyDescent="0.25">
      <c r="A323" s="20" t="s">
        <v>9</v>
      </c>
      <c r="B323" s="20" t="s">
        <v>73</v>
      </c>
      <c r="C323" s="20" t="s">
        <v>72</v>
      </c>
      <c r="D323" s="17">
        <v>2015</v>
      </c>
      <c r="E323" s="7">
        <v>1</v>
      </c>
      <c r="F323" s="3">
        <v>1</v>
      </c>
      <c r="G323" s="3"/>
      <c r="H323" s="3"/>
      <c r="I323" s="3"/>
      <c r="J323" s="3"/>
      <c r="K323" s="3"/>
      <c r="L323" s="3"/>
      <c r="M323" s="3"/>
      <c r="N323" s="3"/>
    </row>
    <row r="324" spans="1:14" x14ac:dyDescent="0.25">
      <c r="A324" s="20" t="s">
        <v>10</v>
      </c>
      <c r="B324" s="20" t="s">
        <v>75</v>
      </c>
      <c r="C324" s="20" t="s">
        <v>74</v>
      </c>
      <c r="D324" s="17">
        <v>2009</v>
      </c>
      <c r="E324" s="7">
        <v>4</v>
      </c>
      <c r="F324" s="3">
        <v>2</v>
      </c>
      <c r="G324" s="3">
        <v>1</v>
      </c>
      <c r="H324" s="3">
        <v>2</v>
      </c>
      <c r="I324" s="3">
        <v>1</v>
      </c>
      <c r="J324" s="3"/>
      <c r="K324" s="3"/>
      <c r="L324" s="3"/>
      <c r="M324" s="3"/>
      <c r="N324" s="3"/>
    </row>
    <row r="325" spans="1:14" x14ac:dyDescent="0.25">
      <c r="A325" s="20" t="s">
        <v>10</v>
      </c>
      <c r="B325" s="20" t="s">
        <v>75</v>
      </c>
      <c r="C325" s="20" t="s">
        <v>74</v>
      </c>
      <c r="D325" s="17">
        <v>2010</v>
      </c>
      <c r="E325" s="7">
        <v>6</v>
      </c>
      <c r="F325" s="3">
        <v>3</v>
      </c>
      <c r="G325" s="3">
        <v>1</v>
      </c>
      <c r="H325" s="3">
        <v>1</v>
      </c>
      <c r="I325" s="3">
        <v>1</v>
      </c>
      <c r="J325" s="3">
        <v>1</v>
      </c>
      <c r="K325" s="3"/>
      <c r="L325" s="3"/>
      <c r="M325" s="3"/>
      <c r="N325" s="3"/>
    </row>
    <row r="326" spans="1:14" x14ac:dyDescent="0.25">
      <c r="A326" s="20" t="s">
        <v>10</v>
      </c>
      <c r="B326" s="20" t="s">
        <v>75</v>
      </c>
      <c r="C326" s="20" t="s">
        <v>74</v>
      </c>
      <c r="D326" s="17">
        <v>2011</v>
      </c>
      <c r="E326" s="7">
        <v>4</v>
      </c>
      <c r="F326" s="3">
        <v>1</v>
      </c>
      <c r="G326" s="3"/>
      <c r="H326" s="3"/>
      <c r="I326" s="3"/>
      <c r="J326" s="3"/>
      <c r="K326" s="3"/>
      <c r="L326" s="3"/>
      <c r="M326" s="3"/>
      <c r="N326" s="3"/>
    </row>
    <row r="327" spans="1:14" x14ac:dyDescent="0.25">
      <c r="A327" s="20" t="s">
        <v>10</v>
      </c>
      <c r="B327" s="20" t="s">
        <v>75</v>
      </c>
      <c r="C327" s="20" t="s">
        <v>74</v>
      </c>
      <c r="D327" s="17">
        <v>2012</v>
      </c>
      <c r="E327" s="7">
        <v>7</v>
      </c>
      <c r="F327" s="3">
        <v>5</v>
      </c>
      <c r="G327" s="3">
        <v>3</v>
      </c>
      <c r="H327" s="3">
        <v>2</v>
      </c>
      <c r="I327" s="3">
        <v>1</v>
      </c>
      <c r="J327" s="3">
        <v>2</v>
      </c>
      <c r="K327" s="3">
        <v>1</v>
      </c>
      <c r="L327" s="3"/>
      <c r="M327" s="3"/>
      <c r="N327" s="3"/>
    </row>
    <row r="328" spans="1:14" x14ac:dyDescent="0.25">
      <c r="A328" s="20" t="s">
        <v>10</v>
      </c>
      <c r="B328" s="20" t="s">
        <v>75</v>
      </c>
      <c r="C328" s="20" t="s">
        <v>74</v>
      </c>
      <c r="D328" s="17">
        <v>2013</v>
      </c>
      <c r="E328" s="7">
        <v>5</v>
      </c>
      <c r="F328" s="3">
        <v>4</v>
      </c>
      <c r="G328" s="3">
        <v>3</v>
      </c>
      <c r="H328" s="3"/>
      <c r="I328" s="3"/>
      <c r="J328" s="3"/>
      <c r="K328" s="3"/>
      <c r="L328" s="3"/>
      <c r="M328" s="3"/>
      <c r="N328" s="3"/>
    </row>
    <row r="329" spans="1:14" x14ac:dyDescent="0.25">
      <c r="A329" s="20" t="s">
        <v>10</v>
      </c>
      <c r="B329" s="20" t="s">
        <v>75</v>
      </c>
      <c r="C329" s="20" t="s">
        <v>74</v>
      </c>
      <c r="D329" s="17">
        <v>2014</v>
      </c>
      <c r="E329" s="7">
        <v>4</v>
      </c>
      <c r="F329" s="3">
        <v>3</v>
      </c>
      <c r="G329" s="3">
        <v>3</v>
      </c>
      <c r="H329" s="3">
        <v>2</v>
      </c>
      <c r="I329" s="3"/>
      <c r="J329" s="3"/>
      <c r="K329" s="3"/>
      <c r="L329" s="3"/>
      <c r="M329" s="3"/>
      <c r="N329" s="3"/>
    </row>
    <row r="330" spans="1:14" x14ac:dyDescent="0.25">
      <c r="A330" s="20" t="s">
        <v>10</v>
      </c>
      <c r="B330" s="20" t="s">
        <v>75</v>
      </c>
      <c r="C330" s="20" t="s">
        <v>74</v>
      </c>
      <c r="D330" s="17">
        <v>2015</v>
      </c>
      <c r="E330" s="7">
        <v>4</v>
      </c>
      <c r="F330" s="3">
        <v>4</v>
      </c>
      <c r="G330" s="3">
        <v>2</v>
      </c>
      <c r="H330" s="3"/>
      <c r="I330" s="3"/>
      <c r="J330" s="3"/>
      <c r="K330" s="3"/>
      <c r="L330" s="3"/>
      <c r="M330" s="3"/>
      <c r="N330" s="3"/>
    </row>
    <row r="331" spans="1:14" x14ac:dyDescent="0.25">
      <c r="A331" s="20" t="s">
        <v>10</v>
      </c>
      <c r="B331" s="20" t="s">
        <v>75</v>
      </c>
      <c r="C331" s="20" t="s">
        <v>74</v>
      </c>
      <c r="D331" s="17">
        <v>2016</v>
      </c>
      <c r="E331" s="7">
        <v>5</v>
      </c>
      <c r="F331" s="3">
        <v>2</v>
      </c>
      <c r="G331" s="3">
        <v>1</v>
      </c>
      <c r="H331" s="3">
        <v>1</v>
      </c>
      <c r="I331" s="3">
        <v>1</v>
      </c>
      <c r="J331" s="3"/>
      <c r="K331" s="3"/>
      <c r="L331" s="3"/>
      <c r="M331" s="3"/>
      <c r="N331" s="3"/>
    </row>
    <row r="332" spans="1:14" x14ac:dyDescent="0.25">
      <c r="A332" s="20" t="s">
        <v>10</v>
      </c>
      <c r="B332" s="20" t="s">
        <v>75</v>
      </c>
      <c r="C332" s="20" t="s">
        <v>74</v>
      </c>
      <c r="D332" s="17">
        <v>2017</v>
      </c>
      <c r="E332" s="7">
        <v>3</v>
      </c>
      <c r="F332" s="3"/>
      <c r="G332" s="3"/>
      <c r="H332" s="3"/>
      <c r="I332" s="3"/>
      <c r="J332" s="3"/>
      <c r="K332" s="3"/>
      <c r="L332" s="3"/>
      <c r="M332" s="3"/>
      <c r="N332" s="3"/>
    </row>
    <row r="333" spans="1:14" x14ac:dyDescent="0.25">
      <c r="A333" s="20" t="s">
        <v>10</v>
      </c>
      <c r="B333" s="20" t="s">
        <v>75</v>
      </c>
      <c r="C333" s="20" t="s">
        <v>74</v>
      </c>
      <c r="D333" s="17">
        <v>2018</v>
      </c>
      <c r="E333" s="7">
        <v>9</v>
      </c>
      <c r="F333" s="3">
        <v>7</v>
      </c>
      <c r="G333" s="3"/>
      <c r="H333" s="3"/>
      <c r="I333" s="3"/>
      <c r="J333" s="3"/>
      <c r="K333" s="3"/>
      <c r="L333" s="3"/>
      <c r="M333" s="3"/>
      <c r="N333" s="3"/>
    </row>
    <row r="334" spans="1:14" x14ac:dyDescent="0.25">
      <c r="A334" s="20" t="s">
        <v>10</v>
      </c>
      <c r="B334" s="20" t="s">
        <v>75</v>
      </c>
      <c r="C334" s="20" t="s">
        <v>74</v>
      </c>
      <c r="D334" s="17">
        <v>2019</v>
      </c>
      <c r="E334" s="7">
        <v>9</v>
      </c>
      <c r="F334" s="3">
        <v>8</v>
      </c>
      <c r="G334" s="3">
        <v>6</v>
      </c>
      <c r="H334" s="3">
        <v>1</v>
      </c>
      <c r="I334" s="3"/>
      <c r="J334" s="3"/>
      <c r="K334" s="3"/>
      <c r="L334" s="3"/>
      <c r="M334" s="3"/>
      <c r="N334" s="3"/>
    </row>
    <row r="335" spans="1:14" x14ac:dyDescent="0.25">
      <c r="A335" s="20" t="s">
        <v>10</v>
      </c>
      <c r="B335" s="20" t="s">
        <v>75</v>
      </c>
      <c r="C335" s="20" t="s">
        <v>74</v>
      </c>
      <c r="D335" s="17">
        <v>2020</v>
      </c>
      <c r="E335" s="7">
        <v>15</v>
      </c>
      <c r="F335" s="3">
        <v>8</v>
      </c>
      <c r="G335" s="3">
        <v>3</v>
      </c>
      <c r="H335" s="3"/>
      <c r="I335" s="3"/>
      <c r="J335" s="3"/>
      <c r="K335" s="3"/>
      <c r="L335" s="3"/>
      <c r="M335" s="3"/>
      <c r="N335" s="3"/>
    </row>
    <row r="336" spans="1:14" x14ac:dyDescent="0.25">
      <c r="A336" s="20" t="s">
        <v>10</v>
      </c>
      <c r="B336" s="20" t="s">
        <v>77</v>
      </c>
      <c r="C336" s="20" t="s">
        <v>76</v>
      </c>
      <c r="D336" s="17">
        <v>2009</v>
      </c>
      <c r="E336" s="7">
        <v>9</v>
      </c>
      <c r="F336" s="3">
        <v>9</v>
      </c>
      <c r="G336" s="3">
        <v>7</v>
      </c>
      <c r="H336" s="3">
        <v>5</v>
      </c>
      <c r="I336" s="3">
        <v>3</v>
      </c>
      <c r="J336" s="3">
        <v>2</v>
      </c>
      <c r="K336" s="3">
        <v>2</v>
      </c>
      <c r="L336" s="3"/>
      <c r="M336" s="3">
        <v>2</v>
      </c>
      <c r="N336" s="3"/>
    </row>
    <row r="337" spans="1:14" x14ac:dyDescent="0.25">
      <c r="A337" s="20" t="s">
        <v>10</v>
      </c>
      <c r="B337" s="20" t="s">
        <v>77</v>
      </c>
      <c r="C337" s="20" t="s">
        <v>76</v>
      </c>
      <c r="D337" s="17">
        <v>2010</v>
      </c>
      <c r="E337" s="7">
        <v>4</v>
      </c>
      <c r="F337" s="3">
        <v>2</v>
      </c>
      <c r="G337" s="3">
        <v>2</v>
      </c>
      <c r="H337" s="3">
        <v>2</v>
      </c>
      <c r="I337" s="3">
        <v>2</v>
      </c>
      <c r="J337" s="3">
        <v>2</v>
      </c>
      <c r="K337" s="3"/>
      <c r="L337" s="3"/>
      <c r="M337" s="3"/>
      <c r="N337" s="3"/>
    </row>
    <row r="338" spans="1:14" x14ac:dyDescent="0.25">
      <c r="A338" s="20" t="s">
        <v>10</v>
      </c>
      <c r="B338" s="20" t="s">
        <v>77</v>
      </c>
      <c r="C338" s="20" t="s">
        <v>76</v>
      </c>
      <c r="D338" s="17">
        <v>2011</v>
      </c>
      <c r="E338" s="7">
        <v>10</v>
      </c>
      <c r="F338" s="3">
        <v>6</v>
      </c>
      <c r="G338" s="3">
        <v>5</v>
      </c>
      <c r="H338" s="3">
        <v>1</v>
      </c>
      <c r="I338" s="3">
        <v>1</v>
      </c>
      <c r="J338" s="3">
        <v>1</v>
      </c>
      <c r="K338" s="3"/>
      <c r="L338" s="3"/>
      <c r="M338" s="3"/>
      <c r="N338" s="3"/>
    </row>
    <row r="339" spans="1:14" x14ac:dyDescent="0.25">
      <c r="A339" s="20" t="s">
        <v>10</v>
      </c>
      <c r="B339" s="20" t="s">
        <v>77</v>
      </c>
      <c r="C339" s="20" t="s">
        <v>76</v>
      </c>
      <c r="D339" s="17">
        <v>2012</v>
      </c>
      <c r="E339" s="7">
        <v>6</v>
      </c>
      <c r="F339" s="3">
        <v>5</v>
      </c>
      <c r="G339" s="3">
        <v>4</v>
      </c>
      <c r="H339" s="3">
        <v>2</v>
      </c>
      <c r="I339" s="3"/>
      <c r="J339" s="3">
        <v>1</v>
      </c>
      <c r="K339" s="3"/>
      <c r="L339" s="3"/>
      <c r="M339" s="3"/>
      <c r="N339" s="3"/>
    </row>
    <row r="340" spans="1:14" x14ac:dyDescent="0.25">
      <c r="A340" s="20" t="s">
        <v>10</v>
      </c>
      <c r="B340" s="20" t="s">
        <v>77</v>
      </c>
      <c r="C340" s="20" t="s">
        <v>76</v>
      </c>
      <c r="D340" s="17">
        <v>2013</v>
      </c>
      <c r="E340" s="7">
        <v>5</v>
      </c>
      <c r="F340" s="3">
        <v>4</v>
      </c>
      <c r="G340" s="3">
        <v>2</v>
      </c>
      <c r="H340" s="3">
        <v>2</v>
      </c>
      <c r="I340" s="3"/>
      <c r="J340" s="3">
        <v>2</v>
      </c>
      <c r="K340" s="3">
        <v>1</v>
      </c>
      <c r="L340" s="3"/>
      <c r="M340" s="3"/>
      <c r="N340" s="3"/>
    </row>
    <row r="341" spans="1:14" x14ac:dyDescent="0.25">
      <c r="A341" s="20" t="s">
        <v>10</v>
      </c>
      <c r="B341" s="20" t="s">
        <v>77</v>
      </c>
      <c r="C341" s="20" t="s">
        <v>76</v>
      </c>
      <c r="D341" s="17">
        <v>2014</v>
      </c>
      <c r="E341" s="7">
        <v>6</v>
      </c>
      <c r="F341" s="3">
        <v>2</v>
      </c>
      <c r="G341" s="3">
        <v>1</v>
      </c>
      <c r="H341" s="3"/>
      <c r="I341" s="3"/>
      <c r="J341" s="3"/>
      <c r="K341" s="3"/>
      <c r="L341" s="3"/>
      <c r="M341" s="3"/>
      <c r="N341" s="3"/>
    </row>
    <row r="342" spans="1:14" x14ac:dyDescent="0.25">
      <c r="A342" s="20" t="s">
        <v>10</v>
      </c>
      <c r="B342" s="20" t="s">
        <v>77</v>
      </c>
      <c r="C342" s="20" t="s">
        <v>76</v>
      </c>
      <c r="D342" s="17">
        <v>2015</v>
      </c>
      <c r="E342" s="7">
        <v>8</v>
      </c>
      <c r="F342" s="3">
        <v>7</v>
      </c>
      <c r="G342" s="3">
        <v>1</v>
      </c>
      <c r="H342" s="3">
        <v>1</v>
      </c>
      <c r="I342" s="3"/>
      <c r="J342" s="3"/>
      <c r="K342" s="3"/>
      <c r="L342" s="3"/>
      <c r="M342" s="3"/>
      <c r="N342" s="3"/>
    </row>
    <row r="343" spans="1:14" x14ac:dyDescent="0.25">
      <c r="A343" s="20" t="s">
        <v>10</v>
      </c>
      <c r="B343" s="20" t="s">
        <v>77</v>
      </c>
      <c r="C343" s="20" t="s">
        <v>76</v>
      </c>
      <c r="D343" s="17">
        <v>2016</v>
      </c>
      <c r="E343" s="7">
        <v>3</v>
      </c>
      <c r="F343" s="3">
        <v>1</v>
      </c>
      <c r="G343" s="3">
        <v>1</v>
      </c>
      <c r="H343" s="3"/>
      <c r="I343" s="3"/>
      <c r="J343" s="3"/>
      <c r="K343" s="3"/>
      <c r="L343" s="3"/>
      <c r="M343" s="3"/>
      <c r="N343" s="3"/>
    </row>
    <row r="344" spans="1:14" x14ac:dyDescent="0.25">
      <c r="A344" s="20" t="s">
        <v>10</v>
      </c>
      <c r="B344" s="20" t="s">
        <v>77</v>
      </c>
      <c r="C344" s="20" t="s">
        <v>76</v>
      </c>
      <c r="D344" s="17">
        <v>2017</v>
      </c>
      <c r="E344" s="7">
        <v>4</v>
      </c>
      <c r="F344" s="3">
        <v>2</v>
      </c>
      <c r="G344" s="3">
        <v>1</v>
      </c>
      <c r="H344" s="3">
        <v>1</v>
      </c>
      <c r="I344" s="3"/>
      <c r="J344" s="3"/>
      <c r="K344" s="3"/>
      <c r="L344" s="3"/>
      <c r="M344" s="3"/>
      <c r="N344" s="3"/>
    </row>
    <row r="345" spans="1:14" x14ac:dyDescent="0.25">
      <c r="A345" s="20" t="s">
        <v>10</v>
      </c>
      <c r="B345" s="20" t="s">
        <v>77</v>
      </c>
      <c r="C345" s="20" t="s">
        <v>76</v>
      </c>
      <c r="D345" s="17">
        <v>2018</v>
      </c>
      <c r="E345" s="7">
        <v>6</v>
      </c>
      <c r="F345" s="3">
        <v>6</v>
      </c>
      <c r="G345" s="3">
        <v>1</v>
      </c>
      <c r="H345" s="3">
        <v>1</v>
      </c>
      <c r="I345" s="3"/>
      <c r="J345" s="3"/>
      <c r="K345" s="3"/>
      <c r="L345" s="3"/>
      <c r="M345" s="3"/>
      <c r="N345" s="3"/>
    </row>
    <row r="346" spans="1:14" x14ac:dyDescent="0.25">
      <c r="A346" s="20" t="s">
        <v>10</v>
      </c>
      <c r="B346" s="20" t="s">
        <v>77</v>
      </c>
      <c r="C346" s="20" t="s">
        <v>76</v>
      </c>
      <c r="D346" s="17">
        <v>2019</v>
      </c>
      <c r="E346" s="7">
        <v>6</v>
      </c>
      <c r="F346" s="3">
        <v>4</v>
      </c>
      <c r="G346" s="3">
        <v>2</v>
      </c>
      <c r="H346" s="3">
        <v>1</v>
      </c>
      <c r="I346" s="3"/>
      <c r="J346" s="3"/>
      <c r="K346" s="3"/>
      <c r="L346" s="3"/>
      <c r="M346" s="3"/>
      <c r="N346" s="3"/>
    </row>
    <row r="347" spans="1:14" x14ac:dyDescent="0.25">
      <c r="A347" s="20" t="s">
        <v>10</v>
      </c>
      <c r="B347" s="20" t="s">
        <v>77</v>
      </c>
      <c r="C347" s="20" t="s">
        <v>76</v>
      </c>
      <c r="D347" s="17">
        <v>2020</v>
      </c>
      <c r="E347" s="7">
        <v>8</v>
      </c>
      <c r="F347" s="3">
        <v>6</v>
      </c>
      <c r="G347" s="3">
        <v>2</v>
      </c>
      <c r="H347" s="3">
        <v>2</v>
      </c>
      <c r="I347" s="3"/>
      <c r="J347" s="3"/>
      <c r="K347" s="3"/>
      <c r="L347" s="3"/>
      <c r="M347" s="3"/>
      <c r="N347" s="3"/>
    </row>
    <row r="348" spans="1:14" x14ac:dyDescent="0.25">
      <c r="A348" s="20" t="s">
        <v>11</v>
      </c>
      <c r="B348" s="20" t="s">
        <v>16</v>
      </c>
      <c r="C348" s="20" t="s">
        <v>78</v>
      </c>
      <c r="D348" s="17">
        <v>2009</v>
      </c>
      <c r="E348" s="7">
        <v>5</v>
      </c>
      <c r="F348" s="3"/>
      <c r="G348" s="3"/>
      <c r="H348" s="3"/>
      <c r="I348" s="3"/>
      <c r="J348" s="3"/>
      <c r="K348" s="3"/>
      <c r="L348" s="3"/>
      <c r="M348" s="3"/>
      <c r="N348" s="3"/>
    </row>
    <row r="349" spans="1:14" x14ac:dyDescent="0.25">
      <c r="A349" s="20" t="s">
        <v>11</v>
      </c>
      <c r="B349" s="20" t="s">
        <v>16</v>
      </c>
      <c r="C349" s="20" t="s">
        <v>78</v>
      </c>
      <c r="D349" s="17">
        <v>2011</v>
      </c>
      <c r="E349" s="7">
        <v>2</v>
      </c>
      <c r="F349" s="3"/>
      <c r="G349" s="3"/>
      <c r="H349" s="3"/>
      <c r="I349" s="3"/>
      <c r="J349" s="3"/>
      <c r="K349" s="3"/>
      <c r="L349" s="3"/>
      <c r="M349" s="3"/>
      <c r="N349" s="3"/>
    </row>
    <row r="350" spans="1:14" x14ac:dyDescent="0.25">
      <c r="A350" s="20" t="s">
        <v>11</v>
      </c>
      <c r="B350" s="20" t="s">
        <v>16</v>
      </c>
      <c r="C350" s="20" t="s">
        <v>78</v>
      </c>
      <c r="D350" s="17">
        <v>2013</v>
      </c>
      <c r="E350" s="7">
        <v>1</v>
      </c>
      <c r="F350" s="3"/>
      <c r="G350" s="3"/>
      <c r="H350" s="3"/>
      <c r="I350" s="3"/>
      <c r="J350" s="3"/>
      <c r="K350" s="3"/>
      <c r="L350" s="3"/>
      <c r="M350" s="3"/>
      <c r="N350" s="3"/>
    </row>
    <row r="351" spans="1:14" x14ac:dyDescent="0.25">
      <c r="A351" s="20" t="s">
        <v>11</v>
      </c>
      <c r="B351" s="20" t="s">
        <v>16</v>
      </c>
      <c r="C351" s="20" t="s">
        <v>78</v>
      </c>
      <c r="D351" s="17">
        <v>2014</v>
      </c>
      <c r="E351" s="7">
        <v>1</v>
      </c>
      <c r="F351" s="3"/>
      <c r="G351" s="3"/>
      <c r="H351" s="3"/>
      <c r="I351" s="3"/>
      <c r="J351" s="3"/>
      <c r="K351" s="3"/>
      <c r="L351" s="3"/>
      <c r="M351" s="3"/>
      <c r="N351" s="3"/>
    </row>
    <row r="352" spans="1:14" x14ac:dyDescent="0.25">
      <c r="A352" s="20" t="s">
        <v>11</v>
      </c>
      <c r="B352" s="20" t="s">
        <v>16</v>
      </c>
      <c r="C352" s="20" t="s">
        <v>78</v>
      </c>
      <c r="D352" s="17">
        <v>2016</v>
      </c>
      <c r="E352" s="7">
        <v>3</v>
      </c>
      <c r="F352" s="3">
        <v>1</v>
      </c>
      <c r="G352" s="3"/>
      <c r="H352" s="3"/>
      <c r="I352" s="3"/>
      <c r="J352" s="3"/>
      <c r="K352" s="3"/>
      <c r="L352" s="3"/>
      <c r="M352" s="3"/>
      <c r="N352" s="3"/>
    </row>
    <row r="353" spans="1:14" x14ac:dyDescent="0.25">
      <c r="A353" s="20" t="s">
        <v>11</v>
      </c>
      <c r="B353" s="20" t="s">
        <v>16</v>
      </c>
      <c r="C353" s="20" t="s">
        <v>78</v>
      </c>
      <c r="D353" s="17">
        <v>2017</v>
      </c>
      <c r="E353" s="7">
        <v>3</v>
      </c>
      <c r="F353" s="3"/>
      <c r="G353" s="3"/>
      <c r="H353" s="3"/>
      <c r="I353" s="3"/>
      <c r="J353" s="3"/>
      <c r="K353" s="3"/>
      <c r="L353" s="3"/>
      <c r="M353" s="3"/>
      <c r="N353" s="3"/>
    </row>
    <row r="354" spans="1:14" x14ac:dyDescent="0.25">
      <c r="A354" s="20" t="s">
        <v>11</v>
      </c>
      <c r="B354" s="20" t="s">
        <v>16</v>
      </c>
      <c r="C354" s="20" t="s">
        <v>78</v>
      </c>
      <c r="D354" s="17">
        <v>2018</v>
      </c>
      <c r="E354" s="7">
        <v>16</v>
      </c>
      <c r="F354" s="3">
        <v>6</v>
      </c>
      <c r="G354" s="3"/>
      <c r="H354" s="3"/>
      <c r="I354" s="3"/>
      <c r="J354" s="3"/>
      <c r="K354" s="3"/>
      <c r="L354" s="3"/>
      <c r="M354" s="3"/>
      <c r="N354" s="3"/>
    </row>
    <row r="355" spans="1:14" x14ac:dyDescent="0.25">
      <c r="A355" s="20" t="s">
        <v>11</v>
      </c>
      <c r="B355" s="20" t="s">
        <v>16</v>
      </c>
      <c r="C355" s="20" t="s">
        <v>78</v>
      </c>
      <c r="D355" s="17">
        <v>2019</v>
      </c>
      <c r="E355" s="7">
        <v>15</v>
      </c>
      <c r="F355" s="3">
        <v>5</v>
      </c>
      <c r="G355" s="3"/>
      <c r="H355" s="3"/>
      <c r="I355" s="3"/>
      <c r="J355" s="3"/>
      <c r="K355" s="3"/>
      <c r="L355" s="3"/>
      <c r="M355" s="3"/>
      <c r="N355" s="3"/>
    </row>
    <row r="356" spans="1:14" x14ac:dyDescent="0.25">
      <c r="A356" s="20" t="s">
        <v>11</v>
      </c>
      <c r="B356" s="20" t="s">
        <v>16</v>
      </c>
      <c r="C356" s="20" t="s">
        <v>78</v>
      </c>
      <c r="D356" s="17">
        <v>2020</v>
      </c>
      <c r="E356" s="7">
        <v>15</v>
      </c>
      <c r="F356" s="3">
        <v>8</v>
      </c>
      <c r="G356" s="3">
        <v>1</v>
      </c>
      <c r="H356" s="3"/>
      <c r="I356" s="3"/>
      <c r="J356" s="3"/>
      <c r="K356" s="3"/>
      <c r="L356" s="3"/>
      <c r="M356" s="3"/>
      <c r="N356" s="3"/>
    </row>
    <row r="357" spans="1:14" x14ac:dyDescent="0.25">
      <c r="A357" s="20" t="s">
        <v>11</v>
      </c>
      <c r="B357" s="20" t="s">
        <v>16</v>
      </c>
      <c r="C357" s="20" t="s">
        <v>78</v>
      </c>
      <c r="D357" s="17">
        <v>2021</v>
      </c>
      <c r="E357" s="7">
        <v>14</v>
      </c>
      <c r="F357" s="3">
        <v>9</v>
      </c>
      <c r="G357" s="3">
        <v>1</v>
      </c>
      <c r="H357" s="3"/>
      <c r="I357" s="3"/>
      <c r="J357" s="3"/>
      <c r="K357" s="3"/>
      <c r="L357" s="3"/>
      <c r="M357" s="3"/>
      <c r="N357" s="3"/>
    </row>
    <row r="358" spans="1:14" x14ac:dyDescent="0.25">
      <c r="A358" s="20" t="s">
        <v>11</v>
      </c>
      <c r="B358" s="20" t="s">
        <v>16</v>
      </c>
      <c r="C358" s="20" t="s">
        <v>78</v>
      </c>
      <c r="D358" s="17">
        <v>2022</v>
      </c>
      <c r="E358" s="7">
        <v>8</v>
      </c>
      <c r="F358" s="3">
        <v>6</v>
      </c>
      <c r="G358" s="3"/>
      <c r="H358" s="3"/>
      <c r="I358" s="3"/>
      <c r="J358" s="3"/>
      <c r="K358" s="3"/>
      <c r="L358" s="3"/>
      <c r="M358" s="3"/>
      <c r="N358" s="3"/>
    </row>
    <row r="359" spans="1:14" x14ac:dyDescent="0.25">
      <c r="A359" s="20" t="s">
        <v>11</v>
      </c>
      <c r="B359" s="20" t="s">
        <v>198</v>
      </c>
      <c r="C359" s="20" t="s">
        <v>199</v>
      </c>
      <c r="D359" s="17">
        <v>2021</v>
      </c>
      <c r="E359" s="7">
        <v>12</v>
      </c>
      <c r="F359" s="3">
        <v>6</v>
      </c>
      <c r="G359" s="3"/>
      <c r="H359" s="3"/>
      <c r="I359" s="3"/>
      <c r="J359" s="3"/>
      <c r="K359" s="3"/>
      <c r="L359" s="3"/>
      <c r="M359" s="3"/>
      <c r="N359" s="3"/>
    </row>
    <row r="360" spans="1:14" x14ac:dyDescent="0.25">
      <c r="A360" s="20" t="s">
        <v>11</v>
      </c>
      <c r="B360" s="20" t="s">
        <v>198</v>
      </c>
      <c r="C360" s="20" t="s">
        <v>199</v>
      </c>
      <c r="D360" s="17">
        <v>2022</v>
      </c>
      <c r="E360" s="7">
        <v>17</v>
      </c>
      <c r="F360" s="3">
        <v>11</v>
      </c>
      <c r="G360" s="3"/>
      <c r="H360" s="3"/>
      <c r="I360" s="3"/>
      <c r="J360" s="3"/>
      <c r="K360" s="3"/>
      <c r="L360" s="3"/>
      <c r="M360" s="3"/>
      <c r="N360" s="3"/>
    </row>
    <row r="361" spans="1:14" x14ac:dyDescent="0.25">
      <c r="A361" s="20" t="s">
        <v>12</v>
      </c>
      <c r="B361" s="20" t="s">
        <v>102</v>
      </c>
      <c r="C361" s="20" t="s">
        <v>101</v>
      </c>
      <c r="D361" s="17">
        <v>2009</v>
      </c>
      <c r="E361" s="7">
        <v>13</v>
      </c>
      <c r="F361" s="3">
        <v>9</v>
      </c>
      <c r="G361" s="3">
        <v>7</v>
      </c>
      <c r="H361" s="3">
        <v>6</v>
      </c>
      <c r="I361" s="3">
        <v>4</v>
      </c>
      <c r="J361" s="3">
        <v>3</v>
      </c>
      <c r="K361" s="3">
        <v>1</v>
      </c>
      <c r="L361" s="3"/>
      <c r="M361" s="3"/>
      <c r="N361" s="3"/>
    </row>
    <row r="362" spans="1:14" x14ac:dyDescent="0.25">
      <c r="A362" s="20" t="s">
        <v>12</v>
      </c>
      <c r="B362" s="20" t="s">
        <v>102</v>
      </c>
      <c r="C362" s="20" t="s">
        <v>101</v>
      </c>
      <c r="D362" s="17">
        <v>2010</v>
      </c>
      <c r="E362" s="7">
        <v>7</v>
      </c>
      <c r="F362" s="3">
        <v>5</v>
      </c>
      <c r="G362" s="3">
        <v>4</v>
      </c>
      <c r="H362" s="3">
        <v>3</v>
      </c>
      <c r="I362" s="3">
        <v>1</v>
      </c>
      <c r="J362" s="3"/>
      <c r="K362" s="3"/>
      <c r="L362" s="3"/>
      <c r="M362" s="3"/>
      <c r="N362" s="3"/>
    </row>
    <row r="363" spans="1:14" x14ac:dyDescent="0.25">
      <c r="A363" s="20" t="s">
        <v>12</v>
      </c>
      <c r="B363" s="20" t="s">
        <v>102</v>
      </c>
      <c r="C363" s="20" t="s">
        <v>101</v>
      </c>
      <c r="D363" s="17">
        <v>2011</v>
      </c>
      <c r="E363" s="7">
        <v>6</v>
      </c>
      <c r="F363" s="3">
        <v>4</v>
      </c>
      <c r="G363" s="3">
        <v>2</v>
      </c>
      <c r="H363" s="3">
        <v>2</v>
      </c>
      <c r="I363" s="3"/>
      <c r="J363" s="3"/>
      <c r="K363" s="3"/>
      <c r="L363" s="3"/>
      <c r="M363" s="3"/>
      <c r="N363" s="3"/>
    </row>
    <row r="364" spans="1:14" x14ac:dyDescent="0.25">
      <c r="A364" s="20" t="s">
        <v>12</v>
      </c>
      <c r="B364" s="20" t="s">
        <v>102</v>
      </c>
      <c r="C364" s="20" t="s">
        <v>101</v>
      </c>
      <c r="D364" s="17">
        <v>2012</v>
      </c>
      <c r="E364" s="7">
        <v>17</v>
      </c>
      <c r="F364" s="3">
        <v>10</v>
      </c>
      <c r="G364" s="3">
        <v>4</v>
      </c>
      <c r="H364" s="3">
        <v>1</v>
      </c>
      <c r="I364" s="3"/>
      <c r="J364" s="3"/>
      <c r="K364" s="3"/>
      <c r="L364" s="3"/>
      <c r="M364" s="3"/>
      <c r="N364" s="3"/>
    </row>
    <row r="365" spans="1:14" x14ac:dyDescent="0.25">
      <c r="A365" s="20" t="s">
        <v>12</v>
      </c>
      <c r="B365" s="20" t="s">
        <v>102</v>
      </c>
      <c r="C365" s="20" t="s">
        <v>101</v>
      </c>
      <c r="D365" s="17">
        <v>2013</v>
      </c>
      <c r="E365" s="7">
        <v>4</v>
      </c>
      <c r="F365" s="3">
        <v>4</v>
      </c>
      <c r="G365" s="3">
        <v>1</v>
      </c>
      <c r="H365" s="3"/>
      <c r="I365" s="3"/>
      <c r="J365" s="3"/>
      <c r="K365" s="3"/>
      <c r="L365" s="3"/>
      <c r="M365" s="3"/>
      <c r="N365" s="3"/>
    </row>
    <row r="366" spans="1:14" x14ac:dyDescent="0.25">
      <c r="A366" s="20" t="s">
        <v>12</v>
      </c>
      <c r="B366" s="20" t="s">
        <v>80</v>
      </c>
      <c r="C366" s="20" t="s">
        <v>79</v>
      </c>
      <c r="D366" s="17">
        <v>2009</v>
      </c>
      <c r="E366" s="7">
        <v>1</v>
      </c>
      <c r="F366" s="3">
        <v>1</v>
      </c>
      <c r="G366" s="3"/>
      <c r="H366" s="3"/>
      <c r="I366" s="3"/>
      <c r="J366" s="3"/>
      <c r="K366" s="3"/>
      <c r="L366" s="3"/>
      <c r="M366" s="3"/>
      <c r="N366" s="3"/>
    </row>
    <row r="367" spans="1:14" x14ac:dyDescent="0.25">
      <c r="A367" s="20" t="s">
        <v>12</v>
      </c>
      <c r="B367" s="20" t="s">
        <v>80</v>
      </c>
      <c r="C367" s="20" t="s">
        <v>79</v>
      </c>
      <c r="D367" s="17">
        <v>2010</v>
      </c>
      <c r="E367" s="7">
        <v>2</v>
      </c>
      <c r="F367" s="3">
        <v>2</v>
      </c>
      <c r="G367" s="3">
        <v>2</v>
      </c>
      <c r="H367" s="3">
        <v>1</v>
      </c>
      <c r="I367" s="3"/>
      <c r="J367" s="3"/>
      <c r="K367" s="3"/>
      <c r="L367" s="3"/>
      <c r="M367" s="3"/>
      <c r="N367" s="3"/>
    </row>
    <row r="368" spans="1:14" x14ac:dyDescent="0.25">
      <c r="A368" s="20" t="s">
        <v>12</v>
      </c>
      <c r="B368" s="20" t="s">
        <v>80</v>
      </c>
      <c r="C368" s="20" t="s">
        <v>79</v>
      </c>
      <c r="D368" s="17">
        <v>2011</v>
      </c>
      <c r="E368" s="7">
        <v>2</v>
      </c>
      <c r="F368" s="3"/>
      <c r="G368" s="3"/>
      <c r="H368" s="3"/>
      <c r="I368" s="3"/>
      <c r="J368" s="3"/>
      <c r="K368" s="3"/>
      <c r="L368" s="3"/>
      <c r="M368" s="3"/>
      <c r="N368" s="3"/>
    </row>
    <row r="369" spans="1:14" x14ac:dyDescent="0.25">
      <c r="A369" s="20" t="s">
        <v>12</v>
      </c>
      <c r="B369" s="20" t="s">
        <v>80</v>
      </c>
      <c r="C369" s="20" t="s">
        <v>79</v>
      </c>
      <c r="D369" s="17">
        <v>2012</v>
      </c>
      <c r="E369" s="7">
        <v>3</v>
      </c>
      <c r="F369" s="3">
        <v>1</v>
      </c>
      <c r="G369" s="3">
        <v>1</v>
      </c>
      <c r="H369" s="3"/>
      <c r="I369" s="3"/>
      <c r="J369" s="3"/>
      <c r="K369" s="3"/>
      <c r="L369" s="3"/>
      <c r="M369" s="3"/>
      <c r="N369" s="3"/>
    </row>
    <row r="370" spans="1:14" x14ac:dyDescent="0.25">
      <c r="A370" s="20" t="s">
        <v>12</v>
      </c>
      <c r="B370" s="20" t="s">
        <v>82</v>
      </c>
      <c r="C370" s="20" t="s">
        <v>81</v>
      </c>
      <c r="D370" s="17">
        <v>2009</v>
      </c>
      <c r="E370" s="7">
        <v>8</v>
      </c>
      <c r="F370" s="3">
        <v>3</v>
      </c>
      <c r="G370" s="3">
        <v>3</v>
      </c>
      <c r="H370" s="3">
        <v>2</v>
      </c>
      <c r="I370" s="3">
        <v>1</v>
      </c>
      <c r="J370" s="3"/>
      <c r="K370" s="3"/>
      <c r="L370" s="3"/>
      <c r="M370" s="3"/>
      <c r="N370" s="3"/>
    </row>
    <row r="371" spans="1:14" x14ac:dyDescent="0.25">
      <c r="A371" s="20" t="s">
        <v>12</v>
      </c>
      <c r="B371" s="20" t="s">
        <v>82</v>
      </c>
      <c r="C371" s="20" t="s">
        <v>81</v>
      </c>
      <c r="D371" s="17">
        <v>2010</v>
      </c>
      <c r="E371" s="7">
        <v>3</v>
      </c>
      <c r="F371" s="3">
        <v>2</v>
      </c>
      <c r="G371" s="3">
        <v>2</v>
      </c>
      <c r="H371" s="3"/>
      <c r="I371" s="3"/>
      <c r="J371" s="3"/>
      <c r="K371" s="3"/>
      <c r="L371" s="3"/>
      <c r="M371" s="3"/>
      <c r="N371" s="3"/>
    </row>
    <row r="372" spans="1:14" x14ac:dyDescent="0.25">
      <c r="A372" s="20" t="s">
        <v>12</v>
      </c>
      <c r="B372" s="20" t="s">
        <v>82</v>
      </c>
      <c r="C372" s="20" t="s">
        <v>81</v>
      </c>
      <c r="D372" s="17">
        <v>2011</v>
      </c>
      <c r="E372" s="7">
        <v>5</v>
      </c>
      <c r="F372" s="3">
        <v>4</v>
      </c>
      <c r="G372" s="3">
        <v>2</v>
      </c>
      <c r="H372" s="3">
        <v>2</v>
      </c>
      <c r="I372" s="3"/>
      <c r="J372" s="3"/>
      <c r="K372" s="3"/>
      <c r="L372" s="3"/>
      <c r="M372" s="3"/>
      <c r="N372" s="3"/>
    </row>
    <row r="373" spans="1:14" x14ac:dyDescent="0.25">
      <c r="A373" s="20" t="s">
        <v>12</v>
      </c>
      <c r="B373" s="20" t="s">
        <v>82</v>
      </c>
      <c r="C373" s="20" t="s">
        <v>81</v>
      </c>
      <c r="D373" s="17">
        <v>2012</v>
      </c>
      <c r="E373" s="7">
        <v>4</v>
      </c>
      <c r="F373" s="3"/>
      <c r="G373" s="3"/>
      <c r="H373" s="3"/>
      <c r="I373" s="3"/>
      <c r="J373" s="3"/>
      <c r="K373" s="3"/>
      <c r="L373" s="3"/>
      <c r="M373" s="3"/>
      <c r="N373" s="3"/>
    </row>
    <row r="374" spans="1:14" x14ac:dyDescent="0.25">
      <c r="A374" s="20" t="s">
        <v>12</v>
      </c>
      <c r="B374" s="20" t="s">
        <v>82</v>
      </c>
      <c r="C374" s="20" t="s">
        <v>81</v>
      </c>
      <c r="D374" s="17">
        <v>2013</v>
      </c>
      <c r="E374" s="7">
        <v>1</v>
      </c>
      <c r="F374" s="3">
        <v>1</v>
      </c>
      <c r="G374" s="3"/>
      <c r="H374" s="3"/>
      <c r="I374" s="3"/>
      <c r="J374" s="3"/>
      <c r="K374" s="3"/>
      <c r="L374" s="3"/>
      <c r="M374" s="3"/>
      <c r="N374" s="3"/>
    </row>
    <row r="375" spans="1:14" x14ac:dyDescent="0.25">
      <c r="A375" s="20" t="s">
        <v>12</v>
      </c>
      <c r="B375" s="20" t="s">
        <v>84</v>
      </c>
      <c r="C375" s="20" t="s">
        <v>83</v>
      </c>
      <c r="D375" s="17">
        <v>2010</v>
      </c>
      <c r="E375" s="7">
        <v>3</v>
      </c>
      <c r="F375" s="3">
        <v>3</v>
      </c>
      <c r="G375" s="3">
        <v>3</v>
      </c>
      <c r="H375" s="3">
        <v>2</v>
      </c>
      <c r="I375" s="3">
        <v>1</v>
      </c>
      <c r="J375" s="3"/>
      <c r="K375" s="3"/>
      <c r="L375" s="3"/>
      <c r="M375" s="3"/>
      <c r="N375" s="3"/>
    </row>
    <row r="376" spans="1:14" x14ac:dyDescent="0.25">
      <c r="A376" s="20" t="s">
        <v>12</v>
      </c>
      <c r="B376" s="20" t="s">
        <v>86</v>
      </c>
      <c r="C376" s="20" t="s">
        <v>85</v>
      </c>
      <c r="D376" s="17">
        <v>2009</v>
      </c>
      <c r="E376" s="7">
        <v>5</v>
      </c>
      <c r="F376" s="3">
        <v>4</v>
      </c>
      <c r="G376" s="3">
        <v>4</v>
      </c>
      <c r="H376" s="3">
        <v>4</v>
      </c>
      <c r="I376" s="3">
        <v>2</v>
      </c>
      <c r="J376" s="3">
        <v>1</v>
      </c>
      <c r="K376" s="3">
        <v>1</v>
      </c>
      <c r="L376" s="3"/>
      <c r="M376" s="3"/>
      <c r="N376" s="3"/>
    </row>
    <row r="377" spans="1:14" x14ac:dyDescent="0.25">
      <c r="A377" s="20" t="s">
        <v>12</v>
      </c>
      <c r="B377" s="20" t="s">
        <v>86</v>
      </c>
      <c r="C377" s="20" t="s">
        <v>85</v>
      </c>
      <c r="D377" s="17">
        <v>2010</v>
      </c>
      <c r="E377" s="7">
        <v>3</v>
      </c>
      <c r="F377" s="3">
        <v>1</v>
      </c>
      <c r="G377" s="3">
        <v>1</v>
      </c>
      <c r="H377" s="3"/>
      <c r="I377" s="3"/>
      <c r="J377" s="3"/>
      <c r="K377" s="3"/>
      <c r="L377" s="3"/>
      <c r="M377" s="3"/>
      <c r="N377" s="3"/>
    </row>
    <row r="378" spans="1:14" x14ac:dyDescent="0.25">
      <c r="A378" s="20" t="s">
        <v>12</v>
      </c>
      <c r="B378" s="20" t="s">
        <v>86</v>
      </c>
      <c r="C378" s="20" t="s">
        <v>85</v>
      </c>
      <c r="D378" s="17">
        <v>2011</v>
      </c>
      <c r="E378" s="7">
        <v>1</v>
      </c>
      <c r="F378" s="3">
        <v>1</v>
      </c>
      <c r="G378" s="3"/>
      <c r="H378" s="3"/>
      <c r="I378" s="3"/>
      <c r="J378" s="3"/>
      <c r="K378" s="3"/>
      <c r="L378" s="3"/>
      <c r="M378" s="3"/>
      <c r="N378" s="3"/>
    </row>
    <row r="379" spans="1:14" x14ac:dyDescent="0.25">
      <c r="A379" s="20" t="s">
        <v>12</v>
      </c>
      <c r="B379" s="20" t="s">
        <v>86</v>
      </c>
      <c r="C379" s="20" t="s">
        <v>85</v>
      </c>
      <c r="D379" s="17">
        <v>2012</v>
      </c>
      <c r="E379" s="7">
        <v>6</v>
      </c>
      <c r="F379" s="3">
        <v>5</v>
      </c>
      <c r="G379" s="3">
        <v>5</v>
      </c>
      <c r="H379" s="3">
        <v>1</v>
      </c>
      <c r="I379" s="3"/>
      <c r="J379" s="3"/>
      <c r="K379" s="3"/>
      <c r="L379" s="3"/>
      <c r="M379" s="3"/>
      <c r="N379" s="3"/>
    </row>
    <row r="380" spans="1:14" x14ac:dyDescent="0.25">
      <c r="A380" s="20" t="s">
        <v>12</v>
      </c>
      <c r="B380" s="20" t="s">
        <v>88</v>
      </c>
      <c r="C380" s="20" t="s">
        <v>87</v>
      </c>
      <c r="D380" s="17">
        <v>2009</v>
      </c>
      <c r="E380" s="7">
        <v>1</v>
      </c>
      <c r="F380" s="3"/>
      <c r="G380" s="3"/>
      <c r="H380" s="3"/>
      <c r="I380" s="3"/>
      <c r="J380" s="3"/>
      <c r="K380" s="3"/>
      <c r="L380" s="3"/>
      <c r="M380" s="3"/>
      <c r="N380" s="3"/>
    </row>
    <row r="381" spans="1:14" x14ac:dyDescent="0.25">
      <c r="A381" s="20" t="s">
        <v>12</v>
      </c>
      <c r="B381" s="20" t="s">
        <v>88</v>
      </c>
      <c r="C381" s="20" t="s">
        <v>87</v>
      </c>
      <c r="D381" s="17">
        <v>2010</v>
      </c>
      <c r="E381" s="7">
        <v>1</v>
      </c>
      <c r="F381" s="3"/>
      <c r="G381" s="3"/>
      <c r="H381" s="3"/>
      <c r="I381" s="3"/>
      <c r="J381" s="3"/>
      <c r="K381" s="3"/>
      <c r="L381" s="3"/>
      <c r="M381" s="3"/>
      <c r="N381" s="3"/>
    </row>
    <row r="382" spans="1:14" x14ac:dyDescent="0.25">
      <c r="A382" s="20" t="s">
        <v>12</v>
      </c>
      <c r="B382" s="20" t="s">
        <v>88</v>
      </c>
      <c r="C382" s="20" t="s">
        <v>87</v>
      </c>
      <c r="D382" s="17">
        <v>2011</v>
      </c>
      <c r="E382" s="7">
        <v>1</v>
      </c>
      <c r="F382" s="3">
        <v>1</v>
      </c>
      <c r="G382" s="3">
        <v>1</v>
      </c>
      <c r="H382" s="3">
        <v>1</v>
      </c>
      <c r="I382" s="3"/>
      <c r="J382" s="3"/>
      <c r="K382" s="3"/>
      <c r="L382" s="3"/>
      <c r="M382" s="3"/>
      <c r="N382" s="3"/>
    </row>
    <row r="383" spans="1:14" x14ac:dyDescent="0.25">
      <c r="A383" s="20" t="s">
        <v>12</v>
      </c>
      <c r="B383" s="20" t="s">
        <v>88</v>
      </c>
      <c r="C383" s="20" t="s">
        <v>87</v>
      </c>
      <c r="D383" s="17">
        <v>2012</v>
      </c>
      <c r="E383" s="7">
        <v>1</v>
      </c>
      <c r="F383" s="3"/>
      <c r="G383" s="3"/>
      <c r="H383" s="3"/>
      <c r="I383" s="3"/>
      <c r="J383" s="3"/>
      <c r="K383" s="3"/>
      <c r="L383" s="3"/>
      <c r="M383" s="3"/>
      <c r="N383" s="3"/>
    </row>
    <row r="384" spans="1:14" x14ac:dyDescent="0.25">
      <c r="A384" s="20" t="s">
        <v>12</v>
      </c>
      <c r="B384" s="20" t="s">
        <v>90</v>
      </c>
      <c r="C384" s="20" t="s">
        <v>89</v>
      </c>
      <c r="D384" s="17">
        <v>2009</v>
      </c>
      <c r="E384" s="7">
        <v>1</v>
      </c>
      <c r="F384" s="3">
        <v>1</v>
      </c>
      <c r="G384" s="3">
        <v>1</v>
      </c>
      <c r="H384" s="3">
        <v>1</v>
      </c>
      <c r="I384" s="3"/>
      <c r="J384" s="3"/>
      <c r="K384" s="3"/>
      <c r="L384" s="3"/>
      <c r="M384" s="3"/>
      <c r="N384" s="3"/>
    </row>
    <row r="385" spans="1:14" x14ac:dyDescent="0.25">
      <c r="A385" s="20" t="s">
        <v>12</v>
      </c>
      <c r="B385" s="20" t="s">
        <v>90</v>
      </c>
      <c r="C385" s="20" t="s">
        <v>89</v>
      </c>
      <c r="D385" s="17">
        <v>2010</v>
      </c>
      <c r="E385" s="7">
        <v>2</v>
      </c>
      <c r="F385" s="3">
        <v>1</v>
      </c>
      <c r="G385" s="3">
        <v>1</v>
      </c>
      <c r="H385" s="3">
        <v>1</v>
      </c>
      <c r="I385" s="3"/>
      <c r="J385" s="3"/>
      <c r="K385" s="3"/>
      <c r="L385" s="3"/>
      <c r="M385" s="3"/>
      <c r="N385" s="3"/>
    </row>
    <row r="386" spans="1:14" x14ac:dyDescent="0.25">
      <c r="A386" s="20" t="s">
        <v>12</v>
      </c>
      <c r="B386" s="20" t="s">
        <v>90</v>
      </c>
      <c r="C386" s="20" t="s">
        <v>89</v>
      </c>
      <c r="D386" s="17">
        <v>2012</v>
      </c>
      <c r="E386" s="7">
        <v>1</v>
      </c>
      <c r="F386" s="3">
        <v>1</v>
      </c>
      <c r="G386" s="3">
        <v>1</v>
      </c>
      <c r="H386" s="3">
        <v>1</v>
      </c>
      <c r="I386" s="3">
        <v>1</v>
      </c>
      <c r="J386" s="3"/>
      <c r="K386" s="3"/>
      <c r="L386" s="3"/>
      <c r="M386" s="3"/>
      <c r="N386" s="3"/>
    </row>
    <row r="387" spans="1:14" x14ac:dyDescent="0.25">
      <c r="A387" s="20" t="s">
        <v>12</v>
      </c>
      <c r="B387" s="20" t="s">
        <v>92</v>
      </c>
      <c r="C387" s="20" t="s">
        <v>91</v>
      </c>
      <c r="D387" s="17">
        <v>2013</v>
      </c>
      <c r="E387" s="7">
        <v>15</v>
      </c>
      <c r="F387" s="3">
        <v>12</v>
      </c>
      <c r="G387" s="3">
        <v>10</v>
      </c>
      <c r="H387" s="3">
        <v>6</v>
      </c>
      <c r="I387" s="3">
        <v>2</v>
      </c>
      <c r="J387" s="3"/>
      <c r="K387" s="3"/>
      <c r="L387" s="3"/>
      <c r="M387" s="3"/>
      <c r="N387" s="3"/>
    </row>
    <row r="388" spans="1:14" x14ac:dyDescent="0.25">
      <c r="A388" s="20" t="s">
        <v>12</v>
      </c>
      <c r="B388" s="20" t="s">
        <v>92</v>
      </c>
      <c r="C388" s="20" t="s">
        <v>91</v>
      </c>
      <c r="D388" s="17">
        <v>2014</v>
      </c>
      <c r="E388" s="7">
        <v>7</v>
      </c>
      <c r="F388" s="3">
        <v>6</v>
      </c>
      <c r="G388" s="3">
        <v>4</v>
      </c>
      <c r="H388" s="3">
        <v>4</v>
      </c>
      <c r="I388" s="3">
        <v>2</v>
      </c>
      <c r="J388" s="3">
        <v>1</v>
      </c>
      <c r="K388" s="3"/>
      <c r="L388" s="3"/>
      <c r="M388" s="3"/>
      <c r="N388" s="3"/>
    </row>
    <row r="389" spans="1:14" x14ac:dyDescent="0.25">
      <c r="A389" s="20" t="s">
        <v>12</v>
      </c>
      <c r="B389" s="20" t="s">
        <v>92</v>
      </c>
      <c r="C389" s="20" t="s">
        <v>91</v>
      </c>
      <c r="D389" s="17">
        <v>2015</v>
      </c>
      <c r="E389" s="7">
        <v>11</v>
      </c>
      <c r="F389" s="3">
        <v>9</v>
      </c>
      <c r="G389" s="3">
        <v>4</v>
      </c>
      <c r="H389" s="3">
        <v>3</v>
      </c>
      <c r="I389" s="3">
        <v>1</v>
      </c>
      <c r="J389" s="3"/>
      <c r="K389" s="3"/>
      <c r="L389" s="3"/>
      <c r="M389" s="3"/>
      <c r="N389" s="3"/>
    </row>
    <row r="390" spans="1:14" x14ac:dyDescent="0.25">
      <c r="A390" s="20" t="s">
        <v>12</v>
      </c>
      <c r="B390" s="20" t="s">
        <v>92</v>
      </c>
      <c r="C390" s="20" t="s">
        <v>91</v>
      </c>
      <c r="D390" s="17">
        <v>2016</v>
      </c>
      <c r="E390" s="7">
        <v>11</v>
      </c>
      <c r="F390" s="3">
        <v>9</v>
      </c>
      <c r="G390" s="3">
        <v>7</v>
      </c>
      <c r="H390" s="3">
        <v>4</v>
      </c>
      <c r="I390" s="3"/>
      <c r="J390" s="3"/>
      <c r="K390" s="3"/>
      <c r="L390" s="3"/>
      <c r="M390" s="3"/>
      <c r="N390" s="3"/>
    </row>
    <row r="391" spans="1:14" x14ac:dyDescent="0.25">
      <c r="A391" s="20" t="s">
        <v>12</v>
      </c>
      <c r="B391" s="20" t="s">
        <v>92</v>
      </c>
      <c r="C391" s="20" t="s">
        <v>91</v>
      </c>
      <c r="D391" s="17">
        <v>2017</v>
      </c>
      <c r="E391" s="7">
        <v>10</v>
      </c>
      <c r="F391" s="3">
        <v>8</v>
      </c>
      <c r="G391" s="3">
        <v>5</v>
      </c>
      <c r="H391" s="3">
        <v>2</v>
      </c>
      <c r="I391" s="3"/>
      <c r="J391" s="3"/>
      <c r="K391" s="3"/>
      <c r="L391" s="3"/>
      <c r="M391" s="3"/>
      <c r="N391" s="3"/>
    </row>
    <row r="392" spans="1:14" x14ac:dyDescent="0.25">
      <c r="A392" s="20" t="s">
        <v>12</v>
      </c>
      <c r="B392" s="20" t="s">
        <v>92</v>
      </c>
      <c r="C392" s="20" t="s">
        <v>91</v>
      </c>
      <c r="D392" s="17">
        <v>2018</v>
      </c>
      <c r="E392" s="7">
        <v>20</v>
      </c>
      <c r="F392" s="3">
        <v>20</v>
      </c>
      <c r="G392" s="3">
        <v>17</v>
      </c>
      <c r="H392" s="3">
        <v>6</v>
      </c>
      <c r="I392" s="3">
        <v>3</v>
      </c>
      <c r="J392" s="3">
        <v>1</v>
      </c>
      <c r="K392" s="3"/>
      <c r="L392" s="3"/>
      <c r="M392" s="3"/>
      <c r="N392" s="3"/>
    </row>
    <row r="393" spans="1:14" x14ac:dyDescent="0.25">
      <c r="A393" s="20" t="s">
        <v>12</v>
      </c>
      <c r="B393" s="20" t="s">
        <v>92</v>
      </c>
      <c r="C393" s="20" t="s">
        <v>91</v>
      </c>
      <c r="D393" s="17">
        <v>2019</v>
      </c>
      <c r="E393" s="7">
        <v>16</v>
      </c>
      <c r="F393" s="3">
        <v>13</v>
      </c>
      <c r="G393" s="3">
        <v>12</v>
      </c>
      <c r="H393" s="3">
        <v>5</v>
      </c>
      <c r="I393" s="3"/>
      <c r="J393" s="3"/>
      <c r="K393" s="3"/>
      <c r="L393" s="3"/>
      <c r="M393" s="3"/>
      <c r="N393" s="3"/>
    </row>
    <row r="394" spans="1:14" x14ac:dyDescent="0.25">
      <c r="A394" s="20" t="s">
        <v>12</v>
      </c>
      <c r="B394" s="20" t="s">
        <v>92</v>
      </c>
      <c r="C394" s="20" t="s">
        <v>91</v>
      </c>
      <c r="D394" s="17">
        <v>2020</v>
      </c>
      <c r="E394" s="7">
        <v>15</v>
      </c>
      <c r="F394" s="3">
        <v>12</v>
      </c>
      <c r="G394" s="3">
        <v>9</v>
      </c>
      <c r="H394" s="3">
        <v>3</v>
      </c>
      <c r="I394" s="3"/>
      <c r="J394" s="3"/>
      <c r="K394" s="3"/>
      <c r="L394" s="3"/>
      <c r="M394" s="3"/>
      <c r="N394" s="3"/>
    </row>
    <row r="395" spans="1:14" x14ac:dyDescent="0.25">
      <c r="A395" s="20" t="s">
        <v>12</v>
      </c>
      <c r="B395" s="20" t="s">
        <v>92</v>
      </c>
      <c r="C395" s="20" t="s">
        <v>91</v>
      </c>
      <c r="D395" s="17">
        <v>2021</v>
      </c>
      <c r="E395" s="7">
        <v>19</v>
      </c>
      <c r="F395" s="3">
        <v>14</v>
      </c>
      <c r="G395" s="3">
        <v>8</v>
      </c>
      <c r="H395" s="3"/>
      <c r="I395" s="3"/>
      <c r="J395" s="3"/>
      <c r="K395" s="3"/>
      <c r="L395" s="3"/>
      <c r="M395" s="3"/>
      <c r="N395" s="3"/>
    </row>
    <row r="396" spans="1:14" x14ac:dyDescent="0.25">
      <c r="A396" s="20" t="s">
        <v>12</v>
      </c>
      <c r="B396" s="20" t="s">
        <v>92</v>
      </c>
      <c r="C396" s="20" t="s">
        <v>91</v>
      </c>
      <c r="D396" s="17">
        <v>2022</v>
      </c>
      <c r="E396" s="7">
        <v>9</v>
      </c>
      <c r="F396" s="3">
        <v>8</v>
      </c>
      <c r="G396" s="3"/>
      <c r="H396" s="3"/>
      <c r="I396" s="3"/>
      <c r="J396" s="3"/>
      <c r="K396" s="3"/>
      <c r="L396" s="3"/>
      <c r="M396" s="3"/>
      <c r="N396" s="3"/>
    </row>
    <row r="397" spans="1:14" x14ac:dyDescent="0.25">
      <c r="A397" s="20" t="s">
        <v>12</v>
      </c>
      <c r="B397" s="20" t="s">
        <v>94</v>
      </c>
      <c r="C397" s="20" t="s">
        <v>93</v>
      </c>
      <c r="D397" s="17">
        <v>2009</v>
      </c>
      <c r="E397" s="7">
        <v>1</v>
      </c>
      <c r="F397" s="3">
        <v>1</v>
      </c>
      <c r="G397" s="3">
        <v>1</v>
      </c>
      <c r="H397" s="3">
        <v>1</v>
      </c>
      <c r="I397" s="3">
        <v>1</v>
      </c>
      <c r="J397" s="3">
        <v>1</v>
      </c>
      <c r="K397" s="3">
        <v>1</v>
      </c>
      <c r="L397" s="3"/>
      <c r="M397" s="3"/>
      <c r="N397" s="3"/>
    </row>
    <row r="398" spans="1:14" x14ac:dyDescent="0.25">
      <c r="A398" s="20" t="s">
        <v>12</v>
      </c>
      <c r="B398" s="20" t="s">
        <v>94</v>
      </c>
      <c r="C398" s="20" t="s">
        <v>93</v>
      </c>
      <c r="D398" s="17">
        <v>2010</v>
      </c>
      <c r="E398" s="7">
        <v>1</v>
      </c>
      <c r="F398" s="3">
        <v>1</v>
      </c>
      <c r="G398" s="3">
        <v>1</v>
      </c>
      <c r="H398" s="3">
        <v>1</v>
      </c>
      <c r="I398" s="3">
        <v>1</v>
      </c>
      <c r="J398" s="3"/>
      <c r="K398" s="3"/>
      <c r="L398" s="3"/>
      <c r="M398" s="3"/>
      <c r="N398" s="3"/>
    </row>
    <row r="399" spans="1:14" x14ac:dyDescent="0.25">
      <c r="A399" s="20" t="s">
        <v>12</v>
      </c>
      <c r="B399" s="20" t="s">
        <v>94</v>
      </c>
      <c r="C399" s="20" t="s">
        <v>93</v>
      </c>
      <c r="D399" s="17">
        <v>2011</v>
      </c>
      <c r="E399" s="7">
        <v>3</v>
      </c>
      <c r="F399" s="3">
        <v>2</v>
      </c>
      <c r="G399" s="3">
        <v>1</v>
      </c>
      <c r="H399" s="3">
        <v>2</v>
      </c>
      <c r="I399" s="3">
        <v>2</v>
      </c>
      <c r="J399" s="3">
        <v>1</v>
      </c>
      <c r="K399" s="3">
        <v>1</v>
      </c>
      <c r="L399" s="3">
        <v>1</v>
      </c>
      <c r="M399" s="3"/>
      <c r="N399" s="3"/>
    </row>
    <row r="400" spans="1:14" x14ac:dyDescent="0.25">
      <c r="A400" s="20" t="s">
        <v>12</v>
      </c>
      <c r="B400" s="20" t="s">
        <v>94</v>
      </c>
      <c r="C400" s="20" t="s">
        <v>93</v>
      </c>
      <c r="D400" s="17">
        <v>2012</v>
      </c>
      <c r="E400" s="7">
        <v>1</v>
      </c>
      <c r="F400" s="3">
        <v>1</v>
      </c>
      <c r="G400" s="3">
        <v>1</v>
      </c>
      <c r="H400" s="3">
        <v>1</v>
      </c>
      <c r="I400" s="3">
        <v>1</v>
      </c>
      <c r="J400" s="3"/>
      <c r="K400" s="3"/>
      <c r="L400" s="3"/>
      <c r="M400" s="3"/>
      <c r="N400" s="3"/>
    </row>
    <row r="401" spans="1:14" x14ac:dyDescent="0.25">
      <c r="A401" s="20" t="s">
        <v>12</v>
      </c>
      <c r="B401" s="20" t="s">
        <v>96</v>
      </c>
      <c r="C401" s="20" t="s">
        <v>95</v>
      </c>
      <c r="D401" s="17">
        <v>2013</v>
      </c>
      <c r="E401" s="7">
        <v>2</v>
      </c>
      <c r="F401" s="3">
        <v>2</v>
      </c>
      <c r="G401" s="3"/>
      <c r="H401" s="3"/>
      <c r="I401" s="3"/>
      <c r="J401" s="3"/>
      <c r="K401" s="3"/>
      <c r="L401" s="3"/>
      <c r="M401" s="3"/>
      <c r="N401" s="3"/>
    </row>
    <row r="402" spans="1:14" x14ac:dyDescent="0.25">
      <c r="A402" s="20" t="s">
        <v>12</v>
      </c>
      <c r="B402" s="20" t="s">
        <v>96</v>
      </c>
      <c r="C402" s="20" t="s">
        <v>95</v>
      </c>
      <c r="D402" s="17">
        <v>2016</v>
      </c>
      <c r="E402" s="7">
        <v>1</v>
      </c>
      <c r="F402" s="3"/>
      <c r="G402" s="3"/>
      <c r="H402" s="3"/>
      <c r="I402" s="3"/>
      <c r="J402" s="3"/>
      <c r="K402" s="3"/>
      <c r="L402" s="3"/>
      <c r="M402" s="3"/>
      <c r="N402" s="3"/>
    </row>
    <row r="403" spans="1:14" x14ac:dyDescent="0.25">
      <c r="A403" s="20" t="s">
        <v>12</v>
      </c>
      <c r="B403" s="20" t="s">
        <v>110</v>
      </c>
      <c r="C403" s="20" t="s">
        <v>109</v>
      </c>
      <c r="D403" s="17">
        <v>2009</v>
      </c>
      <c r="E403" s="7">
        <v>7</v>
      </c>
      <c r="F403" s="3">
        <v>3</v>
      </c>
      <c r="G403" s="3">
        <v>3</v>
      </c>
      <c r="H403" s="3">
        <v>2</v>
      </c>
      <c r="I403" s="3">
        <v>2</v>
      </c>
      <c r="J403" s="3">
        <v>1</v>
      </c>
      <c r="K403" s="3"/>
      <c r="L403" s="3"/>
      <c r="M403" s="3"/>
      <c r="N403" s="3"/>
    </row>
    <row r="404" spans="1:14" x14ac:dyDescent="0.25">
      <c r="A404" s="20" t="s">
        <v>12</v>
      </c>
      <c r="B404" s="20" t="s">
        <v>110</v>
      </c>
      <c r="C404" s="20" t="s">
        <v>109</v>
      </c>
      <c r="D404" s="17">
        <v>2010</v>
      </c>
      <c r="E404" s="7">
        <v>3</v>
      </c>
      <c r="F404" s="3">
        <v>3</v>
      </c>
      <c r="G404" s="3">
        <v>3</v>
      </c>
      <c r="H404" s="3">
        <v>3</v>
      </c>
      <c r="I404" s="3">
        <v>1</v>
      </c>
      <c r="J404" s="3"/>
      <c r="K404" s="3"/>
      <c r="L404" s="3"/>
      <c r="M404" s="3"/>
      <c r="N404" s="3"/>
    </row>
    <row r="405" spans="1:14" x14ac:dyDescent="0.25">
      <c r="A405" s="20" t="s">
        <v>12</v>
      </c>
      <c r="B405" s="20" t="s">
        <v>110</v>
      </c>
      <c r="C405" s="20" t="s">
        <v>109</v>
      </c>
      <c r="D405" s="17">
        <v>2011</v>
      </c>
      <c r="E405" s="7">
        <v>6</v>
      </c>
      <c r="F405" s="3">
        <v>3</v>
      </c>
      <c r="G405" s="3">
        <v>3</v>
      </c>
      <c r="H405" s="3">
        <v>4</v>
      </c>
      <c r="I405" s="3">
        <v>2</v>
      </c>
      <c r="J405" s="3">
        <v>3</v>
      </c>
      <c r="K405" s="3">
        <v>3</v>
      </c>
      <c r="L405" s="3">
        <v>2</v>
      </c>
      <c r="M405" s="3">
        <v>1</v>
      </c>
      <c r="N405" s="3"/>
    </row>
    <row r="406" spans="1:14" x14ac:dyDescent="0.25">
      <c r="A406" s="20" t="s">
        <v>12</v>
      </c>
      <c r="B406" s="20" t="s">
        <v>110</v>
      </c>
      <c r="C406" s="20" t="s">
        <v>109</v>
      </c>
      <c r="D406" s="17">
        <v>2012</v>
      </c>
      <c r="E406" s="7">
        <v>5</v>
      </c>
      <c r="F406" s="3">
        <v>4</v>
      </c>
      <c r="G406" s="3">
        <v>3</v>
      </c>
      <c r="H406" s="3">
        <v>3</v>
      </c>
      <c r="I406" s="3">
        <v>2</v>
      </c>
      <c r="J406" s="3">
        <v>1</v>
      </c>
      <c r="K406" s="3">
        <v>1</v>
      </c>
      <c r="L406" s="3"/>
      <c r="M406" s="3"/>
      <c r="N406" s="3"/>
    </row>
    <row r="407" spans="1:14" x14ac:dyDescent="0.25">
      <c r="A407" s="20" t="s">
        <v>12</v>
      </c>
      <c r="B407" s="20" t="s">
        <v>110</v>
      </c>
      <c r="C407" s="20" t="s">
        <v>109</v>
      </c>
      <c r="D407" s="17">
        <v>2013</v>
      </c>
      <c r="E407" s="7">
        <v>1</v>
      </c>
      <c r="F407" s="3">
        <v>1</v>
      </c>
      <c r="G407" s="3">
        <v>1</v>
      </c>
      <c r="H407" s="3">
        <v>1</v>
      </c>
      <c r="I407" s="3">
        <v>1</v>
      </c>
      <c r="J407" s="3"/>
      <c r="K407" s="3"/>
      <c r="L407" s="3"/>
      <c r="M407" s="3"/>
      <c r="N407" s="3"/>
    </row>
    <row r="408" spans="1:14" x14ac:dyDescent="0.25">
      <c r="A408" s="20" t="s">
        <v>12</v>
      </c>
      <c r="B408" s="20" t="s">
        <v>110</v>
      </c>
      <c r="C408" s="20" t="s">
        <v>109</v>
      </c>
      <c r="D408" s="17">
        <v>2014</v>
      </c>
      <c r="E408" s="7">
        <v>2</v>
      </c>
      <c r="F408" s="3">
        <v>2</v>
      </c>
      <c r="G408" s="3">
        <v>2</v>
      </c>
      <c r="H408" s="3">
        <v>2</v>
      </c>
      <c r="I408" s="3">
        <v>1</v>
      </c>
      <c r="J408" s="3"/>
      <c r="K408" s="3"/>
      <c r="L408" s="3"/>
      <c r="M408" s="3"/>
      <c r="N408" s="3"/>
    </row>
    <row r="409" spans="1:14" x14ac:dyDescent="0.25">
      <c r="A409" s="20" t="s">
        <v>12</v>
      </c>
      <c r="B409" s="20" t="s">
        <v>110</v>
      </c>
      <c r="C409" s="20" t="s">
        <v>109</v>
      </c>
      <c r="D409" s="17">
        <v>2016</v>
      </c>
      <c r="E409" s="7">
        <v>4</v>
      </c>
      <c r="F409" s="3">
        <v>3</v>
      </c>
      <c r="G409" s="3">
        <v>2</v>
      </c>
      <c r="H409" s="3">
        <v>2</v>
      </c>
      <c r="I409" s="3"/>
      <c r="J409" s="3"/>
      <c r="K409" s="3"/>
      <c r="L409" s="3"/>
      <c r="M409" s="3"/>
      <c r="N409" s="3"/>
    </row>
    <row r="410" spans="1:14" x14ac:dyDescent="0.25">
      <c r="A410" s="20" t="s">
        <v>12</v>
      </c>
      <c r="B410" s="20" t="s">
        <v>110</v>
      </c>
      <c r="C410" s="20" t="s">
        <v>109</v>
      </c>
      <c r="D410" s="17">
        <v>2017</v>
      </c>
      <c r="E410" s="7">
        <v>1</v>
      </c>
      <c r="F410" s="3">
        <v>1</v>
      </c>
      <c r="G410" s="3">
        <v>1</v>
      </c>
      <c r="H410" s="3"/>
      <c r="I410" s="3"/>
      <c r="J410" s="3"/>
      <c r="K410" s="3"/>
      <c r="L410" s="3"/>
      <c r="M410" s="3"/>
      <c r="N410" s="3"/>
    </row>
    <row r="411" spans="1:14" x14ac:dyDescent="0.25">
      <c r="A411" s="20" t="s">
        <v>12</v>
      </c>
      <c r="B411" s="20" t="s">
        <v>110</v>
      </c>
      <c r="C411" s="20" t="s">
        <v>109</v>
      </c>
      <c r="D411" s="17">
        <v>2018</v>
      </c>
      <c r="E411" s="7">
        <v>2</v>
      </c>
      <c r="F411" s="3"/>
      <c r="G411" s="3"/>
      <c r="H411" s="3"/>
      <c r="I411" s="3"/>
      <c r="J411" s="3"/>
      <c r="K411" s="3"/>
      <c r="L411" s="3"/>
      <c r="M411" s="3"/>
      <c r="N411" s="3"/>
    </row>
    <row r="412" spans="1:14" x14ac:dyDescent="0.25">
      <c r="A412" s="20" t="s">
        <v>12</v>
      </c>
      <c r="B412" s="20" t="s">
        <v>110</v>
      </c>
      <c r="C412" s="20" t="s">
        <v>109</v>
      </c>
      <c r="D412" s="17">
        <v>2019</v>
      </c>
      <c r="E412" s="7">
        <v>12</v>
      </c>
      <c r="F412" s="3">
        <v>8</v>
      </c>
      <c r="G412" s="3">
        <v>7</v>
      </c>
      <c r="H412" s="3">
        <v>2</v>
      </c>
      <c r="I412" s="3"/>
      <c r="J412" s="3"/>
      <c r="K412" s="3"/>
      <c r="L412" s="3"/>
      <c r="M412" s="3"/>
      <c r="N412" s="3"/>
    </row>
    <row r="413" spans="1:14" x14ac:dyDescent="0.25">
      <c r="A413" s="20" t="s">
        <v>12</v>
      </c>
      <c r="B413" s="20" t="s">
        <v>110</v>
      </c>
      <c r="C413" s="20" t="s">
        <v>109</v>
      </c>
      <c r="D413" s="17">
        <v>2020</v>
      </c>
      <c r="E413" s="7">
        <v>23</v>
      </c>
      <c r="F413" s="3">
        <v>17</v>
      </c>
      <c r="G413" s="3">
        <v>16</v>
      </c>
      <c r="H413" s="3"/>
      <c r="I413" s="3"/>
      <c r="J413" s="3"/>
      <c r="K413" s="3"/>
      <c r="L413" s="3"/>
      <c r="M413" s="3"/>
      <c r="N413" s="3"/>
    </row>
    <row r="414" spans="1:14" x14ac:dyDescent="0.25">
      <c r="A414" s="20" t="s">
        <v>12</v>
      </c>
      <c r="B414" s="20" t="s">
        <v>110</v>
      </c>
      <c r="C414" s="20" t="s">
        <v>109</v>
      </c>
      <c r="D414" s="17">
        <v>2021</v>
      </c>
      <c r="E414" s="7">
        <v>6</v>
      </c>
      <c r="F414" s="3">
        <v>4</v>
      </c>
      <c r="G414" s="3">
        <v>4</v>
      </c>
      <c r="H414" s="3"/>
      <c r="I414" s="3"/>
      <c r="J414" s="3"/>
      <c r="K414" s="3"/>
      <c r="L414" s="3"/>
      <c r="M414" s="3"/>
      <c r="N414" s="3"/>
    </row>
    <row r="415" spans="1:14" x14ac:dyDescent="0.25">
      <c r="A415" s="20" t="s">
        <v>12</v>
      </c>
      <c r="B415" s="20" t="s">
        <v>110</v>
      </c>
      <c r="C415" s="20" t="s">
        <v>109</v>
      </c>
      <c r="D415" s="17">
        <v>2022</v>
      </c>
      <c r="E415" s="7">
        <v>6</v>
      </c>
      <c r="F415" s="3">
        <v>6</v>
      </c>
      <c r="G415" s="3"/>
      <c r="H415" s="3"/>
      <c r="I415" s="3"/>
      <c r="J415" s="3"/>
      <c r="K415" s="3"/>
      <c r="L415" s="3"/>
      <c r="M415" s="3"/>
      <c r="N415" s="3"/>
    </row>
    <row r="416" spans="1:14" x14ac:dyDescent="0.25">
      <c r="A416" s="20" t="s">
        <v>12</v>
      </c>
      <c r="B416" s="20" t="s">
        <v>108</v>
      </c>
      <c r="C416" s="20" t="s">
        <v>107</v>
      </c>
      <c r="D416" s="17">
        <v>2009</v>
      </c>
      <c r="E416" s="7">
        <v>5</v>
      </c>
      <c r="F416" s="3">
        <v>4</v>
      </c>
      <c r="G416" s="3">
        <v>3</v>
      </c>
      <c r="H416" s="3">
        <v>3</v>
      </c>
      <c r="I416" s="3">
        <v>3</v>
      </c>
      <c r="J416" s="3">
        <v>2</v>
      </c>
      <c r="K416" s="3"/>
      <c r="L416" s="3"/>
      <c r="M416" s="3"/>
      <c r="N416" s="3"/>
    </row>
    <row r="417" spans="1:14" x14ac:dyDescent="0.25">
      <c r="A417" s="20" t="s">
        <v>12</v>
      </c>
      <c r="B417" s="20" t="s">
        <v>108</v>
      </c>
      <c r="C417" s="20" t="s">
        <v>107</v>
      </c>
      <c r="D417" s="17">
        <v>2010</v>
      </c>
      <c r="E417" s="7">
        <v>6</v>
      </c>
      <c r="F417" s="3">
        <v>2</v>
      </c>
      <c r="G417" s="3">
        <v>2</v>
      </c>
      <c r="H417" s="3">
        <v>1</v>
      </c>
      <c r="I417" s="3">
        <v>1</v>
      </c>
      <c r="J417" s="3">
        <v>1</v>
      </c>
      <c r="K417" s="3"/>
      <c r="L417" s="3"/>
      <c r="M417" s="3"/>
      <c r="N417" s="3"/>
    </row>
    <row r="418" spans="1:14" x14ac:dyDescent="0.25">
      <c r="A418" s="20" t="s">
        <v>12</v>
      </c>
      <c r="B418" s="20" t="s">
        <v>108</v>
      </c>
      <c r="C418" s="20" t="s">
        <v>107</v>
      </c>
      <c r="D418" s="17">
        <v>2011</v>
      </c>
      <c r="E418" s="7">
        <v>3</v>
      </c>
      <c r="F418" s="3">
        <v>2</v>
      </c>
      <c r="G418" s="3">
        <v>1</v>
      </c>
      <c r="H418" s="3"/>
      <c r="I418" s="3"/>
      <c r="J418" s="3"/>
      <c r="K418" s="3"/>
      <c r="L418" s="3"/>
      <c r="M418" s="3"/>
      <c r="N418" s="3"/>
    </row>
    <row r="419" spans="1:14" x14ac:dyDescent="0.25">
      <c r="A419" s="20" t="s">
        <v>12</v>
      </c>
      <c r="B419" s="20" t="s">
        <v>108</v>
      </c>
      <c r="C419" s="20" t="s">
        <v>107</v>
      </c>
      <c r="D419" s="17">
        <v>2012</v>
      </c>
      <c r="E419" s="7">
        <v>4</v>
      </c>
      <c r="F419" s="3">
        <v>4</v>
      </c>
      <c r="G419" s="3">
        <v>4</v>
      </c>
      <c r="H419" s="3">
        <v>3</v>
      </c>
      <c r="I419" s="3">
        <v>3</v>
      </c>
      <c r="J419" s="3">
        <v>2</v>
      </c>
      <c r="K419" s="3">
        <v>1</v>
      </c>
      <c r="L419" s="3">
        <v>1</v>
      </c>
      <c r="M419" s="3">
        <v>1</v>
      </c>
      <c r="N419" s="3"/>
    </row>
    <row r="420" spans="1:14" x14ac:dyDescent="0.25">
      <c r="A420" s="20" t="s">
        <v>12</v>
      </c>
      <c r="B420" s="20" t="s">
        <v>108</v>
      </c>
      <c r="C420" s="20" t="s">
        <v>107</v>
      </c>
      <c r="D420" s="17">
        <v>2013</v>
      </c>
      <c r="E420" s="7">
        <v>7</v>
      </c>
      <c r="F420" s="3">
        <v>7</v>
      </c>
      <c r="G420" s="3">
        <v>4</v>
      </c>
      <c r="H420" s="3">
        <v>4</v>
      </c>
      <c r="I420" s="3"/>
      <c r="J420" s="3"/>
      <c r="K420" s="3"/>
      <c r="L420" s="3"/>
      <c r="M420" s="3"/>
      <c r="N420" s="3"/>
    </row>
    <row r="421" spans="1:14" x14ac:dyDescent="0.25">
      <c r="A421" s="20" t="s">
        <v>12</v>
      </c>
      <c r="B421" s="20" t="s">
        <v>108</v>
      </c>
      <c r="C421" s="20" t="s">
        <v>107</v>
      </c>
      <c r="D421" s="17">
        <v>2015</v>
      </c>
      <c r="E421" s="7">
        <v>6</v>
      </c>
      <c r="F421" s="3">
        <v>5</v>
      </c>
      <c r="G421" s="3">
        <v>4</v>
      </c>
      <c r="H421" s="3">
        <v>4</v>
      </c>
      <c r="I421" s="3">
        <v>3</v>
      </c>
      <c r="J421" s="3">
        <v>1</v>
      </c>
      <c r="K421" s="3"/>
      <c r="L421" s="3"/>
      <c r="M421" s="3"/>
      <c r="N421" s="3"/>
    </row>
    <row r="422" spans="1:14" x14ac:dyDescent="0.25">
      <c r="A422" s="20" t="s">
        <v>12</v>
      </c>
      <c r="B422" s="20" t="s">
        <v>108</v>
      </c>
      <c r="C422" s="20" t="s">
        <v>107</v>
      </c>
      <c r="D422" s="17">
        <v>2016</v>
      </c>
      <c r="E422" s="7">
        <v>2</v>
      </c>
      <c r="F422" s="3">
        <v>2</v>
      </c>
      <c r="G422" s="3">
        <v>1</v>
      </c>
      <c r="H422" s="3"/>
      <c r="I422" s="3"/>
      <c r="J422" s="3"/>
      <c r="K422" s="3"/>
      <c r="L422" s="3"/>
      <c r="M422" s="3"/>
      <c r="N422" s="3"/>
    </row>
    <row r="423" spans="1:14" x14ac:dyDescent="0.25">
      <c r="A423" s="20" t="s">
        <v>12</v>
      </c>
      <c r="B423" s="20" t="s">
        <v>108</v>
      </c>
      <c r="C423" s="20" t="s">
        <v>107</v>
      </c>
      <c r="D423" s="17">
        <v>2017</v>
      </c>
      <c r="E423" s="7">
        <v>4</v>
      </c>
      <c r="F423" s="3">
        <v>3</v>
      </c>
      <c r="G423" s="3">
        <v>3</v>
      </c>
      <c r="H423" s="3">
        <v>1</v>
      </c>
      <c r="I423" s="3"/>
      <c r="J423" s="3"/>
      <c r="K423" s="3"/>
      <c r="L423" s="3"/>
      <c r="M423" s="3"/>
      <c r="N423" s="3"/>
    </row>
    <row r="424" spans="1:14" x14ac:dyDescent="0.25">
      <c r="A424" s="20" t="s">
        <v>12</v>
      </c>
      <c r="B424" s="20" t="s">
        <v>108</v>
      </c>
      <c r="C424" s="20" t="s">
        <v>107</v>
      </c>
      <c r="D424" s="17">
        <v>2018</v>
      </c>
      <c r="E424" s="7">
        <v>5</v>
      </c>
      <c r="F424" s="3">
        <v>2</v>
      </c>
      <c r="G424" s="3">
        <v>2</v>
      </c>
      <c r="H424" s="3">
        <v>1</v>
      </c>
      <c r="I424" s="3">
        <v>1</v>
      </c>
      <c r="J424" s="3"/>
      <c r="K424" s="3"/>
      <c r="L424" s="3"/>
      <c r="M424" s="3"/>
      <c r="N424" s="3"/>
    </row>
    <row r="425" spans="1:14" x14ac:dyDescent="0.25">
      <c r="A425" s="20" t="s">
        <v>12</v>
      </c>
      <c r="B425" s="20" t="s">
        <v>108</v>
      </c>
      <c r="C425" s="20" t="s">
        <v>107</v>
      </c>
      <c r="D425" s="17">
        <v>2019</v>
      </c>
      <c r="E425" s="7">
        <v>8</v>
      </c>
      <c r="F425" s="3">
        <v>7</v>
      </c>
      <c r="G425" s="3">
        <v>3</v>
      </c>
      <c r="H425" s="3"/>
      <c r="I425" s="3"/>
      <c r="J425" s="3"/>
      <c r="K425" s="3"/>
      <c r="L425" s="3"/>
      <c r="M425" s="3"/>
      <c r="N425" s="3"/>
    </row>
    <row r="426" spans="1:14" x14ac:dyDescent="0.25">
      <c r="A426" s="20" t="s">
        <v>12</v>
      </c>
      <c r="B426" s="20" t="s">
        <v>108</v>
      </c>
      <c r="C426" s="20" t="s">
        <v>107</v>
      </c>
      <c r="D426" s="17">
        <v>2020</v>
      </c>
      <c r="E426" s="7">
        <v>7</v>
      </c>
      <c r="F426" s="3">
        <v>6</v>
      </c>
      <c r="G426" s="3">
        <v>4</v>
      </c>
      <c r="H426" s="3"/>
      <c r="I426" s="3"/>
      <c r="J426" s="3"/>
      <c r="K426" s="3"/>
      <c r="L426" s="3"/>
      <c r="M426" s="3"/>
      <c r="N426" s="3"/>
    </row>
    <row r="427" spans="1:14" x14ac:dyDescent="0.25">
      <c r="A427" s="20" t="s">
        <v>12</v>
      </c>
      <c r="B427" s="20" t="s">
        <v>108</v>
      </c>
      <c r="C427" s="20" t="s">
        <v>107</v>
      </c>
      <c r="D427" s="17">
        <v>2021</v>
      </c>
      <c r="E427" s="7">
        <v>6</v>
      </c>
      <c r="F427" s="3">
        <v>5</v>
      </c>
      <c r="G427" s="3">
        <v>3</v>
      </c>
      <c r="H427" s="3"/>
      <c r="I427" s="3"/>
      <c r="J427" s="3"/>
      <c r="K427" s="3"/>
      <c r="L427" s="3"/>
      <c r="M427" s="3"/>
      <c r="N427" s="3"/>
    </row>
    <row r="428" spans="1:14" x14ac:dyDescent="0.25">
      <c r="A428" s="20" t="s">
        <v>12</v>
      </c>
      <c r="B428" s="20" t="s">
        <v>108</v>
      </c>
      <c r="C428" s="20" t="s">
        <v>107</v>
      </c>
      <c r="D428" s="17">
        <v>2022</v>
      </c>
      <c r="E428" s="7">
        <v>5</v>
      </c>
      <c r="F428" s="3">
        <v>5</v>
      </c>
      <c r="G428" s="3"/>
      <c r="H428" s="3"/>
      <c r="I428" s="3"/>
      <c r="J428" s="3"/>
      <c r="K428" s="3"/>
      <c r="L428" s="3"/>
      <c r="M428" s="3"/>
      <c r="N428" s="3"/>
    </row>
    <row r="429" spans="1:14" x14ac:dyDescent="0.25">
      <c r="A429" s="20" t="s">
        <v>12</v>
      </c>
      <c r="B429" s="20" t="s">
        <v>106</v>
      </c>
      <c r="C429" s="20" t="s">
        <v>105</v>
      </c>
      <c r="D429" s="17">
        <v>2014</v>
      </c>
      <c r="E429" s="7">
        <v>1</v>
      </c>
      <c r="F429" s="3"/>
      <c r="G429" s="3"/>
      <c r="H429" s="3"/>
      <c r="I429" s="3"/>
      <c r="J429" s="3"/>
      <c r="K429" s="3"/>
      <c r="L429" s="3"/>
      <c r="M429" s="3"/>
      <c r="N429" s="3"/>
    </row>
    <row r="430" spans="1:14" x14ac:dyDescent="0.25">
      <c r="A430" s="20" t="s">
        <v>12</v>
      </c>
      <c r="B430" s="20" t="s">
        <v>98</v>
      </c>
      <c r="C430" s="20" t="s">
        <v>97</v>
      </c>
      <c r="D430" s="17">
        <v>2019</v>
      </c>
      <c r="E430" s="7">
        <v>8</v>
      </c>
      <c r="F430" s="3">
        <v>6</v>
      </c>
      <c r="G430" s="3">
        <v>5</v>
      </c>
      <c r="H430" s="3">
        <v>4</v>
      </c>
      <c r="I430" s="3">
        <v>1</v>
      </c>
      <c r="J430" s="3"/>
      <c r="K430" s="3"/>
      <c r="L430" s="3"/>
      <c r="M430" s="3"/>
      <c r="N430" s="3"/>
    </row>
    <row r="431" spans="1:14" x14ac:dyDescent="0.25">
      <c r="A431" s="20" t="s">
        <v>12</v>
      </c>
      <c r="B431" s="20" t="s">
        <v>98</v>
      </c>
      <c r="C431" s="20" t="s">
        <v>97</v>
      </c>
      <c r="D431" s="17">
        <v>2020</v>
      </c>
      <c r="E431" s="7">
        <v>13</v>
      </c>
      <c r="F431" s="3">
        <v>12</v>
      </c>
      <c r="G431" s="3">
        <v>9</v>
      </c>
      <c r="H431" s="3">
        <v>5</v>
      </c>
      <c r="I431" s="3"/>
      <c r="J431" s="3"/>
      <c r="K431" s="3"/>
      <c r="L431" s="3"/>
      <c r="M431" s="3"/>
      <c r="N431" s="3"/>
    </row>
    <row r="432" spans="1:14" x14ac:dyDescent="0.25">
      <c r="A432" s="20" t="s">
        <v>12</v>
      </c>
      <c r="B432" s="20" t="s">
        <v>98</v>
      </c>
      <c r="C432" s="20" t="s">
        <v>97</v>
      </c>
      <c r="D432" s="17">
        <v>2021</v>
      </c>
      <c r="E432" s="7">
        <v>7</v>
      </c>
      <c r="F432" s="3">
        <v>5</v>
      </c>
      <c r="G432" s="3">
        <v>3</v>
      </c>
      <c r="H432" s="3"/>
      <c r="I432" s="3"/>
      <c r="J432" s="3"/>
      <c r="K432" s="3"/>
      <c r="L432" s="3"/>
      <c r="M432" s="3"/>
      <c r="N432" s="3"/>
    </row>
    <row r="433" spans="1:14" x14ac:dyDescent="0.25">
      <c r="A433" s="20" t="s">
        <v>12</v>
      </c>
      <c r="B433" s="20" t="s">
        <v>98</v>
      </c>
      <c r="C433" s="20" t="s">
        <v>97</v>
      </c>
      <c r="D433" s="17">
        <v>2022</v>
      </c>
      <c r="E433" s="7">
        <v>4</v>
      </c>
      <c r="F433" s="3">
        <v>2</v>
      </c>
      <c r="G433" s="3"/>
      <c r="H433" s="3"/>
      <c r="I433" s="3"/>
      <c r="J433" s="3"/>
      <c r="K433" s="3"/>
      <c r="L433" s="3"/>
      <c r="M433" s="3"/>
      <c r="N433" s="3"/>
    </row>
    <row r="434" spans="1:14" x14ac:dyDescent="0.25">
      <c r="A434" s="20" t="s">
        <v>12</v>
      </c>
      <c r="B434" s="20" t="s">
        <v>104</v>
      </c>
      <c r="C434" s="20" t="s">
        <v>103</v>
      </c>
      <c r="D434" s="17">
        <v>2009</v>
      </c>
      <c r="E434" s="7">
        <v>6</v>
      </c>
      <c r="F434" s="3">
        <v>5</v>
      </c>
      <c r="G434" s="3">
        <v>4</v>
      </c>
      <c r="H434" s="3">
        <v>3</v>
      </c>
      <c r="I434" s="3">
        <v>2</v>
      </c>
      <c r="J434" s="3">
        <v>1</v>
      </c>
      <c r="K434" s="3"/>
      <c r="L434" s="3"/>
      <c r="M434" s="3"/>
      <c r="N434" s="3"/>
    </row>
    <row r="435" spans="1:14" x14ac:dyDescent="0.25">
      <c r="A435" s="20" t="s">
        <v>12</v>
      </c>
      <c r="B435" s="20" t="s">
        <v>104</v>
      </c>
      <c r="C435" s="20" t="s">
        <v>103</v>
      </c>
      <c r="D435" s="17">
        <v>2010</v>
      </c>
      <c r="E435" s="7">
        <v>2</v>
      </c>
      <c r="F435" s="3">
        <v>1</v>
      </c>
      <c r="G435" s="3"/>
      <c r="H435" s="3"/>
      <c r="I435" s="3"/>
      <c r="J435" s="3"/>
      <c r="K435" s="3"/>
      <c r="L435" s="3"/>
      <c r="M435" s="3"/>
      <c r="N435" s="3"/>
    </row>
    <row r="436" spans="1:14" x14ac:dyDescent="0.25">
      <c r="A436" s="20" t="s">
        <v>12</v>
      </c>
      <c r="B436" s="20" t="s">
        <v>104</v>
      </c>
      <c r="C436" s="20" t="s">
        <v>103</v>
      </c>
      <c r="D436" s="17">
        <v>2011</v>
      </c>
      <c r="E436" s="7">
        <v>6</v>
      </c>
      <c r="F436" s="3">
        <v>5</v>
      </c>
      <c r="G436" s="3">
        <v>4</v>
      </c>
      <c r="H436" s="3">
        <v>2</v>
      </c>
      <c r="I436" s="3">
        <v>1</v>
      </c>
      <c r="J436" s="3">
        <v>1</v>
      </c>
      <c r="K436" s="3">
        <v>1</v>
      </c>
      <c r="L436" s="3">
        <v>1</v>
      </c>
      <c r="M436" s="3"/>
      <c r="N436" s="3"/>
    </row>
    <row r="437" spans="1:14" x14ac:dyDescent="0.25">
      <c r="A437" s="20" t="s">
        <v>12</v>
      </c>
      <c r="B437" s="20" t="s">
        <v>104</v>
      </c>
      <c r="C437" s="20" t="s">
        <v>103</v>
      </c>
      <c r="D437" s="17">
        <v>2012</v>
      </c>
      <c r="E437" s="7">
        <v>7</v>
      </c>
      <c r="F437" s="3">
        <v>5</v>
      </c>
      <c r="G437" s="3">
        <v>4</v>
      </c>
      <c r="H437" s="3">
        <v>3</v>
      </c>
      <c r="I437" s="3">
        <v>4</v>
      </c>
      <c r="J437" s="3">
        <v>3</v>
      </c>
      <c r="K437" s="3">
        <v>3</v>
      </c>
      <c r="L437" s="3"/>
      <c r="M437" s="3"/>
      <c r="N437" s="3"/>
    </row>
    <row r="438" spans="1:14" x14ac:dyDescent="0.25">
      <c r="A438" s="20" t="s">
        <v>12</v>
      </c>
      <c r="B438" s="20" t="s">
        <v>104</v>
      </c>
      <c r="C438" s="20" t="s">
        <v>103</v>
      </c>
      <c r="D438" s="17">
        <v>2013</v>
      </c>
      <c r="E438" s="7">
        <v>13</v>
      </c>
      <c r="F438" s="3">
        <v>9</v>
      </c>
      <c r="G438" s="3">
        <v>8</v>
      </c>
      <c r="H438" s="3">
        <v>5</v>
      </c>
      <c r="I438" s="3">
        <v>2</v>
      </c>
      <c r="J438" s="3">
        <v>1</v>
      </c>
      <c r="K438" s="3"/>
      <c r="L438" s="3"/>
      <c r="M438" s="3"/>
      <c r="N438" s="3"/>
    </row>
    <row r="439" spans="1:14" x14ac:dyDescent="0.25">
      <c r="A439" s="20" t="s">
        <v>12</v>
      </c>
      <c r="B439" s="20" t="s">
        <v>104</v>
      </c>
      <c r="C439" s="20" t="s">
        <v>103</v>
      </c>
      <c r="D439" s="17">
        <v>2014</v>
      </c>
      <c r="E439" s="7">
        <v>3</v>
      </c>
      <c r="F439" s="3">
        <v>3</v>
      </c>
      <c r="G439" s="3">
        <v>3</v>
      </c>
      <c r="H439" s="3">
        <v>3</v>
      </c>
      <c r="I439" s="3">
        <v>3</v>
      </c>
      <c r="J439" s="3"/>
      <c r="K439" s="3"/>
      <c r="L439" s="3"/>
      <c r="M439" s="3"/>
      <c r="N439" s="3"/>
    </row>
    <row r="440" spans="1:14" x14ac:dyDescent="0.25">
      <c r="A440" s="20" t="s">
        <v>12</v>
      </c>
      <c r="B440" s="20" t="s">
        <v>104</v>
      </c>
      <c r="C440" s="20" t="s">
        <v>103</v>
      </c>
      <c r="D440" s="17">
        <v>2015</v>
      </c>
      <c r="E440" s="7">
        <v>10</v>
      </c>
      <c r="F440" s="3">
        <v>8</v>
      </c>
      <c r="G440" s="3">
        <v>7</v>
      </c>
      <c r="H440" s="3">
        <v>4</v>
      </c>
      <c r="I440" s="3"/>
      <c r="J440" s="3"/>
      <c r="K440" s="3"/>
      <c r="L440" s="3"/>
      <c r="M440" s="3"/>
      <c r="N440" s="3"/>
    </row>
    <row r="441" spans="1:14" x14ac:dyDescent="0.25">
      <c r="A441" s="20" t="s">
        <v>12</v>
      </c>
      <c r="B441" s="20" t="s">
        <v>104</v>
      </c>
      <c r="C441" s="20" t="s">
        <v>103</v>
      </c>
      <c r="D441" s="17">
        <v>2016</v>
      </c>
      <c r="E441" s="7">
        <v>4</v>
      </c>
      <c r="F441" s="3">
        <v>4</v>
      </c>
      <c r="G441" s="3">
        <v>4</v>
      </c>
      <c r="H441" s="3"/>
      <c r="I441" s="3"/>
      <c r="J441" s="3"/>
      <c r="K441" s="3"/>
      <c r="L441" s="3"/>
      <c r="M441" s="3"/>
      <c r="N441" s="3"/>
    </row>
    <row r="442" spans="1:14" x14ac:dyDescent="0.25">
      <c r="A442" s="20" t="s">
        <v>12</v>
      </c>
      <c r="B442" s="20" t="s">
        <v>104</v>
      </c>
      <c r="C442" s="20" t="s">
        <v>103</v>
      </c>
      <c r="D442" s="17">
        <v>2017</v>
      </c>
      <c r="E442" s="7">
        <v>11</v>
      </c>
      <c r="F442" s="3">
        <v>8</v>
      </c>
      <c r="G442" s="3"/>
      <c r="H442" s="3"/>
      <c r="I442" s="3"/>
      <c r="J442" s="3"/>
      <c r="K442" s="3"/>
      <c r="L442" s="3"/>
      <c r="M442" s="3"/>
      <c r="N442" s="3"/>
    </row>
    <row r="443" spans="1:14" x14ac:dyDescent="0.25">
      <c r="A443" s="20" t="s">
        <v>12</v>
      </c>
      <c r="B443" s="20" t="s">
        <v>104</v>
      </c>
      <c r="C443" s="20" t="s">
        <v>103</v>
      </c>
      <c r="D443" s="17">
        <v>2018</v>
      </c>
      <c r="E443" s="7">
        <v>6</v>
      </c>
      <c r="F443" s="3">
        <v>1</v>
      </c>
      <c r="G443" s="3">
        <v>1</v>
      </c>
      <c r="H443" s="3"/>
      <c r="I443" s="3"/>
      <c r="J443" s="3"/>
      <c r="K443" s="3"/>
      <c r="L443" s="3"/>
      <c r="M443" s="3"/>
      <c r="N443" s="3"/>
    </row>
    <row r="444" spans="1:14" x14ac:dyDescent="0.25">
      <c r="A444" s="20" t="s">
        <v>12</v>
      </c>
      <c r="B444" s="20" t="s">
        <v>120</v>
      </c>
      <c r="C444" s="20" t="s">
        <v>119</v>
      </c>
      <c r="D444" s="17">
        <v>2009</v>
      </c>
      <c r="E444" s="7">
        <v>8</v>
      </c>
      <c r="F444" s="3">
        <v>4</v>
      </c>
      <c r="G444" s="3">
        <v>2</v>
      </c>
      <c r="H444" s="3">
        <v>1</v>
      </c>
      <c r="I444" s="3"/>
      <c r="J444" s="3"/>
      <c r="K444" s="3"/>
      <c r="L444" s="3"/>
      <c r="M444" s="3"/>
      <c r="N444" s="3"/>
    </row>
    <row r="445" spans="1:14" x14ac:dyDescent="0.25">
      <c r="A445" s="20" t="s">
        <v>12</v>
      </c>
      <c r="B445" s="20" t="s">
        <v>120</v>
      </c>
      <c r="C445" s="20" t="s">
        <v>119</v>
      </c>
      <c r="D445" s="17">
        <v>2011</v>
      </c>
      <c r="E445" s="7">
        <v>5</v>
      </c>
      <c r="F445" s="3">
        <v>5</v>
      </c>
      <c r="G445" s="3">
        <v>5</v>
      </c>
      <c r="H445" s="3">
        <v>5</v>
      </c>
      <c r="I445" s="3">
        <v>3</v>
      </c>
      <c r="J445" s="3"/>
      <c r="K445" s="3"/>
      <c r="L445" s="3"/>
      <c r="M445" s="3"/>
      <c r="N445" s="3"/>
    </row>
    <row r="446" spans="1:14" x14ac:dyDescent="0.25">
      <c r="A446" s="20" t="s">
        <v>12</v>
      </c>
      <c r="B446" s="20" t="s">
        <v>120</v>
      </c>
      <c r="C446" s="20" t="s">
        <v>119</v>
      </c>
      <c r="D446" s="17">
        <v>2012</v>
      </c>
      <c r="E446" s="7">
        <v>8</v>
      </c>
      <c r="F446" s="3">
        <v>7</v>
      </c>
      <c r="G446" s="3">
        <v>5</v>
      </c>
      <c r="H446" s="3">
        <v>3</v>
      </c>
      <c r="I446" s="3">
        <v>3</v>
      </c>
      <c r="J446" s="3">
        <v>2</v>
      </c>
      <c r="K446" s="3">
        <v>1</v>
      </c>
      <c r="L446" s="3"/>
      <c r="M446" s="3"/>
      <c r="N446" s="3"/>
    </row>
    <row r="447" spans="1:14" x14ac:dyDescent="0.25">
      <c r="A447" s="20" t="s">
        <v>12</v>
      </c>
      <c r="B447" s="20" t="s">
        <v>120</v>
      </c>
      <c r="C447" s="20" t="s">
        <v>119</v>
      </c>
      <c r="D447" s="17">
        <v>2013</v>
      </c>
      <c r="E447" s="7">
        <v>8</v>
      </c>
      <c r="F447" s="3">
        <v>3</v>
      </c>
      <c r="G447" s="3">
        <v>3</v>
      </c>
      <c r="H447" s="3">
        <v>2</v>
      </c>
      <c r="I447" s="3">
        <v>1</v>
      </c>
      <c r="J447" s="3"/>
      <c r="K447" s="3"/>
      <c r="L447" s="3"/>
      <c r="M447" s="3"/>
      <c r="N447" s="3"/>
    </row>
    <row r="448" spans="1:14" x14ac:dyDescent="0.25">
      <c r="A448" s="20" t="s">
        <v>12</v>
      </c>
      <c r="B448" s="20" t="s">
        <v>120</v>
      </c>
      <c r="C448" s="20" t="s">
        <v>119</v>
      </c>
      <c r="D448" s="17">
        <v>2014</v>
      </c>
      <c r="E448" s="7">
        <v>5</v>
      </c>
      <c r="F448" s="3">
        <v>5</v>
      </c>
      <c r="G448" s="3">
        <v>4</v>
      </c>
      <c r="H448" s="3">
        <v>4</v>
      </c>
      <c r="I448" s="3"/>
      <c r="J448" s="3"/>
      <c r="K448" s="3"/>
      <c r="L448" s="3"/>
      <c r="M448" s="3"/>
      <c r="N448" s="3"/>
    </row>
    <row r="449" spans="1:14" x14ac:dyDescent="0.25">
      <c r="A449" s="20" t="s">
        <v>12</v>
      </c>
      <c r="B449" s="20" t="s">
        <v>120</v>
      </c>
      <c r="C449" s="20" t="s">
        <v>119</v>
      </c>
      <c r="D449" s="17">
        <v>2015</v>
      </c>
      <c r="E449" s="7">
        <v>15</v>
      </c>
      <c r="F449" s="3">
        <v>14</v>
      </c>
      <c r="G449" s="3">
        <v>8</v>
      </c>
      <c r="H449" s="3">
        <v>4</v>
      </c>
      <c r="I449" s="3">
        <v>1</v>
      </c>
      <c r="J449" s="3"/>
      <c r="K449" s="3"/>
      <c r="L449" s="3"/>
      <c r="M449" s="3"/>
      <c r="N449" s="3"/>
    </row>
    <row r="450" spans="1:14" x14ac:dyDescent="0.25">
      <c r="A450" s="20" t="s">
        <v>12</v>
      </c>
      <c r="B450" s="20" t="s">
        <v>120</v>
      </c>
      <c r="C450" s="20" t="s">
        <v>119</v>
      </c>
      <c r="D450" s="17">
        <v>2016</v>
      </c>
      <c r="E450" s="7">
        <v>4</v>
      </c>
      <c r="F450" s="3">
        <v>3</v>
      </c>
      <c r="G450" s="3">
        <v>1</v>
      </c>
      <c r="H450" s="3"/>
      <c r="I450" s="3"/>
      <c r="J450" s="3"/>
      <c r="K450" s="3"/>
      <c r="L450" s="3"/>
      <c r="M450" s="3"/>
      <c r="N450" s="3"/>
    </row>
    <row r="451" spans="1:14" x14ac:dyDescent="0.25">
      <c r="A451" s="20" t="s">
        <v>12</v>
      </c>
      <c r="B451" s="20" t="s">
        <v>120</v>
      </c>
      <c r="C451" s="20" t="s">
        <v>119</v>
      </c>
      <c r="D451" s="17">
        <v>2017</v>
      </c>
      <c r="E451" s="7">
        <v>4</v>
      </c>
      <c r="F451" s="3">
        <v>3</v>
      </c>
      <c r="G451" s="3">
        <v>3</v>
      </c>
      <c r="H451" s="3"/>
      <c r="I451" s="3"/>
      <c r="J451" s="3"/>
      <c r="K451" s="3"/>
      <c r="L451" s="3"/>
      <c r="M451" s="3"/>
      <c r="N451" s="3"/>
    </row>
    <row r="452" spans="1:14" x14ac:dyDescent="0.25">
      <c r="A452" s="20" t="s">
        <v>12</v>
      </c>
      <c r="B452" s="20" t="s">
        <v>120</v>
      </c>
      <c r="C452" s="20" t="s">
        <v>119</v>
      </c>
      <c r="D452" s="17">
        <v>2018</v>
      </c>
      <c r="E452" s="7">
        <v>10</v>
      </c>
      <c r="F452" s="3">
        <v>10</v>
      </c>
      <c r="G452" s="3">
        <v>7</v>
      </c>
      <c r="H452" s="3">
        <v>1</v>
      </c>
      <c r="I452" s="3">
        <v>1</v>
      </c>
      <c r="J452" s="3"/>
      <c r="K452" s="3"/>
      <c r="L452" s="3"/>
      <c r="M452" s="3"/>
      <c r="N452" s="3"/>
    </row>
    <row r="453" spans="1:14" x14ac:dyDescent="0.25">
      <c r="A453" s="20" t="s">
        <v>12</v>
      </c>
      <c r="B453" s="20" t="s">
        <v>120</v>
      </c>
      <c r="C453" s="20" t="s">
        <v>119</v>
      </c>
      <c r="D453" s="17">
        <v>2019</v>
      </c>
      <c r="E453" s="7">
        <v>16</v>
      </c>
      <c r="F453" s="3">
        <v>14</v>
      </c>
      <c r="G453" s="3">
        <v>10</v>
      </c>
      <c r="H453" s="3">
        <v>1</v>
      </c>
      <c r="I453" s="3"/>
      <c r="J453" s="3"/>
      <c r="K453" s="3"/>
      <c r="L453" s="3"/>
      <c r="M453" s="3"/>
      <c r="N453" s="3"/>
    </row>
    <row r="454" spans="1:14" x14ac:dyDescent="0.25">
      <c r="A454" s="20" t="s">
        <v>12</v>
      </c>
      <c r="B454" s="20" t="s">
        <v>120</v>
      </c>
      <c r="C454" s="20" t="s">
        <v>119</v>
      </c>
      <c r="D454" s="17">
        <v>2020</v>
      </c>
      <c r="E454" s="7">
        <v>16</v>
      </c>
      <c r="F454" s="3">
        <v>11</v>
      </c>
      <c r="G454" s="3">
        <v>6</v>
      </c>
      <c r="H454" s="3">
        <v>3</v>
      </c>
      <c r="I454" s="3"/>
      <c r="J454" s="3"/>
      <c r="K454" s="3"/>
      <c r="L454" s="3"/>
      <c r="M454" s="3"/>
      <c r="N454" s="3"/>
    </row>
    <row r="455" spans="1:14" x14ac:dyDescent="0.25">
      <c r="A455" s="20" t="s">
        <v>12</v>
      </c>
      <c r="B455" s="20" t="s">
        <v>120</v>
      </c>
      <c r="C455" s="20" t="s">
        <v>119</v>
      </c>
      <c r="D455" s="17">
        <v>2021</v>
      </c>
      <c r="E455" s="7">
        <v>8</v>
      </c>
      <c r="F455" s="3">
        <v>6</v>
      </c>
      <c r="G455" s="3">
        <v>4</v>
      </c>
      <c r="H455" s="3"/>
      <c r="I455" s="3"/>
      <c r="J455" s="3"/>
      <c r="K455" s="3"/>
      <c r="L455" s="3"/>
      <c r="M455" s="3"/>
      <c r="N455" s="3"/>
    </row>
    <row r="456" spans="1:14" x14ac:dyDescent="0.25">
      <c r="A456" s="20" t="s">
        <v>12</v>
      </c>
      <c r="B456" s="20" t="s">
        <v>120</v>
      </c>
      <c r="C456" s="20" t="s">
        <v>119</v>
      </c>
      <c r="D456" s="17">
        <v>2022</v>
      </c>
      <c r="E456" s="7">
        <v>6</v>
      </c>
      <c r="F456" s="3">
        <v>4</v>
      </c>
      <c r="G456" s="3"/>
      <c r="H456" s="3"/>
      <c r="I456" s="3"/>
      <c r="J456" s="3"/>
      <c r="K456" s="3"/>
      <c r="L456" s="3"/>
      <c r="M456" s="3"/>
      <c r="N456" s="3"/>
    </row>
    <row r="457" spans="1:14" x14ac:dyDescent="0.25">
      <c r="A457" s="20" t="s">
        <v>12</v>
      </c>
      <c r="B457" s="20" t="s">
        <v>100</v>
      </c>
      <c r="C457" s="20" t="s">
        <v>99</v>
      </c>
      <c r="D457" s="17">
        <v>2009</v>
      </c>
      <c r="E457" s="7">
        <v>8</v>
      </c>
      <c r="F457" s="3">
        <v>6</v>
      </c>
      <c r="G457" s="3">
        <v>5</v>
      </c>
      <c r="H457" s="3">
        <v>3</v>
      </c>
      <c r="I457" s="3">
        <v>3</v>
      </c>
      <c r="J457" s="3">
        <v>1</v>
      </c>
      <c r="K457" s="3">
        <v>2</v>
      </c>
      <c r="L457" s="3">
        <v>2</v>
      </c>
      <c r="M457" s="3">
        <v>1</v>
      </c>
      <c r="N457" s="3">
        <v>1</v>
      </c>
    </row>
    <row r="458" spans="1:14" x14ac:dyDescent="0.25">
      <c r="A458" s="20" t="s">
        <v>12</v>
      </c>
      <c r="B458" s="20" t="s">
        <v>100</v>
      </c>
      <c r="C458" s="20" t="s">
        <v>99</v>
      </c>
      <c r="D458" s="17">
        <v>2010</v>
      </c>
      <c r="E458" s="7">
        <v>6</v>
      </c>
      <c r="F458" s="3">
        <v>3</v>
      </c>
      <c r="G458" s="3">
        <v>1</v>
      </c>
      <c r="H458" s="3">
        <v>2</v>
      </c>
      <c r="I458" s="3">
        <v>2</v>
      </c>
      <c r="J458" s="3">
        <v>1</v>
      </c>
      <c r="K458" s="3"/>
      <c r="L458" s="3"/>
      <c r="M458" s="3"/>
      <c r="N458" s="3"/>
    </row>
    <row r="459" spans="1:14" x14ac:dyDescent="0.25">
      <c r="A459" s="20" t="s">
        <v>12</v>
      </c>
      <c r="B459" s="20" t="s">
        <v>100</v>
      </c>
      <c r="C459" s="20" t="s">
        <v>99</v>
      </c>
      <c r="D459" s="17">
        <v>2011</v>
      </c>
      <c r="E459" s="7">
        <v>7</v>
      </c>
      <c r="F459" s="3">
        <v>6</v>
      </c>
      <c r="G459" s="3">
        <v>6</v>
      </c>
      <c r="H459" s="3">
        <v>3</v>
      </c>
      <c r="I459" s="3">
        <v>2</v>
      </c>
      <c r="J459" s="3">
        <v>3</v>
      </c>
      <c r="K459" s="3">
        <v>2</v>
      </c>
      <c r="L459" s="3">
        <v>2</v>
      </c>
      <c r="M459" s="3"/>
      <c r="N459" s="3"/>
    </row>
    <row r="460" spans="1:14" x14ac:dyDescent="0.25">
      <c r="A460" s="20" t="s">
        <v>12</v>
      </c>
      <c r="B460" s="20" t="s">
        <v>100</v>
      </c>
      <c r="C460" s="20" t="s">
        <v>99</v>
      </c>
      <c r="D460" s="17">
        <v>2012</v>
      </c>
      <c r="E460" s="7">
        <v>9</v>
      </c>
      <c r="F460" s="3">
        <v>9</v>
      </c>
      <c r="G460" s="3">
        <v>8</v>
      </c>
      <c r="H460" s="3">
        <v>7</v>
      </c>
      <c r="I460" s="3">
        <v>5</v>
      </c>
      <c r="J460" s="3">
        <v>3</v>
      </c>
      <c r="K460" s="3">
        <v>3</v>
      </c>
      <c r="L460" s="3">
        <v>1</v>
      </c>
      <c r="M460" s="3"/>
      <c r="N460" s="3"/>
    </row>
    <row r="461" spans="1:14" x14ac:dyDescent="0.25">
      <c r="A461" s="20" t="s">
        <v>12</v>
      </c>
      <c r="B461" s="20" t="s">
        <v>100</v>
      </c>
      <c r="C461" s="20" t="s">
        <v>99</v>
      </c>
      <c r="D461" s="17">
        <v>2013</v>
      </c>
      <c r="E461" s="7">
        <v>8</v>
      </c>
      <c r="F461" s="3">
        <v>6</v>
      </c>
      <c r="G461" s="3">
        <v>5</v>
      </c>
      <c r="H461" s="3">
        <v>5</v>
      </c>
      <c r="I461" s="3">
        <v>3</v>
      </c>
      <c r="J461" s="3">
        <v>2</v>
      </c>
      <c r="K461" s="3">
        <v>1</v>
      </c>
      <c r="L461" s="3"/>
      <c r="M461" s="3"/>
      <c r="N461" s="3"/>
    </row>
    <row r="462" spans="1:14" x14ac:dyDescent="0.25">
      <c r="A462" s="20" t="s">
        <v>12</v>
      </c>
      <c r="B462" s="20" t="s">
        <v>100</v>
      </c>
      <c r="C462" s="20" t="s">
        <v>99</v>
      </c>
      <c r="D462" s="17">
        <v>2014</v>
      </c>
      <c r="E462" s="7">
        <v>3</v>
      </c>
      <c r="F462" s="3">
        <v>2</v>
      </c>
      <c r="G462" s="3">
        <v>2</v>
      </c>
      <c r="H462" s="3">
        <v>2</v>
      </c>
      <c r="I462" s="3">
        <v>1</v>
      </c>
      <c r="J462" s="3"/>
      <c r="K462" s="3"/>
      <c r="L462" s="3"/>
      <c r="M462" s="3"/>
      <c r="N462" s="3"/>
    </row>
    <row r="463" spans="1:14" x14ac:dyDescent="0.25">
      <c r="A463" s="20" t="s">
        <v>12</v>
      </c>
      <c r="B463" s="20" t="s">
        <v>100</v>
      </c>
      <c r="C463" s="20" t="s">
        <v>99</v>
      </c>
      <c r="D463" s="17">
        <v>2015</v>
      </c>
      <c r="E463" s="7">
        <v>3</v>
      </c>
      <c r="F463" s="3">
        <v>1</v>
      </c>
      <c r="G463" s="3">
        <v>2</v>
      </c>
      <c r="H463" s="3">
        <v>2</v>
      </c>
      <c r="I463" s="3">
        <v>1</v>
      </c>
      <c r="J463" s="3"/>
      <c r="K463" s="3"/>
      <c r="L463" s="3"/>
      <c r="M463" s="3"/>
      <c r="N463" s="3"/>
    </row>
    <row r="464" spans="1:14" x14ac:dyDescent="0.25">
      <c r="A464" s="20" t="s">
        <v>12</v>
      </c>
      <c r="B464" s="20" t="s">
        <v>100</v>
      </c>
      <c r="C464" s="20" t="s">
        <v>99</v>
      </c>
      <c r="D464" s="17">
        <v>2016</v>
      </c>
      <c r="E464" s="7">
        <v>2</v>
      </c>
      <c r="F464" s="3">
        <v>1</v>
      </c>
      <c r="G464" s="3"/>
      <c r="H464" s="3"/>
      <c r="I464" s="3"/>
      <c r="J464" s="3"/>
      <c r="K464" s="3"/>
      <c r="L464" s="3"/>
      <c r="M464" s="3"/>
      <c r="N464" s="3"/>
    </row>
    <row r="465" spans="1:14" x14ac:dyDescent="0.25">
      <c r="A465" s="20" t="s">
        <v>12</v>
      </c>
      <c r="B465" s="20" t="s">
        <v>100</v>
      </c>
      <c r="C465" s="20" t="s">
        <v>99</v>
      </c>
      <c r="D465" s="17">
        <v>2017</v>
      </c>
      <c r="E465" s="7">
        <v>3</v>
      </c>
      <c r="F465" s="3">
        <v>3</v>
      </c>
      <c r="G465" s="3">
        <v>3</v>
      </c>
      <c r="H465" s="3">
        <v>2</v>
      </c>
      <c r="I465" s="3">
        <v>2</v>
      </c>
      <c r="J465" s="3"/>
      <c r="K465" s="3"/>
      <c r="L465" s="3"/>
      <c r="M465" s="3"/>
      <c r="N465" s="3"/>
    </row>
    <row r="466" spans="1:14" x14ac:dyDescent="0.25">
      <c r="A466" s="20" t="s">
        <v>12</v>
      </c>
      <c r="B466" s="20" t="s">
        <v>100</v>
      </c>
      <c r="C466" s="20" t="s">
        <v>99</v>
      </c>
      <c r="D466" s="17">
        <v>2018</v>
      </c>
      <c r="E466" s="7">
        <v>9</v>
      </c>
      <c r="F466" s="3">
        <v>7</v>
      </c>
      <c r="G466" s="3">
        <v>7</v>
      </c>
      <c r="H466" s="3">
        <v>6</v>
      </c>
      <c r="I466" s="3">
        <v>4</v>
      </c>
      <c r="J466" s="3"/>
      <c r="K466" s="3"/>
      <c r="L466" s="3"/>
      <c r="M466" s="3"/>
      <c r="N466" s="3"/>
    </row>
    <row r="467" spans="1:14" x14ac:dyDescent="0.25">
      <c r="A467" s="20" t="s">
        <v>12</v>
      </c>
      <c r="B467" s="20" t="s">
        <v>100</v>
      </c>
      <c r="C467" s="20" t="s">
        <v>99</v>
      </c>
      <c r="D467" s="17">
        <v>2019</v>
      </c>
      <c r="E467" s="7">
        <v>7</v>
      </c>
      <c r="F467" s="3">
        <v>7</v>
      </c>
      <c r="G467" s="3">
        <v>5</v>
      </c>
      <c r="H467" s="3">
        <v>3</v>
      </c>
      <c r="I467" s="3">
        <v>3</v>
      </c>
      <c r="J467" s="3"/>
      <c r="K467" s="3"/>
      <c r="L467" s="3"/>
      <c r="M467" s="3"/>
      <c r="N467" s="3"/>
    </row>
    <row r="468" spans="1:14" x14ac:dyDescent="0.25">
      <c r="A468" s="20" t="s">
        <v>12</v>
      </c>
      <c r="B468" s="20" t="s">
        <v>100</v>
      </c>
      <c r="C468" s="20" t="s">
        <v>99</v>
      </c>
      <c r="D468" s="17">
        <v>2020</v>
      </c>
      <c r="E468" s="7">
        <v>12</v>
      </c>
      <c r="F468" s="3">
        <v>8</v>
      </c>
      <c r="G468" s="3">
        <v>7</v>
      </c>
      <c r="H468" s="3">
        <v>5</v>
      </c>
      <c r="I468" s="3"/>
      <c r="J468" s="3"/>
      <c r="K468" s="3"/>
      <c r="L468" s="3"/>
      <c r="M468" s="3"/>
      <c r="N468" s="3"/>
    </row>
    <row r="469" spans="1:14" x14ac:dyDescent="0.25">
      <c r="A469" s="20" t="s">
        <v>12</v>
      </c>
      <c r="B469" s="20" t="s">
        <v>100</v>
      </c>
      <c r="C469" s="20" t="s">
        <v>99</v>
      </c>
      <c r="D469" s="17">
        <v>2021</v>
      </c>
      <c r="E469" s="7">
        <v>22</v>
      </c>
      <c r="F469" s="3">
        <v>12</v>
      </c>
      <c r="G469" s="3">
        <v>10</v>
      </c>
      <c r="H469" s="3"/>
      <c r="I469" s="3"/>
      <c r="J469" s="3"/>
      <c r="K469" s="3"/>
      <c r="L469" s="3"/>
      <c r="M469" s="3"/>
      <c r="N469" s="3"/>
    </row>
    <row r="470" spans="1:14" x14ac:dyDescent="0.25">
      <c r="A470" s="20" t="s">
        <v>12</v>
      </c>
      <c r="B470" s="20" t="s">
        <v>100</v>
      </c>
      <c r="C470" s="20" t="s">
        <v>99</v>
      </c>
      <c r="D470" s="17">
        <v>2022</v>
      </c>
      <c r="E470" s="7">
        <v>9</v>
      </c>
      <c r="F470" s="3">
        <v>7</v>
      </c>
      <c r="G470" s="3"/>
      <c r="H470" s="3"/>
      <c r="I470" s="3"/>
      <c r="J470" s="3"/>
      <c r="K470" s="3"/>
      <c r="L470" s="3"/>
      <c r="M470" s="3"/>
      <c r="N470" s="3"/>
    </row>
    <row r="471" spans="1:14" x14ac:dyDescent="0.25">
      <c r="A471" s="20" t="s">
        <v>12</v>
      </c>
      <c r="B471" s="20" t="s">
        <v>112</v>
      </c>
      <c r="C471" s="20" t="s">
        <v>111</v>
      </c>
      <c r="D471" s="17">
        <v>2013</v>
      </c>
      <c r="E471" s="7">
        <v>12</v>
      </c>
      <c r="F471" s="3">
        <v>8</v>
      </c>
      <c r="G471" s="3">
        <v>8</v>
      </c>
      <c r="H471" s="3">
        <v>7</v>
      </c>
      <c r="I471" s="3">
        <v>6</v>
      </c>
      <c r="J471" s="3">
        <v>2</v>
      </c>
      <c r="K471" s="3">
        <v>1</v>
      </c>
      <c r="L471" s="3">
        <v>1</v>
      </c>
      <c r="M471" s="3"/>
      <c r="N471" s="3"/>
    </row>
    <row r="472" spans="1:14" x14ac:dyDescent="0.25">
      <c r="A472" s="20" t="s">
        <v>12</v>
      </c>
      <c r="B472" s="20" t="s">
        <v>112</v>
      </c>
      <c r="C472" s="20" t="s">
        <v>111</v>
      </c>
      <c r="D472" s="17">
        <v>2014</v>
      </c>
      <c r="E472" s="7">
        <v>2</v>
      </c>
      <c r="F472" s="3">
        <v>2</v>
      </c>
      <c r="G472" s="3">
        <v>2</v>
      </c>
      <c r="H472" s="3">
        <v>2</v>
      </c>
      <c r="I472" s="3">
        <v>1</v>
      </c>
      <c r="J472" s="3"/>
      <c r="K472" s="3"/>
      <c r="L472" s="3"/>
      <c r="M472" s="3"/>
      <c r="N472" s="3"/>
    </row>
    <row r="473" spans="1:14" x14ac:dyDescent="0.25">
      <c r="A473" s="20" t="s">
        <v>12</v>
      </c>
      <c r="B473" s="20" t="s">
        <v>112</v>
      </c>
      <c r="C473" s="20" t="s">
        <v>111</v>
      </c>
      <c r="D473" s="17">
        <v>2015</v>
      </c>
      <c r="E473" s="7">
        <v>11</v>
      </c>
      <c r="F473" s="3">
        <v>9</v>
      </c>
      <c r="G473" s="3">
        <v>8</v>
      </c>
      <c r="H473" s="3">
        <v>4</v>
      </c>
      <c r="I473" s="3">
        <v>4</v>
      </c>
      <c r="J473" s="3">
        <v>2</v>
      </c>
      <c r="K473" s="3">
        <v>2</v>
      </c>
      <c r="L473" s="3"/>
      <c r="M473" s="3">
        <v>1</v>
      </c>
      <c r="N473" s="3"/>
    </row>
    <row r="474" spans="1:14" x14ac:dyDescent="0.25">
      <c r="A474" s="20" t="s">
        <v>12</v>
      </c>
      <c r="B474" s="20" t="s">
        <v>112</v>
      </c>
      <c r="C474" s="20" t="s">
        <v>111</v>
      </c>
      <c r="D474" s="17">
        <v>2016</v>
      </c>
      <c r="E474" s="7">
        <v>2</v>
      </c>
      <c r="F474" s="3">
        <v>2</v>
      </c>
      <c r="G474" s="3">
        <v>2</v>
      </c>
      <c r="H474" s="3">
        <v>2</v>
      </c>
      <c r="I474" s="3">
        <v>1</v>
      </c>
      <c r="J474" s="3">
        <v>1</v>
      </c>
      <c r="K474" s="3"/>
      <c r="L474" s="3"/>
      <c r="M474" s="3"/>
      <c r="N474" s="3"/>
    </row>
    <row r="475" spans="1:14" x14ac:dyDescent="0.25">
      <c r="A475" s="20" t="s">
        <v>12</v>
      </c>
      <c r="B475" s="20" t="s">
        <v>112</v>
      </c>
      <c r="C475" s="20" t="s">
        <v>111</v>
      </c>
      <c r="D475" s="17">
        <v>2017</v>
      </c>
      <c r="E475" s="7">
        <v>5</v>
      </c>
      <c r="F475" s="3">
        <v>4</v>
      </c>
      <c r="G475" s="3">
        <v>3</v>
      </c>
      <c r="H475" s="3">
        <v>1</v>
      </c>
      <c r="I475" s="3"/>
      <c r="J475" s="3"/>
      <c r="K475" s="3"/>
      <c r="L475" s="3"/>
      <c r="M475" s="3"/>
      <c r="N475" s="3"/>
    </row>
    <row r="476" spans="1:14" x14ac:dyDescent="0.25">
      <c r="A476" s="20" t="s">
        <v>12</v>
      </c>
      <c r="B476" s="20" t="s">
        <v>112</v>
      </c>
      <c r="C476" s="20" t="s">
        <v>111</v>
      </c>
      <c r="D476" s="17">
        <v>2018</v>
      </c>
      <c r="E476" s="7">
        <v>2</v>
      </c>
      <c r="F476" s="3">
        <v>1</v>
      </c>
      <c r="G476" s="3">
        <v>1</v>
      </c>
      <c r="H476" s="3">
        <v>1</v>
      </c>
      <c r="I476" s="3">
        <v>1</v>
      </c>
      <c r="J476" s="3">
        <v>1</v>
      </c>
      <c r="K476" s="3"/>
      <c r="L476" s="3"/>
      <c r="M476" s="3"/>
      <c r="N476" s="3"/>
    </row>
    <row r="477" spans="1:14" x14ac:dyDescent="0.25">
      <c r="A477" s="20" t="s">
        <v>12</v>
      </c>
      <c r="B477" s="20" t="s">
        <v>112</v>
      </c>
      <c r="C477" s="20" t="s">
        <v>111</v>
      </c>
      <c r="D477" s="17">
        <v>2019</v>
      </c>
      <c r="E477" s="7">
        <v>4</v>
      </c>
      <c r="F477" s="3">
        <v>4</v>
      </c>
      <c r="G477" s="3">
        <v>3</v>
      </c>
      <c r="H477" s="3">
        <v>2</v>
      </c>
      <c r="I477" s="3">
        <v>1</v>
      </c>
      <c r="J477" s="3"/>
      <c r="K477" s="3"/>
      <c r="L477" s="3"/>
      <c r="M477" s="3"/>
      <c r="N477" s="3"/>
    </row>
    <row r="478" spans="1:14" x14ac:dyDescent="0.25">
      <c r="A478" s="20" t="s">
        <v>12</v>
      </c>
      <c r="B478" s="20" t="s">
        <v>112</v>
      </c>
      <c r="C478" s="20" t="s">
        <v>111</v>
      </c>
      <c r="D478" s="17">
        <v>2021</v>
      </c>
      <c r="E478" s="7">
        <v>5</v>
      </c>
      <c r="F478" s="3">
        <v>3</v>
      </c>
      <c r="G478" s="3">
        <v>2</v>
      </c>
      <c r="H478" s="3"/>
      <c r="I478" s="3"/>
      <c r="J478" s="3"/>
      <c r="K478" s="3"/>
      <c r="L478" s="3"/>
      <c r="M478" s="3"/>
      <c r="N478" s="3"/>
    </row>
    <row r="479" spans="1:14" x14ac:dyDescent="0.25">
      <c r="A479" s="20" t="s">
        <v>12</v>
      </c>
      <c r="B479" s="20" t="s">
        <v>112</v>
      </c>
      <c r="C479" s="20" t="s">
        <v>111</v>
      </c>
      <c r="D479" s="17">
        <v>2022</v>
      </c>
      <c r="E479" s="7">
        <v>2</v>
      </c>
      <c r="F479" s="3">
        <v>2</v>
      </c>
      <c r="G479" s="3"/>
      <c r="H479" s="3"/>
      <c r="I479" s="3"/>
      <c r="J479" s="3"/>
      <c r="K479" s="3"/>
      <c r="L479" s="3"/>
      <c r="M479" s="3"/>
      <c r="N479" s="3"/>
    </row>
    <row r="480" spans="1:14" x14ac:dyDescent="0.25">
      <c r="A480" s="20" t="s">
        <v>12</v>
      </c>
      <c r="B480" s="20" t="s">
        <v>114</v>
      </c>
      <c r="C480" s="20" t="s">
        <v>113</v>
      </c>
      <c r="D480" s="17">
        <v>2009</v>
      </c>
      <c r="E480" s="7">
        <v>7</v>
      </c>
      <c r="F480" s="3">
        <v>5</v>
      </c>
      <c r="G480" s="3">
        <v>5</v>
      </c>
      <c r="H480" s="3">
        <v>3</v>
      </c>
      <c r="I480" s="3">
        <v>3</v>
      </c>
      <c r="J480" s="3">
        <v>2</v>
      </c>
      <c r="K480" s="3">
        <v>1</v>
      </c>
      <c r="L480" s="3"/>
      <c r="M480" s="3"/>
      <c r="N480" s="3"/>
    </row>
    <row r="481" spans="1:14" x14ac:dyDescent="0.25">
      <c r="A481" s="20" t="s">
        <v>12</v>
      </c>
      <c r="B481" s="20" t="s">
        <v>114</v>
      </c>
      <c r="C481" s="20" t="s">
        <v>113</v>
      </c>
      <c r="D481" s="17">
        <v>2010</v>
      </c>
      <c r="E481" s="7">
        <v>1</v>
      </c>
      <c r="F481" s="3">
        <v>1</v>
      </c>
      <c r="G481" s="3">
        <v>1</v>
      </c>
      <c r="H481" s="3"/>
      <c r="I481" s="3">
        <v>1</v>
      </c>
      <c r="J481" s="3"/>
      <c r="K481" s="3"/>
      <c r="L481" s="3"/>
      <c r="M481" s="3"/>
      <c r="N481" s="3"/>
    </row>
    <row r="482" spans="1:14" x14ac:dyDescent="0.25">
      <c r="A482" s="20" t="s">
        <v>12</v>
      </c>
      <c r="B482" s="20" t="s">
        <v>114</v>
      </c>
      <c r="C482" s="20" t="s">
        <v>113</v>
      </c>
      <c r="D482" s="17">
        <v>2011</v>
      </c>
      <c r="E482" s="7">
        <v>5</v>
      </c>
      <c r="F482" s="3">
        <v>5</v>
      </c>
      <c r="G482" s="3">
        <v>3</v>
      </c>
      <c r="H482" s="3">
        <v>2</v>
      </c>
      <c r="I482" s="3">
        <v>2</v>
      </c>
      <c r="J482" s="3">
        <v>1</v>
      </c>
      <c r="K482" s="3">
        <v>1</v>
      </c>
      <c r="L482" s="3">
        <v>1</v>
      </c>
      <c r="M482" s="3">
        <v>1</v>
      </c>
      <c r="N482" s="3"/>
    </row>
    <row r="483" spans="1:14" x14ac:dyDescent="0.25">
      <c r="A483" s="20" t="s">
        <v>12</v>
      </c>
      <c r="B483" s="20" t="s">
        <v>114</v>
      </c>
      <c r="C483" s="20" t="s">
        <v>113</v>
      </c>
      <c r="D483" s="17">
        <v>2012</v>
      </c>
      <c r="E483" s="7">
        <v>6</v>
      </c>
      <c r="F483" s="3">
        <v>3</v>
      </c>
      <c r="G483" s="3">
        <v>3</v>
      </c>
      <c r="H483" s="3">
        <v>2</v>
      </c>
      <c r="I483" s="3">
        <v>3</v>
      </c>
      <c r="J483" s="3">
        <v>2</v>
      </c>
      <c r="K483" s="3"/>
      <c r="L483" s="3"/>
      <c r="M483" s="3"/>
      <c r="N483" s="3"/>
    </row>
    <row r="484" spans="1:14" x14ac:dyDescent="0.25">
      <c r="A484" s="20" t="s">
        <v>12</v>
      </c>
      <c r="B484" s="20" t="s">
        <v>114</v>
      </c>
      <c r="C484" s="20" t="s">
        <v>113</v>
      </c>
      <c r="D484" s="17">
        <v>2015</v>
      </c>
      <c r="E484" s="7">
        <v>1</v>
      </c>
      <c r="F484" s="3">
        <v>1</v>
      </c>
      <c r="G484" s="3">
        <v>1</v>
      </c>
      <c r="H484" s="3">
        <v>1</v>
      </c>
      <c r="I484" s="3">
        <v>1</v>
      </c>
      <c r="J484" s="3"/>
      <c r="K484" s="3"/>
      <c r="L484" s="3"/>
      <c r="M484" s="3"/>
      <c r="N484" s="3"/>
    </row>
    <row r="485" spans="1:14" x14ac:dyDescent="0.25">
      <c r="A485" s="20" t="s">
        <v>12</v>
      </c>
      <c r="B485" s="20" t="s">
        <v>114</v>
      </c>
      <c r="C485" s="20" t="s">
        <v>113</v>
      </c>
      <c r="D485" s="17">
        <v>2016</v>
      </c>
      <c r="E485" s="7">
        <v>1</v>
      </c>
      <c r="F485" s="3">
        <v>1</v>
      </c>
      <c r="G485" s="3">
        <v>1</v>
      </c>
      <c r="H485" s="3">
        <v>1</v>
      </c>
      <c r="I485" s="3"/>
      <c r="J485" s="3"/>
      <c r="K485" s="3"/>
      <c r="L485" s="3"/>
      <c r="M485" s="3"/>
      <c r="N485" s="3"/>
    </row>
    <row r="486" spans="1:14" x14ac:dyDescent="0.25">
      <c r="A486" s="20" t="s">
        <v>12</v>
      </c>
      <c r="B486" s="20" t="s">
        <v>114</v>
      </c>
      <c r="C486" s="20" t="s">
        <v>113</v>
      </c>
      <c r="D486" s="17">
        <v>2020</v>
      </c>
      <c r="E486" s="7">
        <v>6</v>
      </c>
      <c r="F486" s="3">
        <v>5</v>
      </c>
      <c r="G486" s="3">
        <v>4</v>
      </c>
      <c r="H486" s="3">
        <v>3</v>
      </c>
      <c r="I486" s="3"/>
      <c r="J486" s="3"/>
      <c r="K486" s="3"/>
      <c r="L486" s="3"/>
      <c r="M486" s="3"/>
      <c r="N486" s="3"/>
    </row>
    <row r="487" spans="1:14" x14ac:dyDescent="0.25">
      <c r="A487" s="20" t="s">
        <v>12</v>
      </c>
      <c r="B487" s="20" t="s">
        <v>114</v>
      </c>
      <c r="C487" s="20" t="s">
        <v>113</v>
      </c>
      <c r="D487" s="17">
        <v>2021</v>
      </c>
      <c r="E487" s="7">
        <v>1</v>
      </c>
      <c r="F487" s="3"/>
      <c r="G487" s="3"/>
      <c r="H487" s="3"/>
      <c r="I487" s="3"/>
      <c r="J487" s="3"/>
      <c r="K487" s="3"/>
      <c r="L487" s="3"/>
      <c r="M487" s="3"/>
      <c r="N487" s="3"/>
    </row>
    <row r="488" spans="1:14" x14ac:dyDescent="0.25">
      <c r="A488" s="20" t="s">
        <v>12</v>
      </c>
      <c r="B488" s="20" t="s">
        <v>116</v>
      </c>
      <c r="C488" s="20" t="s">
        <v>115</v>
      </c>
      <c r="D488" s="17">
        <v>2013</v>
      </c>
      <c r="E488" s="7">
        <v>6</v>
      </c>
      <c r="F488" s="3">
        <v>4</v>
      </c>
      <c r="G488" s="3">
        <v>2</v>
      </c>
      <c r="H488" s="3">
        <v>1</v>
      </c>
      <c r="I488" s="3"/>
      <c r="J488" s="3"/>
      <c r="K488" s="3">
        <v>1</v>
      </c>
      <c r="L488" s="3"/>
      <c r="M488" s="3"/>
      <c r="N488" s="3"/>
    </row>
    <row r="489" spans="1:14" x14ac:dyDescent="0.25">
      <c r="A489" s="20" t="s">
        <v>12</v>
      </c>
      <c r="B489" s="20" t="s">
        <v>116</v>
      </c>
      <c r="C489" s="20" t="s">
        <v>115</v>
      </c>
      <c r="D489" s="17">
        <v>2014</v>
      </c>
      <c r="E489" s="7">
        <v>3</v>
      </c>
      <c r="F489" s="3">
        <v>2</v>
      </c>
      <c r="G489" s="3">
        <v>1</v>
      </c>
      <c r="H489" s="3"/>
      <c r="I489" s="3"/>
      <c r="J489" s="3"/>
      <c r="K489" s="3"/>
      <c r="L489" s="3"/>
      <c r="M489" s="3"/>
      <c r="N489" s="3"/>
    </row>
    <row r="490" spans="1:14" x14ac:dyDescent="0.25">
      <c r="A490" s="20" t="s">
        <v>12</v>
      </c>
      <c r="B490" s="20" t="s">
        <v>116</v>
      </c>
      <c r="C490" s="20" t="s">
        <v>115</v>
      </c>
      <c r="D490" s="17">
        <v>2015</v>
      </c>
      <c r="E490" s="7">
        <v>12</v>
      </c>
      <c r="F490" s="3">
        <v>10</v>
      </c>
      <c r="G490" s="3">
        <v>4</v>
      </c>
      <c r="H490" s="3">
        <v>1</v>
      </c>
      <c r="I490" s="3">
        <v>2</v>
      </c>
      <c r="J490" s="3">
        <v>1</v>
      </c>
      <c r="K490" s="3"/>
      <c r="L490" s="3"/>
      <c r="M490" s="3"/>
      <c r="N490" s="3"/>
    </row>
    <row r="491" spans="1:14" x14ac:dyDescent="0.25">
      <c r="A491" s="20" t="s">
        <v>12</v>
      </c>
      <c r="B491" s="20" t="s">
        <v>116</v>
      </c>
      <c r="C491" s="20" t="s">
        <v>115</v>
      </c>
      <c r="D491" s="17">
        <v>2016</v>
      </c>
      <c r="E491" s="7">
        <v>6</v>
      </c>
      <c r="F491" s="3">
        <v>4</v>
      </c>
      <c r="G491" s="3">
        <v>2</v>
      </c>
      <c r="H491" s="3">
        <v>1</v>
      </c>
      <c r="I491" s="3"/>
      <c r="J491" s="3"/>
      <c r="K491" s="3"/>
      <c r="L491" s="3"/>
      <c r="M491" s="3"/>
      <c r="N491" s="3"/>
    </row>
    <row r="492" spans="1:14" x14ac:dyDescent="0.25">
      <c r="A492" s="20" t="s">
        <v>12</v>
      </c>
      <c r="B492" s="20" t="s">
        <v>116</v>
      </c>
      <c r="C492" s="20" t="s">
        <v>115</v>
      </c>
      <c r="D492" s="17">
        <v>2017</v>
      </c>
      <c r="E492" s="7">
        <v>5</v>
      </c>
      <c r="F492" s="3">
        <v>4</v>
      </c>
      <c r="G492" s="3">
        <v>1</v>
      </c>
      <c r="H492" s="3"/>
      <c r="I492" s="3"/>
      <c r="J492" s="3"/>
      <c r="K492" s="3"/>
      <c r="L492" s="3"/>
      <c r="M492" s="3"/>
      <c r="N492" s="3"/>
    </row>
    <row r="493" spans="1:14" x14ac:dyDescent="0.25">
      <c r="A493" s="20" t="s">
        <v>12</v>
      </c>
      <c r="B493" s="20" t="s">
        <v>116</v>
      </c>
      <c r="C493" s="20" t="s">
        <v>115</v>
      </c>
      <c r="D493" s="17">
        <v>2018</v>
      </c>
      <c r="E493" s="7">
        <v>8</v>
      </c>
      <c r="F493" s="3">
        <v>7</v>
      </c>
      <c r="G493" s="3">
        <v>4</v>
      </c>
      <c r="H493" s="3">
        <v>2</v>
      </c>
      <c r="I493" s="3"/>
      <c r="J493" s="3"/>
      <c r="K493" s="3"/>
      <c r="L493" s="3"/>
      <c r="M493" s="3"/>
      <c r="N493" s="3"/>
    </row>
    <row r="494" spans="1:14" x14ac:dyDescent="0.25">
      <c r="A494" s="20" t="s">
        <v>12</v>
      </c>
      <c r="B494" s="20" t="s">
        <v>116</v>
      </c>
      <c r="C494" s="20" t="s">
        <v>115</v>
      </c>
      <c r="D494" s="17">
        <v>2019</v>
      </c>
      <c r="E494" s="7">
        <v>13</v>
      </c>
      <c r="F494" s="3">
        <v>13</v>
      </c>
      <c r="G494" s="3">
        <v>7</v>
      </c>
      <c r="H494" s="3">
        <v>1</v>
      </c>
      <c r="I494" s="3"/>
      <c r="J494" s="3"/>
      <c r="K494" s="3"/>
      <c r="L494" s="3"/>
      <c r="M494" s="3"/>
      <c r="N494" s="3"/>
    </row>
    <row r="495" spans="1:14" x14ac:dyDescent="0.25">
      <c r="A495" s="20" t="s">
        <v>12</v>
      </c>
      <c r="B495" s="20" t="s">
        <v>116</v>
      </c>
      <c r="C495" s="20" t="s">
        <v>115</v>
      </c>
      <c r="D495" s="17">
        <v>2020</v>
      </c>
      <c r="E495" s="7">
        <v>16</v>
      </c>
      <c r="F495" s="3">
        <v>14</v>
      </c>
      <c r="G495" s="3">
        <v>11</v>
      </c>
      <c r="H495" s="3">
        <v>1</v>
      </c>
      <c r="I495" s="3"/>
      <c r="J495" s="3"/>
      <c r="K495" s="3"/>
      <c r="L495" s="3"/>
      <c r="M495" s="3"/>
      <c r="N495" s="3"/>
    </row>
    <row r="496" spans="1:14" x14ac:dyDescent="0.25">
      <c r="A496" s="20" t="s">
        <v>12</v>
      </c>
      <c r="B496" s="20" t="s">
        <v>116</v>
      </c>
      <c r="C496" s="20" t="s">
        <v>115</v>
      </c>
      <c r="D496" s="17">
        <v>2021</v>
      </c>
      <c r="E496" s="7">
        <v>11</v>
      </c>
      <c r="F496" s="3">
        <v>11</v>
      </c>
      <c r="G496" s="3">
        <v>7</v>
      </c>
      <c r="H496" s="3"/>
      <c r="I496" s="3"/>
      <c r="J496" s="3"/>
      <c r="K496" s="3"/>
      <c r="L496" s="3"/>
      <c r="M496" s="3"/>
      <c r="N496" s="3"/>
    </row>
    <row r="497" spans="1:14" x14ac:dyDescent="0.25">
      <c r="A497" s="20" t="s">
        <v>12</v>
      </c>
      <c r="B497" s="20" t="s">
        <v>116</v>
      </c>
      <c r="C497" s="20" t="s">
        <v>115</v>
      </c>
      <c r="D497" s="17">
        <v>2022</v>
      </c>
      <c r="E497" s="7">
        <v>12</v>
      </c>
      <c r="F497" s="3">
        <v>9</v>
      </c>
      <c r="G497" s="3"/>
      <c r="H497" s="3"/>
      <c r="I497" s="3"/>
      <c r="J497" s="3"/>
      <c r="K497" s="3"/>
      <c r="L497" s="3"/>
      <c r="M497" s="3"/>
      <c r="N497" s="3"/>
    </row>
    <row r="498" spans="1:14" x14ac:dyDescent="0.25">
      <c r="A498" s="20" t="s">
        <v>12</v>
      </c>
      <c r="B498" s="20" t="s">
        <v>118</v>
      </c>
      <c r="C498" s="20" t="s">
        <v>117</v>
      </c>
      <c r="D498" s="17">
        <v>2009</v>
      </c>
      <c r="E498" s="7">
        <v>5</v>
      </c>
      <c r="F498" s="3">
        <v>3</v>
      </c>
      <c r="G498" s="3">
        <v>2</v>
      </c>
      <c r="H498" s="3">
        <v>2</v>
      </c>
      <c r="I498" s="3">
        <v>2</v>
      </c>
      <c r="J498" s="3"/>
      <c r="K498" s="3"/>
      <c r="L498" s="3"/>
      <c r="M498" s="3"/>
      <c r="N498" s="3"/>
    </row>
    <row r="499" spans="1:14" x14ac:dyDescent="0.25">
      <c r="A499" s="20" t="s">
        <v>12</v>
      </c>
      <c r="B499" s="20" t="s">
        <v>118</v>
      </c>
      <c r="C499" s="20" t="s">
        <v>117</v>
      </c>
      <c r="D499" s="17">
        <v>2010</v>
      </c>
      <c r="E499" s="7">
        <v>6</v>
      </c>
      <c r="F499" s="3">
        <v>6</v>
      </c>
      <c r="G499" s="3">
        <v>6</v>
      </c>
      <c r="H499" s="3">
        <v>5</v>
      </c>
      <c r="I499" s="3">
        <v>5</v>
      </c>
      <c r="J499" s="3">
        <v>3</v>
      </c>
      <c r="K499" s="3">
        <v>2</v>
      </c>
      <c r="L499" s="3">
        <v>1</v>
      </c>
      <c r="M499" s="3">
        <v>1</v>
      </c>
      <c r="N499" s="3"/>
    </row>
    <row r="500" spans="1:14" x14ac:dyDescent="0.25">
      <c r="A500" s="20" t="s">
        <v>12</v>
      </c>
      <c r="B500" s="20" t="s">
        <v>118</v>
      </c>
      <c r="C500" s="20" t="s">
        <v>117</v>
      </c>
      <c r="D500" s="17">
        <v>2011</v>
      </c>
      <c r="E500" s="7">
        <v>7</v>
      </c>
      <c r="F500" s="3">
        <v>7</v>
      </c>
      <c r="G500" s="3">
        <v>6</v>
      </c>
      <c r="H500" s="3">
        <v>5</v>
      </c>
      <c r="I500" s="3">
        <v>4</v>
      </c>
      <c r="J500" s="3">
        <v>4</v>
      </c>
      <c r="K500" s="3">
        <v>4</v>
      </c>
      <c r="L500" s="3">
        <v>4</v>
      </c>
      <c r="M500" s="3">
        <v>3</v>
      </c>
      <c r="N500" s="3"/>
    </row>
    <row r="501" spans="1:14" x14ac:dyDescent="0.25">
      <c r="A501" s="20" t="s">
        <v>12</v>
      </c>
      <c r="B501" s="20" t="s">
        <v>118</v>
      </c>
      <c r="C501" s="20" t="s">
        <v>117</v>
      </c>
      <c r="D501" s="17">
        <v>2012</v>
      </c>
      <c r="E501" s="7">
        <v>18</v>
      </c>
      <c r="F501" s="3">
        <v>16</v>
      </c>
      <c r="G501" s="3">
        <v>13</v>
      </c>
      <c r="H501" s="3">
        <v>12</v>
      </c>
      <c r="I501" s="3">
        <v>11</v>
      </c>
      <c r="J501" s="3">
        <v>9</v>
      </c>
      <c r="K501" s="3">
        <v>6</v>
      </c>
      <c r="L501" s="3">
        <v>3</v>
      </c>
      <c r="M501" s="3">
        <v>1</v>
      </c>
      <c r="N501" s="3">
        <v>1</v>
      </c>
    </row>
    <row r="502" spans="1:14" x14ac:dyDescent="0.25">
      <c r="A502" s="20" t="s">
        <v>12</v>
      </c>
      <c r="B502" s="20" t="s">
        <v>118</v>
      </c>
      <c r="C502" s="20" t="s">
        <v>117</v>
      </c>
      <c r="D502" s="17">
        <v>2013</v>
      </c>
      <c r="E502" s="7">
        <v>8</v>
      </c>
      <c r="F502" s="3">
        <v>5</v>
      </c>
      <c r="G502" s="3">
        <v>5</v>
      </c>
      <c r="H502" s="3">
        <v>5</v>
      </c>
      <c r="I502" s="3">
        <v>5</v>
      </c>
      <c r="J502" s="3">
        <v>3</v>
      </c>
      <c r="K502" s="3">
        <v>3</v>
      </c>
      <c r="L502" s="3">
        <v>2</v>
      </c>
      <c r="M502" s="3">
        <v>1</v>
      </c>
      <c r="N502" s="3"/>
    </row>
    <row r="503" spans="1:14" x14ac:dyDescent="0.25">
      <c r="A503" s="20" t="s">
        <v>12</v>
      </c>
      <c r="B503" s="20" t="s">
        <v>118</v>
      </c>
      <c r="C503" s="20" t="s">
        <v>117</v>
      </c>
      <c r="D503" s="17">
        <v>2014</v>
      </c>
      <c r="E503" s="7">
        <v>6</v>
      </c>
      <c r="F503" s="3">
        <v>5</v>
      </c>
      <c r="G503" s="3">
        <v>5</v>
      </c>
      <c r="H503" s="3">
        <v>4</v>
      </c>
      <c r="I503" s="3">
        <v>2</v>
      </c>
      <c r="J503" s="3">
        <v>1</v>
      </c>
      <c r="K503" s="3">
        <v>1</v>
      </c>
      <c r="L503" s="3">
        <v>1</v>
      </c>
      <c r="M503" s="3">
        <v>1</v>
      </c>
      <c r="N503" s="3"/>
    </row>
    <row r="504" spans="1:14" x14ac:dyDescent="0.25">
      <c r="A504" s="20" t="s">
        <v>12</v>
      </c>
      <c r="B504" s="20" t="s">
        <v>118</v>
      </c>
      <c r="C504" s="20" t="s">
        <v>117</v>
      </c>
      <c r="D504" s="17">
        <v>2015</v>
      </c>
      <c r="E504" s="7">
        <v>10</v>
      </c>
      <c r="F504" s="3">
        <v>8</v>
      </c>
      <c r="G504" s="3">
        <v>5</v>
      </c>
      <c r="H504" s="3">
        <v>7</v>
      </c>
      <c r="I504" s="3">
        <v>6</v>
      </c>
      <c r="J504" s="3">
        <v>4</v>
      </c>
      <c r="K504" s="3">
        <v>3</v>
      </c>
      <c r="L504" s="3">
        <v>2</v>
      </c>
      <c r="M504" s="3">
        <v>1</v>
      </c>
      <c r="N504" s="3"/>
    </row>
    <row r="505" spans="1:14" x14ac:dyDescent="0.25">
      <c r="A505" s="20" t="s">
        <v>12</v>
      </c>
      <c r="B505" s="20" t="s">
        <v>118</v>
      </c>
      <c r="C505" s="20" t="s">
        <v>117</v>
      </c>
      <c r="D505" s="17">
        <v>2016</v>
      </c>
      <c r="E505" s="7">
        <v>1</v>
      </c>
      <c r="F505" s="3"/>
      <c r="G505" s="3"/>
      <c r="H505" s="3"/>
      <c r="I505" s="3"/>
      <c r="J505" s="3"/>
      <c r="K505" s="3"/>
      <c r="L505" s="3"/>
      <c r="M505" s="3"/>
      <c r="N505" s="3"/>
    </row>
    <row r="506" spans="1:14" x14ac:dyDescent="0.25">
      <c r="A506" s="20" t="s">
        <v>12</v>
      </c>
      <c r="B506" s="20" t="s">
        <v>118</v>
      </c>
      <c r="C506" s="20" t="s">
        <v>117</v>
      </c>
      <c r="D506" s="17">
        <v>2017</v>
      </c>
      <c r="E506" s="7">
        <v>7</v>
      </c>
      <c r="F506" s="3">
        <v>6</v>
      </c>
      <c r="G506" s="3">
        <v>4</v>
      </c>
      <c r="H506" s="3">
        <v>2</v>
      </c>
      <c r="I506" s="3">
        <v>3</v>
      </c>
      <c r="J506" s="3">
        <v>2</v>
      </c>
      <c r="K506" s="3">
        <v>2</v>
      </c>
      <c r="L506" s="3"/>
      <c r="M506" s="3"/>
      <c r="N506" s="3"/>
    </row>
    <row r="507" spans="1:14" x14ac:dyDescent="0.25">
      <c r="A507" s="20" t="s">
        <v>12</v>
      </c>
      <c r="B507" s="20" t="s">
        <v>118</v>
      </c>
      <c r="C507" s="20" t="s">
        <v>117</v>
      </c>
      <c r="D507" s="17">
        <v>2018</v>
      </c>
      <c r="E507" s="7">
        <v>6</v>
      </c>
      <c r="F507" s="3">
        <v>3</v>
      </c>
      <c r="G507" s="3">
        <v>3</v>
      </c>
      <c r="H507" s="3">
        <v>3</v>
      </c>
      <c r="I507" s="3">
        <v>1</v>
      </c>
      <c r="J507" s="3">
        <v>1</v>
      </c>
      <c r="K507" s="3"/>
      <c r="L507" s="3"/>
      <c r="M507" s="3"/>
      <c r="N507" s="3"/>
    </row>
    <row r="508" spans="1:14" x14ac:dyDescent="0.25">
      <c r="A508" s="20" t="s">
        <v>12</v>
      </c>
      <c r="B508" s="20" t="s">
        <v>118</v>
      </c>
      <c r="C508" s="20" t="s">
        <v>117</v>
      </c>
      <c r="D508" s="17">
        <v>2019</v>
      </c>
      <c r="E508" s="7">
        <v>11</v>
      </c>
      <c r="F508" s="3">
        <v>7</v>
      </c>
      <c r="G508" s="3">
        <v>6</v>
      </c>
      <c r="H508" s="3">
        <v>6</v>
      </c>
      <c r="I508" s="3">
        <v>5</v>
      </c>
      <c r="J508" s="3"/>
      <c r="K508" s="3"/>
      <c r="L508" s="3"/>
      <c r="M508" s="3"/>
      <c r="N508" s="3"/>
    </row>
    <row r="509" spans="1:14" x14ac:dyDescent="0.25">
      <c r="A509" s="20" t="s">
        <v>12</v>
      </c>
      <c r="B509" s="20" t="s">
        <v>118</v>
      </c>
      <c r="C509" s="20" t="s">
        <v>117</v>
      </c>
      <c r="D509" s="17">
        <v>2020</v>
      </c>
      <c r="E509" s="7">
        <v>16</v>
      </c>
      <c r="F509" s="3">
        <v>13</v>
      </c>
      <c r="G509" s="3">
        <v>10</v>
      </c>
      <c r="H509" s="3">
        <v>8</v>
      </c>
      <c r="I509" s="3"/>
      <c r="J509" s="3"/>
      <c r="K509" s="3"/>
      <c r="L509" s="3"/>
      <c r="M509" s="3"/>
      <c r="N509" s="3"/>
    </row>
    <row r="510" spans="1:14" x14ac:dyDescent="0.25">
      <c r="A510" s="20" t="s">
        <v>12</v>
      </c>
      <c r="B510" s="20" t="s">
        <v>118</v>
      </c>
      <c r="C510" s="20" t="s">
        <v>117</v>
      </c>
      <c r="D510" s="17">
        <v>2021</v>
      </c>
      <c r="E510" s="7">
        <v>10</v>
      </c>
      <c r="F510" s="3">
        <v>4</v>
      </c>
      <c r="G510" s="3">
        <v>4</v>
      </c>
      <c r="H510" s="3"/>
      <c r="I510" s="3"/>
      <c r="J510" s="3"/>
      <c r="K510" s="3"/>
      <c r="L510" s="3"/>
      <c r="M510" s="3"/>
      <c r="N510" s="3"/>
    </row>
    <row r="511" spans="1:14" x14ac:dyDescent="0.25">
      <c r="A511" s="20" t="s">
        <v>12</v>
      </c>
      <c r="B511" s="20" t="s">
        <v>118</v>
      </c>
      <c r="C511" s="20" t="s">
        <v>117</v>
      </c>
      <c r="D511" s="17">
        <v>2022</v>
      </c>
      <c r="E511" s="7">
        <v>1</v>
      </c>
      <c r="F511" s="3">
        <v>1</v>
      </c>
      <c r="G511" s="3"/>
      <c r="H511" s="3"/>
      <c r="I511" s="3"/>
      <c r="J511" s="3"/>
      <c r="K511" s="3"/>
      <c r="L511" s="3"/>
      <c r="M511" s="3"/>
      <c r="N511" s="3"/>
    </row>
    <row r="512" spans="1:14" x14ac:dyDescent="0.25">
      <c r="A512" s="20" t="s">
        <v>172</v>
      </c>
      <c r="B512" s="20" t="s">
        <v>174</v>
      </c>
      <c r="C512" s="20" t="s">
        <v>173</v>
      </c>
      <c r="D512" s="17">
        <v>2011</v>
      </c>
      <c r="E512" s="7">
        <v>2</v>
      </c>
      <c r="F512" s="3">
        <v>1</v>
      </c>
      <c r="G512" s="3"/>
      <c r="H512" s="3"/>
      <c r="I512" s="3"/>
      <c r="J512" s="3"/>
      <c r="K512" s="3"/>
      <c r="L512" s="3"/>
      <c r="M512" s="3"/>
      <c r="N512" s="3"/>
    </row>
    <row r="513" spans="1:14" x14ac:dyDescent="0.25">
      <c r="A513" s="20" t="s">
        <v>172</v>
      </c>
      <c r="B513" s="20" t="s">
        <v>174</v>
      </c>
      <c r="C513" s="20" t="s">
        <v>173</v>
      </c>
      <c r="D513" s="17">
        <v>2012</v>
      </c>
      <c r="E513" s="7">
        <v>1</v>
      </c>
      <c r="F513" s="3"/>
      <c r="G513" s="3"/>
      <c r="H513" s="3"/>
      <c r="I513" s="3"/>
      <c r="J513" s="3"/>
      <c r="K513" s="3"/>
      <c r="L513" s="3"/>
      <c r="M513" s="3"/>
      <c r="N513" s="3"/>
    </row>
    <row r="514" spans="1:14" x14ac:dyDescent="0.25">
      <c r="A514" s="20" t="s">
        <v>13</v>
      </c>
      <c r="B514" s="20" t="s">
        <v>122</v>
      </c>
      <c r="C514" s="20" t="s">
        <v>121</v>
      </c>
      <c r="D514" s="17">
        <v>2009</v>
      </c>
      <c r="E514" s="7">
        <v>8</v>
      </c>
      <c r="F514" s="3">
        <v>6</v>
      </c>
      <c r="G514" s="3">
        <v>6</v>
      </c>
      <c r="H514" s="3">
        <v>4</v>
      </c>
      <c r="I514" s="3">
        <v>2</v>
      </c>
      <c r="J514" s="3"/>
      <c r="K514" s="3"/>
      <c r="L514" s="3"/>
      <c r="M514" s="3"/>
      <c r="N514" s="3"/>
    </row>
    <row r="515" spans="1:14" x14ac:dyDescent="0.25">
      <c r="A515" s="20" t="s">
        <v>13</v>
      </c>
      <c r="B515" s="20" t="s">
        <v>122</v>
      </c>
      <c r="C515" s="20" t="s">
        <v>121</v>
      </c>
      <c r="D515" s="17">
        <v>2010</v>
      </c>
      <c r="E515" s="7">
        <v>7</v>
      </c>
      <c r="F515" s="3">
        <v>4</v>
      </c>
      <c r="G515" s="3">
        <v>4</v>
      </c>
      <c r="H515" s="3">
        <v>3</v>
      </c>
      <c r="I515" s="3">
        <v>2</v>
      </c>
      <c r="J515" s="3">
        <v>1</v>
      </c>
      <c r="K515" s="3">
        <v>1</v>
      </c>
      <c r="L515" s="3">
        <v>1</v>
      </c>
      <c r="M515" s="3"/>
      <c r="N515" s="3"/>
    </row>
    <row r="516" spans="1:14" x14ac:dyDescent="0.25">
      <c r="A516" s="20" t="s">
        <v>13</v>
      </c>
      <c r="B516" s="20" t="s">
        <v>122</v>
      </c>
      <c r="C516" s="20" t="s">
        <v>121</v>
      </c>
      <c r="D516" s="17">
        <v>2011</v>
      </c>
      <c r="E516" s="7">
        <v>2</v>
      </c>
      <c r="F516" s="3">
        <v>1</v>
      </c>
      <c r="G516" s="3">
        <v>1</v>
      </c>
      <c r="H516" s="3">
        <v>2</v>
      </c>
      <c r="I516" s="3">
        <v>1</v>
      </c>
      <c r="J516" s="3"/>
      <c r="K516" s="3">
        <v>1</v>
      </c>
      <c r="L516" s="3"/>
      <c r="M516" s="3"/>
      <c r="N516" s="3"/>
    </row>
    <row r="517" spans="1:14" x14ac:dyDescent="0.25">
      <c r="A517" s="20" t="s">
        <v>13</v>
      </c>
      <c r="B517" s="20" t="s">
        <v>122</v>
      </c>
      <c r="C517" s="20" t="s">
        <v>121</v>
      </c>
      <c r="D517" s="17">
        <v>2012</v>
      </c>
      <c r="E517" s="7">
        <v>6</v>
      </c>
      <c r="F517" s="3">
        <v>4</v>
      </c>
      <c r="G517" s="3">
        <v>3</v>
      </c>
      <c r="H517" s="3">
        <v>3</v>
      </c>
      <c r="I517" s="3">
        <v>2</v>
      </c>
      <c r="J517" s="3">
        <v>2</v>
      </c>
      <c r="K517" s="3">
        <v>1</v>
      </c>
      <c r="L517" s="3">
        <v>1</v>
      </c>
      <c r="M517" s="3">
        <v>1</v>
      </c>
      <c r="N517" s="3"/>
    </row>
    <row r="518" spans="1:14" x14ac:dyDescent="0.25">
      <c r="A518" s="20" t="s">
        <v>13</v>
      </c>
      <c r="B518" s="20" t="s">
        <v>122</v>
      </c>
      <c r="C518" s="20" t="s">
        <v>121</v>
      </c>
      <c r="D518" s="17">
        <v>2013</v>
      </c>
      <c r="E518" s="7">
        <v>11</v>
      </c>
      <c r="F518" s="3">
        <v>11</v>
      </c>
      <c r="G518" s="3">
        <v>9</v>
      </c>
      <c r="H518" s="3">
        <v>7</v>
      </c>
      <c r="I518" s="3">
        <v>6</v>
      </c>
      <c r="J518" s="3">
        <v>4</v>
      </c>
      <c r="K518" s="3">
        <v>1</v>
      </c>
      <c r="L518" s="3"/>
      <c r="M518" s="3"/>
      <c r="N518" s="3"/>
    </row>
    <row r="519" spans="1:14" x14ac:dyDescent="0.25">
      <c r="A519" s="20" t="s">
        <v>13</v>
      </c>
      <c r="B519" s="20" t="s">
        <v>122</v>
      </c>
      <c r="C519" s="20" t="s">
        <v>121</v>
      </c>
      <c r="D519" s="17">
        <v>2014</v>
      </c>
      <c r="E519" s="7">
        <v>11</v>
      </c>
      <c r="F519" s="3">
        <v>7</v>
      </c>
      <c r="G519" s="3">
        <v>6</v>
      </c>
      <c r="H519" s="3">
        <v>6</v>
      </c>
      <c r="I519" s="3">
        <v>3</v>
      </c>
      <c r="J519" s="3">
        <v>1</v>
      </c>
      <c r="K519" s="3"/>
      <c r="L519" s="3"/>
      <c r="M519" s="3"/>
      <c r="N519" s="3"/>
    </row>
    <row r="520" spans="1:14" x14ac:dyDescent="0.25">
      <c r="A520" s="20" t="s">
        <v>13</v>
      </c>
      <c r="B520" s="20" t="s">
        <v>122</v>
      </c>
      <c r="C520" s="20" t="s">
        <v>121</v>
      </c>
      <c r="D520" s="17">
        <v>2015</v>
      </c>
      <c r="E520" s="7">
        <v>6</v>
      </c>
      <c r="F520" s="3">
        <v>3</v>
      </c>
      <c r="G520" s="3"/>
      <c r="H520" s="3">
        <v>1</v>
      </c>
      <c r="I520" s="3">
        <v>1</v>
      </c>
      <c r="J520" s="3"/>
      <c r="K520" s="3">
        <v>1</v>
      </c>
      <c r="L520" s="3">
        <v>1</v>
      </c>
      <c r="M520" s="3">
        <v>1</v>
      </c>
      <c r="N520" s="3"/>
    </row>
    <row r="521" spans="1:14" x14ac:dyDescent="0.25">
      <c r="A521" s="20" t="s">
        <v>13</v>
      </c>
      <c r="B521" s="20" t="s">
        <v>122</v>
      </c>
      <c r="C521" s="20" t="s">
        <v>121</v>
      </c>
      <c r="D521" s="17">
        <v>2016</v>
      </c>
      <c r="E521" s="7">
        <v>7</v>
      </c>
      <c r="F521" s="3">
        <v>5</v>
      </c>
      <c r="G521" s="3">
        <v>4</v>
      </c>
      <c r="H521" s="3">
        <v>2</v>
      </c>
      <c r="I521" s="3">
        <v>1</v>
      </c>
      <c r="J521" s="3">
        <v>1</v>
      </c>
      <c r="K521" s="3">
        <v>1</v>
      </c>
      <c r="L521" s="3"/>
      <c r="M521" s="3"/>
      <c r="N521" s="3"/>
    </row>
    <row r="522" spans="1:14" x14ac:dyDescent="0.25">
      <c r="A522" s="20" t="s">
        <v>13</v>
      </c>
      <c r="B522" s="20" t="s">
        <v>122</v>
      </c>
      <c r="C522" s="20" t="s">
        <v>121</v>
      </c>
      <c r="D522" s="17">
        <v>2017</v>
      </c>
      <c r="E522" s="7">
        <v>8</v>
      </c>
      <c r="F522" s="3">
        <v>6</v>
      </c>
      <c r="G522" s="3">
        <v>5</v>
      </c>
      <c r="H522" s="3">
        <v>3</v>
      </c>
      <c r="I522" s="3">
        <v>1</v>
      </c>
      <c r="J522" s="3"/>
      <c r="K522" s="3"/>
      <c r="L522" s="3"/>
      <c r="M522" s="3"/>
      <c r="N522" s="3"/>
    </row>
    <row r="523" spans="1:14" x14ac:dyDescent="0.25">
      <c r="A523" s="20" t="s">
        <v>13</v>
      </c>
      <c r="B523" s="20" t="s">
        <v>122</v>
      </c>
      <c r="C523" s="20" t="s">
        <v>121</v>
      </c>
      <c r="D523" s="17">
        <v>2018</v>
      </c>
      <c r="E523" s="7">
        <v>3</v>
      </c>
      <c r="F523" s="3">
        <v>3</v>
      </c>
      <c r="G523" s="3">
        <v>3</v>
      </c>
      <c r="H523" s="3">
        <v>3</v>
      </c>
      <c r="I523" s="3"/>
      <c r="J523" s="3"/>
      <c r="K523" s="3"/>
      <c r="L523" s="3"/>
      <c r="M523" s="3"/>
      <c r="N523" s="3"/>
    </row>
    <row r="524" spans="1:14" x14ac:dyDescent="0.25">
      <c r="A524" s="20" t="s">
        <v>13</v>
      </c>
      <c r="B524" s="20" t="s">
        <v>122</v>
      </c>
      <c r="C524" s="20" t="s">
        <v>121</v>
      </c>
      <c r="D524" s="17">
        <v>2019</v>
      </c>
      <c r="E524" s="7">
        <v>5</v>
      </c>
      <c r="F524" s="3">
        <v>5</v>
      </c>
      <c r="G524" s="3">
        <v>4</v>
      </c>
      <c r="H524" s="3">
        <v>3</v>
      </c>
      <c r="I524" s="3">
        <v>1</v>
      </c>
      <c r="J524" s="3"/>
      <c r="K524" s="3"/>
      <c r="L524" s="3"/>
      <c r="M524" s="3"/>
      <c r="N524" s="3"/>
    </row>
    <row r="525" spans="1:14" x14ac:dyDescent="0.25">
      <c r="A525" s="20" t="s">
        <v>13</v>
      </c>
      <c r="B525" s="20" t="s">
        <v>122</v>
      </c>
      <c r="C525" s="20" t="s">
        <v>121</v>
      </c>
      <c r="D525" s="17">
        <v>2020</v>
      </c>
      <c r="E525" s="7">
        <v>6</v>
      </c>
      <c r="F525" s="3">
        <v>5</v>
      </c>
      <c r="G525" s="3">
        <v>3</v>
      </c>
      <c r="H525" s="3">
        <v>2</v>
      </c>
      <c r="I525" s="3"/>
      <c r="J525" s="3"/>
      <c r="K525" s="3"/>
      <c r="L525" s="3"/>
      <c r="M525" s="3"/>
      <c r="N525" s="3"/>
    </row>
    <row r="526" spans="1:14" x14ac:dyDescent="0.25">
      <c r="A526" s="20" t="s">
        <v>13</v>
      </c>
      <c r="B526" s="20" t="s">
        <v>122</v>
      </c>
      <c r="C526" s="20" t="s">
        <v>121</v>
      </c>
      <c r="D526" s="17">
        <v>2021</v>
      </c>
      <c r="E526" s="7">
        <v>5</v>
      </c>
      <c r="F526" s="3">
        <v>4</v>
      </c>
      <c r="G526" s="3">
        <v>4</v>
      </c>
      <c r="H526" s="3"/>
      <c r="I526" s="3"/>
      <c r="J526" s="3"/>
      <c r="K526" s="3"/>
      <c r="L526" s="3"/>
      <c r="M526" s="3"/>
      <c r="N526" s="3"/>
    </row>
    <row r="527" spans="1:14" x14ac:dyDescent="0.25">
      <c r="A527" s="20" t="s">
        <v>13</v>
      </c>
      <c r="B527" s="20" t="s">
        <v>122</v>
      </c>
      <c r="C527" s="20" t="s">
        <v>121</v>
      </c>
      <c r="D527" s="17">
        <v>2022</v>
      </c>
      <c r="E527" s="7">
        <v>4</v>
      </c>
      <c r="F527" s="3">
        <v>2</v>
      </c>
      <c r="G527" s="3"/>
      <c r="H527" s="3"/>
      <c r="I527" s="3"/>
      <c r="J527" s="3"/>
      <c r="K527" s="3"/>
      <c r="L527" s="3"/>
      <c r="M527" s="3"/>
      <c r="N527" s="3"/>
    </row>
    <row r="528" spans="1:14" x14ac:dyDescent="0.25">
      <c r="A528" s="20" t="s">
        <v>13</v>
      </c>
      <c r="B528" s="20" t="s">
        <v>124</v>
      </c>
      <c r="C528" s="20" t="s">
        <v>123</v>
      </c>
      <c r="D528" s="17">
        <v>2009</v>
      </c>
      <c r="E528" s="7">
        <v>8</v>
      </c>
      <c r="F528" s="3">
        <v>6</v>
      </c>
      <c r="G528" s="3">
        <v>5</v>
      </c>
      <c r="H528" s="3">
        <v>4</v>
      </c>
      <c r="I528" s="3">
        <v>2</v>
      </c>
      <c r="J528" s="3">
        <v>2</v>
      </c>
      <c r="K528" s="3">
        <v>2</v>
      </c>
      <c r="L528" s="3">
        <v>3</v>
      </c>
      <c r="M528" s="3">
        <v>2</v>
      </c>
      <c r="N528" s="3">
        <v>1</v>
      </c>
    </row>
    <row r="529" spans="1:14" x14ac:dyDescent="0.25">
      <c r="A529" s="20" t="s">
        <v>13</v>
      </c>
      <c r="B529" s="20" t="s">
        <v>124</v>
      </c>
      <c r="C529" s="20" t="s">
        <v>123</v>
      </c>
      <c r="D529" s="17">
        <v>2010</v>
      </c>
      <c r="E529" s="7">
        <v>1</v>
      </c>
      <c r="F529" s="3"/>
      <c r="G529" s="3"/>
      <c r="H529" s="3"/>
      <c r="I529" s="3"/>
      <c r="J529" s="3"/>
      <c r="K529" s="3"/>
      <c r="L529" s="3"/>
      <c r="M529" s="3"/>
      <c r="N529" s="3"/>
    </row>
    <row r="530" spans="1:14" x14ac:dyDescent="0.25">
      <c r="A530" s="20" t="s">
        <v>13</v>
      </c>
      <c r="B530" s="20" t="s">
        <v>124</v>
      </c>
      <c r="C530" s="20" t="s">
        <v>123</v>
      </c>
      <c r="D530" s="17">
        <v>2011</v>
      </c>
      <c r="E530" s="7">
        <v>11</v>
      </c>
      <c r="F530" s="3">
        <v>11</v>
      </c>
      <c r="G530" s="3">
        <v>7</v>
      </c>
      <c r="H530" s="3">
        <v>6</v>
      </c>
      <c r="I530" s="3">
        <v>4</v>
      </c>
      <c r="J530" s="3">
        <v>4</v>
      </c>
      <c r="K530" s="3">
        <v>3</v>
      </c>
      <c r="L530" s="3">
        <v>2</v>
      </c>
      <c r="M530" s="3"/>
      <c r="N530" s="3"/>
    </row>
    <row r="531" spans="1:14" x14ac:dyDescent="0.25">
      <c r="A531" s="20" t="s">
        <v>13</v>
      </c>
      <c r="B531" s="20" t="s">
        <v>124</v>
      </c>
      <c r="C531" s="20" t="s">
        <v>123</v>
      </c>
      <c r="D531" s="17">
        <v>2012</v>
      </c>
      <c r="E531" s="7">
        <v>7</v>
      </c>
      <c r="F531" s="3">
        <v>4</v>
      </c>
      <c r="G531" s="3">
        <v>4</v>
      </c>
      <c r="H531" s="3">
        <v>3</v>
      </c>
      <c r="I531" s="3">
        <v>2</v>
      </c>
      <c r="J531" s="3">
        <v>2</v>
      </c>
      <c r="K531" s="3">
        <v>1</v>
      </c>
      <c r="L531" s="3">
        <v>1</v>
      </c>
      <c r="M531" s="3"/>
      <c r="N531" s="3"/>
    </row>
    <row r="532" spans="1:14" x14ac:dyDescent="0.25">
      <c r="A532" s="20" t="s">
        <v>13</v>
      </c>
      <c r="B532" s="20" t="s">
        <v>124</v>
      </c>
      <c r="C532" s="20" t="s">
        <v>123</v>
      </c>
      <c r="D532" s="17">
        <v>2013</v>
      </c>
      <c r="E532" s="7">
        <v>5</v>
      </c>
      <c r="F532" s="3">
        <v>2</v>
      </c>
      <c r="G532" s="3">
        <v>2</v>
      </c>
      <c r="H532" s="3">
        <v>2</v>
      </c>
      <c r="I532" s="3">
        <v>2</v>
      </c>
      <c r="J532" s="3">
        <v>2</v>
      </c>
      <c r="K532" s="3">
        <v>2</v>
      </c>
      <c r="L532" s="3"/>
      <c r="M532" s="3"/>
      <c r="N532" s="3"/>
    </row>
    <row r="533" spans="1:14" x14ac:dyDescent="0.25">
      <c r="A533" s="20" t="s">
        <v>13</v>
      </c>
      <c r="B533" s="20" t="s">
        <v>124</v>
      </c>
      <c r="C533" s="20" t="s">
        <v>123</v>
      </c>
      <c r="D533" s="17">
        <v>2014</v>
      </c>
      <c r="E533" s="7">
        <v>9</v>
      </c>
      <c r="F533" s="3">
        <v>7</v>
      </c>
      <c r="G533" s="3">
        <v>4</v>
      </c>
      <c r="H533" s="3">
        <v>4</v>
      </c>
      <c r="I533" s="3">
        <v>3</v>
      </c>
      <c r="J533" s="3"/>
      <c r="K533" s="3"/>
      <c r="L533" s="3"/>
      <c r="M533" s="3"/>
      <c r="N533" s="3"/>
    </row>
    <row r="534" spans="1:14" x14ac:dyDescent="0.25">
      <c r="A534" s="20" t="s">
        <v>13</v>
      </c>
      <c r="B534" s="20" t="s">
        <v>124</v>
      </c>
      <c r="C534" s="20" t="s">
        <v>123</v>
      </c>
      <c r="D534" s="17">
        <v>2015</v>
      </c>
      <c r="E534" s="7">
        <v>10</v>
      </c>
      <c r="F534" s="3">
        <v>7</v>
      </c>
      <c r="G534" s="3">
        <v>2</v>
      </c>
      <c r="H534" s="3">
        <v>2</v>
      </c>
      <c r="I534" s="3">
        <v>2</v>
      </c>
      <c r="J534" s="3">
        <v>2</v>
      </c>
      <c r="K534" s="3">
        <v>2</v>
      </c>
      <c r="L534" s="3"/>
      <c r="M534" s="3"/>
      <c r="N534" s="3"/>
    </row>
    <row r="535" spans="1:14" x14ac:dyDescent="0.25">
      <c r="A535" s="20" t="s">
        <v>13</v>
      </c>
      <c r="B535" s="20" t="s">
        <v>124</v>
      </c>
      <c r="C535" s="20" t="s">
        <v>123</v>
      </c>
      <c r="D535" s="17">
        <v>2016</v>
      </c>
      <c r="E535" s="7">
        <v>11</v>
      </c>
      <c r="F535" s="3">
        <v>7</v>
      </c>
      <c r="G535" s="3">
        <v>5</v>
      </c>
      <c r="H535" s="3">
        <v>6</v>
      </c>
      <c r="I535" s="3">
        <v>6</v>
      </c>
      <c r="J535" s="3">
        <v>2</v>
      </c>
      <c r="K535" s="3"/>
      <c r="L535" s="3">
        <v>1</v>
      </c>
      <c r="M535" s="3"/>
      <c r="N535" s="3"/>
    </row>
    <row r="536" spans="1:14" x14ac:dyDescent="0.25">
      <c r="A536" s="20" t="s">
        <v>13</v>
      </c>
      <c r="B536" s="20" t="s">
        <v>124</v>
      </c>
      <c r="C536" s="20" t="s">
        <v>123</v>
      </c>
      <c r="D536" s="17">
        <v>2017</v>
      </c>
      <c r="E536" s="7">
        <v>9</v>
      </c>
      <c r="F536" s="3">
        <v>4</v>
      </c>
      <c r="G536" s="3">
        <v>4</v>
      </c>
      <c r="H536" s="3">
        <v>3</v>
      </c>
      <c r="I536" s="3">
        <v>3</v>
      </c>
      <c r="J536" s="3"/>
      <c r="K536" s="3"/>
      <c r="L536" s="3"/>
      <c r="M536" s="3"/>
      <c r="N536" s="3"/>
    </row>
    <row r="537" spans="1:14" x14ac:dyDescent="0.25">
      <c r="A537" s="20" t="s">
        <v>13</v>
      </c>
      <c r="B537" s="20" t="s">
        <v>124</v>
      </c>
      <c r="C537" s="20" t="s">
        <v>123</v>
      </c>
      <c r="D537" s="17">
        <v>2018</v>
      </c>
      <c r="E537" s="7">
        <v>12</v>
      </c>
      <c r="F537" s="3">
        <v>9</v>
      </c>
      <c r="G537" s="3">
        <v>7</v>
      </c>
      <c r="H537" s="3">
        <v>6</v>
      </c>
      <c r="I537" s="3">
        <v>5</v>
      </c>
      <c r="J537" s="3">
        <v>2</v>
      </c>
      <c r="K537" s="3"/>
      <c r="L537" s="3"/>
      <c r="M537" s="3"/>
      <c r="N537" s="3"/>
    </row>
    <row r="538" spans="1:14" x14ac:dyDescent="0.25">
      <c r="A538" s="20" t="s">
        <v>13</v>
      </c>
      <c r="B538" s="20" t="s">
        <v>124</v>
      </c>
      <c r="C538" s="20" t="s">
        <v>123</v>
      </c>
      <c r="D538" s="17">
        <v>2019</v>
      </c>
      <c r="E538" s="7">
        <v>5</v>
      </c>
      <c r="F538" s="3">
        <v>5</v>
      </c>
      <c r="G538" s="3">
        <v>5</v>
      </c>
      <c r="H538" s="3">
        <v>4</v>
      </c>
      <c r="I538" s="3">
        <v>3</v>
      </c>
      <c r="J538" s="3"/>
      <c r="K538" s="3"/>
      <c r="L538" s="3"/>
      <c r="M538" s="3"/>
      <c r="N538" s="3"/>
    </row>
    <row r="539" spans="1:14" x14ac:dyDescent="0.25">
      <c r="A539" s="20" t="s">
        <v>13</v>
      </c>
      <c r="B539" s="20" t="s">
        <v>124</v>
      </c>
      <c r="C539" s="20" t="s">
        <v>123</v>
      </c>
      <c r="D539" s="17">
        <v>2020</v>
      </c>
      <c r="E539" s="7">
        <v>6</v>
      </c>
      <c r="F539" s="3">
        <v>5</v>
      </c>
      <c r="G539" s="3">
        <v>5</v>
      </c>
      <c r="H539" s="3">
        <v>4</v>
      </c>
      <c r="I539" s="3"/>
      <c r="J539" s="3"/>
      <c r="K539" s="3"/>
      <c r="L539" s="3"/>
      <c r="M539" s="3"/>
      <c r="N539" s="3"/>
    </row>
    <row r="540" spans="1:14" x14ac:dyDescent="0.25">
      <c r="A540" s="20" t="s">
        <v>13</v>
      </c>
      <c r="B540" s="20" t="s">
        <v>124</v>
      </c>
      <c r="C540" s="20" t="s">
        <v>123</v>
      </c>
      <c r="D540" s="17">
        <v>2021</v>
      </c>
      <c r="E540" s="7">
        <v>3</v>
      </c>
      <c r="F540" s="3">
        <v>3</v>
      </c>
      <c r="G540" s="3">
        <v>2</v>
      </c>
      <c r="H540" s="3"/>
      <c r="I540" s="3"/>
      <c r="J540" s="3"/>
      <c r="K540" s="3"/>
      <c r="L540" s="3"/>
      <c r="M540" s="3"/>
      <c r="N540" s="3"/>
    </row>
    <row r="541" spans="1:14" x14ac:dyDescent="0.25">
      <c r="A541" s="20" t="s">
        <v>13</v>
      </c>
      <c r="B541" s="20" t="s">
        <v>124</v>
      </c>
      <c r="C541" s="20" t="s">
        <v>123</v>
      </c>
      <c r="D541" s="17">
        <v>2022</v>
      </c>
      <c r="E541" s="7">
        <v>7</v>
      </c>
      <c r="F541" s="3">
        <v>5</v>
      </c>
      <c r="G541" s="3"/>
      <c r="H541" s="3"/>
      <c r="I541" s="3"/>
      <c r="J541" s="3"/>
      <c r="K541" s="3"/>
      <c r="L541" s="3"/>
      <c r="M541" s="3"/>
      <c r="N541" s="3"/>
    </row>
    <row r="542" spans="1:14" x14ac:dyDescent="0.25">
      <c r="A542" s="20" t="s">
        <v>13</v>
      </c>
      <c r="B542" s="20" t="s">
        <v>126</v>
      </c>
      <c r="C542" s="20" t="s">
        <v>125</v>
      </c>
      <c r="D542" s="17">
        <v>2009</v>
      </c>
      <c r="E542" s="7">
        <v>28</v>
      </c>
      <c r="F542" s="3">
        <v>20</v>
      </c>
      <c r="G542" s="3">
        <v>11</v>
      </c>
      <c r="H542" s="3">
        <v>8</v>
      </c>
      <c r="I542" s="3">
        <v>6</v>
      </c>
      <c r="J542" s="3">
        <v>3</v>
      </c>
      <c r="K542" s="3">
        <v>2</v>
      </c>
      <c r="L542" s="3">
        <v>1</v>
      </c>
      <c r="M542" s="3"/>
      <c r="N542" s="3">
        <v>1</v>
      </c>
    </row>
    <row r="543" spans="1:14" x14ac:dyDescent="0.25">
      <c r="A543" s="20" t="s">
        <v>13</v>
      </c>
      <c r="B543" s="20" t="s">
        <v>126</v>
      </c>
      <c r="C543" s="20" t="s">
        <v>125</v>
      </c>
      <c r="D543" s="17">
        <v>2010</v>
      </c>
      <c r="E543" s="7">
        <v>10</v>
      </c>
      <c r="F543" s="3">
        <v>6</v>
      </c>
      <c r="G543" s="3">
        <v>5</v>
      </c>
      <c r="H543" s="3">
        <v>5</v>
      </c>
      <c r="I543" s="3">
        <v>1</v>
      </c>
      <c r="J543" s="3"/>
      <c r="K543" s="3">
        <v>1</v>
      </c>
      <c r="L543" s="3"/>
      <c r="M543" s="3"/>
      <c r="N543" s="3"/>
    </row>
    <row r="544" spans="1:14" x14ac:dyDescent="0.25">
      <c r="A544" s="20" t="s">
        <v>13</v>
      </c>
      <c r="B544" s="20" t="s">
        <v>126</v>
      </c>
      <c r="C544" s="20" t="s">
        <v>125</v>
      </c>
      <c r="D544" s="17">
        <v>2011</v>
      </c>
      <c r="E544" s="7">
        <v>20</v>
      </c>
      <c r="F544" s="3">
        <v>18</v>
      </c>
      <c r="G544" s="3">
        <v>12</v>
      </c>
      <c r="H544" s="3">
        <v>4</v>
      </c>
      <c r="I544" s="3">
        <v>3</v>
      </c>
      <c r="J544" s="3"/>
      <c r="K544" s="3">
        <v>1</v>
      </c>
      <c r="L544" s="3">
        <v>1</v>
      </c>
      <c r="M544" s="3">
        <v>1</v>
      </c>
      <c r="N544" s="3"/>
    </row>
    <row r="545" spans="1:14" x14ac:dyDescent="0.25">
      <c r="A545" s="20" t="s">
        <v>13</v>
      </c>
      <c r="B545" s="20" t="s">
        <v>126</v>
      </c>
      <c r="C545" s="20" t="s">
        <v>125</v>
      </c>
      <c r="D545" s="17">
        <v>2012</v>
      </c>
      <c r="E545" s="7">
        <v>26</v>
      </c>
      <c r="F545" s="3">
        <v>22</v>
      </c>
      <c r="G545" s="3">
        <v>13</v>
      </c>
      <c r="H545" s="3">
        <v>7</v>
      </c>
      <c r="I545" s="3">
        <v>2</v>
      </c>
      <c r="J545" s="3">
        <v>3</v>
      </c>
      <c r="K545" s="3">
        <v>1</v>
      </c>
      <c r="L545" s="3"/>
      <c r="M545" s="3"/>
      <c r="N545" s="3"/>
    </row>
    <row r="546" spans="1:14" x14ac:dyDescent="0.25">
      <c r="A546" s="20" t="s">
        <v>13</v>
      </c>
      <c r="B546" s="20" t="s">
        <v>126</v>
      </c>
      <c r="C546" s="20" t="s">
        <v>125</v>
      </c>
      <c r="D546" s="17">
        <v>2013</v>
      </c>
      <c r="E546" s="7">
        <v>28</v>
      </c>
      <c r="F546" s="3">
        <v>20</v>
      </c>
      <c r="G546" s="3">
        <v>16</v>
      </c>
      <c r="H546" s="3">
        <v>1</v>
      </c>
      <c r="I546" s="3">
        <v>1</v>
      </c>
      <c r="J546" s="3">
        <v>1</v>
      </c>
      <c r="K546" s="3"/>
      <c r="L546" s="3"/>
      <c r="M546" s="3">
        <v>1</v>
      </c>
      <c r="N546" s="3"/>
    </row>
    <row r="547" spans="1:14" x14ac:dyDescent="0.25">
      <c r="A547" s="20" t="s">
        <v>13</v>
      </c>
      <c r="B547" s="20" t="s">
        <v>126</v>
      </c>
      <c r="C547" s="20" t="s">
        <v>125</v>
      </c>
      <c r="D547" s="17">
        <v>2014</v>
      </c>
      <c r="E547" s="7">
        <v>14</v>
      </c>
      <c r="F547" s="3">
        <v>14</v>
      </c>
      <c r="G547" s="3">
        <v>9</v>
      </c>
      <c r="H547" s="3">
        <v>3</v>
      </c>
      <c r="I547" s="3">
        <v>1</v>
      </c>
      <c r="J547" s="3"/>
      <c r="K547" s="3"/>
      <c r="L547" s="3"/>
      <c r="M547" s="3"/>
      <c r="N547" s="3"/>
    </row>
    <row r="548" spans="1:14" x14ac:dyDescent="0.25">
      <c r="A548" s="20" t="s">
        <v>13</v>
      </c>
      <c r="B548" s="20" t="s">
        <v>126</v>
      </c>
      <c r="C548" s="20" t="s">
        <v>125</v>
      </c>
      <c r="D548" s="17">
        <v>2015</v>
      </c>
      <c r="E548" s="7">
        <v>26</v>
      </c>
      <c r="F548" s="3">
        <v>22</v>
      </c>
      <c r="G548" s="3">
        <v>17</v>
      </c>
      <c r="H548" s="3">
        <v>8</v>
      </c>
      <c r="I548" s="3">
        <v>1</v>
      </c>
      <c r="J548" s="3">
        <v>1</v>
      </c>
      <c r="K548" s="3"/>
      <c r="L548" s="3"/>
      <c r="M548" s="3"/>
      <c r="N548" s="3"/>
    </row>
    <row r="549" spans="1:14" x14ac:dyDescent="0.25">
      <c r="A549" s="20" t="s">
        <v>13</v>
      </c>
      <c r="B549" s="20" t="s">
        <v>126</v>
      </c>
      <c r="C549" s="20" t="s">
        <v>125</v>
      </c>
      <c r="D549" s="17">
        <v>2016</v>
      </c>
      <c r="E549" s="7">
        <v>16</v>
      </c>
      <c r="F549" s="3">
        <v>10</v>
      </c>
      <c r="G549" s="3">
        <v>9</v>
      </c>
      <c r="H549" s="3">
        <v>4</v>
      </c>
      <c r="I549" s="3">
        <v>1</v>
      </c>
      <c r="J549" s="3"/>
      <c r="K549" s="3"/>
      <c r="L549" s="3"/>
      <c r="M549" s="3"/>
      <c r="N549" s="3"/>
    </row>
    <row r="550" spans="1:14" x14ac:dyDescent="0.25">
      <c r="A550" s="20" t="s">
        <v>13</v>
      </c>
      <c r="B550" s="20" t="s">
        <v>126</v>
      </c>
      <c r="C550" s="20" t="s">
        <v>125</v>
      </c>
      <c r="D550" s="17">
        <v>2017</v>
      </c>
      <c r="E550" s="7">
        <v>22</v>
      </c>
      <c r="F550" s="3">
        <v>17</v>
      </c>
      <c r="G550" s="3">
        <v>16</v>
      </c>
      <c r="H550" s="3">
        <v>8</v>
      </c>
      <c r="I550" s="3">
        <v>4</v>
      </c>
      <c r="J550" s="3">
        <v>2</v>
      </c>
      <c r="K550" s="3"/>
      <c r="L550" s="3"/>
      <c r="M550" s="3"/>
      <c r="N550" s="3"/>
    </row>
    <row r="551" spans="1:14" x14ac:dyDescent="0.25">
      <c r="A551" s="20" t="s">
        <v>13</v>
      </c>
      <c r="B551" s="20" t="s">
        <v>126</v>
      </c>
      <c r="C551" s="20" t="s">
        <v>125</v>
      </c>
      <c r="D551" s="17">
        <v>2018</v>
      </c>
      <c r="E551" s="7">
        <v>27</v>
      </c>
      <c r="F551" s="3">
        <v>17</v>
      </c>
      <c r="G551" s="3">
        <v>15</v>
      </c>
      <c r="H551" s="3">
        <v>4</v>
      </c>
      <c r="I551" s="3">
        <v>1</v>
      </c>
      <c r="J551" s="3">
        <v>1</v>
      </c>
      <c r="K551" s="3"/>
      <c r="L551" s="3"/>
      <c r="M551" s="3"/>
      <c r="N551" s="3"/>
    </row>
    <row r="552" spans="1:14" x14ac:dyDescent="0.25">
      <c r="A552" s="20" t="s">
        <v>13</v>
      </c>
      <c r="B552" s="20" t="s">
        <v>126</v>
      </c>
      <c r="C552" s="20" t="s">
        <v>125</v>
      </c>
      <c r="D552" s="17">
        <v>2019</v>
      </c>
      <c r="E552" s="7">
        <v>27</v>
      </c>
      <c r="F552" s="3">
        <v>18</v>
      </c>
      <c r="G552" s="3">
        <v>11</v>
      </c>
      <c r="H552" s="3">
        <v>9</v>
      </c>
      <c r="I552" s="3">
        <v>4</v>
      </c>
      <c r="J552" s="3"/>
      <c r="K552" s="3"/>
      <c r="L552" s="3"/>
      <c r="M552" s="3"/>
      <c r="N552" s="3"/>
    </row>
    <row r="553" spans="1:14" x14ac:dyDescent="0.25">
      <c r="A553" s="20" t="s">
        <v>13</v>
      </c>
      <c r="B553" s="20" t="s">
        <v>126</v>
      </c>
      <c r="C553" s="20" t="s">
        <v>125</v>
      </c>
      <c r="D553" s="17">
        <v>2020</v>
      </c>
      <c r="E553" s="7">
        <v>25</v>
      </c>
      <c r="F553" s="3">
        <v>17</v>
      </c>
      <c r="G553" s="3">
        <v>9</v>
      </c>
      <c r="H553" s="3">
        <v>4</v>
      </c>
      <c r="I553" s="3"/>
      <c r="J553" s="3"/>
      <c r="K553" s="3"/>
      <c r="L553" s="3"/>
      <c r="M553" s="3"/>
      <c r="N553" s="3"/>
    </row>
    <row r="554" spans="1:14" x14ac:dyDescent="0.25">
      <c r="A554" s="20" t="s">
        <v>13</v>
      </c>
      <c r="B554" s="20" t="s">
        <v>126</v>
      </c>
      <c r="C554" s="20" t="s">
        <v>125</v>
      </c>
      <c r="D554" s="17">
        <v>2021</v>
      </c>
      <c r="E554" s="7">
        <v>18</v>
      </c>
      <c r="F554" s="3">
        <v>16</v>
      </c>
      <c r="G554" s="3">
        <v>9</v>
      </c>
      <c r="H554" s="3"/>
      <c r="I554" s="3"/>
      <c r="J554" s="3"/>
      <c r="K554" s="3"/>
      <c r="L554" s="3"/>
      <c r="M554" s="3"/>
      <c r="N554" s="3"/>
    </row>
    <row r="555" spans="1:14" x14ac:dyDescent="0.25">
      <c r="A555" s="20" t="s">
        <v>13</v>
      </c>
      <c r="B555" s="20" t="s">
        <v>126</v>
      </c>
      <c r="C555" s="20" t="s">
        <v>125</v>
      </c>
      <c r="D555" s="17">
        <v>2022</v>
      </c>
      <c r="E555" s="7">
        <v>20</v>
      </c>
      <c r="F555" s="3">
        <v>19</v>
      </c>
      <c r="G555" s="3"/>
      <c r="H555" s="3"/>
      <c r="I555" s="3"/>
      <c r="J555" s="3"/>
      <c r="K555" s="3"/>
      <c r="L555" s="3"/>
      <c r="M555" s="3"/>
      <c r="N555" s="3"/>
    </row>
    <row r="556" spans="1:14" x14ac:dyDescent="0.25">
      <c r="A556" s="20" t="s">
        <v>13</v>
      </c>
      <c r="B556" s="20" t="s">
        <v>128</v>
      </c>
      <c r="C556" s="20" t="s">
        <v>127</v>
      </c>
      <c r="D556" s="17">
        <v>2009</v>
      </c>
      <c r="E556" s="7">
        <v>22</v>
      </c>
      <c r="F556" s="3">
        <v>15</v>
      </c>
      <c r="G556" s="3">
        <v>9</v>
      </c>
      <c r="H556" s="3">
        <v>7</v>
      </c>
      <c r="I556" s="3">
        <v>7</v>
      </c>
      <c r="J556" s="3">
        <v>5</v>
      </c>
      <c r="K556" s="3">
        <v>5</v>
      </c>
      <c r="L556" s="3">
        <v>5</v>
      </c>
      <c r="M556" s="3">
        <v>4</v>
      </c>
      <c r="N556" s="3">
        <v>3</v>
      </c>
    </row>
    <row r="557" spans="1:14" x14ac:dyDescent="0.25">
      <c r="A557" s="20" t="s">
        <v>13</v>
      </c>
      <c r="B557" s="20" t="s">
        <v>128</v>
      </c>
      <c r="C557" s="20" t="s">
        <v>127</v>
      </c>
      <c r="D557" s="17">
        <v>2010</v>
      </c>
      <c r="E557" s="7">
        <v>14</v>
      </c>
      <c r="F557" s="3">
        <v>11</v>
      </c>
      <c r="G557" s="3">
        <v>9</v>
      </c>
      <c r="H557" s="3">
        <v>6</v>
      </c>
      <c r="I557" s="3">
        <v>6</v>
      </c>
      <c r="J557" s="3">
        <v>4</v>
      </c>
      <c r="K557" s="3">
        <v>4</v>
      </c>
      <c r="L557" s="3">
        <v>3</v>
      </c>
      <c r="M557" s="3">
        <v>1</v>
      </c>
      <c r="N557" s="3"/>
    </row>
    <row r="558" spans="1:14" x14ac:dyDescent="0.25">
      <c r="A558" s="20" t="s">
        <v>13</v>
      </c>
      <c r="B558" s="20" t="s">
        <v>128</v>
      </c>
      <c r="C558" s="20" t="s">
        <v>127</v>
      </c>
      <c r="D558" s="17">
        <v>2011</v>
      </c>
      <c r="E558" s="7">
        <v>14</v>
      </c>
      <c r="F558" s="3">
        <v>12</v>
      </c>
      <c r="G558" s="3">
        <v>10</v>
      </c>
      <c r="H558" s="3">
        <v>10</v>
      </c>
      <c r="I558" s="3">
        <v>5</v>
      </c>
      <c r="J558" s="3">
        <v>5</v>
      </c>
      <c r="K558" s="3">
        <v>5</v>
      </c>
      <c r="L558" s="3">
        <v>5</v>
      </c>
      <c r="M558" s="3">
        <v>1</v>
      </c>
      <c r="N558" s="3"/>
    </row>
    <row r="559" spans="1:14" x14ac:dyDescent="0.25">
      <c r="A559" s="20" t="s">
        <v>13</v>
      </c>
      <c r="B559" s="20" t="s">
        <v>128</v>
      </c>
      <c r="C559" s="20" t="s">
        <v>127</v>
      </c>
      <c r="D559" s="17">
        <v>2012</v>
      </c>
      <c r="E559" s="7">
        <v>19</v>
      </c>
      <c r="F559" s="3">
        <v>16</v>
      </c>
      <c r="G559" s="3">
        <v>16</v>
      </c>
      <c r="H559" s="3">
        <v>14</v>
      </c>
      <c r="I559" s="3">
        <v>11</v>
      </c>
      <c r="J559" s="3">
        <v>10</v>
      </c>
      <c r="K559" s="3">
        <v>8</v>
      </c>
      <c r="L559" s="3">
        <v>9</v>
      </c>
      <c r="M559" s="3">
        <v>6</v>
      </c>
      <c r="N559" s="3">
        <v>2</v>
      </c>
    </row>
    <row r="560" spans="1:14" x14ac:dyDescent="0.25">
      <c r="A560" s="20" t="s">
        <v>13</v>
      </c>
      <c r="B560" s="20" t="s">
        <v>128</v>
      </c>
      <c r="C560" s="20" t="s">
        <v>127</v>
      </c>
      <c r="D560" s="17">
        <v>2013</v>
      </c>
      <c r="E560" s="7">
        <v>17</v>
      </c>
      <c r="F560" s="3">
        <v>11</v>
      </c>
      <c r="G560" s="3">
        <v>9</v>
      </c>
      <c r="H560" s="3">
        <v>8</v>
      </c>
      <c r="I560" s="3">
        <v>8</v>
      </c>
      <c r="J560" s="3">
        <v>6</v>
      </c>
      <c r="K560" s="3">
        <v>1</v>
      </c>
      <c r="L560" s="3">
        <v>2</v>
      </c>
      <c r="M560" s="3">
        <v>1</v>
      </c>
      <c r="N560" s="3">
        <v>1</v>
      </c>
    </row>
    <row r="561" spans="1:14" x14ac:dyDescent="0.25">
      <c r="A561" s="20" t="s">
        <v>13</v>
      </c>
      <c r="B561" s="20" t="s">
        <v>128</v>
      </c>
      <c r="C561" s="20" t="s">
        <v>127</v>
      </c>
      <c r="D561" s="17">
        <v>2014</v>
      </c>
      <c r="E561" s="7">
        <v>11</v>
      </c>
      <c r="F561" s="3">
        <v>9</v>
      </c>
      <c r="G561" s="3">
        <v>9</v>
      </c>
      <c r="H561" s="3">
        <v>8</v>
      </c>
      <c r="I561" s="3">
        <v>7</v>
      </c>
      <c r="J561" s="3">
        <v>5</v>
      </c>
      <c r="K561" s="3">
        <v>4</v>
      </c>
      <c r="L561" s="3"/>
      <c r="M561" s="3"/>
      <c r="N561" s="3">
        <v>1</v>
      </c>
    </row>
    <row r="562" spans="1:14" x14ac:dyDescent="0.25">
      <c r="A562" s="20" t="s">
        <v>13</v>
      </c>
      <c r="B562" s="20" t="s">
        <v>128</v>
      </c>
      <c r="C562" s="20" t="s">
        <v>127</v>
      </c>
      <c r="D562" s="17">
        <v>2015</v>
      </c>
      <c r="E562" s="7">
        <v>10</v>
      </c>
      <c r="F562" s="3">
        <v>9</v>
      </c>
      <c r="G562" s="3">
        <v>4</v>
      </c>
      <c r="H562" s="3">
        <v>3</v>
      </c>
      <c r="I562" s="3">
        <v>4</v>
      </c>
      <c r="J562" s="3">
        <v>4</v>
      </c>
      <c r="K562" s="3"/>
      <c r="L562" s="3"/>
      <c r="M562" s="3"/>
      <c r="N562" s="3"/>
    </row>
    <row r="563" spans="1:14" x14ac:dyDescent="0.25">
      <c r="A563" s="20" t="s">
        <v>13</v>
      </c>
      <c r="B563" s="20" t="s">
        <v>128</v>
      </c>
      <c r="C563" s="20" t="s">
        <v>127</v>
      </c>
      <c r="D563" s="17">
        <v>2016</v>
      </c>
      <c r="E563" s="7">
        <v>10</v>
      </c>
      <c r="F563" s="3">
        <v>9</v>
      </c>
      <c r="G563" s="3">
        <v>6</v>
      </c>
      <c r="H563" s="3">
        <v>5</v>
      </c>
      <c r="I563" s="3">
        <v>3</v>
      </c>
      <c r="J563" s="3">
        <v>3</v>
      </c>
      <c r="K563" s="3">
        <v>2</v>
      </c>
      <c r="L563" s="3">
        <v>2</v>
      </c>
      <c r="M563" s="3"/>
      <c r="N563" s="3"/>
    </row>
    <row r="564" spans="1:14" x14ac:dyDescent="0.25">
      <c r="A564" s="20" t="s">
        <v>13</v>
      </c>
      <c r="B564" s="20" t="s">
        <v>128</v>
      </c>
      <c r="C564" s="20" t="s">
        <v>127</v>
      </c>
      <c r="D564" s="17">
        <v>2017</v>
      </c>
      <c r="E564" s="7">
        <v>11</v>
      </c>
      <c r="F564" s="3">
        <v>8</v>
      </c>
      <c r="G564" s="3">
        <v>7</v>
      </c>
      <c r="H564" s="3">
        <v>5</v>
      </c>
      <c r="I564" s="3">
        <v>5</v>
      </c>
      <c r="J564" s="3">
        <v>3</v>
      </c>
      <c r="K564" s="3">
        <v>3</v>
      </c>
      <c r="L564" s="3"/>
      <c r="M564" s="3"/>
      <c r="N564" s="3"/>
    </row>
    <row r="565" spans="1:14" x14ac:dyDescent="0.25">
      <c r="A565" s="20" t="s">
        <v>13</v>
      </c>
      <c r="B565" s="20" t="s">
        <v>128</v>
      </c>
      <c r="C565" s="20" t="s">
        <v>127</v>
      </c>
      <c r="D565" s="17">
        <v>2018</v>
      </c>
      <c r="E565" s="7">
        <v>8</v>
      </c>
      <c r="F565" s="3">
        <v>6</v>
      </c>
      <c r="G565" s="3">
        <v>5</v>
      </c>
      <c r="H565" s="3">
        <v>5</v>
      </c>
      <c r="I565" s="3">
        <v>1</v>
      </c>
      <c r="J565" s="3">
        <v>1</v>
      </c>
      <c r="K565" s="3"/>
      <c r="L565" s="3"/>
      <c r="M565" s="3"/>
      <c r="N565" s="3"/>
    </row>
    <row r="566" spans="1:14" x14ac:dyDescent="0.25">
      <c r="A566" s="20" t="s">
        <v>13</v>
      </c>
      <c r="B566" s="20" t="s">
        <v>128</v>
      </c>
      <c r="C566" s="20" t="s">
        <v>127</v>
      </c>
      <c r="D566" s="17">
        <v>2019</v>
      </c>
      <c r="E566" s="7">
        <v>13</v>
      </c>
      <c r="F566" s="3">
        <v>11</v>
      </c>
      <c r="G566" s="3">
        <v>8</v>
      </c>
      <c r="H566" s="3">
        <v>6</v>
      </c>
      <c r="I566" s="3">
        <v>6</v>
      </c>
      <c r="J566" s="3"/>
      <c r="K566" s="3"/>
      <c r="L566" s="3"/>
      <c r="M566" s="3"/>
      <c r="N566" s="3"/>
    </row>
    <row r="567" spans="1:14" x14ac:dyDescent="0.25">
      <c r="A567" s="20" t="s">
        <v>13</v>
      </c>
      <c r="B567" s="20" t="s">
        <v>128</v>
      </c>
      <c r="C567" s="20" t="s">
        <v>127</v>
      </c>
      <c r="D567" s="17">
        <v>2020</v>
      </c>
      <c r="E567" s="7">
        <v>8</v>
      </c>
      <c r="F567" s="3">
        <v>7</v>
      </c>
      <c r="G567" s="3">
        <v>5</v>
      </c>
      <c r="H567" s="3">
        <v>4</v>
      </c>
      <c r="I567" s="3"/>
      <c r="J567" s="3"/>
      <c r="K567" s="3"/>
      <c r="L567" s="3"/>
      <c r="M567" s="3"/>
      <c r="N567" s="3"/>
    </row>
    <row r="568" spans="1:14" x14ac:dyDescent="0.25">
      <c r="A568" s="20" t="s">
        <v>13</v>
      </c>
      <c r="B568" s="20" t="s">
        <v>128</v>
      </c>
      <c r="C568" s="20" t="s">
        <v>127</v>
      </c>
      <c r="D568" s="17">
        <v>2021</v>
      </c>
      <c r="E568" s="7">
        <v>4</v>
      </c>
      <c r="F568" s="3">
        <v>2</v>
      </c>
      <c r="G568" s="3">
        <v>2</v>
      </c>
      <c r="H568" s="3"/>
      <c r="I568" s="3"/>
      <c r="J568" s="3"/>
      <c r="K568" s="3"/>
      <c r="L568" s="3"/>
      <c r="M568" s="3"/>
      <c r="N568" s="3"/>
    </row>
    <row r="569" spans="1:14" x14ac:dyDescent="0.25">
      <c r="A569" s="20" t="s">
        <v>13</v>
      </c>
      <c r="B569" s="20" t="s">
        <v>128</v>
      </c>
      <c r="C569" s="20" t="s">
        <v>127</v>
      </c>
      <c r="D569" s="17">
        <v>2022</v>
      </c>
      <c r="E569" s="7">
        <v>11</v>
      </c>
      <c r="F569" s="3">
        <v>8</v>
      </c>
      <c r="G569" s="3"/>
      <c r="H569" s="3"/>
      <c r="I569" s="3"/>
      <c r="J569" s="3"/>
      <c r="K569" s="3"/>
      <c r="L569" s="3"/>
      <c r="M569" s="3"/>
      <c r="N569" s="3"/>
    </row>
    <row r="570" spans="1:14" x14ac:dyDescent="0.25">
      <c r="A570" s="20" t="s">
        <v>13</v>
      </c>
      <c r="B570" s="20" t="s">
        <v>130</v>
      </c>
      <c r="C570" s="20" t="s">
        <v>129</v>
      </c>
      <c r="D570" s="17">
        <v>2009</v>
      </c>
      <c r="E570" s="7">
        <v>17</v>
      </c>
      <c r="F570" s="3">
        <v>11</v>
      </c>
      <c r="G570" s="3">
        <v>10</v>
      </c>
      <c r="H570" s="3">
        <v>6</v>
      </c>
      <c r="I570" s="3">
        <v>3</v>
      </c>
      <c r="J570" s="3"/>
      <c r="K570" s="3"/>
      <c r="L570" s="3"/>
      <c r="M570" s="3"/>
      <c r="N570" s="3"/>
    </row>
    <row r="571" spans="1:14" x14ac:dyDescent="0.25">
      <c r="A571" s="20" t="s">
        <v>13</v>
      </c>
      <c r="B571" s="20" t="s">
        <v>130</v>
      </c>
      <c r="C571" s="20" t="s">
        <v>129</v>
      </c>
      <c r="D571" s="17">
        <v>2010</v>
      </c>
      <c r="E571" s="7">
        <v>13</v>
      </c>
      <c r="F571" s="3">
        <v>12</v>
      </c>
      <c r="G571" s="3">
        <v>11</v>
      </c>
      <c r="H571" s="3">
        <v>4</v>
      </c>
      <c r="I571" s="3">
        <v>3</v>
      </c>
      <c r="J571" s="3">
        <v>1</v>
      </c>
      <c r="K571" s="3"/>
      <c r="L571" s="3"/>
      <c r="M571" s="3"/>
      <c r="N571" s="3"/>
    </row>
    <row r="572" spans="1:14" x14ac:dyDescent="0.25">
      <c r="A572" s="20" t="s">
        <v>13</v>
      </c>
      <c r="B572" s="20" t="s">
        <v>130</v>
      </c>
      <c r="C572" s="20" t="s">
        <v>129</v>
      </c>
      <c r="D572" s="17">
        <v>2011</v>
      </c>
      <c r="E572" s="7">
        <v>14</v>
      </c>
      <c r="F572" s="3">
        <v>11</v>
      </c>
      <c r="G572" s="3">
        <v>10</v>
      </c>
      <c r="H572" s="3">
        <v>7</v>
      </c>
      <c r="I572" s="3">
        <v>4</v>
      </c>
      <c r="J572" s="3">
        <v>1</v>
      </c>
      <c r="K572" s="3"/>
      <c r="L572" s="3"/>
      <c r="M572" s="3"/>
      <c r="N572" s="3"/>
    </row>
    <row r="573" spans="1:14" x14ac:dyDescent="0.25">
      <c r="A573" s="20" t="s">
        <v>13</v>
      </c>
      <c r="B573" s="20" t="s">
        <v>130</v>
      </c>
      <c r="C573" s="20" t="s">
        <v>129</v>
      </c>
      <c r="D573" s="17">
        <v>2012</v>
      </c>
      <c r="E573" s="7">
        <v>16</v>
      </c>
      <c r="F573" s="3">
        <v>9</v>
      </c>
      <c r="G573" s="3">
        <v>5</v>
      </c>
      <c r="H573" s="3">
        <v>4</v>
      </c>
      <c r="I573" s="3">
        <v>3</v>
      </c>
      <c r="J573" s="3">
        <v>1</v>
      </c>
      <c r="K573" s="3"/>
      <c r="L573" s="3">
        <v>1</v>
      </c>
      <c r="M573" s="3"/>
      <c r="N573" s="3"/>
    </row>
    <row r="574" spans="1:14" x14ac:dyDescent="0.25">
      <c r="A574" s="20" t="s">
        <v>13</v>
      </c>
      <c r="B574" s="20" t="s">
        <v>130</v>
      </c>
      <c r="C574" s="20" t="s">
        <v>129</v>
      </c>
      <c r="D574" s="17">
        <v>2013</v>
      </c>
      <c r="E574" s="7">
        <v>13</v>
      </c>
      <c r="F574" s="3">
        <v>11</v>
      </c>
      <c r="G574" s="3">
        <v>10</v>
      </c>
      <c r="H574" s="3">
        <v>7</v>
      </c>
      <c r="I574" s="3">
        <v>3</v>
      </c>
      <c r="J574" s="3">
        <v>3</v>
      </c>
      <c r="K574" s="3">
        <v>2</v>
      </c>
      <c r="L574" s="3">
        <v>1</v>
      </c>
      <c r="M574" s="3"/>
      <c r="N574" s="3"/>
    </row>
    <row r="575" spans="1:14" x14ac:dyDescent="0.25">
      <c r="A575" s="20" t="s">
        <v>13</v>
      </c>
      <c r="B575" s="20" t="s">
        <v>130</v>
      </c>
      <c r="C575" s="20" t="s">
        <v>129</v>
      </c>
      <c r="D575" s="17">
        <v>2014</v>
      </c>
      <c r="E575" s="7">
        <v>4</v>
      </c>
      <c r="F575" s="3">
        <v>4</v>
      </c>
      <c r="G575" s="3">
        <v>3</v>
      </c>
      <c r="H575" s="3">
        <v>2</v>
      </c>
      <c r="I575" s="3"/>
      <c r="J575" s="3">
        <v>1</v>
      </c>
      <c r="K575" s="3">
        <v>2</v>
      </c>
      <c r="L575" s="3"/>
      <c r="M575" s="3"/>
      <c r="N575" s="3"/>
    </row>
    <row r="576" spans="1:14" x14ac:dyDescent="0.25">
      <c r="A576" s="20" t="s">
        <v>13</v>
      </c>
      <c r="B576" s="20" t="s">
        <v>130</v>
      </c>
      <c r="C576" s="20" t="s">
        <v>129</v>
      </c>
      <c r="D576" s="17">
        <v>2015</v>
      </c>
      <c r="E576" s="7">
        <v>20</v>
      </c>
      <c r="F576" s="3">
        <v>17</v>
      </c>
      <c r="G576" s="3">
        <v>12</v>
      </c>
      <c r="H576" s="3">
        <v>7</v>
      </c>
      <c r="I576" s="3">
        <v>1</v>
      </c>
      <c r="J576" s="3">
        <v>1</v>
      </c>
      <c r="K576" s="3">
        <v>1</v>
      </c>
      <c r="L576" s="3">
        <v>1</v>
      </c>
      <c r="M576" s="3"/>
      <c r="N576" s="3"/>
    </row>
    <row r="577" spans="1:14" x14ac:dyDescent="0.25">
      <c r="A577" s="20" t="s">
        <v>13</v>
      </c>
      <c r="B577" s="20" t="s">
        <v>130</v>
      </c>
      <c r="C577" s="20" t="s">
        <v>129</v>
      </c>
      <c r="D577" s="17">
        <v>2016</v>
      </c>
      <c r="E577" s="7">
        <v>10</v>
      </c>
      <c r="F577" s="3">
        <v>9</v>
      </c>
      <c r="G577" s="3">
        <v>6</v>
      </c>
      <c r="H577" s="3">
        <v>2</v>
      </c>
      <c r="I577" s="3">
        <v>1</v>
      </c>
      <c r="J577" s="3">
        <v>1</v>
      </c>
      <c r="K577" s="3"/>
      <c r="L577" s="3"/>
      <c r="M577" s="3"/>
      <c r="N577" s="3"/>
    </row>
    <row r="578" spans="1:14" x14ac:dyDescent="0.25">
      <c r="A578" s="20" t="s">
        <v>13</v>
      </c>
      <c r="B578" s="20" t="s">
        <v>130</v>
      </c>
      <c r="C578" s="20" t="s">
        <v>129</v>
      </c>
      <c r="D578" s="17">
        <v>2017</v>
      </c>
      <c r="E578" s="7">
        <v>11</v>
      </c>
      <c r="F578" s="3">
        <v>10</v>
      </c>
      <c r="G578" s="3">
        <v>8</v>
      </c>
      <c r="H578" s="3">
        <v>2</v>
      </c>
      <c r="I578" s="3"/>
      <c r="J578" s="3"/>
      <c r="K578" s="3"/>
      <c r="L578" s="3"/>
      <c r="M578" s="3"/>
      <c r="N578" s="3"/>
    </row>
    <row r="579" spans="1:14" x14ac:dyDescent="0.25">
      <c r="A579" s="20" t="s">
        <v>13</v>
      </c>
      <c r="B579" s="20" t="s">
        <v>130</v>
      </c>
      <c r="C579" s="20" t="s">
        <v>129</v>
      </c>
      <c r="D579" s="17">
        <v>2018</v>
      </c>
      <c r="E579" s="7">
        <v>16</v>
      </c>
      <c r="F579" s="3">
        <v>15</v>
      </c>
      <c r="G579" s="3">
        <v>12</v>
      </c>
      <c r="H579" s="3">
        <v>10</v>
      </c>
      <c r="I579" s="3">
        <v>4</v>
      </c>
      <c r="J579" s="3">
        <v>1</v>
      </c>
      <c r="K579" s="3"/>
      <c r="L579" s="3"/>
      <c r="M579" s="3"/>
      <c r="N579" s="3"/>
    </row>
    <row r="580" spans="1:14" x14ac:dyDescent="0.25">
      <c r="A580" s="20" t="s">
        <v>13</v>
      </c>
      <c r="B580" s="20" t="s">
        <v>130</v>
      </c>
      <c r="C580" s="20" t="s">
        <v>129</v>
      </c>
      <c r="D580" s="17">
        <v>2019</v>
      </c>
      <c r="E580" s="7">
        <v>19</v>
      </c>
      <c r="F580" s="3">
        <v>17</v>
      </c>
      <c r="G580" s="3">
        <v>15</v>
      </c>
      <c r="H580" s="3">
        <v>8</v>
      </c>
      <c r="I580" s="3">
        <v>3</v>
      </c>
      <c r="J580" s="3"/>
      <c r="K580" s="3"/>
      <c r="L580" s="3"/>
      <c r="M580" s="3"/>
      <c r="N580" s="3"/>
    </row>
    <row r="581" spans="1:14" x14ac:dyDescent="0.25">
      <c r="A581" s="20" t="s">
        <v>13</v>
      </c>
      <c r="B581" s="20" t="s">
        <v>130</v>
      </c>
      <c r="C581" s="20" t="s">
        <v>129</v>
      </c>
      <c r="D581" s="17">
        <v>2020</v>
      </c>
      <c r="E581" s="7">
        <v>23</v>
      </c>
      <c r="F581" s="3">
        <v>19</v>
      </c>
      <c r="G581" s="3">
        <v>15</v>
      </c>
      <c r="H581" s="3">
        <v>8</v>
      </c>
      <c r="I581" s="3"/>
      <c r="J581" s="3"/>
      <c r="K581" s="3"/>
      <c r="L581" s="3"/>
      <c r="M581" s="3"/>
      <c r="N581" s="3"/>
    </row>
    <row r="582" spans="1:14" x14ac:dyDescent="0.25">
      <c r="A582" s="20" t="s">
        <v>13</v>
      </c>
      <c r="B582" s="20" t="s">
        <v>130</v>
      </c>
      <c r="C582" s="20" t="s">
        <v>129</v>
      </c>
      <c r="D582" s="17">
        <v>2021</v>
      </c>
      <c r="E582" s="7">
        <v>12</v>
      </c>
      <c r="F582" s="3">
        <v>8</v>
      </c>
      <c r="G582" s="3">
        <v>4</v>
      </c>
      <c r="H582" s="3"/>
      <c r="I582" s="3"/>
      <c r="J582" s="3"/>
      <c r="K582" s="3"/>
      <c r="L582" s="3"/>
      <c r="M582" s="3"/>
      <c r="N582" s="3"/>
    </row>
    <row r="583" spans="1:14" x14ac:dyDescent="0.25">
      <c r="A583" s="20" t="s">
        <v>13</v>
      </c>
      <c r="B583" s="20" t="s">
        <v>130</v>
      </c>
      <c r="C583" s="20" t="s">
        <v>129</v>
      </c>
      <c r="D583" s="17">
        <v>2022</v>
      </c>
      <c r="E583" s="7">
        <v>3</v>
      </c>
      <c r="F583" s="3">
        <v>2</v>
      </c>
      <c r="G583" s="3"/>
      <c r="H583" s="3"/>
      <c r="I583" s="3"/>
      <c r="J583" s="3"/>
      <c r="K583" s="3"/>
      <c r="L583" s="3"/>
      <c r="M583" s="3"/>
      <c r="N583" s="3"/>
    </row>
    <row r="584" spans="1:14" x14ac:dyDescent="0.25">
      <c r="A584" s="20" t="s">
        <v>13</v>
      </c>
      <c r="B584" s="20" t="s">
        <v>132</v>
      </c>
      <c r="C584" s="20" t="s">
        <v>131</v>
      </c>
      <c r="D584" s="17">
        <v>2009</v>
      </c>
      <c r="E584" s="7">
        <v>11</v>
      </c>
      <c r="F584" s="3">
        <v>9</v>
      </c>
      <c r="G584" s="3">
        <v>8</v>
      </c>
      <c r="H584" s="3">
        <v>7</v>
      </c>
      <c r="I584" s="3">
        <v>5</v>
      </c>
      <c r="J584" s="3">
        <v>2</v>
      </c>
      <c r="K584" s="3">
        <v>2</v>
      </c>
      <c r="L584" s="3">
        <v>2</v>
      </c>
      <c r="M584" s="3">
        <v>1</v>
      </c>
      <c r="N584" s="3"/>
    </row>
    <row r="585" spans="1:14" x14ac:dyDescent="0.25">
      <c r="A585" s="20" t="s">
        <v>13</v>
      </c>
      <c r="B585" s="20" t="s">
        <v>132</v>
      </c>
      <c r="C585" s="20" t="s">
        <v>131</v>
      </c>
      <c r="D585" s="17">
        <v>2010</v>
      </c>
      <c r="E585" s="7">
        <v>5</v>
      </c>
      <c r="F585" s="3">
        <v>3</v>
      </c>
      <c r="G585" s="3">
        <v>2</v>
      </c>
      <c r="H585" s="3">
        <v>1</v>
      </c>
      <c r="I585" s="3">
        <v>1</v>
      </c>
      <c r="J585" s="3">
        <v>2</v>
      </c>
      <c r="K585" s="3">
        <v>2</v>
      </c>
      <c r="L585" s="3">
        <v>2</v>
      </c>
      <c r="M585" s="3">
        <v>2</v>
      </c>
      <c r="N585" s="3"/>
    </row>
    <row r="586" spans="1:14" x14ac:dyDescent="0.25">
      <c r="A586" s="20" t="s">
        <v>13</v>
      </c>
      <c r="B586" s="20" t="s">
        <v>132</v>
      </c>
      <c r="C586" s="20" t="s">
        <v>131</v>
      </c>
      <c r="D586" s="17">
        <v>2011</v>
      </c>
      <c r="E586" s="7">
        <v>10</v>
      </c>
      <c r="F586" s="3">
        <v>6</v>
      </c>
      <c r="G586" s="3">
        <v>6</v>
      </c>
      <c r="H586" s="3">
        <v>1</v>
      </c>
      <c r="I586" s="3">
        <v>1</v>
      </c>
      <c r="J586" s="3"/>
      <c r="K586" s="3"/>
      <c r="L586" s="3"/>
      <c r="M586" s="3"/>
      <c r="N586" s="3"/>
    </row>
    <row r="587" spans="1:14" x14ac:dyDescent="0.25">
      <c r="A587" s="20" t="s">
        <v>13</v>
      </c>
      <c r="B587" s="20" t="s">
        <v>132</v>
      </c>
      <c r="C587" s="20" t="s">
        <v>131</v>
      </c>
      <c r="D587" s="17">
        <v>2012</v>
      </c>
      <c r="E587" s="7">
        <v>10</v>
      </c>
      <c r="F587" s="3">
        <v>9</v>
      </c>
      <c r="G587" s="3">
        <v>4</v>
      </c>
      <c r="H587" s="3">
        <v>4</v>
      </c>
      <c r="I587" s="3">
        <v>3</v>
      </c>
      <c r="J587" s="3">
        <v>2</v>
      </c>
      <c r="K587" s="3">
        <v>1</v>
      </c>
      <c r="L587" s="3"/>
      <c r="M587" s="3"/>
      <c r="N587" s="3"/>
    </row>
    <row r="588" spans="1:14" x14ac:dyDescent="0.25">
      <c r="A588" s="20" t="s">
        <v>13</v>
      </c>
      <c r="B588" s="20" t="s">
        <v>132</v>
      </c>
      <c r="C588" s="20" t="s">
        <v>131</v>
      </c>
      <c r="D588" s="17">
        <v>2013</v>
      </c>
      <c r="E588" s="7">
        <v>14</v>
      </c>
      <c r="F588" s="3">
        <v>10</v>
      </c>
      <c r="G588" s="3">
        <v>5</v>
      </c>
      <c r="H588" s="3">
        <v>5</v>
      </c>
      <c r="I588" s="3">
        <v>2</v>
      </c>
      <c r="J588" s="3">
        <v>1</v>
      </c>
      <c r="K588" s="3">
        <v>1</v>
      </c>
      <c r="L588" s="3"/>
      <c r="M588" s="3">
        <v>1</v>
      </c>
      <c r="N588" s="3"/>
    </row>
    <row r="589" spans="1:14" x14ac:dyDescent="0.25">
      <c r="A589" s="20" t="s">
        <v>13</v>
      </c>
      <c r="B589" s="20" t="s">
        <v>132</v>
      </c>
      <c r="C589" s="20" t="s">
        <v>131</v>
      </c>
      <c r="D589" s="17">
        <v>2014</v>
      </c>
      <c r="E589" s="7">
        <v>7</v>
      </c>
      <c r="F589" s="3">
        <v>3</v>
      </c>
      <c r="G589" s="3">
        <v>2</v>
      </c>
      <c r="H589" s="3">
        <v>1</v>
      </c>
      <c r="I589" s="3">
        <v>1</v>
      </c>
      <c r="J589" s="3">
        <v>2</v>
      </c>
      <c r="K589" s="3">
        <v>1</v>
      </c>
      <c r="L589" s="3"/>
      <c r="M589" s="3"/>
      <c r="N589" s="3"/>
    </row>
    <row r="590" spans="1:14" x14ac:dyDescent="0.25">
      <c r="A590" s="20" t="s">
        <v>13</v>
      </c>
      <c r="B590" s="20" t="s">
        <v>132</v>
      </c>
      <c r="C590" s="20" t="s">
        <v>131</v>
      </c>
      <c r="D590" s="17">
        <v>2015</v>
      </c>
      <c r="E590" s="7">
        <v>9</v>
      </c>
      <c r="F590" s="3">
        <v>6</v>
      </c>
      <c r="G590" s="3">
        <v>3</v>
      </c>
      <c r="H590" s="3">
        <v>1</v>
      </c>
      <c r="I590" s="3">
        <v>1</v>
      </c>
      <c r="J590" s="3"/>
      <c r="K590" s="3"/>
      <c r="L590" s="3"/>
      <c r="M590" s="3"/>
      <c r="N590" s="3"/>
    </row>
    <row r="591" spans="1:14" x14ac:dyDescent="0.25">
      <c r="A591" s="20" t="s">
        <v>13</v>
      </c>
      <c r="B591" s="20" t="s">
        <v>132</v>
      </c>
      <c r="C591" s="20" t="s">
        <v>131</v>
      </c>
      <c r="D591" s="17">
        <v>2016</v>
      </c>
      <c r="E591" s="7">
        <v>11</v>
      </c>
      <c r="F591" s="3">
        <v>9</v>
      </c>
      <c r="G591" s="3">
        <v>7</v>
      </c>
      <c r="H591" s="3">
        <v>5</v>
      </c>
      <c r="I591" s="3">
        <v>4</v>
      </c>
      <c r="J591" s="3"/>
      <c r="K591" s="3"/>
      <c r="L591" s="3"/>
      <c r="M591" s="3"/>
      <c r="N591" s="3"/>
    </row>
    <row r="592" spans="1:14" x14ac:dyDescent="0.25">
      <c r="A592" s="20" t="s">
        <v>13</v>
      </c>
      <c r="B592" s="20" t="s">
        <v>132</v>
      </c>
      <c r="C592" s="20" t="s">
        <v>131</v>
      </c>
      <c r="D592" s="17">
        <v>2017</v>
      </c>
      <c r="E592" s="7">
        <v>9</v>
      </c>
      <c r="F592" s="3">
        <v>8</v>
      </c>
      <c r="G592" s="3">
        <v>5</v>
      </c>
      <c r="H592" s="3">
        <v>3</v>
      </c>
      <c r="I592" s="3"/>
      <c r="J592" s="3"/>
      <c r="K592" s="3"/>
      <c r="L592" s="3"/>
      <c r="M592" s="3"/>
      <c r="N592" s="3"/>
    </row>
    <row r="593" spans="1:14" x14ac:dyDescent="0.25">
      <c r="A593" s="20" t="s">
        <v>13</v>
      </c>
      <c r="B593" s="20" t="s">
        <v>132</v>
      </c>
      <c r="C593" s="20" t="s">
        <v>131</v>
      </c>
      <c r="D593" s="17">
        <v>2018</v>
      </c>
      <c r="E593" s="7">
        <v>9</v>
      </c>
      <c r="F593" s="3">
        <v>8</v>
      </c>
      <c r="G593" s="3">
        <v>7</v>
      </c>
      <c r="H593" s="3">
        <v>4</v>
      </c>
      <c r="I593" s="3">
        <v>2</v>
      </c>
      <c r="J593" s="3">
        <v>1</v>
      </c>
      <c r="K593" s="3"/>
      <c r="L593" s="3"/>
      <c r="M593" s="3"/>
      <c r="N593" s="3"/>
    </row>
    <row r="594" spans="1:14" x14ac:dyDescent="0.25">
      <c r="A594" s="20" t="s">
        <v>13</v>
      </c>
      <c r="B594" s="20" t="s">
        <v>132</v>
      </c>
      <c r="C594" s="20" t="s">
        <v>131</v>
      </c>
      <c r="D594" s="17">
        <v>2019</v>
      </c>
      <c r="E594" s="7">
        <v>13</v>
      </c>
      <c r="F594" s="3">
        <v>12</v>
      </c>
      <c r="G594" s="3">
        <v>9</v>
      </c>
      <c r="H594" s="3">
        <v>10</v>
      </c>
      <c r="I594" s="3">
        <v>4</v>
      </c>
      <c r="J594" s="3"/>
      <c r="K594" s="3"/>
      <c r="L594" s="3"/>
      <c r="M594" s="3"/>
      <c r="N594" s="3"/>
    </row>
    <row r="595" spans="1:14" x14ac:dyDescent="0.25">
      <c r="A595" s="20" t="s">
        <v>13</v>
      </c>
      <c r="B595" s="20" t="s">
        <v>132</v>
      </c>
      <c r="C595" s="20" t="s">
        <v>131</v>
      </c>
      <c r="D595" s="17">
        <v>2020</v>
      </c>
      <c r="E595" s="7">
        <v>9</v>
      </c>
      <c r="F595" s="3">
        <v>5</v>
      </c>
      <c r="G595" s="3">
        <v>2</v>
      </c>
      <c r="H595" s="3">
        <v>1</v>
      </c>
      <c r="I595" s="3"/>
      <c r="J595" s="3"/>
      <c r="K595" s="3"/>
      <c r="L595" s="3"/>
      <c r="M595" s="3"/>
      <c r="N595" s="3"/>
    </row>
    <row r="596" spans="1:14" x14ac:dyDescent="0.25">
      <c r="A596" s="20" t="s">
        <v>13</v>
      </c>
      <c r="B596" s="20" t="s">
        <v>132</v>
      </c>
      <c r="C596" s="20" t="s">
        <v>131</v>
      </c>
      <c r="D596" s="17">
        <v>2021</v>
      </c>
      <c r="E596" s="7">
        <v>10</v>
      </c>
      <c r="F596" s="3">
        <v>8</v>
      </c>
      <c r="G596" s="3">
        <v>6</v>
      </c>
      <c r="H596" s="3"/>
      <c r="I596" s="3"/>
      <c r="J596" s="3"/>
      <c r="K596" s="3"/>
      <c r="L596" s="3"/>
      <c r="M596" s="3"/>
      <c r="N596" s="3"/>
    </row>
    <row r="597" spans="1:14" x14ac:dyDescent="0.25">
      <c r="A597" s="20" t="s">
        <v>13</v>
      </c>
      <c r="B597" s="20" t="s">
        <v>132</v>
      </c>
      <c r="C597" s="20" t="s">
        <v>131</v>
      </c>
      <c r="D597" s="17">
        <v>2022</v>
      </c>
      <c r="E597" s="7">
        <v>2</v>
      </c>
      <c r="F597" s="3">
        <v>1</v>
      </c>
      <c r="G597" s="3"/>
      <c r="H597" s="3"/>
      <c r="I597" s="3"/>
      <c r="J597" s="3"/>
      <c r="K597" s="3"/>
      <c r="L597" s="3"/>
      <c r="M597" s="3"/>
      <c r="N597" s="3"/>
    </row>
    <row r="598" spans="1:14" x14ac:dyDescent="0.25">
      <c r="A598" s="20" t="s">
        <v>13</v>
      </c>
      <c r="B598" s="20" t="s">
        <v>134</v>
      </c>
      <c r="C598" s="20" t="s">
        <v>133</v>
      </c>
      <c r="D598" s="17">
        <v>2009</v>
      </c>
      <c r="E598" s="7">
        <v>6</v>
      </c>
      <c r="F598" s="3">
        <v>4</v>
      </c>
      <c r="G598" s="3">
        <v>3</v>
      </c>
      <c r="H598" s="3">
        <v>3</v>
      </c>
      <c r="I598" s="3">
        <v>2</v>
      </c>
      <c r="J598" s="3">
        <v>1</v>
      </c>
      <c r="K598" s="3"/>
      <c r="L598" s="3"/>
      <c r="M598" s="3"/>
      <c r="N598" s="3"/>
    </row>
    <row r="599" spans="1:14" x14ac:dyDescent="0.25">
      <c r="A599" s="20" t="s">
        <v>13</v>
      </c>
      <c r="B599" s="20" t="s">
        <v>134</v>
      </c>
      <c r="C599" s="20" t="s">
        <v>133</v>
      </c>
      <c r="D599" s="17">
        <v>2011</v>
      </c>
      <c r="E599" s="7">
        <v>7</v>
      </c>
      <c r="F599" s="3">
        <v>5</v>
      </c>
      <c r="G599" s="3">
        <v>4</v>
      </c>
      <c r="H599" s="3">
        <v>3</v>
      </c>
      <c r="I599" s="3">
        <v>3</v>
      </c>
      <c r="J599" s="3">
        <v>1</v>
      </c>
      <c r="K599" s="3">
        <v>2</v>
      </c>
      <c r="L599" s="3">
        <v>2</v>
      </c>
      <c r="M599" s="3"/>
      <c r="N599" s="3"/>
    </row>
    <row r="600" spans="1:14" x14ac:dyDescent="0.25">
      <c r="A600" s="20" t="s">
        <v>13</v>
      </c>
      <c r="B600" s="20" t="s">
        <v>134</v>
      </c>
      <c r="C600" s="20" t="s">
        <v>133</v>
      </c>
      <c r="D600" s="17">
        <v>2012</v>
      </c>
      <c r="E600" s="7">
        <v>9</v>
      </c>
      <c r="F600" s="3">
        <v>7</v>
      </c>
      <c r="G600" s="3">
        <v>6</v>
      </c>
      <c r="H600" s="3">
        <v>5</v>
      </c>
      <c r="I600" s="3">
        <v>2</v>
      </c>
      <c r="J600" s="3">
        <v>2</v>
      </c>
      <c r="K600" s="3">
        <v>1</v>
      </c>
      <c r="L600" s="3"/>
      <c r="M600" s="3"/>
      <c r="N600" s="3"/>
    </row>
    <row r="601" spans="1:14" x14ac:dyDescent="0.25">
      <c r="A601" s="20" t="s">
        <v>13</v>
      </c>
      <c r="B601" s="20" t="s">
        <v>134</v>
      </c>
      <c r="C601" s="20" t="s">
        <v>133</v>
      </c>
      <c r="D601" s="17">
        <v>2013</v>
      </c>
      <c r="E601" s="7">
        <v>5</v>
      </c>
      <c r="F601" s="3">
        <v>4</v>
      </c>
      <c r="G601" s="3">
        <v>1</v>
      </c>
      <c r="H601" s="3">
        <v>3</v>
      </c>
      <c r="I601" s="3">
        <v>2</v>
      </c>
      <c r="J601" s="3"/>
      <c r="K601" s="3"/>
      <c r="L601" s="3"/>
      <c r="M601" s="3"/>
      <c r="N601" s="3"/>
    </row>
    <row r="602" spans="1:14" x14ac:dyDescent="0.25">
      <c r="A602" s="20" t="s">
        <v>13</v>
      </c>
      <c r="B602" s="20" t="s">
        <v>134</v>
      </c>
      <c r="C602" s="20" t="s">
        <v>133</v>
      </c>
      <c r="D602" s="17">
        <v>2014</v>
      </c>
      <c r="E602" s="7">
        <v>8</v>
      </c>
      <c r="F602" s="3">
        <v>6</v>
      </c>
      <c r="G602" s="3">
        <v>5</v>
      </c>
      <c r="H602" s="3">
        <v>3</v>
      </c>
      <c r="I602" s="3">
        <v>2</v>
      </c>
      <c r="J602" s="3">
        <v>1</v>
      </c>
      <c r="K602" s="3">
        <v>1</v>
      </c>
      <c r="L602" s="3"/>
      <c r="M602" s="3"/>
      <c r="N602" s="3"/>
    </row>
    <row r="603" spans="1:14" x14ac:dyDescent="0.25">
      <c r="A603" s="20" t="s">
        <v>13</v>
      </c>
      <c r="B603" s="20" t="s">
        <v>134</v>
      </c>
      <c r="C603" s="20" t="s">
        <v>133</v>
      </c>
      <c r="D603" s="17">
        <v>2015</v>
      </c>
      <c r="E603" s="7">
        <v>7</v>
      </c>
      <c r="F603" s="3">
        <v>7</v>
      </c>
      <c r="G603" s="3">
        <v>6</v>
      </c>
      <c r="H603" s="3">
        <v>4</v>
      </c>
      <c r="I603" s="3">
        <v>2</v>
      </c>
      <c r="J603" s="3">
        <v>2</v>
      </c>
      <c r="K603" s="3">
        <v>2</v>
      </c>
      <c r="L603" s="3"/>
      <c r="M603" s="3"/>
      <c r="N603" s="3"/>
    </row>
    <row r="604" spans="1:14" x14ac:dyDescent="0.25">
      <c r="A604" s="20" t="s">
        <v>13</v>
      </c>
      <c r="B604" s="20" t="s">
        <v>134</v>
      </c>
      <c r="C604" s="20" t="s">
        <v>133</v>
      </c>
      <c r="D604" s="17">
        <v>2016</v>
      </c>
      <c r="E604" s="7">
        <v>6</v>
      </c>
      <c r="F604" s="3">
        <v>3</v>
      </c>
      <c r="G604" s="3">
        <v>3</v>
      </c>
      <c r="H604" s="3">
        <v>1</v>
      </c>
      <c r="I604" s="3">
        <v>1</v>
      </c>
      <c r="J604" s="3"/>
      <c r="K604" s="3"/>
      <c r="L604" s="3"/>
      <c r="M604" s="3"/>
      <c r="N604" s="3"/>
    </row>
    <row r="605" spans="1:14" x14ac:dyDescent="0.25">
      <c r="A605" s="20" t="s">
        <v>13</v>
      </c>
      <c r="B605" s="20" t="s">
        <v>134</v>
      </c>
      <c r="C605" s="20" t="s">
        <v>133</v>
      </c>
      <c r="D605" s="17">
        <v>2017</v>
      </c>
      <c r="E605" s="7">
        <v>9</v>
      </c>
      <c r="F605" s="3">
        <v>9</v>
      </c>
      <c r="G605" s="3">
        <v>7</v>
      </c>
      <c r="H605" s="3">
        <v>4</v>
      </c>
      <c r="I605" s="3">
        <v>4</v>
      </c>
      <c r="J605" s="3">
        <v>2</v>
      </c>
      <c r="K605" s="3">
        <v>1</v>
      </c>
      <c r="L605" s="3"/>
      <c r="M605" s="3"/>
      <c r="N605" s="3"/>
    </row>
    <row r="606" spans="1:14" x14ac:dyDescent="0.25">
      <c r="A606" s="20" t="s">
        <v>13</v>
      </c>
      <c r="B606" s="20" t="s">
        <v>134</v>
      </c>
      <c r="C606" s="20" t="s">
        <v>133</v>
      </c>
      <c r="D606" s="17">
        <v>2018</v>
      </c>
      <c r="E606" s="7">
        <v>13</v>
      </c>
      <c r="F606" s="3">
        <v>11</v>
      </c>
      <c r="G606" s="3">
        <v>8</v>
      </c>
      <c r="H606" s="3">
        <v>8</v>
      </c>
      <c r="I606" s="3">
        <v>8</v>
      </c>
      <c r="J606" s="3">
        <v>2</v>
      </c>
      <c r="K606" s="3"/>
      <c r="L606" s="3"/>
      <c r="M606" s="3"/>
      <c r="N606" s="3"/>
    </row>
    <row r="607" spans="1:14" x14ac:dyDescent="0.25">
      <c r="A607" s="20" t="s">
        <v>13</v>
      </c>
      <c r="B607" s="20" t="s">
        <v>134</v>
      </c>
      <c r="C607" s="20" t="s">
        <v>133</v>
      </c>
      <c r="D607" s="17">
        <v>2019</v>
      </c>
      <c r="E607" s="7">
        <v>9</v>
      </c>
      <c r="F607" s="3">
        <v>8</v>
      </c>
      <c r="G607" s="3">
        <v>7</v>
      </c>
      <c r="H607" s="3">
        <v>6</v>
      </c>
      <c r="I607" s="3">
        <v>5</v>
      </c>
      <c r="J607" s="3"/>
      <c r="K607" s="3"/>
      <c r="L607" s="3"/>
      <c r="M607" s="3"/>
      <c r="N607" s="3"/>
    </row>
    <row r="608" spans="1:14" x14ac:dyDescent="0.25">
      <c r="A608" s="20" t="s">
        <v>13</v>
      </c>
      <c r="B608" s="20" t="s">
        <v>134</v>
      </c>
      <c r="C608" s="20" t="s">
        <v>133</v>
      </c>
      <c r="D608" s="17">
        <v>2020</v>
      </c>
      <c r="E608" s="7">
        <v>6</v>
      </c>
      <c r="F608" s="3">
        <v>5</v>
      </c>
      <c r="G608" s="3">
        <v>3</v>
      </c>
      <c r="H608" s="3">
        <v>3</v>
      </c>
      <c r="I608" s="3"/>
      <c r="J608" s="3"/>
      <c r="K608" s="3"/>
      <c r="L608" s="3"/>
      <c r="M608" s="3"/>
      <c r="N608" s="3"/>
    </row>
    <row r="609" spans="1:14" x14ac:dyDescent="0.25">
      <c r="A609" s="20" t="s">
        <v>13</v>
      </c>
      <c r="B609" s="20" t="s">
        <v>134</v>
      </c>
      <c r="C609" s="20" t="s">
        <v>133</v>
      </c>
      <c r="D609" s="17">
        <v>2021</v>
      </c>
      <c r="E609" s="7">
        <v>4</v>
      </c>
      <c r="F609" s="3">
        <v>4</v>
      </c>
      <c r="G609" s="3">
        <v>4</v>
      </c>
      <c r="H609" s="3"/>
      <c r="I609" s="3"/>
      <c r="J609" s="3"/>
      <c r="K609" s="3"/>
      <c r="L609" s="3"/>
      <c r="M609" s="3"/>
      <c r="N609" s="3"/>
    </row>
    <row r="610" spans="1:14" x14ac:dyDescent="0.25">
      <c r="A610" s="20" t="s">
        <v>13</v>
      </c>
      <c r="B610" s="20" t="s">
        <v>134</v>
      </c>
      <c r="C610" s="20" t="s">
        <v>133</v>
      </c>
      <c r="D610" s="17">
        <v>2022</v>
      </c>
      <c r="E610" s="7">
        <v>7</v>
      </c>
      <c r="F610" s="3">
        <v>6</v>
      </c>
      <c r="G610" s="3"/>
      <c r="H610" s="3"/>
      <c r="I610" s="3"/>
      <c r="J610" s="3"/>
      <c r="K610" s="3"/>
      <c r="L610" s="3"/>
      <c r="M610" s="3"/>
      <c r="N610" s="3"/>
    </row>
    <row r="611" spans="1:14" x14ac:dyDescent="0.25">
      <c r="A611" s="20" t="s">
        <v>13</v>
      </c>
      <c r="B611" s="20" t="s">
        <v>136</v>
      </c>
      <c r="C611" s="20" t="s">
        <v>135</v>
      </c>
      <c r="D611" s="17">
        <v>2009</v>
      </c>
      <c r="E611" s="7">
        <v>37</v>
      </c>
      <c r="F611" s="3">
        <v>29</v>
      </c>
      <c r="G611" s="3">
        <v>20</v>
      </c>
      <c r="H611" s="3">
        <v>17</v>
      </c>
      <c r="I611" s="3">
        <v>13</v>
      </c>
      <c r="J611" s="3">
        <v>4</v>
      </c>
      <c r="K611" s="3">
        <v>4</v>
      </c>
      <c r="L611" s="3">
        <v>1</v>
      </c>
      <c r="M611" s="3"/>
      <c r="N611" s="3"/>
    </row>
    <row r="612" spans="1:14" x14ac:dyDescent="0.25">
      <c r="A612" s="20" t="s">
        <v>13</v>
      </c>
      <c r="B612" s="20" t="s">
        <v>136</v>
      </c>
      <c r="C612" s="20" t="s">
        <v>135</v>
      </c>
      <c r="D612" s="17">
        <v>2010</v>
      </c>
      <c r="E612" s="7">
        <v>22</v>
      </c>
      <c r="F612" s="3">
        <v>22</v>
      </c>
      <c r="G612" s="3">
        <v>18</v>
      </c>
      <c r="H612" s="3">
        <v>17</v>
      </c>
      <c r="I612" s="3">
        <v>11</v>
      </c>
      <c r="J612" s="3">
        <v>9</v>
      </c>
      <c r="K612" s="3">
        <v>10</v>
      </c>
      <c r="L612" s="3">
        <v>6</v>
      </c>
      <c r="M612" s="3">
        <v>4</v>
      </c>
      <c r="N612" s="3">
        <v>1</v>
      </c>
    </row>
    <row r="613" spans="1:14" x14ac:dyDescent="0.25">
      <c r="A613" s="20" t="s">
        <v>13</v>
      </c>
      <c r="B613" s="20" t="s">
        <v>136</v>
      </c>
      <c r="C613" s="20" t="s">
        <v>135</v>
      </c>
      <c r="D613" s="17">
        <v>2011</v>
      </c>
      <c r="E613" s="7">
        <v>17</v>
      </c>
      <c r="F613" s="3">
        <v>15</v>
      </c>
      <c r="G613" s="3">
        <v>13</v>
      </c>
      <c r="H613" s="3">
        <v>11</v>
      </c>
      <c r="I613" s="3">
        <v>7</v>
      </c>
      <c r="J613" s="3">
        <v>6</v>
      </c>
      <c r="K613" s="3">
        <v>4</v>
      </c>
      <c r="L613" s="3">
        <v>2</v>
      </c>
      <c r="M613" s="3"/>
      <c r="N613" s="3"/>
    </row>
    <row r="614" spans="1:14" x14ac:dyDescent="0.25">
      <c r="A614" s="20" t="s">
        <v>13</v>
      </c>
      <c r="B614" s="20" t="s">
        <v>136</v>
      </c>
      <c r="C614" s="20" t="s">
        <v>135</v>
      </c>
      <c r="D614" s="17">
        <v>2012</v>
      </c>
      <c r="E614" s="7">
        <v>25</v>
      </c>
      <c r="F614" s="3">
        <v>20</v>
      </c>
      <c r="G614" s="3">
        <v>19</v>
      </c>
      <c r="H614" s="3">
        <v>16</v>
      </c>
      <c r="I614" s="3">
        <v>11</v>
      </c>
      <c r="J614" s="3">
        <v>5</v>
      </c>
      <c r="K614" s="3">
        <v>6</v>
      </c>
      <c r="L614" s="3">
        <v>1</v>
      </c>
      <c r="M614" s="3">
        <v>1</v>
      </c>
      <c r="N614" s="3">
        <v>1</v>
      </c>
    </row>
    <row r="615" spans="1:14" x14ac:dyDescent="0.25">
      <c r="A615" s="20" t="s">
        <v>13</v>
      </c>
      <c r="B615" s="20" t="s">
        <v>136</v>
      </c>
      <c r="C615" s="20" t="s">
        <v>135</v>
      </c>
      <c r="D615" s="17">
        <v>2013</v>
      </c>
      <c r="E615" s="7">
        <v>20</v>
      </c>
      <c r="F615" s="3">
        <v>15</v>
      </c>
      <c r="G615" s="3">
        <v>15</v>
      </c>
      <c r="H615" s="3">
        <v>15</v>
      </c>
      <c r="I615" s="3">
        <v>10</v>
      </c>
      <c r="J615" s="3">
        <v>6</v>
      </c>
      <c r="K615" s="3">
        <v>2</v>
      </c>
      <c r="L615" s="3">
        <v>2</v>
      </c>
      <c r="M615" s="3">
        <v>1</v>
      </c>
      <c r="N615" s="3"/>
    </row>
    <row r="616" spans="1:14" x14ac:dyDescent="0.25">
      <c r="A616" s="20" t="s">
        <v>13</v>
      </c>
      <c r="B616" s="20" t="s">
        <v>136</v>
      </c>
      <c r="C616" s="20" t="s">
        <v>135</v>
      </c>
      <c r="D616" s="17">
        <v>2014</v>
      </c>
      <c r="E616" s="7">
        <v>14</v>
      </c>
      <c r="F616" s="3">
        <v>12</v>
      </c>
      <c r="G616" s="3">
        <v>11</v>
      </c>
      <c r="H616" s="3">
        <v>10</v>
      </c>
      <c r="I616" s="3">
        <v>3</v>
      </c>
      <c r="J616" s="3">
        <v>2</v>
      </c>
      <c r="K616" s="3">
        <v>1</v>
      </c>
      <c r="L616" s="3"/>
      <c r="M616" s="3"/>
      <c r="N616" s="3"/>
    </row>
    <row r="617" spans="1:14" x14ac:dyDescent="0.25">
      <c r="A617" s="20" t="s">
        <v>13</v>
      </c>
      <c r="B617" s="20" t="s">
        <v>136</v>
      </c>
      <c r="C617" s="20" t="s">
        <v>135</v>
      </c>
      <c r="D617" s="17">
        <v>2015</v>
      </c>
      <c r="E617" s="7">
        <v>23</v>
      </c>
      <c r="F617" s="3">
        <v>20</v>
      </c>
      <c r="G617" s="3">
        <v>17</v>
      </c>
      <c r="H617" s="3">
        <v>15</v>
      </c>
      <c r="I617" s="3">
        <v>9</v>
      </c>
      <c r="J617" s="3">
        <v>7</v>
      </c>
      <c r="K617" s="3">
        <v>2</v>
      </c>
      <c r="L617" s="3"/>
      <c r="M617" s="3"/>
      <c r="N617" s="3"/>
    </row>
    <row r="618" spans="1:14" x14ac:dyDescent="0.25">
      <c r="A618" s="20" t="s">
        <v>13</v>
      </c>
      <c r="B618" s="20" t="s">
        <v>136</v>
      </c>
      <c r="C618" s="20" t="s">
        <v>135</v>
      </c>
      <c r="D618" s="17">
        <v>2016</v>
      </c>
      <c r="E618" s="7">
        <v>29</v>
      </c>
      <c r="F618" s="3">
        <v>18</v>
      </c>
      <c r="G618" s="3">
        <v>21</v>
      </c>
      <c r="H618" s="3">
        <v>16</v>
      </c>
      <c r="I618" s="3">
        <v>13</v>
      </c>
      <c r="J618" s="3">
        <v>7</v>
      </c>
      <c r="K618" s="3">
        <v>2</v>
      </c>
      <c r="L618" s="3">
        <v>1</v>
      </c>
      <c r="M618" s="3"/>
      <c r="N618" s="3"/>
    </row>
    <row r="619" spans="1:14" x14ac:dyDescent="0.25">
      <c r="A619" s="20" t="s">
        <v>13</v>
      </c>
      <c r="B619" s="20" t="s">
        <v>136</v>
      </c>
      <c r="C619" s="20" t="s">
        <v>135</v>
      </c>
      <c r="D619" s="17">
        <v>2017</v>
      </c>
      <c r="E619" s="7">
        <v>16</v>
      </c>
      <c r="F619" s="3">
        <v>11</v>
      </c>
      <c r="G619" s="3">
        <v>8</v>
      </c>
      <c r="H619" s="3">
        <v>8</v>
      </c>
      <c r="I619" s="3">
        <v>3</v>
      </c>
      <c r="J619" s="3"/>
      <c r="K619" s="3"/>
      <c r="L619" s="3"/>
      <c r="M619" s="3"/>
      <c r="N619" s="3"/>
    </row>
    <row r="620" spans="1:14" x14ac:dyDescent="0.25">
      <c r="A620" s="20" t="s">
        <v>13</v>
      </c>
      <c r="B620" s="20" t="s">
        <v>136</v>
      </c>
      <c r="C620" s="20" t="s">
        <v>135</v>
      </c>
      <c r="D620" s="17">
        <v>2018</v>
      </c>
      <c r="E620" s="7">
        <v>19</v>
      </c>
      <c r="F620" s="3">
        <v>19</v>
      </c>
      <c r="G620" s="3">
        <v>19</v>
      </c>
      <c r="H620" s="3">
        <v>16</v>
      </c>
      <c r="I620" s="3">
        <v>8</v>
      </c>
      <c r="J620" s="3">
        <v>7</v>
      </c>
      <c r="K620" s="3"/>
      <c r="L620" s="3"/>
      <c r="M620" s="3"/>
      <c r="N620" s="3"/>
    </row>
    <row r="621" spans="1:14" x14ac:dyDescent="0.25">
      <c r="A621" s="20" t="s">
        <v>13</v>
      </c>
      <c r="B621" s="20" t="s">
        <v>136</v>
      </c>
      <c r="C621" s="20" t="s">
        <v>135</v>
      </c>
      <c r="D621" s="17">
        <v>2019</v>
      </c>
      <c r="E621" s="7">
        <v>16</v>
      </c>
      <c r="F621" s="3">
        <v>16</v>
      </c>
      <c r="G621" s="3">
        <v>15</v>
      </c>
      <c r="H621" s="3">
        <v>14</v>
      </c>
      <c r="I621" s="3">
        <v>8</v>
      </c>
      <c r="J621" s="3"/>
      <c r="K621" s="3"/>
      <c r="L621" s="3"/>
      <c r="M621" s="3"/>
      <c r="N621" s="3"/>
    </row>
    <row r="622" spans="1:14" x14ac:dyDescent="0.25">
      <c r="A622" s="20" t="s">
        <v>13</v>
      </c>
      <c r="B622" s="20" t="s">
        <v>136</v>
      </c>
      <c r="C622" s="20" t="s">
        <v>135</v>
      </c>
      <c r="D622" s="17">
        <v>2020</v>
      </c>
      <c r="E622" s="7">
        <v>18</v>
      </c>
      <c r="F622" s="3">
        <v>16</v>
      </c>
      <c r="G622" s="3">
        <v>15</v>
      </c>
      <c r="H622" s="3">
        <v>13</v>
      </c>
      <c r="I622" s="3"/>
      <c r="J622" s="3"/>
      <c r="K622" s="3"/>
      <c r="L622" s="3"/>
      <c r="M622" s="3"/>
      <c r="N622" s="3"/>
    </row>
    <row r="623" spans="1:14" x14ac:dyDescent="0.25">
      <c r="A623" s="20" t="s">
        <v>13</v>
      </c>
      <c r="B623" s="20" t="s">
        <v>136</v>
      </c>
      <c r="C623" s="20" t="s">
        <v>135</v>
      </c>
      <c r="D623" s="17">
        <v>2021</v>
      </c>
      <c r="E623" s="7">
        <v>25</v>
      </c>
      <c r="F623" s="3">
        <v>22</v>
      </c>
      <c r="G623" s="3">
        <v>22</v>
      </c>
      <c r="H623" s="3"/>
      <c r="I623" s="3"/>
      <c r="J623" s="3"/>
      <c r="K623" s="3"/>
      <c r="L623" s="3"/>
      <c r="M623" s="3"/>
      <c r="N623" s="3"/>
    </row>
    <row r="624" spans="1:14" x14ac:dyDescent="0.25">
      <c r="A624" s="20" t="s">
        <v>13</v>
      </c>
      <c r="B624" s="20" t="s">
        <v>136</v>
      </c>
      <c r="C624" s="20" t="s">
        <v>135</v>
      </c>
      <c r="D624" s="17">
        <v>2022</v>
      </c>
      <c r="E624" s="7">
        <v>21</v>
      </c>
      <c r="F624" s="3">
        <v>18</v>
      </c>
      <c r="G624" s="3"/>
      <c r="H624" s="3"/>
      <c r="I624" s="3"/>
      <c r="J624" s="3"/>
      <c r="K624" s="3"/>
      <c r="L624" s="3"/>
      <c r="M624" s="3"/>
      <c r="N624" s="3"/>
    </row>
    <row r="625" spans="1:14" x14ac:dyDescent="0.25">
      <c r="A625" s="20" t="s">
        <v>14</v>
      </c>
      <c r="B625" s="20" t="s">
        <v>138</v>
      </c>
      <c r="C625" s="20" t="s">
        <v>137</v>
      </c>
      <c r="D625" s="17">
        <v>2009</v>
      </c>
      <c r="E625" s="7">
        <v>34</v>
      </c>
      <c r="F625" s="3">
        <v>24</v>
      </c>
      <c r="G625" s="3">
        <v>23</v>
      </c>
      <c r="H625" s="3">
        <v>12</v>
      </c>
      <c r="I625" s="3">
        <v>6</v>
      </c>
      <c r="J625" s="3">
        <v>6</v>
      </c>
      <c r="K625" s="3">
        <v>3</v>
      </c>
      <c r="L625" s="3">
        <v>3</v>
      </c>
      <c r="M625" s="3">
        <v>1</v>
      </c>
      <c r="N625" s="3">
        <v>1</v>
      </c>
    </row>
    <row r="626" spans="1:14" x14ac:dyDescent="0.25">
      <c r="A626" s="20" t="s">
        <v>14</v>
      </c>
      <c r="B626" s="20" t="s">
        <v>138</v>
      </c>
      <c r="C626" s="20" t="s">
        <v>137</v>
      </c>
      <c r="D626" s="17">
        <v>2010</v>
      </c>
      <c r="E626" s="7">
        <v>17</v>
      </c>
      <c r="F626" s="3">
        <v>10</v>
      </c>
      <c r="G626" s="3">
        <v>9</v>
      </c>
      <c r="H626" s="3">
        <v>5</v>
      </c>
      <c r="I626" s="3"/>
      <c r="J626" s="3">
        <v>1</v>
      </c>
      <c r="K626" s="3">
        <v>2</v>
      </c>
      <c r="L626" s="3">
        <v>1</v>
      </c>
      <c r="M626" s="3">
        <v>1</v>
      </c>
      <c r="N626" s="3">
        <v>1</v>
      </c>
    </row>
    <row r="627" spans="1:14" x14ac:dyDescent="0.25">
      <c r="A627" s="20" t="s">
        <v>14</v>
      </c>
      <c r="B627" s="20" t="s">
        <v>138</v>
      </c>
      <c r="C627" s="20" t="s">
        <v>137</v>
      </c>
      <c r="D627" s="17">
        <v>2011</v>
      </c>
      <c r="E627" s="7">
        <v>19</v>
      </c>
      <c r="F627" s="3">
        <v>16</v>
      </c>
      <c r="G627" s="3">
        <v>14</v>
      </c>
      <c r="H627" s="3">
        <v>11</v>
      </c>
      <c r="I627" s="3">
        <v>8</v>
      </c>
      <c r="J627" s="3">
        <v>4</v>
      </c>
      <c r="K627" s="3">
        <v>4</v>
      </c>
      <c r="L627" s="3"/>
      <c r="M627" s="3"/>
      <c r="N627" s="3">
        <v>1</v>
      </c>
    </row>
    <row r="628" spans="1:14" x14ac:dyDescent="0.25">
      <c r="A628" s="20" t="s">
        <v>14</v>
      </c>
      <c r="B628" s="20" t="s">
        <v>138</v>
      </c>
      <c r="C628" s="20" t="s">
        <v>137</v>
      </c>
      <c r="D628" s="17">
        <v>2012</v>
      </c>
      <c r="E628" s="7">
        <v>26</v>
      </c>
      <c r="F628" s="3">
        <v>16</v>
      </c>
      <c r="G628" s="3">
        <v>14</v>
      </c>
      <c r="H628" s="3">
        <v>8</v>
      </c>
      <c r="I628" s="3">
        <v>2</v>
      </c>
      <c r="J628" s="3">
        <v>2</v>
      </c>
      <c r="K628" s="3"/>
      <c r="L628" s="3"/>
      <c r="M628" s="3"/>
      <c r="N628" s="3"/>
    </row>
    <row r="629" spans="1:14" x14ac:dyDescent="0.25">
      <c r="A629" s="20" t="s">
        <v>14</v>
      </c>
      <c r="B629" s="20" t="s">
        <v>138</v>
      </c>
      <c r="C629" s="20" t="s">
        <v>137</v>
      </c>
      <c r="D629" s="17">
        <v>2013</v>
      </c>
      <c r="E629" s="7">
        <v>22</v>
      </c>
      <c r="F629" s="3">
        <v>20</v>
      </c>
      <c r="G629" s="3">
        <v>17</v>
      </c>
      <c r="H629" s="3">
        <v>10</v>
      </c>
      <c r="I629" s="3">
        <v>6</v>
      </c>
      <c r="J629" s="3">
        <v>1</v>
      </c>
      <c r="K629" s="3"/>
      <c r="L629" s="3"/>
      <c r="M629" s="3"/>
      <c r="N629" s="3"/>
    </row>
    <row r="630" spans="1:14" x14ac:dyDescent="0.25">
      <c r="A630" s="20" t="s">
        <v>14</v>
      </c>
      <c r="B630" s="20" t="s">
        <v>138</v>
      </c>
      <c r="C630" s="20" t="s">
        <v>137</v>
      </c>
      <c r="D630" s="17">
        <v>2014</v>
      </c>
      <c r="E630" s="7">
        <v>12</v>
      </c>
      <c r="F630" s="3">
        <v>8</v>
      </c>
      <c r="G630" s="3">
        <v>7</v>
      </c>
      <c r="H630" s="3">
        <v>5</v>
      </c>
      <c r="I630" s="3">
        <v>3</v>
      </c>
      <c r="J630" s="3">
        <v>1</v>
      </c>
      <c r="K630" s="3">
        <v>1</v>
      </c>
      <c r="L630" s="3">
        <v>1</v>
      </c>
      <c r="M630" s="3"/>
      <c r="N630" s="3"/>
    </row>
    <row r="631" spans="1:14" x14ac:dyDescent="0.25">
      <c r="A631" s="20" t="s">
        <v>14</v>
      </c>
      <c r="B631" s="20" t="s">
        <v>138</v>
      </c>
      <c r="C631" s="20" t="s">
        <v>137</v>
      </c>
      <c r="D631" s="17">
        <v>2015</v>
      </c>
      <c r="E631" s="7">
        <v>17</v>
      </c>
      <c r="F631" s="3">
        <v>14</v>
      </c>
      <c r="G631" s="3">
        <v>11</v>
      </c>
      <c r="H631" s="3">
        <v>10</v>
      </c>
      <c r="I631" s="3">
        <v>3</v>
      </c>
      <c r="J631" s="3">
        <v>2</v>
      </c>
      <c r="K631" s="3"/>
      <c r="L631" s="3"/>
      <c r="M631" s="3"/>
      <c r="N631" s="3"/>
    </row>
    <row r="632" spans="1:14" x14ac:dyDescent="0.25">
      <c r="A632" s="20" t="s">
        <v>14</v>
      </c>
      <c r="B632" s="20" t="s">
        <v>138</v>
      </c>
      <c r="C632" s="20" t="s">
        <v>137</v>
      </c>
      <c r="D632" s="17">
        <v>2016</v>
      </c>
      <c r="E632" s="7">
        <v>22</v>
      </c>
      <c r="F632" s="3">
        <v>17</v>
      </c>
      <c r="G632" s="3">
        <v>15</v>
      </c>
      <c r="H632" s="3">
        <v>8</v>
      </c>
      <c r="I632" s="3">
        <v>4</v>
      </c>
      <c r="J632" s="3">
        <v>2</v>
      </c>
      <c r="K632" s="3">
        <v>2</v>
      </c>
      <c r="L632" s="3"/>
      <c r="M632" s="3"/>
      <c r="N632" s="3"/>
    </row>
    <row r="633" spans="1:14" x14ac:dyDescent="0.25">
      <c r="A633" s="20" t="s">
        <v>14</v>
      </c>
      <c r="B633" s="20" t="s">
        <v>138</v>
      </c>
      <c r="C633" s="20" t="s">
        <v>137</v>
      </c>
      <c r="D633" s="17">
        <v>2017</v>
      </c>
      <c r="E633" s="7">
        <v>15</v>
      </c>
      <c r="F633" s="3">
        <v>12</v>
      </c>
      <c r="G633" s="3">
        <v>10</v>
      </c>
      <c r="H633" s="3">
        <v>5</v>
      </c>
      <c r="I633" s="3">
        <v>4</v>
      </c>
      <c r="J633" s="3"/>
      <c r="K633" s="3"/>
      <c r="L633" s="3"/>
      <c r="M633" s="3"/>
      <c r="N633" s="3"/>
    </row>
    <row r="634" spans="1:14" x14ac:dyDescent="0.25">
      <c r="A634" s="20" t="s">
        <v>14</v>
      </c>
      <c r="B634" s="20" t="s">
        <v>138</v>
      </c>
      <c r="C634" s="20" t="s">
        <v>137</v>
      </c>
      <c r="D634" s="17">
        <v>2018</v>
      </c>
      <c r="E634" s="7">
        <v>17</v>
      </c>
      <c r="F634" s="3">
        <v>13</v>
      </c>
      <c r="G634" s="3">
        <v>12</v>
      </c>
      <c r="H634" s="3">
        <v>4</v>
      </c>
      <c r="I634" s="3">
        <v>2</v>
      </c>
      <c r="J634" s="3">
        <v>1</v>
      </c>
      <c r="K634" s="3"/>
      <c r="L634" s="3"/>
      <c r="M634" s="3"/>
      <c r="N634" s="3"/>
    </row>
    <row r="635" spans="1:14" x14ac:dyDescent="0.25">
      <c r="A635" s="20" t="s">
        <v>14</v>
      </c>
      <c r="B635" s="20" t="s">
        <v>138</v>
      </c>
      <c r="C635" s="20" t="s">
        <v>137</v>
      </c>
      <c r="D635" s="17">
        <v>2019</v>
      </c>
      <c r="E635" s="7">
        <v>40</v>
      </c>
      <c r="F635" s="3">
        <v>27</v>
      </c>
      <c r="G635" s="3">
        <v>27</v>
      </c>
      <c r="H635" s="3">
        <v>13</v>
      </c>
      <c r="I635" s="3">
        <v>6</v>
      </c>
      <c r="J635" s="3"/>
      <c r="K635" s="3"/>
      <c r="L635" s="3"/>
      <c r="M635" s="3"/>
      <c r="N635" s="3"/>
    </row>
    <row r="636" spans="1:14" x14ac:dyDescent="0.25">
      <c r="A636" s="20" t="s">
        <v>14</v>
      </c>
      <c r="B636" s="20" t="s">
        <v>138</v>
      </c>
      <c r="C636" s="20" t="s">
        <v>137</v>
      </c>
      <c r="D636" s="17">
        <v>2020</v>
      </c>
      <c r="E636" s="7">
        <v>33</v>
      </c>
      <c r="F636" s="3">
        <v>30</v>
      </c>
      <c r="G636" s="3">
        <v>28</v>
      </c>
      <c r="H636" s="3">
        <v>9</v>
      </c>
      <c r="I636" s="3"/>
      <c r="J636" s="3"/>
      <c r="K636" s="3"/>
      <c r="L636" s="3"/>
      <c r="M636" s="3"/>
      <c r="N636" s="3"/>
    </row>
    <row r="637" spans="1:14" x14ac:dyDescent="0.25">
      <c r="A637" s="20" t="s">
        <v>14</v>
      </c>
      <c r="B637" s="20" t="s">
        <v>138</v>
      </c>
      <c r="C637" s="20" t="s">
        <v>137</v>
      </c>
      <c r="D637" s="17">
        <v>2021</v>
      </c>
      <c r="E637" s="7">
        <v>23</v>
      </c>
      <c r="F637" s="3">
        <v>17</v>
      </c>
      <c r="G637" s="3">
        <v>18</v>
      </c>
      <c r="H637" s="3"/>
      <c r="I637" s="3"/>
      <c r="J637" s="3"/>
      <c r="K637" s="3"/>
      <c r="L637" s="3"/>
      <c r="M637" s="3"/>
      <c r="N637" s="3"/>
    </row>
    <row r="638" spans="1:14" x14ac:dyDescent="0.25">
      <c r="A638" s="20" t="s">
        <v>14</v>
      </c>
      <c r="B638" s="20" t="s">
        <v>138</v>
      </c>
      <c r="C638" s="20" t="s">
        <v>137</v>
      </c>
      <c r="D638" s="17">
        <v>2022</v>
      </c>
      <c r="E638" s="7">
        <v>29</v>
      </c>
      <c r="F638" s="3">
        <v>22</v>
      </c>
      <c r="G638" s="3"/>
      <c r="H638" s="3"/>
      <c r="I638" s="3"/>
      <c r="J638" s="3"/>
      <c r="K638" s="3"/>
      <c r="L638" s="3"/>
      <c r="M638" s="3"/>
      <c r="N638" s="3"/>
    </row>
    <row r="639" spans="1:14" x14ac:dyDescent="0.25">
      <c r="A639" s="20" t="s">
        <v>177</v>
      </c>
      <c r="B639" s="20" t="s">
        <v>71</v>
      </c>
      <c r="C639" s="20" t="s">
        <v>70</v>
      </c>
      <c r="D639" s="17">
        <v>2021</v>
      </c>
      <c r="E639" s="7">
        <v>41</v>
      </c>
      <c r="F639" s="3">
        <v>28</v>
      </c>
      <c r="G639" s="3">
        <v>18</v>
      </c>
      <c r="H639" s="3"/>
      <c r="I639" s="3"/>
      <c r="J639" s="3"/>
      <c r="K639" s="3"/>
      <c r="L639" s="3"/>
      <c r="M639" s="3"/>
      <c r="N639" s="3"/>
    </row>
    <row r="640" spans="1:14" x14ac:dyDescent="0.25">
      <c r="A640" s="20" t="s">
        <v>177</v>
      </c>
      <c r="B640" s="20" t="s">
        <v>71</v>
      </c>
      <c r="C640" s="20" t="s">
        <v>70</v>
      </c>
      <c r="D640" s="17">
        <v>2022</v>
      </c>
      <c r="E640" s="7">
        <v>36</v>
      </c>
      <c r="F640" s="3">
        <v>23</v>
      </c>
      <c r="G640" s="3"/>
      <c r="H640" s="3"/>
      <c r="I640" s="3"/>
      <c r="J640" s="3"/>
      <c r="K640" s="3"/>
      <c r="L640" s="3"/>
      <c r="M640" s="3"/>
      <c r="N640" s="3"/>
    </row>
    <row r="641" spans="1:14" x14ac:dyDescent="0.25">
      <c r="A641" s="20" t="s">
        <v>177</v>
      </c>
      <c r="B641" s="20" t="s">
        <v>75</v>
      </c>
      <c r="C641" s="20" t="s">
        <v>74</v>
      </c>
      <c r="D641" s="17">
        <v>2021</v>
      </c>
      <c r="E641" s="7">
        <v>18</v>
      </c>
      <c r="F641" s="3">
        <v>11</v>
      </c>
      <c r="G641" s="3">
        <v>5</v>
      </c>
      <c r="H641" s="3"/>
      <c r="I641" s="3"/>
      <c r="J641" s="3"/>
      <c r="K641" s="3"/>
      <c r="L641" s="3"/>
      <c r="M641" s="3"/>
      <c r="N641" s="3"/>
    </row>
    <row r="642" spans="1:14" x14ac:dyDescent="0.25">
      <c r="A642" s="20" t="s">
        <v>177</v>
      </c>
      <c r="B642" s="20" t="s">
        <v>75</v>
      </c>
      <c r="C642" s="20" t="s">
        <v>74</v>
      </c>
      <c r="D642" s="17">
        <v>2022</v>
      </c>
      <c r="E642" s="7">
        <v>12</v>
      </c>
      <c r="F642" s="3">
        <v>9</v>
      </c>
      <c r="G642" s="3"/>
      <c r="H642" s="3"/>
      <c r="I642" s="3"/>
      <c r="J642" s="3"/>
      <c r="K642" s="3"/>
      <c r="L642" s="3"/>
      <c r="M642" s="3"/>
      <c r="N642" s="3"/>
    </row>
    <row r="643" spans="1:14" x14ac:dyDescent="0.25">
      <c r="A643" s="20" t="s">
        <v>177</v>
      </c>
      <c r="B643" s="20" t="s">
        <v>77</v>
      </c>
      <c r="C643" s="20" t="s">
        <v>76</v>
      </c>
      <c r="D643" s="17">
        <v>2021</v>
      </c>
      <c r="E643" s="7">
        <v>3</v>
      </c>
      <c r="F643" s="3">
        <v>3</v>
      </c>
      <c r="G643" s="3">
        <v>1</v>
      </c>
      <c r="H643" s="3"/>
      <c r="I643" s="3"/>
      <c r="J643" s="3"/>
      <c r="K643" s="3"/>
      <c r="L643" s="3"/>
      <c r="M643" s="3"/>
      <c r="N643" s="3"/>
    </row>
    <row r="644" spans="1:14" x14ac:dyDescent="0.25">
      <c r="A644" s="20" t="s">
        <v>177</v>
      </c>
      <c r="B644" s="20" t="s">
        <v>77</v>
      </c>
      <c r="C644" s="20" t="s">
        <v>76</v>
      </c>
      <c r="D644" s="17">
        <v>2022</v>
      </c>
      <c r="E644" s="7">
        <v>6</v>
      </c>
      <c r="F644" s="3">
        <v>5</v>
      </c>
      <c r="G644" s="3"/>
      <c r="H644" s="3"/>
      <c r="I644" s="3"/>
      <c r="J644" s="3"/>
      <c r="K644" s="3"/>
      <c r="L644" s="3"/>
      <c r="M644" s="3"/>
      <c r="N644" s="3"/>
    </row>
  </sheetData>
  <sortState ref="A9:N644">
    <sortCondition ref="A9:A644"/>
    <sortCondition ref="B9:B644"/>
    <sortCondition ref="C9:C644"/>
  </sortState>
  <mergeCells count="8">
    <mergeCell ref="B8:C8"/>
    <mergeCell ref="L4:M4"/>
    <mergeCell ref="A3:N3"/>
    <mergeCell ref="A7:N7"/>
    <mergeCell ref="A1:N1"/>
    <mergeCell ref="A2:N2"/>
    <mergeCell ref="A6:N6"/>
    <mergeCell ref="A5:N5"/>
  </mergeCells>
  <printOptions horizontalCentered="1"/>
  <pageMargins left="0.25" right="0.25" top="0.75" bottom="0.75" header="0.3" footer="0.3"/>
  <pageSetup scale="91"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4"/>
  <sheetViews>
    <sheetView zoomScaleNormal="100" workbookViewId="0">
      <selection sqref="A1:N1"/>
    </sheetView>
  </sheetViews>
  <sheetFormatPr defaultRowHeight="15" x14ac:dyDescent="0.25"/>
  <cols>
    <col min="1" max="1" width="32.7109375" style="2" bestFit="1" customWidth="1"/>
    <col min="2" max="2" width="27.42578125" style="2" bestFit="1" customWidth="1"/>
    <col min="3" max="3" width="5.7109375" style="2" bestFit="1" customWidth="1"/>
    <col min="4" max="4" width="9.5703125" style="22" bestFit="1" customWidth="1"/>
    <col min="5" max="5" width="8.5703125" style="2" bestFit="1" customWidth="1"/>
    <col min="6" max="6" width="7.7109375" style="2" bestFit="1" customWidth="1"/>
    <col min="7" max="10" width="7.42578125" style="2" bestFit="1" customWidth="1"/>
    <col min="11" max="11" width="7" style="2" bestFit="1" customWidth="1"/>
    <col min="12" max="12" width="7.5703125" style="2" bestFit="1" customWidth="1"/>
    <col min="13" max="13" width="7.7109375" bestFit="1" customWidth="1"/>
    <col min="14" max="14" width="7.85546875" bestFit="1" customWidth="1"/>
  </cols>
  <sheetData>
    <row r="1" spans="1:14" s="2" customForma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s="2" customFormat="1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s="2" customFormat="1" x14ac:dyDescent="0.25">
      <c r="A3" s="41" t="s">
        <v>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s="2" customFormat="1" x14ac:dyDescent="0.25">
      <c r="A4" s="1"/>
      <c r="B4" s="1"/>
      <c r="C4" s="1"/>
      <c r="D4" s="16"/>
      <c r="E4" s="1"/>
      <c r="F4" s="1"/>
      <c r="G4" s="1"/>
      <c r="H4" s="1"/>
      <c r="I4" s="1"/>
      <c r="J4" s="1"/>
      <c r="K4" s="12"/>
      <c r="L4" s="39">
        <v>45142</v>
      </c>
      <c r="M4" s="40"/>
      <c r="N4" s="14" t="s">
        <v>160</v>
      </c>
    </row>
    <row r="5" spans="1:14" s="2" customFormat="1" x14ac:dyDescent="0.25">
      <c r="A5" s="49" t="s">
        <v>224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s="2" customFormat="1" x14ac:dyDescent="0.25">
      <c r="A6" s="43" t="s">
        <v>17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s="2" customFormat="1" x14ac:dyDescent="0.25">
      <c r="A7" s="42" t="s">
        <v>162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 s="2" customFormat="1" ht="45" x14ac:dyDescent="0.25">
      <c r="A8" s="19" t="s">
        <v>15</v>
      </c>
      <c r="B8" s="37" t="s">
        <v>139</v>
      </c>
      <c r="C8" s="38"/>
      <c r="D8" s="4" t="s">
        <v>2</v>
      </c>
      <c r="E8" s="5" t="s">
        <v>4</v>
      </c>
      <c r="F8" s="5" t="s">
        <v>163</v>
      </c>
      <c r="G8" s="5" t="s">
        <v>164</v>
      </c>
      <c r="H8" s="5" t="s">
        <v>165</v>
      </c>
      <c r="I8" s="5" t="s">
        <v>166</v>
      </c>
      <c r="J8" s="5" t="s">
        <v>167</v>
      </c>
      <c r="K8" s="5" t="s">
        <v>168</v>
      </c>
      <c r="L8" s="5" t="s">
        <v>169</v>
      </c>
      <c r="M8" s="5" t="s">
        <v>170</v>
      </c>
      <c r="N8" s="5" t="s">
        <v>171</v>
      </c>
    </row>
    <row r="9" spans="1:14" s="2" customFormat="1" x14ac:dyDescent="0.25">
      <c r="A9" s="19" t="s">
        <v>5</v>
      </c>
      <c r="B9" s="19" t="s">
        <v>19</v>
      </c>
      <c r="C9" s="19" t="s">
        <v>18</v>
      </c>
      <c r="D9" s="17">
        <v>2012</v>
      </c>
      <c r="E9" s="9">
        <v>1</v>
      </c>
      <c r="F9" s="6">
        <f>IF('Retención - Maestrías tabla'!F9&gt;0,'Retención - Maestrías tabla'!F9/'Retención - Maestrías tabla'!$E9,"")</f>
        <v>1</v>
      </c>
      <c r="G9" s="6">
        <f>IF('Retención - Maestrías tabla'!G9&gt;0,'Retención - Maestrías tabla'!G9/'Retención - Maestrías tabla'!$E9,"")</f>
        <v>1</v>
      </c>
      <c r="H9" s="6" t="str">
        <f>IF('Retención - Maestrías tabla'!H9&gt;0,'Retención - Maestrías tabla'!H9/'Retención - Maestrías tabla'!$E9,"")</f>
        <v/>
      </c>
      <c r="I9" s="6" t="str">
        <f>IF('Retención - Maestrías tabla'!I9&gt;0,'Retención - Maestrías tabla'!I9/'Retención - Maestrías tabla'!$E9,"")</f>
        <v/>
      </c>
      <c r="J9" s="6" t="str">
        <f>IF('Retención - Maestrías tabla'!J9&gt;0,'Retención - Maestrías tabla'!J9/'Retención - Maestrías tabla'!$E9,"")</f>
        <v/>
      </c>
      <c r="K9" s="6" t="str">
        <f>IF('Retención - Maestrías tabla'!K9&gt;0,'Retención - Maestrías tabla'!K9/'Retención - Maestrías tabla'!$E9,"")</f>
        <v/>
      </c>
      <c r="L9" s="6" t="str">
        <f>IF('Retención - Maestrías tabla'!L9&gt;0,'Retención - Maestrías tabla'!L9/'Retención - Maestrías tabla'!$E9,"")</f>
        <v/>
      </c>
      <c r="M9" s="6" t="str">
        <f>IF('Retención - Maestrías tabla'!M9&gt;0,'Retención - Maestrías tabla'!M9/'Retención - Maestrías tabla'!$E9,"")</f>
        <v/>
      </c>
      <c r="N9" s="6" t="str">
        <f>IF('Retención - Maestrías tabla'!N9&gt;0,'Retención - Maestrías tabla'!N9/'Retención - Maestrías tabla'!$E9,"")</f>
        <v/>
      </c>
    </row>
    <row r="10" spans="1:14" s="2" customFormat="1" x14ac:dyDescent="0.25">
      <c r="A10" s="19" t="s">
        <v>5</v>
      </c>
      <c r="B10" s="19" t="s">
        <v>19</v>
      </c>
      <c r="C10" s="19" t="s">
        <v>18</v>
      </c>
      <c r="D10" s="17">
        <v>2013</v>
      </c>
      <c r="E10" s="9">
        <v>71</v>
      </c>
      <c r="F10" s="6">
        <f>IF('Retención - Maestrías tabla'!F10&gt;0,'Retención - Maestrías tabla'!F10/'Retención - Maestrías tabla'!$E10,"")</f>
        <v>0.77464788732394363</v>
      </c>
      <c r="G10" s="6">
        <f>IF('Retención - Maestrías tabla'!G10&gt;0,'Retención - Maestrías tabla'!G10/'Retención - Maestrías tabla'!$E10,"")</f>
        <v>0.63380281690140849</v>
      </c>
      <c r="H10" s="6">
        <f>IF('Retención - Maestrías tabla'!H10&gt;0,'Retención - Maestrías tabla'!H10/'Retención - Maestrías tabla'!$E10,"")</f>
        <v>0.30985915492957744</v>
      </c>
      <c r="I10" s="6">
        <f>IF('Retención - Maestrías tabla'!I10&gt;0,'Retención - Maestrías tabla'!I10/'Retención - Maestrías tabla'!$E10,"")</f>
        <v>9.8591549295774641E-2</v>
      </c>
      <c r="J10" s="6">
        <f>IF('Retención - Maestrías tabla'!J10&gt;0,'Retención - Maestrías tabla'!J10/'Retención - Maestrías tabla'!$E10,"")</f>
        <v>1.4084507042253521E-2</v>
      </c>
      <c r="K10" s="6" t="str">
        <f>IF('Retención - Maestrías tabla'!K10&gt;0,'Retención - Maestrías tabla'!K10/'Retención - Maestrías tabla'!$E10,"")</f>
        <v/>
      </c>
      <c r="L10" s="6" t="str">
        <f>IF('Retención - Maestrías tabla'!L10&gt;0,'Retención - Maestrías tabla'!L10/'Retención - Maestrías tabla'!$E10,"")</f>
        <v/>
      </c>
      <c r="M10" s="6" t="str">
        <f>IF('Retención - Maestrías tabla'!M10&gt;0,'Retención - Maestrías tabla'!M10/'Retención - Maestrías tabla'!$E10,"")</f>
        <v/>
      </c>
      <c r="N10" s="6" t="str">
        <f>IF('Retención - Maestrías tabla'!N10&gt;0,'Retención - Maestrías tabla'!N10/'Retención - Maestrías tabla'!$E10,"")</f>
        <v/>
      </c>
    </row>
    <row r="11" spans="1:14" s="2" customFormat="1" x14ac:dyDescent="0.25">
      <c r="A11" s="19" t="s">
        <v>5</v>
      </c>
      <c r="B11" s="19" t="s">
        <v>19</v>
      </c>
      <c r="C11" s="19" t="s">
        <v>18</v>
      </c>
      <c r="D11" s="17">
        <v>2014</v>
      </c>
      <c r="E11" s="9">
        <v>36</v>
      </c>
      <c r="F11" s="6">
        <f>IF('Retención - Maestrías tabla'!F11&gt;0,'Retención - Maestrías tabla'!F11/'Retención - Maestrías tabla'!$E11,"")</f>
        <v>0.75</v>
      </c>
      <c r="G11" s="6">
        <f>IF('Retención - Maestrías tabla'!G11&gt;0,'Retención - Maestrías tabla'!G11/'Retención - Maestrías tabla'!$E11,"")</f>
        <v>0.41666666666666669</v>
      </c>
      <c r="H11" s="6">
        <f>IF('Retención - Maestrías tabla'!H11&gt;0,'Retención - Maestrías tabla'!H11/'Retención - Maestrías tabla'!$E11,"")</f>
        <v>8.3333333333333329E-2</v>
      </c>
      <c r="I11" s="6" t="str">
        <f>IF('Retención - Maestrías tabla'!I11&gt;0,'Retención - Maestrías tabla'!I11/'Retención - Maestrías tabla'!$E11,"")</f>
        <v/>
      </c>
      <c r="J11" s="6" t="str">
        <f>IF('Retención - Maestrías tabla'!J11&gt;0,'Retención - Maestrías tabla'!J11/'Retención - Maestrías tabla'!$E11,"")</f>
        <v/>
      </c>
      <c r="K11" s="6" t="str">
        <f>IF('Retención - Maestrías tabla'!K11&gt;0,'Retención - Maestrías tabla'!K11/'Retención - Maestrías tabla'!$E11,"")</f>
        <v/>
      </c>
      <c r="L11" s="6" t="str">
        <f>IF('Retención - Maestrías tabla'!L11&gt;0,'Retención - Maestrías tabla'!L11/'Retención - Maestrías tabla'!$E11,"")</f>
        <v/>
      </c>
      <c r="M11" s="6" t="str">
        <f>IF('Retención - Maestrías tabla'!M11&gt;0,'Retención - Maestrías tabla'!M11/'Retención - Maestrías tabla'!$E11,"")</f>
        <v/>
      </c>
      <c r="N11" s="6" t="str">
        <f>IF('Retención - Maestrías tabla'!N11&gt;0,'Retención - Maestrías tabla'!N11/'Retención - Maestrías tabla'!$E11,"")</f>
        <v/>
      </c>
    </row>
    <row r="12" spans="1:14" s="2" customFormat="1" x14ac:dyDescent="0.25">
      <c r="A12" s="19" t="s">
        <v>5</v>
      </c>
      <c r="B12" s="19" t="s">
        <v>19</v>
      </c>
      <c r="C12" s="19" t="s">
        <v>18</v>
      </c>
      <c r="D12" s="17">
        <v>2015</v>
      </c>
      <c r="E12" s="9">
        <v>65</v>
      </c>
      <c r="F12" s="6">
        <f>IF('Retención - Maestrías tabla'!F12&gt;0,'Retención - Maestrías tabla'!F12/'Retención - Maestrías tabla'!$E12,"")</f>
        <v>0.81538461538461537</v>
      </c>
      <c r="G12" s="6">
        <f>IF('Retención - Maestrías tabla'!G12&gt;0,'Retención - Maestrías tabla'!G12/'Retención - Maestrías tabla'!$E12,"")</f>
        <v>0.63076923076923075</v>
      </c>
      <c r="H12" s="6">
        <f>IF('Retención - Maestrías tabla'!H12&gt;0,'Retención - Maestrías tabla'!H12/'Retención - Maestrías tabla'!$E12,"")</f>
        <v>0.30769230769230771</v>
      </c>
      <c r="I12" s="6">
        <f>IF('Retención - Maestrías tabla'!I12&gt;0,'Retención - Maestrías tabla'!I12/'Retención - Maestrías tabla'!$E12,"")</f>
        <v>3.0769230769230771E-2</v>
      </c>
      <c r="J12" s="6" t="str">
        <f>IF('Retención - Maestrías tabla'!J12&gt;0,'Retención - Maestrías tabla'!J12/'Retención - Maestrías tabla'!$E12,"")</f>
        <v/>
      </c>
      <c r="K12" s="6" t="str">
        <f>IF('Retención - Maestrías tabla'!K12&gt;0,'Retención - Maestrías tabla'!K12/'Retención - Maestrías tabla'!$E12,"")</f>
        <v/>
      </c>
      <c r="L12" s="6" t="str">
        <f>IF('Retención - Maestrías tabla'!L12&gt;0,'Retención - Maestrías tabla'!L12/'Retención - Maestrías tabla'!$E12,"")</f>
        <v/>
      </c>
      <c r="M12" s="6" t="str">
        <f>IF('Retención - Maestrías tabla'!M12&gt;0,'Retención - Maestrías tabla'!M12/'Retención - Maestrías tabla'!$E12,"")</f>
        <v/>
      </c>
      <c r="N12" s="6" t="str">
        <f>IF('Retención - Maestrías tabla'!N12&gt;0,'Retención - Maestrías tabla'!N12/'Retención - Maestrías tabla'!$E12,"")</f>
        <v/>
      </c>
    </row>
    <row r="13" spans="1:14" s="2" customFormat="1" x14ac:dyDescent="0.25">
      <c r="A13" s="19" t="s">
        <v>5</v>
      </c>
      <c r="B13" s="19" t="s">
        <v>19</v>
      </c>
      <c r="C13" s="19" t="s">
        <v>18</v>
      </c>
      <c r="D13" s="17">
        <v>2016</v>
      </c>
      <c r="E13" s="9">
        <v>43</v>
      </c>
      <c r="F13" s="6">
        <f>IF('Retención - Maestrías tabla'!F13&gt;0,'Retención - Maestrías tabla'!F13/'Retención - Maestrías tabla'!$E13,"")</f>
        <v>0.69767441860465118</v>
      </c>
      <c r="G13" s="6">
        <f>IF('Retención - Maestrías tabla'!G13&gt;0,'Retención - Maestrías tabla'!G13/'Retención - Maestrías tabla'!$E13,"")</f>
        <v>0.53488372093023251</v>
      </c>
      <c r="H13" s="6">
        <f>IF('Retención - Maestrías tabla'!H13&gt;0,'Retención - Maestrías tabla'!H13/'Retención - Maestrías tabla'!$E13,"")</f>
        <v>0.13953488372093023</v>
      </c>
      <c r="I13" s="6" t="str">
        <f>IF('Retención - Maestrías tabla'!I13&gt;0,'Retención - Maestrías tabla'!I13/'Retención - Maestrías tabla'!$E13,"")</f>
        <v/>
      </c>
      <c r="J13" s="6" t="str">
        <f>IF('Retención - Maestrías tabla'!J13&gt;0,'Retención - Maestrías tabla'!J13/'Retención - Maestrías tabla'!$E13,"")</f>
        <v/>
      </c>
      <c r="K13" s="6" t="str">
        <f>IF('Retención - Maestrías tabla'!K13&gt;0,'Retención - Maestrías tabla'!K13/'Retención - Maestrías tabla'!$E13,"")</f>
        <v/>
      </c>
      <c r="L13" s="6" t="str">
        <f>IF('Retención - Maestrías tabla'!L13&gt;0,'Retención - Maestrías tabla'!L13/'Retención - Maestrías tabla'!$E13,"")</f>
        <v/>
      </c>
      <c r="M13" s="6" t="str">
        <f>IF('Retención - Maestrías tabla'!M13&gt;0,'Retención - Maestrías tabla'!M13/'Retención - Maestrías tabla'!$E13,"")</f>
        <v/>
      </c>
      <c r="N13" s="6" t="str">
        <f>IF('Retención - Maestrías tabla'!N13&gt;0,'Retención - Maestrías tabla'!N13/'Retención - Maestrías tabla'!$E13,"")</f>
        <v/>
      </c>
    </row>
    <row r="14" spans="1:14" s="2" customFormat="1" x14ac:dyDescent="0.25">
      <c r="A14" s="19" t="s">
        <v>5</v>
      </c>
      <c r="B14" s="19" t="s">
        <v>19</v>
      </c>
      <c r="C14" s="19" t="s">
        <v>18</v>
      </c>
      <c r="D14" s="17">
        <v>2017</v>
      </c>
      <c r="E14" s="9">
        <v>43</v>
      </c>
      <c r="F14" s="6">
        <f>IF('Retención - Maestrías tabla'!F14&gt;0,'Retención - Maestrías tabla'!F14/'Retención - Maestrías tabla'!$E14,"")</f>
        <v>0.76744186046511631</v>
      </c>
      <c r="G14" s="6">
        <f>IF('Retención - Maestrías tabla'!G14&gt;0,'Retención - Maestrías tabla'!G14/'Retención - Maestrías tabla'!$E14,"")</f>
        <v>0.58139534883720934</v>
      </c>
      <c r="H14" s="6">
        <f>IF('Retención - Maestrías tabla'!H14&gt;0,'Retención - Maestrías tabla'!H14/'Retención - Maestrías tabla'!$E14,"")</f>
        <v>0.23255813953488372</v>
      </c>
      <c r="I14" s="6">
        <f>IF('Retención - Maestrías tabla'!I14&gt;0,'Retención - Maestrías tabla'!I14/'Retención - Maestrías tabla'!$E14,"")</f>
        <v>4.6511627906976744E-2</v>
      </c>
      <c r="J14" s="6" t="str">
        <f>IF('Retención - Maestrías tabla'!J14&gt;0,'Retención - Maestrías tabla'!J14/'Retención - Maestrías tabla'!$E14,"")</f>
        <v/>
      </c>
      <c r="K14" s="6" t="str">
        <f>IF('Retención - Maestrías tabla'!K14&gt;0,'Retención - Maestrías tabla'!K14/'Retención - Maestrías tabla'!$E14,"")</f>
        <v/>
      </c>
      <c r="L14" s="6" t="str">
        <f>IF('Retención - Maestrías tabla'!L14&gt;0,'Retención - Maestrías tabla'!L14/'Retención - Maestrías tabla'!$E14,"")</f>
        <v/>
      </c>
      <c r="M14" s="6" t="str">
        <f>IF('Retención - Maestrías tabla'!M14&gt;0,'Retención - Maestrías tabla'!M14/'Retención - Maestrías tabla'!$E14,"")</f>
        <v/>
      </c>
      <c r="N14" s="6" t="str">
        <f>IF('Retención - Maestrías tabla'!N14&gt;0,'Retención - Maestrías tabla'!N14/'Retención - Maestrías tabla'!$E14,"")</f>
        <v/>
      </c>
    </row>
    <row r="15" spans="1:14" s="2" customFormat="1" x14ac:dyDescent="0.25">
      <c r="A15" s="19" t="s">
        <v>5</v>
      </c>
      <c r="B15" s="19" t="s">
        <v>19</v>
      </c>
      <c r="C15" s="19" t="s">
        <v>18</v>
      </c>
      <c r="D15" s="17">
        <v>2018</v>
      </c>
      <c r="E15" s="9">
        <v>66</v>
      </c>
      <c r="F15" s="6">
        <f>IF('Retención - Maestrías tabla'!F15&gt;0,'Retención - Maestrías tabla'!F15/'Retención - Maestrías tabla'!$E15,"")</f>
        <v>0.69696969696969702</v>
      </c>
      <c r="G15" s="6">
        <f>IF('Retención - Maestrías tabla'!G15&gt;0,'Retención - Maestrías tabla'!G15/'Retención - Maestrías tabla'!$E15,"")</f>
        <v>0.53030303030303028</v>
      </c>
      <c r="H15" s="6">
        <f>IF('Retención - Maestrías tabla'!H15&gt;0,'Retención - Maestrías tabla'!H15/'Retención - Maestrías tabla'!$E15,"")</f>
        <v>0.22727272727272727</v>
      </c>
      <c r="I15" s="6" t="str">
        <f>IF('Retención - Maestrías tabla'!I15&gt;0,'Retención - Maestrías tabla'!I15/'Retención - Maestrías tabla'!$E15,"")</f>
        <v/>
      </c>
      <c r="J15" s="6" t="str">
        <f>IF('Retención - Maestrías tabla'!J15&gt;0,'Retención - Maestrías tabla'!J15/'Retención - Maestrías tabla'!$E15,"")</f>
        <v/>
      </c>
      <c r="K15" s="6" t="str">
        <f>IF('Retención - Maestrías tabla'!K15&gt;0,'Retención - Maestrías tabla'!K15/'Retención - Maestrías tabla'!$E15,"")</f>
        <v/>
      </c>
      <c r="L15" s="6" t="str">
        <f>IF('Retención - Maestrías tabla'!L15&gt;0,'Retención - Maestrías tabla'!L15/'Retención - Maestrías tabla'!$E15,"")</f>
        <v/>
      </c>
      <c r="M15" s="6" t="str">
        <f>IF('Retención - Maestrías tabla'!M15&gt;0,'Retención - Maestrías tabla'!M15/'Retención - Maestrías tabla'!$E15,"")</f>
        <v/>
      </c>
      <c r="N15" s="6" t="str">
        <f>IF('Retención - Maestrías tabla'!N15&gt;0,'Retención - Maestrías tabla'!N15/'Retención - Maestrías tabla'!$E15,"")</f>
        <v/>
      </c>
    </row>
    <row r="16" spans="1:14" s="2" customFormat="1" x14ac:dyDescent="0.25">
      <c r="A16" s="19" t="s">
        <v>5</v>
      </c>
      <c r="B16" s="19" t="s">
        <v>19</v>
      </c>
      <c r="C16" s="19" t="s">
        <v>18</v>
      </c>
      <c r="D16" s="17">
        <v>2019</v>
      </c>
      <c r="E16" s="9">
        <v>56</v>
      </c>
      <c r="F16" s="6">
        <f>IF('Retención - Maestrías tabla'!F16&gt;0,'Retención - Maestrías tabla'!F16/'Retención - Maestrías tabla'!$E16,"")</f>
        <v>0.7142857142857143</v>
      </c>
      <c r="G16" s="6">
        <f>IF('Retención - Maestrías tabla'!G16&gt;0,'Retención - Maestrías tabla'!G16/'Retención - Maestrías tabla'!$E16,"")</f>
        <v>0.625</v>
      </c>
      <c r="H16" s="6">
        <f>IF('Retención - Maestrías tabla'!H16&gt;0,'Retención - Maestrías tabla'!H16/'Retención - Maestrías tabla'!$E16,"")</f>
        <v>0.21428571428571427</v>
      </c>
      <c r="I16" s="6">
        <f>IF('Retención - Maestrías tabla'!I16&gt;0,'Retención - Maestrías tabla'!I16/'Retención - Maestrías tabla'!$E16,"")</f>
        <v>3.5714285714285712E-2</v>
      </c>
      <c r="J16" s="6" t="str">
        <f>IF('Retención - Maestrías tabla'!J16&gt;0,'Retención - Maestrías tabla'!J16/'Retención - Maestrías tabla'!$E16,"")</f>
        <v/>
      </c>
      <c r="K16" s="6" t="str">
        <f>IF('Retención - Maestrías tabla'!K16&gt;0,'Retención - Maestrías tabla'!K16/'Retención - Maestrías tabla'!$E16,"")</f>
        <v/>
      </c>
      <c r="L16" s="6" t="str">
        <f>IF('Retención - Maestrías tabla'!L16&gt;0,'Retención - Maestrías tabla'!L16/'Retención - Maestrías tabla'!$E16,"")</f>
        <v/>
      </c>
      <c r="M16" s="6" t="str">
        <f>IF('Retención - Maestrías tabla'!M16&gt;0,'Retención - Maestrías tabla'!M16/'Retención - Maestrías tabla'!$E16,"")</f>
        <v/>
      </c>
      <c r="N16" s="6" t="str">
        <f>IF('Retención - Maestrías tabla'!N16&gt;0,'Retención - Maestrías tabla'!N16/'Retención - Maestrías tabla'!$E16,"")</f>
        <v/>
      </c>
    </row>
    <row r="17" spans="1:14" s="2" customFormat="1" x14ac:dyDescent="0.25">
      <c r="A17" s="19" t="s">
        <v>5</v>
      </c>
      <c r="B17" s="19" t="s">
        <v>19</v>
      </c>
      <c r="C17" s="19" t="s">
        <v>18</v>
      </c>
      <c r="D17" s="17">
        <v>2020</v>
      </c>
      <c r="E17" s="9">
        <v>77</v>
      </c>
      <c r="F17" s="6">
        <f>IF('Retención - Maestrías tabla'!F17&gt;0,'Retención - Maestrías tabla'!F17/'Retención - Maestrías tabla'!$E17,"")</f>
        <v>0.68831168831168832</v>
      </c>
      <c r="G17" s="6">
        <f>IF('Retención - Maestrías tabla'!G17&gt;0,'Retención - Maestrías tabla'!G17/'Retención - Maestrías tabla'!$E17,"")</f>
        <v>0.5714285714285714</v>
      </c>
      <c r="H17" s="6">
        <f>IF('Retención - Maestrías tabla'!H17&gt;0,'Retención - Maestrías tabla'!H17/'Retención - Maestrías tabla'!$E17,"")</f>
        <v>0.11688311688311688</v>
      </c>
      <c r="I17" s="6" t="str">
        <f>IF('Retención - Maestrías tabla'!I17&gt;0,'Retención - Maestrías tabla'!I17/'Retención - Maestrías tabla'!$E17,"")</f>
        <v/>
      </c>
      <c r="J17" s="6" t="str">
        <f>IF('Retención - Maestrías tabla'!J17&gt;0,'Retención - Maestrías tabla'!J17/'Retención - Maestrías tabla'!$E17,"")</f>
        <v/>
      </c>
      <c r="K17" s="6" t="str">
        <f>IF('Retención - Maestrías tabla'!K17&gt;0,'Retención - Maestrías tabla'!K17/'Retención - Maestrías tabla'!$E17,"")</f>
        <v/>
      </c>
      <c r="L17" s="6" t="str">
        <f>IF('Retención - Maestrías tabla'!L17&gt;0,'Retención - Maestrías tabla'!L17/'Retención - Maestrías tabla'!$E17,"")</f>
        <v/>
      </c>
      <c r="M17" s="6" t="str">
        <f>IF('Retención - Maestrías tabla'!M17&gt;0,'Retención - Maestrías tabla'!M17/'Retención - Maestrías tabla'!$E17,"")</f>
        <v/>
      </c>
      <c r="N17" s="6" t="str">
        <f>IF('Retención - Maestrías tabla'!N17&gt;0,'Retención - Maestrías tabla'!N17/'Retención - Maestrías tabla'!$E17,"")</f>
        <v/>
      </c>
    </row>
    <row r="18" spans="1:14" s="2" customFormat="1" x14ac:dyDescent="0.25">
      <c r="A18" s="19" t="s">
        <v>5</v>
      </c>
      <c r="B18" s="19" t="s">
        <v>19</v>
      </c>
      <c r="C18" s="19" t="s">
        <v>18</v>
      </c>
      <c r="D18" s="17">
        <v>2021</v>
      </c>
      <c r="E18" s="9">
        <v>68</v>
      </c>
      <c r="F18" s="6">
        <f>IF('Retención - Maestrías tabla'!F18&gt;0,'Retención - Maestrías tabla'!F18/'Retención - Maestrías tabla'!$E18,"")</f>
        <v>0.69117647058823528</v>
      </c>
      <c r="G18" s="6">
        <f>IF('Retención - Maestrías tabla'!G18&gt;0,'Retención - Maestrías tabla'!G18/'Retención - Maestrías tabla'!$E18,"")</f>
        <v>0.54411764705882348</v>
      </c>
      <c r="H18" s="6" t="str">
        <f>IF('Retención - Maestrías tabla'!H18&gt;0,'Retención - Maestrías tabla'!H18/'Retención - Maestrías tabla'!$E18,"")</f>
        <v/>
      </c>
      <c r="I18" s="6" t="str">
        <f>IF('Retención - Maestrías tabla'!I18&gt;0,'Retención - Maestrías tabla'!I18/'Retención - Maestrías tabla'!$E18,"")</f>
        <v/>
      </c>
      <c r="J18" s="6" t="str">
        <f>IF('Retención - Maestrías tabla'!J18&gt;0,'Retención - Maestrías tabla'!J18/'Retención - Maestrías tabla'!$E18,"")</f>
        <v/>
      </c>
      <c r="K18" s="6" t="str">
        <f>IF('Retención - Maestrías tabla'!K18&gt;0,'Retención - Maestrías tabla'!K18/'Retención - Maestrías tabla'!$E18,"")</f>
        <v/>
      </c>
      <c r="L18" s="6" t="str">
        <f>IF('Retención - Maestrías tabla'!L18&gt;0,'Retención - Maestrías tabla'!L18/'Retención - Maestrías tabla'!$E18,"")</f>
        <v/>
      </c>
      <c r="M18" s="6" t="str">
        <f>IF('Retención - Maestrías tabla'!M18&gt;0,'Retención - Maestrías tabla'!M18/'Retención - Maestrías tabla'!$E18,"")</f>
        <v/>
      </c>
      <c r="N18" s="6" t="str">
        <f>IF('Retención - Maestrías tabla'!N18&gt;0,'Retención - Maestrías tabla'!N18/'Retención - Maestrías tabla'!$E18,"")</f>
        <v/>
      </c>
    </row>
    <row r="19" spans="1:14" s="2" customFormat="1" x14ac:dyDescent="0.25">
      <c r="A19" s="19" t="s">
        <v>5</v>
      </c>
      <c r="B19" s="19" t="s">
        <v>19</v>
      </c>
      <c r="C19" s="19" t="s">
        <v>18</v>
      </c>
      <c r="D19" s="17">
        <v>2022</v>
      </c>
      <c r="E19" s="9">
        <v>38</v>
      </c>
      <c r="F19" s="6">
        <f>IF('Retención - Maestrías tabla'!F19&gt;0,'Retención - Maestrías tabla'!F19/'Retención - Maestrías tabla'!$E19,"")</f>
        <v>0.60526315789473684</v>
      </c>
      <c r="G19" s="6" t="str">
        <f>IF('Retención - Maestrías tabla'!G19&gt;0,'Retención - Maestrías tabla'!G19/'Retención - Maestrías tabla'!$E19,"")</f>
        <v/>
      </c>
      <c r="H19" s="6" t="str">
        <f>IF('Retención - Maestrías tabla'!H19&gt;0,'Retención - Maestrías tabla'!H19/'Retención - Maestrías tabla'!$E19,"")</f>
        <v/>
      </c>
      <c r="I19" s="6" t="str">
        <f>IF('Retención - Maestrías tabla'!I19&gt;0,'Retención - Maestrías tabla'!I19/'Retención - Maestrías tabla'!$E19,"")</f>
        <v/>
      </c>
      <c r="J19" s="6" t="str">
        <f>IF('Retención - Maestrías tabla'!J19&gt;0,'Retención - Maestrías tabla'!J19/'Retención - Maestrías tabla'!$E19,"")</f>
        <v/>
      </c>
      <c r="K19" s="6" t="str">
        <f>IF('Retención - Maestrías tabla'!K19&gt;0,'Retención - Maestrías tabla'!K19/'Retención - Maestrías tabla'!$E19,"")</f>
        <v/>
      </c>
      <c r="L19" s="6" t="str">
        <f>IF('Retención - Maestrías tabla'!L19&gt;0,'Retención - Maestrías tabla'!L19/'Retención - Maestrías tabla'!$E19,"")</f>
        <v/>
      </c>
      <c r="M19" s="6" t="str">
        <f>IF('Retención - Maestrías tabla'!M19&gt;0,'Retención - Maestrías tabla'!M19/'Retención - Maestrías tabla'!$E19,"")</f>
        <v/>
      </c>
      <c r="N19" s="6" t="str">
        <f>IF('Retención - Maestrías tabla'!N19&gt;0,'Retención - Maestrías tabla'!N19/'Retención - Maestrías tabla'!$E19,"")</f>
        <v/>
      </c>
    </row>
    <row r="20" spans="1:14" s="2" customFormat="1" x14ac:dyDescent="0.25">
      <c r="A20" s="19" t="s">
        <v>5</v>
      </c>
      <c r="B20" s="19" t="s">
        <v>21</v>
      </c>
      <c r="C20" s="19" t="s">
        <v>20</v>
      </c>
      <c r="D20" s="17">
        <v>2009</v>
      </c>
      <c r="E20" s="9">
        <v>20</v>
      </c>
      <c r="F20" s="6">
        <f>IF('Retención - Maestrías tabla'!F20&gt;0,'Retención - Maestrías tabla'!F20/'Retención - Maestrías tabla'!$E20,"")</f>
        <v>0.55000000000000004</v>
      </c>
      <c r="G20" s="6">
        <f>IF('Retención - Maestrías tabla'!G20&gt;0,'Retención - Maestrías tabla'!G20/'Retención - Maestrías tabla'!$E20,"")</f>
        <v>0.45</v>
      </c>
      <c r="H20" s="6">
        <f>IF('Retención - Maestrías tabla'!H20&gt;0,'Retención - Maestrías tabla'!H20/'Retención - Maestrías tabla'!$E20,"")</f>
        <v>0.2</v>
      </c>
      <c r="I20" s="6">
        <f>IF('Retención - Maestrías tabla'!I20&gt;0,'Retención - Maestrías tabla'!I20/'Retención - Maestrías tabla'!$E20,"")</f>
        <v>0.05</v>
      </c>
      <c r="J20" s="6">
        <f>IF('Retención - Maestrías tabla'!J20&gt;0,'Retención - Maestrías tabla'!J20/'Retención - Maestrías tabla'!$E20,"")</f>
        <v>0.05</v>
      </c>
      <c r="K20" s="6" t="str">
        <f>IF('Retención - Maestrías tabla'!K20&gt;0,'Retención - Maestrías tabla'!K20/'Retención - Maestrías tabla'!$E20,"")</f>
        <v/>
      </c>
      <c r="L20" s="6" t="str">
        <f>IF('Retención - Maestrías tabla'!L20&gt;0,'Retención - Maestrías tabla'!L20/'Retención - Maestrías tabla'!$E20,"")</f>
        <v/>
      </c>
      <c r="M20" s="6" t="str">
        <f>IF('Retención - Maestrías tabla'!M20&gt;0,'Retención - Maestrías tabla'!M20/'Retención - Maestrías tabla'!$E20,"")</f>
        <v/>
      </c>
      <c r="N20" s="6" t="str">
        <f>IF('Retención - Maestrías tabla'!N20&gt;0,'Retención - Maestrías tabla'!N20/'Retención - Maestrías tabla'!$E20,"")</f>
        <v/>
      </c>
    </row>
    <row r="21" spans="1:14" s="2" customFormat="1" x14ac:dyDescent="0.25">
      <c r="A21" s="19" t="s">
        <v>5</v>
      </c>
      <c r="B21" s="19" t="s">
        <v>21</v>
      </c>
      <c r="C21" s="19" t="s">
        <v>20</v>
      </c>
      <c r="D21" s="17">
        <v>2010</v>
      </c>
      <c r="E21" s="9">
        <v>8</v>
      </c>
      <c r="F21" s="6">
        <f>IF('Retención - Maestrías tabla'!F21&gt;0,'Retención - Maestrías tabla'!F21/'Retención - Maestrías tabla'!$E21,"")</f>
        <v>0.5</v>
      </c>
      <c r="G21" s="6">
        <f>IF('Retención - Maestrías tabla'!G21&gt;0,'Retención - Maestrías tabla'!G21/'Retención - Maestrías tabla'!$E21,"")</f>
        <v>0.375</v>
      </c>
      <c r="H21" s="6" t="str">
        <f>IF('Retención - Maestrías tabla'!H21&gt;0,'Retención - Maestrías tabla'!H21/'Retención - Maestrías tabla'!$E21,"")</f>
        <v/>
      </c>
      <c r="I21" s="6" t="str">
        <f>IF('Retención - Maestrías tabla'!I21&gt;0,'Retención - Maestrías tabla'!I21/'Retención - Maestrías tabla'!$E21,"")</f>
        <v/>
      </c>
      <c r="J21" s="6" t="str">
        <f>IF('Retención - Maestrías tabla'!J21&gt;0,'Retención - Maestrías tabla'!J21/'Retención - Maestrías tabla'!$E21,"")</f>
        <v/>
      </c>
      <c r="K21" s="6" t="str">
        <f>IF('Retención - Maestrías tabla'!K21&gt;0,'Retención - Maestrías tabla'!K21/'Retención - Maestrías tabla'!$E21,"")</f>
        <v/>
      </c>
      <c r="L21" s="6" t="str">
        <f>IF('Retención - Maestrías tabla'!L21&gt;0,'Retención - Maestrías tabla'!L21/'Retención - Maestrías tabla'!$E21,"")</f>
        <v/>
      </c>
      <c r="M21" s="6" t="str">
        <f>IF('Retención - Maestrías tabla'!M21&gt;0,'Retención - Maestrías tabla'!M21/'Retención - Maestrías tabla'!$E21,"")</f>
        <v/>
      </c>
      <c r="N21" s="6" t="str">
        <f>IF('Retención - Maestrías tabla'!N21&gt;0,'Retención - Maestrías tabla'!N21/'Retención - Maestrías tabla'!$E21,"")</f>
        <v/>
      </c>
    </row>
    <row r="22" spans="1:14" s="2" customFormat="1" x14ac:dyDescent="0.25">
      <c r="A22" s="19" t="s">
        <v>5</v>
      </c>
      <c r="B22" s="19" t="s">
        <v>21</v>
      </c>
      <c r="C22" s="19" t="s">
        <v>20</v>
      </c>
      <c r="D22" s="17">
        <v>2011</v>
      </c>
      <c r="E22" s="9">
        <v>13</v>
      </c>
      <c r="F22" s="6">
        <f>IF('Retención - Maestrías tabla'!F22&gt;0,'Retención - Maestrías tabla'!F22/'Retención - Maestrías tabla'!$E22,"")</f>
        <v>0.76923076923076927</v>
      </c>
      <c r="G22" s="6">
        <f>IF('Retención - Maestrías tabla'!G22&gt;0,'Retención - Maestrías tabla'!G22/'Retención - Maestrías tabla'!$E22,"")</f>
        <v>7.6923076923076927E-2</v>
      </c>
      <c r="H22" s="6" t="str">
        <f>IF('Retención - Maestrías tabla'!H22&gt;0,'Retención - Maestrías tabla'!H22/'Retención - Maestrías tabla'!$E22,"")</f>
        <v/>
      </c>
      <c r="I22" s="6" t="str">
        <f>IF('Retención - Maestrías tabla'!I22&gt;0,'Retención - Maestrías tabla'!I22/'Retención - Maestrías tabla'!$E22,"")</f>
        <v/>
      </c>
      <c r="J22" s="6" t="str">
        <f>IF('Retención - Maestrías tabla'!J22&gt;0,'Retención - Maestrías tabla'!J22/'Retención - Maestrías tabla'!$E22,"")</f>
        <v/>
      </c>
      <c r="K22" s="6" t="str">
        <f>IF('Retención - Maestrías tabla'!K22&gt;0,'Retención - Maestrías tabla'!K22/'Retención - Maestrías tabla'!$E22,"")</f>
        <v/>
      </c>
      <c r="L22" s="6" t="str">
        <f>IF('Retención - Maestrías tabla'!L22&gt;0,'Retención - Maestrías tabla'!L22/'Retención - Maestrías tabla'!$E22,"")</f>
        <v/>
      </c>
      <c r="M22" s="6" t="str">
        <f>IF('Retención - Maestrías tabla'!M22&gt;0,'Retención - Maestrías tabla'!M22/'Retención - Maestrías tabla'!$E22,"")</f>
        <v/>
      </c>
      <c r="N22" s="6" t="str">
        <f>IF('Retención - Maestrías tabla'!N22&gt;0,'Retención - Maestrías tabla'!N22/'Retención - Maestrías tabla'!$E22,"")</f>
        <v/>
      </c>
    </row>
    <row r="23" spans="1:14" s="2" customFormat="1" x14ac:dyDescent="0.25">
      <c r="A23" s="19" t="s">
        <v>5</v>
      </c>
      <c r="B23" s="19" t="s">
        <v>21</v>
      </c>
      <c r="C23" s="19" t="s">
        <v>20</v>
      </c>
      <c r="D23" s="17">
        <v>2012</v>
      </c>
      <c r="E23" s="9">
        <v>4</v>
      </c>
      <c r="F23" s="6">
        <f>IF('Retención - Maestrías tabla'!F23&gt;0,'Retención - Maestrías tabla'!F23/'Retención - Maestrías tabla'!$E23,"")</f>
        <v>0.25</v>
      </c>
      <c r="G23" s="6" t="str">
        <f>IF('Retención - Maestrías tabla'!G23&gt;0,'Retención - Maestrías tabla'!G23/'Retención - Maestrías tabla'!$E23,"")</f>
        <v/>
      </c>
      <c r="H23" s="6" t="str">
        <f>IF('Retención - Maestrías tabla'!H23&gt;0,'Retención - Maestrías tabla'!H23/'Retención - Maestrías tabla'!$E23,"")</f>
        <v/>
      </c>
      <c r="I23" s="6" t="str">
        <f>IF('Retención - Maestrías tabla'!I23&gt;0,'Retención - Maestrías tabla'!I23/'Retención - Maestrías tabla'!$E23,"")</f>
        <v/>
      </c>
      <c r="J23" s="6" t="str">
        <f>IF('Retención - Maestrías tabla'!J23&gt;0,'Retención - Maestrías tabla'!J23/'Retención - Maestrías tabla'!$E23,"")</f>
        <v/>
      </c>
      <c r="K23" s="6" t="str">
        <f>IF('Retención - Maestrías tabla'!K23&gt;0,'Retención - Maestrías tabla'!K23/'Retención - Maestrías tabla'!$E23,"")</f>
        <v/>
      </c>
      <c r="L23" s="6" t="str">
        <f>IF('Retención - Maestrías tabla'!L23&gt;0,'Retención - Maestrías tabla'!L23/'Retención - Maestrías tabla'!$E23,"")</f>
        <v/>
      </c>
      <c r="M23" s="6" t="str">
        <f>IF('Retención - Maestrías tabla'!M23&gt;0,'Retención - Maestrías tabla'!M23/'Retención - Maestrías tabla'!$E23,"")</f>
        <v/>
      </c>
      <c r="N23" s="6" t="str">
        <f>IF('Retención - Maestrías tabla'!N23&gt;0,'Retención - Maestrías tabla'!N23/'Retención - Maestrías tabla'!$E23,"")</f>
        <v/>
      </c>
    </row>
    <row r="24" spans="1:14" s="2" customFormat="1" x14ac:dyDescent="0.25">
      <c r="A24" s="19" t="s">
        <v>5</v>
      </c>
      <c r="B24" s="19" t="s">
        <v>178</v>
      </c>
      <c r="C24" s="19" t="s">
        <v>179</v>
      </c>
      <c r="D24" s="17">
        <v>2009</v>
      </c>
      <c r="E24" s="9">
        <v>8</v>
      </c>
      <c r="F24" s="6">
        <f>IF('Retención - Maestrías tabla'!F24&gt;0,'Retención - Maestrías tabla'!F24/'Retención - Maestrías tabla'!$E24,"")</f>
        <v>0.875</v>
      </c>
      <c r="G24" s="6">
        <f>IF('Retención - Maestrías tabla'!G24&gt;0,'Retención - Maestrías tabla'!G24/'Retención - Maestrías tabla'!$E24,"")</f>
        <v>0.125</v>
      </c>
      <c r="H24" s="6" t="str">
        <f>IF('Retención - Maestrías tabla'!H24&gt;0,'Retención - Maestrías tabla'!H24/'Retención - Maestrías tabla'!$E24,"")</f>
        <v/>
      </c>
      <c r="I24" s="6" t="str">
        <f>IF('Retención - Maestrías tabla'!I24&gt;0,'Retención - Maestrías tabla'!I24/'Retención - Maestrías tabla'!$E24,"")</f>
        <v/>
      </c>
      <c r="J24" s="6" t="str">
        <f>IF('Retención - Maestrías tabla'!J24&gt;0,'Retención - Maestrías tabla'!J24/'Retención - Maestrías tabla'!$E24,"")</f>
        <v/>
      </c>
      <c r="K24" s="6" t="str">
        <f>IF('Retención - Maestrías tabla'!K24&gt;0,'Retención - Maestrías tabla'!K24/'Retención - Maestrías tabla'!$E24,"")</f>
        <v/>
      </c>
      <c r="L24" s="6" t="str">
        <f>IF('Retención - Maestrías tabla'!L24&gt;0,'Retención - Maestrías tabla'!L24/'Retención - Maestrías tabla'!$E24,"")</f>
        <v/>
      </c>
      <c r="M24" s="6" t="str">
        <f>IF('Retención - Maestrías tabla'!M24&gt;0,'Retención - Maestrías tabla'!M24/'Retención - Maestrías tabla'!$E24,"")</f>
        <v/>
      </c>
      <c r="N24" s="6" t="str">
        <f>IF('Retención - Maestrías tabla'!N24&gt;0,'Retención - Maestrías tabla'!N24/'Retención - Maestrías tabla'!$E24,"")</f>
        <v/>
      </c>
    </row>
    <row r="25" spans="1:14" s="2" customFormat="1" x14ac:dyDescent="0.25">
      <c r="A25" s="19" t="s">
        <v>5</v>
      </c>
      <c r="B25" s="19" t="s">
        <v>178</v>
      </c>
      <c r="C25" s="19" t="s">
        <v>179</v>
      </c>
      <c r="D25" s="17">
        <v>2010</v>
      </c>
      <c r="E25" s="9">
        <v>3</v>
      </c>
      <c r="F25" s="6">
        <f>IF('Retención - Maestrías tabla'!F25&gt;0,'Retención - Maestrías tabla'!F25/'Retención - Maestrías tabla'!$E25,"")</f>
        <v>1</v>
      </c>
      <c r="G25" s="6">
        <f>IF('Retención - Maestrías tabla'!G25&gt;0,'Retención - Maestrías tabla'!G25/'Retención - Maestrías tabla'!$E25,"")</f>
        <v>0.33333333333333331</v>
      </c>
      <c r="H25" s="6" t="str">
        <f>IF('Retención - Maestrías tabla'!H25&gt;0,'Retención - Maestrías tabla'!H25/'Retención - Maestrías tabla'!$E25,"")</f>
        <v/>
      </c>
      <c r="I25" s="6" t="str">
        <f>IF('Retención - Maestrías tabla'!I25&gt;0,'Retención - Maestrías tabla'!I25/'Retención - Maestrías tabla'!$E25,"")</f>
        <v/>
      </c>
      <c r="J25" s="6" t="str">
        <f>IF('Retención - Maestrías tabla'!J25&gt;0,'Retención - Maestrías tabla'!J25/'Retención - Maestrías tabla'!$E25,"")</f>
        <v/>
      </c>
      <c r="K25" s="6" t="str">
        <f>IF('Retención - Maestrías tabla'!K25&gt;0,'Retención - Maestrías tabla'!K25/'Retención - Maestrías tabla'!$E25,"")</f>
        <v/>
      </c>
      <c r="L25" s="6" t="str">
        <f>IF('Retención - Maestrías tabla'!L25&gt;0,'Retención - Maestrías tabla'!L25/'Retención - Maestrías tabla'!$E25,"")</f>
        <v/>
      </c>
      <c r="M25" s="6" t="str">
        <f>IF('Retención - Maestrías tabla'!M25&gt;0,'Retención - Maestrías tabla'!M25/'Retención - Maestrías tabla'!$E25,"")</f>
        <v/>
      </c>
      <c r="N25" s="6" t="str">
        <f>IF('Retención - Maestrías tabla'!N25&gt;0,'Retención - Maestrías tabla'!N25/'Retención - Maestrías tabla'!$E25,"")</f>
        <v/>
      </c>
    </row>
    <row r="26" spans="1:14" s="2" customFormat="1" x14ac:dyDescent="0.25">
      <c r="A26" s="19" t="s">
        <v>5</v>
      </c>
      <c r="B26" s="19" t="s">
        <v>178</v>
      </c>
      <c r="C26" s="19" t="s">
        <v>179</v>
      </c>
      <c r="D26" s="17">
        <v>2011</v>
      </c>
      <c r="E26" s="9">
        <v>5</v>
      </c>
      <c r="F26" s="6">
        <f>IF('Retención - Maestrías tabla'!F26&gt;0,'Retención - Maestrías tabla'!F26/'Retención - Maestrías tabla'!$E26,"")</f>
        <v>0.4</v>
      </c>
      <c r="G26" s="6" t="str">
        <f>IF('Retención - Maestrías tabla'!G26&gt;0,'Retención - Maestrías tabla'!G26/'Retención - Maestrías tabla'!$E26,"")</f>
        <v/>
      </c>
      <c r="H26" s="6" t="str">
        <f>IF('Retención - Maestrías tabla'!H26&gt;0,'Retención - Maestrías tabla'!H26/'Retención - Maestrías tabla'!$E26,"")</f>
        <v/>
      </c>
      <c r="I26" s="6" t="str">
        <f>IF('Retención - Maestrías tabla'!I26&gt;0,'Retención - Maestrías tabla'!I26/'Retención - Maestrías tabla'!$E26,"")</f>
        <v/>
      </c>
      <c r="J26" s="6" t="str">
        <f>IF('Retención - Maestrías tabla'!J26&gt;0,'Retención - Maestrías tabla'!J26/'Retención - Maestrías tabla'!$E26,"")</f>
        <v/>
      </c>
      <c r="K26" s="6" t="str">
        <f>IF('Retención - Maestrías tabla'!K26&gt;0,'Retención - Maestrías tabla'!K26/'Retención - Maestrías tabla'!$E26,"")</f>
        <v/>
      </c>
      <c r="L26" s="6" t="str">
        <f>IF('Retención - Maestrías tabla'!L26&gt;0,'Retención - Maestrías tabla'!L26/'Retención - Maestrías tabla'!$E26,"")</f>
        <v/>
      </c>
      <c r="M26" s="6" t="str">
        <f>IF('Retención - Maestrías tabla'!M26&gt;0,'Retención - Maestrías tabla'!M26/'Retención - Maestrías tabla'!$E26,"")</f>
        <v/>
      </c>
      <c r="N26" s="6" t="str">
        <f>IF('Retención - Maestrías tabla'!N26&gt;0,'Retención - Maestrías tabla'!N26/'Retención - Maestrías tabla'!$E26,"")</f>
        <v/>
      </c>
    </row>
    <row r="27" spans="1:14" s="2" customFormat="1" x14ac:dyDescent="0.25">
      <c r="A27" s="19" t="s">
        <v>5</v>
      </c>
      <c r="B27" s="19" t="s">
        <v>178</v>
      </c>
      <c r="C27" s="19" t="s">
        <v>179</v>
      </c>
      <c r="D27" s="17">
        <v>2012</v>
      </c>
      <c r="E27" s="9">
        <v>2</v>
      </c>
      <c r="F27" s="6">
        <f>IF('Retención - Maestrías tabla'!F27&gt;0,'Retención - Maestrías tabla'!F27/'Retención - Maestrías tabla'!$E27,"")</f>
        <v>0.5</v>
      </c>
      <c r="G27" s="6" t="str">
        <f>IF('Retención - Maestrías tabla'!G27&gt;0,'Retención - Maestrías tabla'!G27/'Retención - Maestrías tabla'!$E27,"")</f>
        <v/>
      </c>
      <c r="H27" s="6" t="str">
        <f>IF('Retención - Maestrías tabla'!H27&gt;0,'Retención - Maestrías tabla'!H27/'Retención - Maestrías tabla'!$E27,"")</f>
        <v/>
      </c>
      <c r="I27" s="6" t="str">
        <f>IF('Retención - Maestrías tabla'!I27&gt;0,'Retención - Maestrías tabla'!I27/'Retención - Maestrías tabla'!$E27,"")</f>
        <v/>
      </c>
      <c r="J27" s="6" t="str">
        <f>IF('Retención - Maestrías tabla'!J27&gt;0,'Retención - Maestrías tabla'!J27/'Retención - Maestrías tabla'!$E27,"")</f>
        <v/>
      </c>
      <c r="K27" s="6" t="str">
        <f>IF('Retención - Maestrías tabla'!K27&gt;0,'Retención - Maestrías tabla'!K27/'Retención - Maestrías tabla'!$E27,"")</f>
        <v/>
      </c>
      <c r="L27" s="6" t="str">
        <f>IF('Retención - Maestrías tabla'!L27&gt;0,'Retención - Maestrías tabla'!L27/'Retención - Maestrías tabla'!$E27,"")</f>
        <v/>
      </c>
      <c r="M27" s="6" t="str">
        <f>IF('Retención - Maestrías tabla'!M27&gt;0,'Retención - Maestrías tabla'!M27/'Retención - Maestrías tabla'!$E27,"")</f>
        <v/>
      </c>
      <c r="N27" s="6" t="str">
        <f>IF('Retención - Maestrías tabla'!N27&gt;0,'Retención - Maestrías tabla'!N27/'Retención - Maestrías tabla'!$E27,"")</f>
        <v/>
      </c>
    </row>
    <row r="28" spans="1:14" s="2" customFormat="1" x14ac:dyDescent="0.25">
      <c r="A28" s="19" t="s">
        <v>5</v>
      </c>
      <c r="B28" s="19" t="s">
        <v>180</v>
      </c>
      <c r="C28" s="19" t="s">
        <v>181</v>
      </c>
      <c r="D28" s="17">
        <v>2009</v>
      </c>
      <c r="E28" s="9">
        <v>1</v>
      </c>
      <c r="F28" s="6">
        <f>IF('Retención - Maestrías tabla'!F28&gt;0,'Retención - Maestrías tabla'!F28/'Retención - Maestrías tabla'!$E28,"")</f>
        <v>1</v>
      </c>
      <c r="G28" s="6">
        <f>IF('Retención - Maestrías tabla'!G28&gt;0,'Retención - Maestrías tabla'!G28/'Retención - Maestrías tabla'!$E28,"")</f>
        <v>1</v>
      </c>
      <c r="H28" s="6" t="str">
        <f>IF('Retención - Maestrías tabla'!H28&gt;0,'Retención - Maestrías tabla'!H28/'Retención - Maestrías tabla'!$E28,"")</f>
        <v/>
      </c>
      <c r="I28" s="6" t="str">
        <f>IF('Retención - Maestrías tabla'!I28&gt;0,'Retención - Maestrías tabla'!I28/'Retención - Maestrías tabla'!$E28,"")</f>
        <v/>
      </c>
      <c r="J28" s="6" t="str">
        <f>IF('Retención - Maestrías tabla'!J28&gt;0,'Retención - Maestrías tabla'!J28/'Retención - Maestrías tabla'!$E28,"")</f>
        <v/>
      </c>
      <c r="K28" s="6" t="str">
        <f>IF('Retención - Maestrías tabla'!K28&gt;0,'Retención - Maestrías tabla'!K28/'Retención - Maestrías tabla'!$E28,"")</f>
        <v/>
      </c>
      <c r="L28" s="6" t="str">
        <f>IF('Retención - Maestrías tabla'!L28&gt;0,'Retención - Maestrías tabla'!L28/'Retención - Maestrías tabla'!$E28,"")</f>
        <v/>
      </c>
      <c r="M28" s="6" t="str">
        <f>IF('Retención - Maestrías tabla'!M28&gt;0,'Retención - Maestrías tabla'!M28/'Retención - Maestrías tabla'!$E28,"")</f>
        <v/>
      </c>
      <c r="N28" s="6" t="str">
        <f>IF('Retención - Maestrías tabla'!N28&gt;0,'Retención - Maestrías tabla'!N28/'Retención - Maestrías tabla'!$E28,"")</f>
        <v/>
      </c>
    </row>
    <row r="29" spans="1:14" s="2" customFormat="1" x14ac:dyDescent="0.25">
      <c r="A29" s="19" t="s">
        <v>5</v>
      </c>
      <c r="B29" s="19" t="s">
        <v>180</v>
      </c>
      <c r="C29" s="19" t="s">
        <v>181</v>
      </c>
      <c r="D29" s="17">
        <v>2010</v>
      </c>
      <c r="E29" s="9">
        <v>3</v>
      </c>
      <c r="F29" s="6" t="str">
        <f>IF('Retención - Maestrías tabla'!F29&gt;0,'Retención - Maestrías tabla'!F29/'Retención - Maestrías tabla'!$E29,"")</f>
        <v/>
      </c>
      <c r="G29" s="6" t="str">
        <f>IF('Retención - Maestrías tabla'!G29&gt;0,'Retención - Maestrías tabla'!G29/'Retención - Maestrías tabla'!$E29,"")</f>
        <v/>
      </c>
      <c r="H29" s="6" t="str">
        <f>IF('Retención - Maestrías tabla'!H29&gt;0,'Retención - Maestrías tabla'!H29/'Retención - Maestrías tabla'!$E29,"")</f>
        <v/>
      </c>
      <c r="I29" s="6" t="str">
        <f>IF('Retención - Maestrías tabla'!I29&gt;0,'Retención - Maestrías tabla'!I29/'Retención - Maestrías tabla'!$E29,"")</f>
        <v/>
      </c>
      <c r="J29" s="6" t="str">
        <f>IF('Retención - Maestrías tabla'!J29&gt;0,'Retención - Maestrías tabla'!J29/'Retención - Maestrías tabla'!$E29,"")</f>
        <v/>
      </c>
      <c r="K29" s="6" t="str">
        <f>IF('Retención - Maestrías tabla'!K29&gt;0,'Retención - Maestrías tabla'!K29/'Retención - Maestrías tabla'!$E29,"")</f>
        <v/>
      </c>
      <c r="L29" s="6" t="str">
        <f>IF('Retención - Maestrías tabla'!L29&gt;0,'Retención - Maestrías tabla'!L29/'Retención - Maestrías tabla'!$E29,"")</f>
        <v/>
      </c>
      <c r="M29" s="6" t="str">
        <f>IF('Retención - Maestrías tabla'!M29&gt;0,'Retención - Maestrías tabla'!M29/'Retención - Maestrías tabla'!$E29,"")</f>
        <v/>
      </c>
      <c r="N29" s="6" t="str">
        <f>IF('Retención - Maestrías tabla'!N29&gt;0,'Retención - Maestrías tabla'!N29/'Retención - Maestrías tabla'!$E29,"")</f>
        <v/>
      </c>
    </row>
    <row r="30" spans="1:14" s="2" customFormat="1" x14ac:dyDescent="0.25">
      <c r="A30" s="19" t="s">
        <v>5</v>
      </c>
      <c r="B30" s="19" t="s">
        <v>180</v>
      </c>
      <c r="C30" s="19" t="s">
        <v>181</v>
      </c>
      <c r="D30" s="17">
        <v>2011</v>
      </c>
      <c r="E30" s="9">
        <v>4</v>
      </c>
      <c r="F30" s="6">
        <f>IF('Retención - Maestrías tabla'!F30&gt;0,'Retención - Maestrías tabla'!F30/'Retención - Maestrías tabla'!$E30,"")</f>
        <v>0.75</v>
      </c>
      <c r="G30" s="6">
        <f>IF('Retención - Maestrías tabla'!G30&gt;0,'Retención - Maestrías tabla'!G30/'Retención - Maestrías tabla'!$E30,"")</f>
        <v>0.25</v>
      </c>
      <c r="H30" s="6" t="str">
        <f>IF('Retención - Maestrías tabla'!H30&gt;0,'Retención - Maestrías tabla'!H30/'Retención - Maestrías tabla'!$E30,"")</f>
        <v/>
      </c>
      <c r="I30" s="6" t="str">
        <f>IF('Retención - Maestrías tabla'!I30&gt;0,'Retención - Maestrías tabla'!I30/'Retención - Maestrías tabla'!$E30,"")</f>
        <v/>
      </c>
      <c r="J30" s="6" t="str">
        <f>IF('Retención - Maestrías tabla'!J30&gt;0,'Retención - Maestrías tabla'!J30/'Retención - Maestrías tabla'!$E30,"")</f>
        <v/>
      </c>
      <c r="K30" s="6" t="str">
        <f>IF('Retención - Maestrías tabla'!K30&gt;0,'Retención - Maestrías tabla'!K30/'Retención - Maestrías tabla'!$E30,"")</f>
        <v/>
      </c>
      <c r="L30" s="6" t="str">
        <f>IF('Retención - Maestrías tabla'!L30&gt;0,'Retención - Maestrías tabla'!L30/'Retención - Maestrías tabla'!$E30,"")</f>
        <v/>
      </c>
      <c r="M30" s="6" t="str">
        <f>IF('Retención - Maestrías tabla'!M30&gt;0,'Retención - Maestrías tabla'!M30/'Retención - Maestrías tabla'!$E30,"")</f>
        <v/>
      </c>
      <c r="N30" s="6" t="str">
        <f>IF('Retención - Maestrías tabla'!N30&gt;0,'Retención - Maestrías tabla'!N30/'Retención - Maestrías tabla'!$E30,"")</f>
        <v/>
      </c>
    </row>
    <row r="31" spans="1:14" s="2" customFormat="1" x14ac:dyDescent="0.25">
      <c r="A31" s="19" t="s">
        <v>5</v>
      </c>
      <c r="B31" s="19" t="s">
        <v>180</v>
      </c>
      <c r="C31" s="19" t="s">
        <v>181</v>
      </c>
      <c r="D31" s="17">
        <v>2012</v>
      </c>
      <c r="E31" s="9">
        <v>1</v>
      </c>
      <c r="F31" s="6" t="str">
        <f>IF('Retención - Maestrías tabla'!F31&gt;0,'Retención - Maestrías tabla'!F31/'Retención - Maestrías tabla'!$E31,"")</f>
        <v/>
      </c>
      <c r="G31" s="6" t="str">
        <f>IF('Retención - Maestrías tabla'!G31&gt;0,'Retención - Maestrías tabla'!G31/'Retención - Maestrías tabla'!$E31,"")</f>
        <v/>
      </c>
      <c r="H31" s="6" t="str">
        <f>IF('Retención - Maestrías tabla'!H31&gt;0,'Retención - Maestrías tabla'!H31/'Retención - Maestrías tabla'!$E31,"")</f>
        <v/>
      </c>
      <c r="I31" s="6" t="str">
        <f>IF('Retención - Maestrías tabla'!I31&gt;0,'Retención - Maestrías tabla'!I31/'Retención - Maestrías tabla'!$E31,"")</f>
        <v/>
      </c>
      <c r="J31" s="6" t="str">
        <f>IF('Retención - Maestrías tabla'!J31&gt;0,'Retención - Maestrías tabla'!J31/'Retención - Maestrías tabla'!$E31,"")</f>
        <v/>
      </c>
      <c r="K31" s="6" t="str">
        <f>IF('Retención - Maestrías tabla'!K31&gt;0,'Retención - Maestrías tabla'!K31/'Retención - Maestrías tabla'!$E31,"")</f>
        <v/>
      </c>
      <c r="L31" s="6" t="str">
        <f>IF('Retención - Maestrías tabla'!L31&gt;0,'Retención - Maestrías tabla'!L31/'Retención - Maestrías tabla'!$E31,"")</f>
        <v/>
      </c>
      <c r="M31" s="6" t="str">
        <f>IF('Retención - Maestrías tabla'!M31&gt;0,'Retención - Maestrías tabla'!M31/'Retención - Maestrías tabla'!$E31,"")</f>
        <v/>
      </c>
      <c r="N31" s="6" t="str">
        <f>IF('Retención - Maestrías tabla'!N31&gt;0,'Retención - Maestrías tabla'!N31/'Retención - Maestrías tabla'!$E31,"")</f>
        <v/>
      </c>
    </row>
    <row r="32" spans="1:14" s="2" customFormat="1" x14ac:dyDescent="0.25">
      <c r="A32" s="19" t="s">
        <v>5</v>
      </c>
      <c r="B32" s="19" t="s">
        <v>182</v>
      </c>
      <c r="C32" s="19" t="s">
        <v>183</v>
      </c>
      <c r="D32" s="17">
        <v>2009</v>
      </c>
      <c r="E32" s="9">
        <v>25</v>
      </c>
      <c r="F32" s="6">
        <f>IF('Retención - Maestrías tabla'!F32&gt;0,'Retención - Maestrías tabla'!F32/'Retención - Maestrías tabla'!$E32,"")</f>
        <v>0.64</v>
      </c>
      <c r="G32" s="6">
        <f>IF('Retención - Maestrías tabla'!G32&gt;0,'Retención - Maestrías tabla'!G32/'Retención - Maestrías tabla'!$E32,"")</f>
        <v>0.44</v>
      </c>
      <c r="H32" s="6">
        <f>IF('Retención - Maestrías tabla'!H32&gt;0,'Retención - Maestrías tabla'!H32/'Retención - Maestrías tabla'!$E32,"")</f>
        <v>0.28000000000000003</v>
      </c>
      <c r="I32" s="6">
        <f>IF('Retención - Maestrías tabla'!I32&gt;0,'Retención - Maestrías tabla'!I32/'Retención - Maestrías tabla'!$E32,"")</f>
        <v>0.04</v>
      </c>
      <c r="J32" s="6">
        <f>IF('Retención - Maestrías tabla'!J32&gt;0,'Retención - Maestrías tabla'!J32/'Retención - Maestrías tabla'!$E32,"")</f>
        <v>0.04</v>
      </c>
      <c r="K32" s="6" t="str">
        <f>IF('Retención - Maestrías tabla'!K32&gt;0,'Retención - Maestrías tabla'!K32/'Retención - Maestrías tabla'!$E32,"")</f>
        <v/>
      </c>
      <c r="L32" s="6" t="str">
        <f>IF('Retención - Maestrías tabla'!L32&gt;0,'Retención - Maestrías tabla'!L32/'Retención - Maestrías tabla'!$E32,"")</f>
        <v/>
      </c>
      <c r="M32" s="6" t="str">
        <f>IF('Retención - Maestrías tabla'!M32&gt;0,'Retención - Maestrías tabla'!M32/'Retención - Maestrías tabla'!$E32,"")</f>
        <v/>
      </c>
      <c r="N32" s="6" t="str">
        <f>IF('Retención - Maestrías tabla'!N32&gt;0,'Retención - Maestrías tabla'!N32/'Retención - Maestrías tabla'!$E32,"")</f>
        <v/>
      </c>
    </row>
    <row r="33" spans="1:14" s="2" customFormat="1" x14ac:dyDescent="0.25">
      <c r="A33" s="19" t="s">
        <v>5</v>
      </c>
      <c r="B33" s="19" t="s">
        <v>182</v>
      </c>
      <c r="C33" s="19" t="s">
        <v>183</v>
      </c>
      <c r="D33" s="17">
        <v>2010</v>
      </c>
      <c r="E33" s="9">
        <v>6</v>
      </c>
      <c r="F33" s="6">
        <f>IF('Retención - Maestrías tabla'!F33&gt;0,'Retención - Maestrías tabla'!F33/'Retención - Maestrías tabla'!$E33,"")</f>
        <v>0.5</v>
      </c>
      <c r="G33" s="6">
        <f>IF('Retención - Maestrías tabla'!G33&gt;0,'Retención - Maestrías tabla'!G33/'Retención - Maestrías tabla'!$E33,"")</f>
        <v>0.16666666666666666</v>
      </c>
      <c r="H33" s="6" t="str">
        <f>IF('Retención - Maestrías tabla'!H33&gt;0,'Retención - Maestrías tabla'!H33/'Retención - Maestrías tabla'!$E33,"")</f>
        <v/>
      </c>
      <c r="I33" s="6" t="str">
        <f>IF('Retención - Maestrías tabla'!I33&gt;0,'Retención - Maestrías tabla'!I33/'Retención - Maestrías tabla'!$E33,"")</f>
        <v/>
      </c>
      <c r="J33" s="6" t="str">
        <f>IF('Retención - Maestrías tabla'!J33&gt;0,'Retención - Maestrías tabla'!J33/'Retención - Maestrías tabla'!$E33,"")</f>
        <v/>
      </c>
      <c r="K33" s="6" t="str">
        <f>IF('Retención - Maestrías tabla'!K33&gt;0,'Retención - Maestrías tabla'!K33/'Retención - Maestrías tabla'!$E33,"")</f>
        <v/>
      </c>
      <c r="L33" s="6" t="str">
        <f>IF('Retención - Maestrías tabla'!L33&gt;0,'Retención - Maestrías tabla'!L33/'Retención - Maestrías tabla'!$E33,"")</f>
        <v/>
      </c>
      <c r="M33" s="6" t="str">
        <f>IF('Retención - Maestrías tabla'!M33&gt;0,'Retención - Maestrías tabla'!M33/'Retención - Maestrías tabla'!$E33,"")</f>
        <v/>
      </c>
      <c r="N33" s="6" t="str">
        <f>IF('Retención - Maestrías tabla'!N33&gt;0,'Retención - Maestrías tabla'!N33/'Retención - Maestrías tabla'!$E33,"")</f>
        <v/>
      </c>
    </row>
    <row r="34" spans="1:14" s="2" customFormat="1" x14ac:dyDescent="0.25">
      <c r="A34" s="19" t="s">
        <v>5</v>
      </c>
      <c r="B34" s="19" t="s">
        <v>182</v>
      </c>
      <c r="C34" s="19" t="s">
        <v>183</v>
      </c>
      <c r="D34" s="17">
        <v>2011</v>
      </c>
      <c r="E34" s="9">
        <v>17</v>
      </c>
      <c r="F34" s="6">
        <f>IF('Retención - Maestrías tabla'!F34&gt;0,'Retención - Maestrías tabla'!F34/'Retención - Maestrías tabla'!$E34,"")</f>
        <v>0.76470588235294112</v>
      </c>
      <c r="G34" s="6" t="str">
        <f>IF('Retención - Maestrías tabla'!G34&gt;0,'Retención - Maestrías tabla'!G34/'Retención - Maestrías tabla'!$E34,"")</f>
        <v/>
      </c>
      <c r="H34" s="6" t="str">
        <f>IF('Retención - Maestrías tabla'!H34&gt;0,'Retención - Maestrías tabla'!H34/'Retención - Maestrías tabla'!$E34,"")</f>
        <v/>
      </c>
      <c r="I34" s="6" t="str">
        <f>IF('Retención - Maestrías tabla'!I34&gt;0,'Retención - Maestrías tabla'!I34/'Retención - Maestrías tabla'!$E34,"")</f>
        <v/>
      </c>
      <c r="J34" s="6" t="str">
        <f>IF('Retención - Maestrías tabla'!J34&gt;0,'Retención - Maestrías tabla'!J34/'Retención - Maestrías tabla'!$E34,"")</f>
        <v/>
      </c>
      <c r="K34" s="6" t="str">
        <f>IF('Retención - Maestrías tabla'!K34&gt;0,'Retención - Maestrías tabla'!K34/'Retención - Maestrías tabla'!$E34,"")</f>
        <v/>
      </c>
      <c r="L34" s="6" t="str">
        <f>IF('Retención - Maestrías tabla'!L34&gt;0,'Retención - Maestrías tabla'!L34/'Retención - Maestrías tabla'!$E34,"")</f>
        <v/>
      </c>
      <c r="M34" s="6" t="str">
        <f>IF('Retención - Maestrías tabla'!M34&gt;0,'Retención - Maestrías tabla'!M34/'Retención - Maestrías tabla'!$E34,"")</f>
        <v/>
      </c>
      <c r="N34" s="6" t="str">
        <f>IF('Retención - Maestrías tabla'!N34&gt;0,'Retención - Maestrías tabla'!N34/'Retención - Maestrías tabla'!$E34,"")</f>
        <v/>
      </c>
    </row>
    <row r="35" spans="1:14" s="2" customFormat="1" x14ac:dyDescent="0.25">
      <c r="A35" s="19" t="s">
        <v>5</v>
      </c>
      <c r="B35" s="19" t="s">
        <v>182</v>
      </c>
      <c r="C35" s="19" t="s">
        <v>183</v>
      </c>
      <c r="D35" s="17">
        <v>2012</v>
      </c>
      <c r="E35" s="9">
        <v>5</v>
      </c>
      <c r="F35" s="6">
        <f>IF('Retención - Maestrías tabla'!F35&gt;0,'Retención - Maestrías tabla'!F35/'Retención - Maestrías tabla'!$E35,"")</f>
        <v>0.8</v>
      </c>
      <c r="G35" s="6" t="str">
        <f>IF('Retención - Maestrías tabla'!G35&gt;0,'Retención - Maestrías tabla'!G35/'Retención - Maestrías tabla'!$E35,"")</f>
        <v/>
      </c>
      <c r="H35" s="6" t="str">
        <f>IF('Retención - Maestrías tabla'!H35&gt;0,'Retención - Maestrías tabla'!H35/'Retención - Maestrías tabla'!$E35,"")</f>
        <v/>
      </c>
      <c r="I35" s="6" t="str">
        <f>IF('Retención - Maestrías tabla'!I35&gt;0,'Retención - Maestrías tabla'!I35/'Retención - Maestrías tabla'!$E35,"")</f>
        <v/>
      </c>
      <c r="J35" s="6" t="str">
        <f>IF('Retención - Maestrías tabla'!J35&gt;0,'Retención - Maestrías tabla'!J35/'Retención - Maestrías tabla'!$E35,"")</f>
        <v/>
      </c>
      <c r="K35" s="6" t="str">
        <f>IF('Retención - Maestrías tabla'!K35&gt;0,'Retención - Maestrías tabla'!K35/'Retención - Maestrías tabla'!$E35,"")</f>
        <v/>
      </c>
      <c r="L35" s="6" t="str">
        <f>IF('Retención - Maestrías tabla'!L35&gt;0,'Retención - Maestrías tabla'!L35/'Retención - Maestrías tabla'!$E35,"")</f>
        <v/>
      </c>
      <c r="M35" s="6" t="str">
        <f>IF('Retención - Maestrías tabla'!M35&gt;0,'Retención - Maestrías tabla'!M35/'Retención - Maestrías tabla'!$E35,"")</f>
        <v/>
      </c>
      <c r="N35" s="6" t="str">
        <f>IF('Retención - Maestrías tabla'!N35&gt;0,'Retención - Maestrías tabla'!N35/'Retención - Maestrías tabla'!$E35,"")</f>
        <v/>
      </c>
    </row>
    <row r="36" spans="1:14" s="2" customFormat="1" ht="25.5" x14ac:dyDescent="0.25">
      <c r="A36" s="19" t="s">
        <v>5</v>
      </c>
      <c r="B36" s="19" t="s">
        <v>184</v>
      </c>
      <c r="C36" s="19" t="s">
        <v>185</v>
      </c>
      <c r="D36" s="17">
        <v>2009</v>
      </c>
      <c r="E36" s="9">
        <v>9</v>
      </c>
      <c r="F36" s="6">
        <f>IF('Retención - Maestrías tabla'!F36&gt;0,'Retención - Maestrías tabla'!F36/'Retención - Maestrías tabla'!$E36,"")</f>
        <v>0.55555555555555558</v>
      </c>
      <c r="G36" s="6">
        <f>IF('Retención - Maestrías tabla'!G36&gt;0,'Retención - Maestrías tabla'!G36/'Retención - Maestrías tabla'!$E36,"")</f>
        <v>0.1111111111111111</v>
      </c>
      <c r="H36" s="6" t="str">
        <f>IF('Retención - Maestrías tabla'!H36&gt;0,'Retención - Maestrías tabla'!H36/'Retención - Maestrías tabla'!$E36,"")</f>
        <v/>
      </c>
      <c r="I36" s="6" t="str">
        <f>IF('Retención - Maestrías tabla'!I36&gt;0,'Retención - Maestrías tabla'!I36/'Retención - Maestrías tabla'!$E36,"")</f>
        <v/>
      </c>
      <c r="J36" s="6" t="str">
        <f>IF('Retención - Maestrías tabla'!J36&gt;0,'Retención - Maestrías tabla'!J36/'Retención - Maestrías tabla'!$E36,"")</f>
        <v/>
      </c>
      <c r="K36" s="6" t="str">
        <f>IF('Retención - Maestrías tabla'!K36&gt;0,'Retención - Maestrías tabla'!K36/'Retención - Maestrías tabla'!$E36,"")</f>
        <v/>
      </c>
      <c r="L36" s="6" t="str">
        <f>IF('Retención - Maestrías tabla'!L36&gt;0,'Retención - Maestrías tabla'!L36/'Retención - Maestrías tabla'!$E36,"")</f>
        <v/>
      </c>
      <c r="M36" s="6" t="str">
        <f>IF('Retención - Maestrías tabla'!M36&gt;0,'Retención - Maestrías tabla'!M36/'Retención - Maestrías tabla'!$E36,"")</f>
        <v/>
      </c>
      <c r="N36" s="6" t="str">
        <f>IF('Retención - Maestrías tabla'!N36&gt;0,'Retención - Maestrías tabla'!N36/'Retención - Maestrías tabla'!$E36,"")</f>
        <v/>
      </c>
    </row>
    <row r="37" spans="1:14" s="2" customFormat="1" x14ac:dyDescent="0.25">
      <c r="A37" s="20" t="s">
        <v>5</v>
      </c>
      <c r="B37" s="20" t="s">
        <v>184</v>
      </c>
      <c r="C37" s="20" t="s">
        <v>185</v>
      </c>
      <c r="D37" s="17">
        <v>2010</v>
      </c>
      <c r="E37" s="7">
        <v>5</v>
      </c>
      <c r="F37" s="6">
        <f>IF('Retención - Maestrías tabla'!F37&gt;0,'Retención - Maestrías tabla'!F37/'Retención - Maestrías tabla'!$E37,"")</f>
        <v>0.6</v>
      </c>
      <c r="G37" s="6">
        <f>IF('Retención - Maestrías tabla'!G37&gt;0,'Retención - Maestrías tabla'!G37/'Retención - Maestrías tabla'!$E37,"")</f>
        <v>0.2</v>
      </c>
      <c r="H37" s="6" t="str">
        <f>IF('Retención - Maestrías tabla'!H37&gt;0,'Retención - Maestrías tabla'!H37/'Retención - Maestrías tabla'!$E37,"")</f>
        <v/>
      </c>
      <c r="I37" s="6" t="str">
        <f>IF('Retención - Maestrías tabla'!I37&gt;0,'Retención - Maestrías tabla'!I37/'Retención - Maestrías tabla'!$E37,"")</f>
        <v/>
      </c>
      <c r="J37" s="6" t="str">
        <f>IF('Retención - Maestrías tabla'!J37&gt;0,'Retención - Maestrías tabla'!J37/'Retención - Maestrías tabla'!$E37,"")</f>
        <v/>
      </c>
      <c r="K37" s="6" t="str">
        <f>IF('Retención - Maestrías tabla'!K37&gt;0,'Retención - Maestrías tabla'!K37/'Retención - Maestrías tabla'!$E37,"")</f>
        <v/>
      </c>
      <c r="L37" s="6" t="str">
        <f>IF('Retención - Maestrías tabla'!L37&gt;0,'Retención - Maestrías tabla'!L37/'Retención - Maestrías tabla'!$E37,"")</f>
        <v/>
      </c>
      <c r="M37" s="6" t="str">
        <f>IF('Retención - Maestrías tabla'!M37&gt;0,'Retención - Maestrías tabla'!M37/'Retención - Maestrías tabla'!$E37,"")</f>
        <v/>
      </c>
      <c r="N37" s="6" t="str">
        <f>IF('Retención - Maestrías tabla'!N37&gt;0,'Retención - Maestrías tabla'!N37/'Retención - Maestrías tabla'!$E37,"")</f>
        <v/>
      </c>
    </row>
    <row r="38" spans="1:14" s="2" customFormat="1" x14ac:dyDescent="0.25">
      <c r="A38" s="20" t="s">
        <v>5</v>
      </c>
      <c r="B38" s="20" t="s">
        <v>184</v>
      </c>
      <c r="C38" s="20" t="s">
        <v>185</v>
      </c>
      <c r="D38" s="17">
        <v>2011</v>
      </c>
      <c r="E38" s="7">
        <v>2</v>
      </c>
      <c r="F38" s="6">
        <f>IF('Retención - Maestrías tabla'!F38&gt;0,'Retención - Maestrías tabla'!F38/'Retención - Maestrías tabla'!$E38,"")</f>
        <v>1</v>
      </c>
      <c r="G38" s="6">
        <f>IF('Retención - Maestrías tabla'!G38&gt;0,'Retención - Maestrías tabla'!G38/'Retención - Maestrías tabla'!$E38,"")</f>
        <v>0.5</v>
      </c>
      <c r="H38" s="6" t="str">
        <f>IF('Retención - Maestrías tabla'!H38&gt;0,'Retención - Maestrías tabla'!H38/'Retención - Maestrías tabla'!$E38,"")</f>
        <v/>
      </c>
      <c r="I38" s="6" t="str">
        <f>IF('Retención - Maestrías tabla'!I38&gt;0,'Retención - Maestrías tabla'!I38/'Retención - Maestrías tabla'!$E38,"")</f>
        <v/>
      </c>
      <c r="J38" s="6" t="str">
        <f>IF('Retención - Maestrías tabla'!J38&gt;0,'Retención - Maestrías tabla'!J38/'Retención - Maestrías tabla'!$E38,"")</f>
        <v/>
      </c>
      <c r="K38" s="6" t="str">
        <f>IF('Retención - Maestrías tabla'!K38&gt;0,'Retención - Maestrías tabla'!K38/'Retención - Maestrías tabla'!$E38,"")</f>
        <v/>
      </c>
      <c r="L38" s="6" t="str">
        <f>IF('Retención - Maestrías tabla'!L38&gt;0,'Retención - Maestrías tabla'!L38/'Retención - Maestrías tabla'!$E38,"")</f>
        <v/>
      </c>
      <c r="M38" s="6" t="str">
        <f>IF('Retención - Maestrías tabla'!M38&gt;0,'Retención - Maestrías tabla'!M38/'Retención - Maestrías tabla'!$E38,"")</f>
        <v/>
      </c>
      <c r="N38" s="6" t="str">
        <f>IF('Retención - Maestrías tabla'!N38&gt;0,'Retención - Maestrías tabla'!N38/'Retención - Maestrías tabla'!$E38,"")</f>
        <v/>
      </c>
    </row>
    <row r="39" spans="1:14" s="2" customFormat="1" x14ac:dyDescent="0.25">
      <c r="A39" s="20" t="s">
        <v>5</v>
      </c>
      <c r="B39" s="20" t="s">
        <v>184</v>
      </c>
      <c r="C39" s="20" t="s">
        <v>185</v>
      </c>
      <c r="D39" s="17">
        <v>2012</v>
      </c>
      <c r="E39" s="7">
        <v>5</v>
      </c>
      <c r="F39" s="6">
        <f>IF('Retención - Maestrías tabla'!F39&gt;0,'Retención - Maestrías tabla'!F39/'Retención - Maestrías tabla'!$E39,"")</f>
        <v>0.8</v>
      </c>
      <c r="G39" s="6">
        <f>IF('Retención - Maestrías tabla'!G39&gt;0,'Retención - Maestrías tabla'!G39/'Retención - Maestrías tabla'!$E39,"")</f>
        <v>0.2</v>
      </c>
      <c r="H39" s="6">
        <f>IF('Retención - Maestrías tabla'!H39&gt;0,'Retención - Maestrías tabla'!H39/'Retención - Maestrías tabla'!$E39,"")</f>
        <v>0.2</v>
      </c>
      <c r="I39" s="6" t="str">
        <f>IF('Retención - Maestrías tabla'!I39&gt;0,'Retención - Maestrías tabla'!I39/'Retención - Maestrías tabla'!$E39,"")</f>
        <v/>
      </c>
      <c r="J39" s="6" t="str">
        <f>IF('Retención - Maestrías tabla'!J39&gt;0,'Retención - Maestrías tabla'!J39/'Retención - Maestrías tabla'!$E39,"")</f>
        <v/>
      </c>
      <c r="K39" s="6" t="str">
        <f>IF('Retención - Maestrías tabla'!K39&gt;0,'Retención - Maestrías tabla'!K39/'Retención - Maestrías tabla'!$E39,"")</f>
        <v/>
      </c>
      <c r="L39" s="6" t="str">
        <f>IF('Retención - Maestrías tabla'!L39&gt;0,'Retención - Maestrías tabla'!L39/'Retención - Maestrías tabla'!$E39,"")</f>
        <v/>
      </c>
      <c r="M39" s="6" t="str">
        <f>IF('Retención - Maestrías tabla'!M39&gt;0,'Retención - Maestrías tabla'!M39/'Retención - Maestrías tabla'!$E39,"")</f>
        <v/>
      </c>
      <c r="N39" s="6" t="str">
        <f>IF('Retención - Maestrías tabla'!N39&gt;0,'Retención - Maestrías tabla'!N39/'Retención - Maestrías tabla'!$E39,"")</f>
        <v/>
      </c>
    </row>
    <row r="40" spans="1:14" s="2" customFormat="1" x14ac:dyDescent="0.25">
      <c r="A40" s="20" t="s">
        <v>5</v>
      </c>
      <c r="B40" s="20" t="s">
        <v>186</v>
      </c>
      <c r="C40" s="20" t="s">
        <v>187</v>
      </c>
      <c r="D40" s="17">
        <v>2009</v>
      </c>
      <c r="E40" s="7">
        <v>13</v>
      </c>
      <c r="F40" s="6">
        <f>IF('Retención - Maestrías tabla'!F40&gt;0,'Retención - Maestrías tabla'!F40/'Retención - Maestrías tabla'!$E40,"")</f>
        <v>0.76923076923076927</v>
      </c>
      <c r="G40" s="6">
        <f>IF('Retención - Maestrías tabla'!G40&gt;0,'Retención - Maestrías tabla'!G40/'Retención - Maestrías tabla'!$E40,"")</f>
        <v>0.53846153846153844</v>
      </c>
      <c r="H40" s="6">
        <f>IF('Retención - Maestrías tabla'!H40&gt;0,'Retención - Maestrías tabla'!H40/'Retención - Maestrías tabla'!$E40,"")</f>
        <v>0.46153846153846156</v>
      </c>
      <c r="I40" s="6">
        <f>IF('Retención - Maestrías tabla'!I40&gt;0,'Retención - Maestrías tabla'!I40/'Retención - Maestrías tabla'!$E40,"")</f>
        <v>7.6923076923076927E-2</v>
      </c>
      <c r="J40" s="6">
        <f>IF('Retención - Maestrías tabla'!J40&gt;0,'Retención - Maestrías tabla'!J40/'Retención - Maestrías tabla'!$E40,"")</f>
        <v>7.6923076923076927E-2</v>
      </c>
      <c r="K40" s="6" t="str">
        <f>IF('Retención - Maestrías tabla'!K40&gt;0,'Retención - Maestrías tabla'!K40/'Retención - Maestrías tabla'!$E40,"")</f>
        <v/>
      </c>
      <c r="L40" s="6" t="str">
        <f>IF('Retención - Maestrías tabla'!L40&gt;0,'Retención - Maestrías tabla'!L40/'Retención - Maestrías tabla'!$E40,"")</f>
        <v/>
      </c>
      <c r="M40" s="6" t="str">
        <f>IF('Retención - Maestrías tabla'!M40&gt;0,'Retención - Maestrías tabla'!M40/'Retención - Maestrías tabla'!$E40,"")</f>
        <v/>
      </c>
      <c r="N40" s="6" t="str">
        <f>IF('Retención - Maestrías tabla'!N40&gt;0,'Retención - Maestrías tabla'!N40/'Retención - Maestrías tabla'!$E40,"")</f>
        <v/>
      </c>
    </row>
    <row r="41" spans="1:14" s="2" customFormat="1" x14ac:dyDescent="0.25">
      <c r="A41" s="20" t="s">
        <v>5</v>
      </c>
      <c r="B41" s="20" t="s">
        <v>186</v>
      </c>
      <c r="C41" s="20" t="s">
        <v>187</v>
      </c>
      <c r="D41" s="17">
        <v>2010</v>
      </c>
      <c r="E41" s="7">
        <v>1</v>
      </c>
      <c r="F41" s="6">
        <f>IF('Retención - Maestrías tabla'!F41&gt;0,'Retención - Maestrías tabla'!F41/'Retención - Maestrías tabla'!$E41,"")</f>
        <v>1</v>
      </c>
      <c r="G41" s="6">
        <f>IF('Retención - Maestrías tabla'!G41&gt;0,'Retención - Maestrías tabla'!G41/'Retención - Maestrías tabla'!$E41,"")</f>
        <v>1</v>
      </c>
      <c r="H41" s="6" t="str">
        <f>IF('Retención - Maestrías tabla'!H41&gt;0,'Retención - Maestrías tabla'!H41/'Retención - Maestrías tabla'!$E41,"")</f>
        <v/>
      </c>
      <c r="I41" s="6" t="str">
        <f>IF('Retención - Maestrías tabla'!I41&gt;0,'Retención - Maestrías tabla'!I41/'Retención - Maestrías tabla'!$E41,"")</f>
        <v/>
      </c>
      <c r="J41" s="6" t="str">
        <f>IF('Retención - Maestrías tabla'!J41&gt;0,'Retención - Maestrías tabla'!J41/'Retención - Maestrías tabla'!$E41,"")</f>
        <v/>
      </c>
      <c r="K41" s="6" t="str">
        <f>IF('Retención - Maestrías tabla'!K41&gt;0,'Retención - Maestrías tabla'!K41/'Retención - Maestrías tabla'!$E41,"")</f>
        <v/>
      </c>
      <c r="L41" s="6" t="str">
        <f>IF('Retención - Maestrías tabla'!L41&gt;0,'Retención - Maestrías tabla'!L41/'Retención - Maestrías tabla'!$E41,"")</f>
        <v/>
      </c>
      <c r="M41" s="6" t="str">
        <f>IF('Retención - Maestrías tabla'!M41&gt;0,'Retención - Maestrías tabla'!M41/'Retención - Maestrías tabla'!$E41,"")</f>
        <v/>
      </c>
      <c r="N41" s="6" t="str">
        <f>IF('Retención - Maestrías tabla'!N41&gt;0,'Retención - Maestrías tabla'!N41/'Retención - Maestrías tabla'!$E41,"")</f>
        <v/>
      </c>
    </row>
    <row r="42" spans="1:14" s="2" customFormat="1" x14ac:dyDescent="0.25">
      <c r="A42" s="20" t="s">
        <v>5</v>
      </c>
      <c r="B42" s="20" t="s">
        <v>186</v>
      </c>
      <c r="C42" s="20" t="s">
        <v>187</v>
      </c>
      <c r="D42" s="17">
        <v>2011</v>
      </c>
      <c r="E42" s="7">
        <v>6</v>
      </c>
      <c r="F42" s="6">
        <f>IF('Retención - Maestrías tabla'!F42&gt;0,'Retención - Maestrías tabla'!F42/'Retención - Maestrías tabla'!$E42,"")</f>
        <v>0.66666666666666663</v>
      </c>
      <c r="G42" s="6" t="str">
        <f>IF('Retención - Maestrías tabla'!G42&gt;0,'Retención - Maestrías tabla'!G42/'Retención - Maestrías tabla'!$E42,"")</f>
        <v/>
      </c>
      <c r="H42" s="6" t="str">
        <f>IF('Retención - Maestrías tabla'!H42&gt;0,'Retención - Maestrías tabla'!H42/'Retención - Maestrías tabla'!$E42,"")</f>
        <v/>
      </c>
      <c r="I42" s="6" t="str">
        <f>IF('Retención - Maestrías tabla'!I42&gt;0,'Retención - Maestrías tabla'!I42/'Retención - Maestrías tabla'!$E42,"")</f>
        <v/>
      </c>
      <c r="J42" s="6" t="str">
        <f>IF('Retención - Maestrías tabla'!J42&gt;0,'Retención - Maestrías tabla'!J42/'Retención - Maestrías tabla'!$E42,"")</f>
        <v/>
      </c>
      <c r="K42" s="6" t="str">
        <f>IF('Retención - Maestrías tabla'!K42&gt;0,'Retención - Maestrías tabla'!K42/'Retención - Maestrías tabla'!$E42,"")</f>
        <v/>
      </c>
      <c r="L42" s="6" t="str">
        <f>IF('Retención - Maestrías tabla'!L42&gt;0,'Retención - Maestrías tabla'!L42/'Retención - Maestrías tabla'!$E42,"")</f>
        <v/>
      </c>
      <c r="M42" s="6" t="str">
        <f>IF('Retención - Maestrías tabla'!M42&gt;0,'Retención - Maestrías tabla'!M42/'Retención - Maestrías tabla'!$E42,"")</f>
        <v/>
      </c>
      <c r="N42" s="6" t="str">
        <f>IF('Retención - Maestrías tabla'!N42&gt;0,'Retención - Maestrías tabla'!N42/'Retención - Maestrías tabla'!$E42,"")</f>
        <v/>
      </c>
    </row>
    <row r="43" spans="1:14" s="2" customFormat="1" x14ac:dyDescent="0.25">
      <c r="A43" s="20" t="s">
        <v>5</v>
      </c>
      <c r="B43" s="20" t="s">
        <v>188</v>
      </c>
      <c r="C43" s="20" t="s">
        <v>189</v>
      </c>
      <c r="D43" s="17">
        <v>2009</v>
      </c>
      <c r="E43" s="7">
        <v>8</v>
      </c>
      <c r="F43" s="6">
        <f>IF('Retención - Maestrías tabla'!F43&gt;0,'Retención - Maestrías tabla'!F43/'Retención - Maestrías tabla'!$E43,"")</f>
        <v>0.75</v>
      </c>
      <c r="G43" s="6">
        <f>IF('Retención - Maestrías tabla'!G43&gt;0,'Retención - Maestrías tabla'!G43/'Retención - Maestrías tabla'!$E43,"")</f>
        <v>0.5</v>
      </c>
      <c r="H43" s="6">
        <f>IF('Retención - Maestrías tabla'!H43&gt;0,'Retención - Maestrías tabla'!H43/'Retención - Maestrías tabla'!$E43,"")</f>
        <v>0.5</v>
      </c>
      <c r="I43" s="6" t="str">
        <f>IF('Retención - Maestrías tabla'!I43&gt;0,'Retención - Maestrías tabla'!I43/'Retención - Maestrías tabla'!$E43,"")</f>
        <v/>
      </c>
      <c r="J43" s="6" t="str">
        <f>IF('Retención - Maestrías tabla'!J43&gt;0,'Retención - Maestrías tabla'!J43/'Retención - Maestrías tabla'!$E43,"")</f>
        <v/>
      </c>
      <c r="K43" s="6" t="str">
        <f>IF('Retención - Maestrías tabla'!K43&gt;0,'Retención - Maestrías tabla'!K43/'Retención - Maestrías tabla'!$E43,"")</f>
        <v/>
      </c>
      <c r="L43" s="6" t="str">
        <f>IF('Retención - Maestrías tabla'!L43&gt;0,'Retención - Maestrías tabla'!L43/'Retención - Maestrías tabla'!$E43,"")</f>
        <v/>
      </c>
      <c r="M43" s="6" t="str">
        <f>IF('Retención - Maestrías tabla'!M43&gt;0,'Retención - Maestrías tabla'!M43/'Retención - Maestrías tabla'!$E43,"")</f>
        <v/>
      </c>
      <c r="N43" s="6" t="str">
        <f>IF('Retención - Maestrías tabla'!N43&gt;0,'Retención - Maestrías tabla'!N43/'Retención - Maestrías tabla'!$E43,"")</f>
        <v/>
      </c>
    </row>
    <row r="44" spans="1:14" s="2" customFormat="1" x14ac:dyDescent="0.25">
      <c r="A44" s="20" t="s">
        <v>5</v>
      </c>
      <c r="B44" s="20" t="s">
        <v>188</v>
      </c>
      <c r="C44" s="20" t="s">
        <v>189</v>
      </c>
      <c r="D44" s="17">
        <v>2010</v>
      </c>
      <c r="E44" s="7">
        <v>8</v>
      </c>
      <c r="F44" s="6">
        <f>IF('Retención - Maestrías tabla'!F44&gt;0,'Retención - Maestrías tabla'!F44/'Retención - Maestrías tabla'!$E44,"")</f>
        <v>0.625</v>
      </c>
      <c r="G44" s="6">
        <f>IF('Retención - Maestrías tabla'!G44&gt;0,'Retención - Maestrías tabla'!G44/'Retención - Maestrías tabla'!$E44,"")</f>
        <v>0.375</v>
      </c>
      <c r="H44" s="6" t="str">
        <f>IF('Retención - Maestrías tabla'!H44&gt;0,'Retención - Maestrías tabla'!H44/'Retención - Maestrías tabla'!$E44,"")</f>
        <v/>
      </c>
      <c r="I44" s="6" t="str">
        <f>IF('Retención - Maestrías tabla'!I44&gt;0,'Retención - Maestrías tabla'!I44/'Retención - Maestrías tabla'!$E44,"")</f>
        <v/>
      </c>
      <c r="J44" s="6" t="str">
        <f>IF('Retención - Maestrías tabla'!J44&gt;0,'Retención - Maestrías tabla'!J44/'Retención - Maestrías tabla'!$E44,"")</f>
        <v/>
      </c>
      <c r="K44" s="6" t="str">
        <f>IF('Retención - Maestrías tabla'!K44&gt;0,'Retención - Maestrías tabla'!K44/'Retención - Maestrías tabla'!$E44,"")</f>
        <v/>
      </c>
      <c r="L44" s="6" t="str">
        <f>IF('Retención - Maestrías tabla'!L44&gt;0,'Retención - Maestrías tabla'!L44/'Retención - Maestrías tabla'!$E44,"")</f>
        <v/>
      </c>
      <c r="M44" s="6" t="str">
        <f>IF('Retención - Maestrías tabla'!M44&gt;0,'Retención - Maestrías tabla'!M44/'Retención - Maestrías tabla'!$E44,"")</f>
        <v/>
      </c>
      <c r="N44" s="6" t="str">
        <f>IF('Retención - Maestrías tabla'!N44&gt;0,'Retención - Maestrías tabla'!N44/'Retención - Maestrías tabla'!$E44,"")</f>
        <v/>
      </c>
    </row>
    <row r="45" spans="1:14" s="2" customFormat="1" x14ac:dyDescent="0.25">
      <c r="A45" s="20" t="s">
        <v>5</v>
      </c>
      <c r="B45" s="20" t="s">
        <v>188</v>
      </c>
      <c r="C45" s="20" t="s">
        <v>189</v>
      </c>
      <c r="D45" s="17">
        <v>2011</v>
      </c>
      <c r="E45" s="7">
        <v>5</v>
      </c>
      <c r="F45" s="6">
        <f>IF('Retención - Maestrías tabla'!F45&gt;0,'Retención - Maestrías tabla'!F45/'Retención - Maestrías tabla'!$E45,"")</f>
        <v>0.8</v>
      </c>
      <c r="G45" s="6">
        <f>IF('Retención - Maestrías tabla'!G45&gt;0,'Retención - Maestrías tabla'!G45/'Retención - Maestrías tabla'!$E45,"")</f>
        <v>0.2</v>
      </c>
      <c r="H45" s="6" t="str">
        <f>IF('Retención - Maestrías tabla'!H45&gt;0,'Retención - Maestrías tabla'!H45/'Retención - Maestrías tabla'!$E45,"")</f>
        <v/>
      </c>
      <c r="I45" s="6" t="str">
        <f>IF('Retención - Maestrías tabla'!I45&gt;0,'Retención - Maestrías tabla'!I45/'Retención - Maestrías tabla'!$E45,"")</f>
        <v/>
      </c>
      <c r="J45" s="6" t="str">
        <f>IF('Retención - Maestrías tabla'!J45&gt;0,'Retención - Maestrías tabla'!J45/'Retención - Maestrías tabla'!$E45,"")</f>
        <v/>
      </c>
      <c r="K45" s="6" t="str">
        <f>IF('Retención - Maestrías tabla'!K45&gt;0,'Retención - Maestrías tabla'!K45/'Retención - Maestrías tabla'!$E45,"")</f>
        <v/>
      </c>
      <c r="L45" s="6" t="str">
        <f>IF('Retención - Maestrías tabla'!L45&gt;0,'Retención - Maestrías tabla'!L45/'Retención - Maestrías tabla'!$E45,"")</f>
        <v/>
      </c>
      <c r="M45" s="6" t="str">
        <f>IF('Retención - Maestrías tabla'!M45&gt;0,'Retención - Maestrías tabla'!M45/'Retención - Maestrías tabla'!$E45,"")</f>
        <v/>
      </c>
      <c r="N45" s="6" t="str">
        <f>IF('Retención - Maestrías tabla'!N45&gt;0,'Retención - Maestrías tabla'!N45/'Retención - Maestrías tabla'!$E45,"")</f>
        <v/>
      </c>
    </row>
    <row r="46" spans="1:14" s="2" customFormat="1" x14ac:dyDescent="0.25">
      <c r="A46" s="20" t="s">
        <v>5</v>
      </c>
      <c r="B46" s="20" t="s">
        <v>188</v>
      </c>
      <c r="C46" s="20" t="s">
        <v>189</v>
      </c>
      <c r="D46" s="17">
        <v>2012</v>
      </c>
      <c r="E46" s="7">
        <v>8</v>
      </c>
      <c r="F46" s="6">
        <f>IF('Retención - Maestrías tabla'!F46&gt;0,'Retención - Maestrías tabla'!F46/'Retención - Maestrías tabla'!$E46,"")</f>
        <v>0.5</v>
      </c>
      <c r="G46" s="6" t="str">
        <f>IF('Retención - Maestrías tabla'!G46&gt;0,'Retención - Maestrías tabla'!G46/'Retención - Maestrías tabla'!$E46,"")</f>
        <v/>
      </c>
      <c r="H46" s="6" t="str">
        <f>IF('Retención - Maestrías tabla'!H46&gt;0,'Retención - Maestrías tabla'!H46/'Retención - Maestrías tabla'!$E46,"")</f>
        <v/>
      </c>
      <c r="I46" s="6" t="str">
        <f>IF('Retención - Maestrías tabla'!I46&gt;0,'Retención - Maestrías tabla'!I46/'Retención - Maestrías tabla'!$E46,"")</f>
        <v/>
      </c>
      <c r="J46" s="6" t="str">
        <f>IF('Retención - Maestrías tabla'!J46&gt;0,'Retención - Maestrías tabla'!J46/'Retención - Maestrías tabla'!$E46,"")</f>
        <v/>
      </c>
      <c r="K46" s="6" t="str">
        <f>IF('Retención - Maestrías tabla'!K46&gt;0,'Retención - Maestrías tabla'!K46/'Retención - Maestrías tabla'!$E46,"")</f>
        <v/>
      </c>
      <c r="L46" s="6" t="str">
        <f>IF('Retención - Maestrías tabla'!L46&gt;0,'Retención - Maestrías tabla'!L46/'Retención - Maestrías tabla'!$E46,"")</f>
        <v/>
      </c>
      <c r="M46" s="6" t="str">
        <f>IF('Retención - Maestrías tabla'!M46&gt;0,'Retención - Maestrías tabla'!M46/'Retención - Maestrías tabla'!$E46,"")</f>
        <v/>
      </c>
      <c r="N46" s="6" t="str">
        <f>IF('Retención - Maestrías tabla'!N46&gt;0,'Retención - Maestrías tabla'!N46/'Retención - Maestrías tabla'!$E46,"")</f>
        <v/>
      </c>
    </row>
    <row r="47" spans="1:14" s="2" customFormat="1" x14ac:dyDescent="0.25">
      <c r="A47" s="20" t="s">
        <v>5</v>
      </c>
      <c r="B47" s="20" t="s">
        <v>190</v>
      </c>
      <c r="C47" s="20" t="s">
        <v>191</v>
      </c>
      <c r="D47" s="17">
        <v>2009</v>
      </c>
      <c r="E47" s="7">
        <v>2</v>
      </c>
      <c r="F47" s="6">
        <f>IF('Retención - Maestrías tabla'!F47&gt;0,'Retención - Maestrías tabla'!F47/'Retención - Maestrías tabla'!$E47,"")</f>
        <v>0.5</v>
      </c>
      <c r="G47" s="6" t="str">
        <f>IF('Retención - Maestrías tabla'!G47&gt;0,'Retención - Maestrías tabla'!G47/'Retención - Maestrías tabla'!$E47,"")</f>
        <v/>
      </c>
      <c r="H47" s="6" t="str">
        <f>IF('Retención - Maestrías tabla'!H47&gt;0,'Retención - Maestrías tabla'!H47/'Retención - Maestrías tabla'!$E47,"")</f>
        <v/>
      </c>
      <c r="I47" s="6" t="str">
        <f>IF('Retención - Maestrías tabla'!I47&gt;0,'Retención - Maestrías tabla'!I47/'Retención - Maestrías tabla'!$E47,"")</f>
        <v/>
      </c>
      <c r="J47" s="6" t="str">
        <f>IF('Retención - Maestrías tabla'!J47&gt;0,'Retención - Maestrías tabla'!J47/'Retención - Maestrías tabla'!$E47,"")</f>
        <v/>
      </c>
      <c r="K47" s="6" t="str">
        <f>IF('Retención - Maestrías tabla'!K47&gt;0,'Retención - Maestrías tabla'!K47/'Retención - Maestrías tabla'!$E47,"")</f>
        <v/>
      </c>
      <c r="L47" s="6" t="str">
        <f>IF('Retención - Maestrías tabla'!L47&gt;0,'Retención - Maestrías tabla'!L47/'Retención - Maestrías tabla'!$E47,"")</f>
        <v/>
      </c>
      <c r="M47" s="6" t="str">
        <f>IF('Retención - Maestrías tabla'!M47&gt;0,'Retención - Maestrías tabla'!M47/'Retención - Maestrías tabla'!$E47,"")</f>
        <v/>
      </c>
      <c r="N47" s="6" t="str">
        <f>IF('Retención - Maestrías tabla'!N47&gt;0,'Retención - Maestrías tabla'!N47/'Retención - Maestrías tabla'!$E47,"")</f>
        <v/>
      </c>
    </row>
    <row r="48" spans="1:14" s="2" customFormat="1" x14ac:dyDescent="0.25">
      <c r="A48" s="20" t="s">
        <v>5</v>
      </c>
      <c r="B48" s="20" t="s">
        <v>190</v>
      </c>
      <c r="C48" s="20" t="s">
        <v>191</v>
      </c>
      <c r="D48" s="17">
        <v>2010</v>
      </c>
      <c r="E48" s="7">
        <v>1</v>
      </c>
      <c r="F48" s="6">
        <f>IF('Retención - Maestrías tabla'!F48&gt;0,'Retención - Maestrías tabla'!F48/'Retención - Maestrías tabla'!$E48,"")</f>
        <v>1</v>
      </c>
      <c r="G48" s="6">
        <f>IF('Retención - Maestrías tabla'!G48&gt;0,'Retención - Maestrías tabla'!G48/'Retención - Maestrías tabla'!$E48,"")</f>
        <v>1</v>
      </c>
      <c r="H48" s="6" t="str">
        <f>IF('Retención - Maestrías tabla'!H48&gt;0,'Retención - Maestrías tabla'!H48/'Retención - Maestrías tabla'!$E48,"")</f>
        <v/>
      </c>
      <c r="I48" s="6" t="str">
        <f>IF('Retención - Maestrías tabla'!I48&gt;0,'Retención - Maestrías tabla'!I48/'Retención - Maestrías tabla'!$E48,"")</f>
        <v/>
      </c>
      <c r="J48" s="6" t="str">
        <f>IF('Retención - Maestrías tabla'!J48&gt;0,'Retención - Maestrías tabla'!J48/'Retención - Maestrías tabla'!$E48,"")</f>
        <v/>
      </c>
      <c r="K48" s="6" t="str">
        <f>IF('Retención - Maestrías tabla'!K48&gt;0,'Retención - Maestrías tabla'!K48/'Retención - Maestrías tabla'!$E48,"")</f>
        <v/>
      </c>
      <c r="L48" s="6" t="str">
        <f>IF('Retención - Maestrías tabla'!L48&gt;0,'Retención - Maestrías tabla'!L48/'Retención - Maestrías tabla'!$E48,"")</f>
        <v/>
      </c>
      <c r="M48" s="6" t="str">
        <f>IF('Retención - Maestrías tabla'!M48&gt;0,'Retención - Maestrías tabla'!M48/'Retención - Maestrías tabla'!$E48,"")</f>
        <v/>
      </c>
      <c r="N48" s="6" t="str">
        <f>IF('Retención - Maestrías tabla'!N48&gt;0,'Retención - Maestrías tabla'!N48/'Retención - Maestrías tabla'!$E48,"")</f>
        <v/>
      </c>
    </row>
    <row r="49" spans="1:14" s="2" customFormat="1" x14ac:dyDescent="0.25">
      <c r="A49" s="20" t="s">
        <v>5</v>
      </c>
      <c r="B49" s="20" t="s">
        <v>192</v>
      </c>
      <c r="C49" s="20" t="s">
        <v>193</v>
      </c>
      <c r="D49" s="17">
        <v>2009</v>
      </c>
      <c r="E49" s="7">
        <v>8</v>
      </c>
      <c r="F49" s="6">
        <f>IF('Retención - Maestrías tabla'!F49&gt;0,'Retención - Maestrías tabla'!F49/'Retención - Maestrías tabla'!$E49,"")</f>
        <v>0.625</v>
      </c>
      <c r="G49" s="6">
        <f>IF('Retención - Maestrías tabla'!G49&gt;0,'Retención - Maestrías tabla'!G49/'Retención - Maestrías tabla'!$E49,"")</f>
        <v>0.375</v>
      </c>
      <c r="H49" s="6">
        <f>IF('Retención - Maestrías tabla'!H49&gt;0,'Retención - Maestrías tabla'!H49/'Retención - Maestrías tabla'!$E49,"")</f>
        <v>0.125</v>
      </c>
      <c r="I49" s="6" t="str">
        <f>IF('Retención - Maestrías tabla'!I49&gt;0,'Retención - Maestrías tabla'!I49/'Retención - Maestrías tabla'!$E49,"")</f>
        <v/>
      </c>
      <c r="J49" s="6" t="str">
        <f>IF('Retención - Maestrías tabla'!J49&gt;0,'Retención - Maestrías tabla'!J49/'Retención - Maestrías tabla'!$E49,"")</f>
        <v/>
      </c>
      <c r="K49" s="6" t="str">
        <f>IF('Retención - Maestrías tabla'!K49&gt;0,'Retención - Maestrías tabla'!K49/'Retención - Maestrías tabla'!$E49,"")</f>
        <v/>
      </c>
      <c r="L49" s="6" t="str">
        <f>IF('Retención - Maestrías tabla'!L49&gt;0,'Retención - Maestrías tabla'!L49/'Retención - Maestrías tabla'!$E49,"")</f>
        <v/>
      </c>
      <c r="M49" s="6" t="str">
        <f>IF('Retención - Maestrías tabla'!M49&gt;0,'Retención - Maestrías tabla'!M49/'Retención - Maestrías tabla'!$E49,"")</f>
        <v/>
      </c>
      <c r="N49" s="6" t="str">
        <f>IF('Retención - Maestrías tabla'!N49&gt;0,'Retención - Maestrías tabla'!N49/'Retención - Maestrías tabla'!$E49,"")</f>
        <v/>
      </c>
    </row>
    <row r="50" spans="1:14" s="2" customFormat="1" x14ac:dyDescent="0.25">
      <c r="A50" s="20" t="s">
        <v>5</v>
      </c>
      <c r="B50" s="20" t="s">
        <v>192</v>
      </c>
      <c r="C50" s="20" t="s">
        <v>193</v>
      </c>
      <c r="D50" s="17">
        <v>2010</v>
      </c>
      <c r="E50" s="7">
        <v>2</v>
      </c>
      <c r="F50" s="6">
        <f>IF('Retención - Maestrías tabla'!F50&gt;0,'Retención - Maestrías tabla'!F50/'Retención - Maestrías tabla'!$E50,"")</f>
        <v>0.5</v>
      </c>
      <c r="G50" s="6">
        <f>IF('Retención - Maestrías tabla'!G50&gt;0,'Retención - Maestrías tabla'!G50/'Retención - Maestrías tabla'!$E50,"")</f>
        <v>0.5</v>
      </c>
      <c r="H50" s="6" t="str">
        <f>IF('Retención - Maestrías tabla'!H50&gt;0,'Retención - Maestrías tabla'!H50/'Retención - Maestrías tabla'!$E50,"")</f>
        <v/>
      </c>
      <c r="I50" s="6" t="str">
        <f>IF('Retención - Maestrías tabla'!I50&gt;0,'Retención - Maestrías tabla'!I50/'Retención - Maestrías tabla'!$E50,"")</f>
        <v/>
      </c>
      <c r="J50" s="6" t="str">
        <f>IF('Retención - Maestrías tabla'!J50&gt;0,'Retención - Maestrías tabla'!J50/'Retención - Maestrías tabla'!$E50,"")</f>
        <v/>
      </c>
      <c r="K50" s="6" t="str">
        <f>IF('Retención - Maestrías tabla'!K50&gt;0,'Retención - Maestrías tabla'!K50/'Retención - Maestrías tabla'!$E50,"")</f>
        <v/>
      </c>
      <c r="L50" s="6" t="str">
        <f>IF('Retención - Maestrías tabla'!L50&gt;0,'Retención - Maestrías tabla'!L50/'Retención - Maestrías tabla'!$E50,"")</f>
        <v/>
      </c>
      <c r="M50" s="6" t="str">
        <f>IF('Retención - Maestrías tabla'!M50&gt;0,'Retención - Maestrías tabla'!M50/'Retención - Maestrías tabla'!$E50,"")</f>
        <v/>
      </c>
      <c r="N50" s="6" t="str">
        <f>IF('Retención - Maestrías tabla'!N50&gt;0,'Retención - Maestrías tabla'!N50/'Retención - Maestrías tabla'!$E50,"")</f>
        <v/>
      </c>
    </row>
    <row r="51" spans="1:14" s="2" customFormat="1" x14ac:dyDescent="0.25">
      <c r="A51" s="20" t="s">
        <v>5</v>
      </c>
      <c r="B51" s="20" t="s">
        <v>192</v>
      </c>
      <c r="C51" s="20" t="s">
        <v>193</v>
      </c>
      <c r="D51" s="17">
        <v>2011</v>
      </c>
      <c r="E51" s="7">
        <v>2</v>
      </c>
      <c r="F51" s="6">
        <f>IF('Retención - Maestrías tabla'!F51&gt;0,'Retención - Maestrías tabla'!F51/'Retención - Maestrías tabla'!$E51,"")</f>
        <v>1</v>
      </c>
      <c r="G51" s="6" t="str">
        <f>IF('Retención - Maestrías tabla'!G51&gt;0,'Retención - Maestrías tabla'!G51/'Retención - Maestrías tabla'!$E51,"")</f>
        <v/>
      </c>
      <c r="H51" s="6" t="str">
        <f>IF('Retención - Maestrías tabla'!H51&gt;0,'Retención - Maestrías tabla'!H51/'Retención - Maestrías tabla'!$E51,"")</f>
        <v/>
      </c>
      <c r="I51" s="6" t="str">
        <f>IF('Retención - Maestrías tabla'!I51&gt;0,'Retención - Maestrías tabla'!I51/'Retención - Maestrías tabla'!$E51,"")</f>
        <v/>
      </c>
      <c r="J51" s="6" t="str">
        <f>IF('Retención - Maestrías tabla'!J51&gt;0,'Retención - Maestrías tabla'!J51/'Retención - Maestrías tabla'!$E51,"")</f>
        <v/>
      </c>
      <c r="K51" s="6" t="str">
        <f>IF('Retención - Maestrías tabla'!K51&gt;0,'Retención - Maestrías tabla'!K51/'Retención - Maestrías tabla'!$E51,"")</f>
        <v/>
      </c>
      <c r="L51" s="6" t="str">
        <f>IF('Retención - Maestrías tabla'!L51&gt;0,'Retención - Maestrías tabla'!L51/'Retención - Maestrías tabla'!$E51,"")</f>
        <v/>
      </c>
      <c r="M51" s="6" t="str">
        <f>IF('Retención - Maestrías tabla'!M51&gt;0,'Retención - Maestrías tabla'!M51/'Retención - Maestrías tabla'!$E51,"")</f>
        <v/>
      </c>
      <c r="N51" s="6" t="str">
        <f>IF('Retención - Maestrías tabla'!N51&gt;0,'Retención - Maestrías tabla'!N51/'Retención - Maestrías tabla'!$E51,"")</f>
        <v/>
      </c>
    </row>
    <row r="52" spans="1:14" s="2" customFormat="1" x14ac:dyDescent="0.25">
      <c r="A52" s="20" t="s">
        <v>5</v>
      </c>
      <c r="B52" s="20" t="s">
        <v>192</v>
      </c>
      <c r="C52" s="20" t="s">
        <v>193</v>
      </c>
      <c r="D52" s="17">
        <v>2012</v>
      </c>
      <c r="E52" s="7">
        <v>3</v>
      </c>
      <c r="F52" s="6">
        <f>IF('Retención - Maestrías tabla'!F52&gt;0,'Retención - Maestrías tabla'!F52/'Retención - Maestrías tabla'!$E52,"")</f>
        <v>1</v>
      </c>
      <c r="G52" s="6" t="str">
        <f>IF('Retención - Maestrías tabla'!G52&gt;0,'Retención - Maestrías tabla'!G52/'Retención - Maestrías tabla'!$E52,"")</f>
        <v/>
      </c>
      <c r="H52" s="6" t="str">
        <f>IF('Retención - Maestrías tabla'!H52&gt;0,'Retención - Maestrías tabla'!H52/'Retención - Maestrías tabla'!$E52,"")</f>
        <v/>
      </c>
      <c r="I52" s="6" t="str">
        <f>IF('Retención - Maestrías tabla'!I52&gt;0,'Retención - Maestrías tabla'!I52/'Retención - Maestrías tabla'!$E52,"")</f>
        <v/>
      </c>
      <c r="J52" s="6" t="str">
        <f>IF('Retención - Maestrías tabla'!J52&gt;0,'Retención - Maestrías tabla'!J52/'Retención - Maestrías tabla'!$E52,"")</f>
        <v/>
      </c>
      <c r="K52" s="6" t="str">
        <f>IF('Retención - Maestrías tabla'!K52&gt;0,'Retención - Maestrías tabla'!K52/'Retención - Maestrías tabla'!$E52,"")</f>
        <v/>
      </c>
      <c r="L52" s="6" t="str">
        <f>IF('Retención - Maestrías tabla'!L52&gt;0,'Retención - Maestrías tabla'!L52/'Retención - Maestrías tabla'!$E52,"")</f>
        <v/>
      </c>
      <c r="M52" s="6" t="str">
        <f>IF('Retención - Maestrías tabla'!M52&gt;0,'Retención - Maestrías tabla'!M52/'Retención - Maestrías tabla'!$E52,"")</f>
        <v/>
      </c>
      <c r="N52" s="6" t="str">
        <f>IF('Retención - Maestrías tabla'!N52&gt;0,'Retención - Maestrías tabla'!N52/'Retención - Maestrías tabla'!$E52,"")</f>
        <v/>
      </c>
    </row>
    <row r="53" spans="1:14" s="2" customFormat="1" x14ac:dyDescent="0.25">
      <c r="A53" s="20" t="s">
        <v>5</v>
      </c>
      <c r="B53" s="20" t="s">
        <v>194</v>
      </c>
      <c r="C53" s="20" t="s">
        <v>195</v>
      </c>
      <c r="D53" s="17">
        <v>2009</v>
      </c>
      <c r="E53" s="7">
        <v>3</v>
      </c>
      <c r="F53" s="6">
        <f>IF('Retención - Maestrías tabla'!F53&gt;0,'Retención - Maestrías tabla'!F53/'Retención - Maestrías tabla'!$E53,"")</f>
        <v>0.33333333333333331</v>
      </c>
      <c r="G53" s="6">
        <f>IF('Retención - Maestrías tabla'!G53&gt;0,'Retención - Maestrías tabla'!G53/'Retención - Maestrías tabla'!$E53,"")</f>
        <v>0.33333333333333331</v>
      </c>
      <c r="H53" s="6" t="str">
        <f>IF('Retención - Maestrías tabla'!H53&gt;0,'Retención - Maestrías tabla'!H53/'Retención - Maestrías tabla'!$E53,"")</f>
        <v/>
      </c>
      <c r="I53" s="6" t="str">
        <f>IF('Retención - Maestrías tabla'!I53&gt;0,'Retención - Maestrías tabla'!I53/'Retención - Maestrías tabla'!$E53,"")</f>
        <v/>
      </c>
      <c r="J53" s="6" t="str">
        <f>IF('Retención - Maestrías tabla'!J53&gt;0,'Retención - Maestrías tabla'!J53/'Retención - Maestrías tabla'!$E53,"")</f>
        <v/>
      </c>
      <c r="K53" s="6" t="str">
        <f>IF('Retención - Maestrías tabla'!K53&gt;0,'Retención - Maestrías tabla'!K53/'Retención - Maestrías tabla'!$E53,"")</f>
        <v/>
      </c>
      <c r="L53" s="6" t="str">
        <f>IF('Retención - Maestrías tabla'!L53&gt;0,'Retención - Maestrías tabla'!L53/'Retención - Maestrías tabla'!$E53,"")</f>
        <v/>
      </c>
      <c r="M53" s="6" t="str">
        <f>IF('Retención - Maestrías tabla'!M53&gt;0,'Retención - Maestrías tabla'!M53/'Retención - Maestrías tabla'!$E53,"")</f>
        <v/>
      </c>
      <c r="N53" s="6" t="str">
        <f>IF('Retención - Maestrías tabla'!N53&gt;0,'Retención - Maestrías tabla'!N53/'Retención - Maestrías tabla'!$E53,"")</f>
        <v/>
      </c>
    </row>
    <row r="54" spans="1:14" s="2" customFormat="1" x14ac:dyDescent="0.25">
      <c r="A54" s="20" t="s">
        <v>5</v>
      </c>
      <c r="B54" s="20" t="s">
        <v>194</v>
      </c>
      <c r="C54" s="20" t="s">
        <v>195</v>
      </c>
      <c r="D54" s="17">
        <v>2010</v>
      </c>
      <c r="E54" s="7">
        <v>3</v>
      </c>
      <c r="F54" s="6">
        <f>IF('Retención - Maestrías tabla'!F54&gt;0,'Retención - Maestrías tabla'!F54/'Retención - Maestrías tabla'!$E54,"")</f>
        <v>1</v>
      </c>
      <c r="G54" s="6">
        <f>IF('Retención - Maestrías tabla'!G54&gt;0,'Retención - Maestrías tabla'!G54/'Retención - Maestrías tabla'!$E54,"")</f>
        <v>0.66666666666666663</v>
      </c>
      <c r="H54" s="6" t="str">
        <f>IF('Retención - Maestrías tabla'!H54&gt;0,'Retención - Maestrías tabla'!H54/'Retención - Maestrías tabla'!$E54,"")</f>
        <v/>
      </c>
      <c r="I54" s="6" t="str">
        <f>IF('Retención - Maestrías tabla'!I54&gt;0,'Retención - Maestrías tabla'!I54/'Retención - Maestrías tabla'!$E54,"")</f>
        <v/>
      </c>
      <c r="J54" s="6" t="str">
        <f>IF('Retención - Maestrías tabla'!J54&gt;0,'Retención - Maestrías tabla'!J54/'Retención - Maestrías tabla'!$E54,"")</f>
        <v/>
      </c>
      <c r="K54" s="6" t="str">
        <f>IF('Retención - Maestrías tabla'!K54&gt;0,'Retención - Maestrías tabla'!K54/'Retención - Maestrías tabla'!$E54,"")</f>
        <v/>
      </c>
      <c r="L54" s="6" t="str">
        <f>IF('Retención - Maestrías tabla'!L54&gt;0,'Retención - Maestrías tabla'!L54/'Retención - Maestrías tabla'!$E54,"")</f>
        <v/>
      </c>
      <c r="M54" s="6" t="str">
        <f>IF('Retención - Maestrías tabla'!M54&gt;0,'Retención - Maestrías tabla'!M54/'Retención - Maestrías tabla'!$E54,"")</f>
        <v/>
      </c>
      <c r="N54" s="6" t="str">
        <f>IF('Retención - Maestrías tabla'!N54&gt;0,'Retención - Maestrías tabla'!N54/'Retención - Maestrías tabla'!$E54,"")</f>
        <v/>
      </c>
    </row>
    <row r="55" spans="1:14" s="2" customFormat="1" x14ac:dyDescent="0.25">
      <c r="A55" s="20" t="s">
        <v>5</v>
      </c>
      <c r="B55" s="20" t="s">
        <v>194</v>
      </c>
      <c r="C55" s="20" t="s">
        <v>195</v>
      </c>
      <c r="D55" s="17">
        <v>2011</v>
      </c>
      <c r="E55" s="7">
        <v>4</v>
      </c>
      <c r="F55" s="6">
        <f>IF('Retención - Maestrías tabla'!F55&gt;0,'Retención - Maestrías tabla'!F55/'Retención - Maestrías tabla'!$E55,"")</f>
        <v>0.5</v>
      </c>
      <c r="G55" s="6" t="str">
        <f>IF('Retención - Maestrías tabla'!G55&gt;0,'Retención - Maestrías tabla'!G55/'Retención - Maestrías tabla'!$E55,"")</f>
        <v/>
      </c>
      <c r="H55" s="6" t="str">
        <f>IF('Retención - Maestrías tabla'!H55&gt;0,'Retención - Maestrías tabla'!H55/'Retención - Maestrías tabla'!$E55,"")</f>
        <v/>
      </c>
      <c r="I55" s="6" t="str">
        <f>IF('Retención - Maestrías tabla'!I55&gt;0,'Retención - Maestrías tabla'!I55/'Retención - Maestrías tabla'!$E55,"")</f>
        <v/>
      </c>
      <c r="J55" s="6" t="str">
        <f>IF('Retención - Maestrías tabla'!J55&gt;0,'Retención - Maestrías tabla'!J55/'Retención - Maestrías tabla'!$E55,"")</f>
        <v/>
      </c>
      <c r="K55" s="6" t="str">
        <f>IF('Retención - Maestrías tabla'!K55&gt;0,'Retención - Maestrías tabla'!K55/'Retención - Maestrías tabla'!$E55,"")</f>
        <v/>
      </c>
      <c r="L55" s="6" t="str">
        <f>IF('Retención - Maestrías tabla'!L55&gt;0,'Retención - Maestrías tabla'!L55/'Retención - Maestrías tabla'!$E55,"")</f>
        <v/>
      </c>
      <c r="M55" s="6" t="str">
        <f>IF('Retención - Maestrías tabla'!M55&gt;0,'Retención - Maestrías tabla'!M55/'Retención - Maestrías tabla'!$E55,"")</f>
        <v/>
      </c>
      <c r="N55" s="6" t="str">
        <f>IF('Retención - Maestrías tabla'!N55&gt;0,'Retención - Maestrías tabla'!N55/'Retención - Maestrías tabla'!$E55,"")</f>
        <v/>
      </c>
    </row>
    <row r="56" spans="1:14" s="2" customFormat="1" x14ac:dyDescent="0.25">
      <c r="A56" s="20" t="s">
        <v>5</v>
      </c>
      <c r="B56" s="20" t="s">
        <v>194</v>
      </c>
      <c r="C56" s="20" t="s">
        <v>195</v>
      </c>
      <c r="D56" s="17">
        <v>2012</v>
      </c>
      <c r="E56" s="7">
        <v>40</v>
      </c>
      <c r="F56" s="6">
        <f>IF('Retención - Maestrías tabla'!F56&gt;0,'Retención - Maestrías tabla'!F56/'Retención - Maestrías tabla'!$E56,"")</f>
        <v>0.27500000000000002</v>
      </c>
      <c r="G56" s="6">
        <f>IF('Retención - Maestrías tabla'!G56&gt;0,'Retención - Maestrías tabla'!G56/'Retención - Maestrías tabla'!$E56,"")</f>
        <v>0.125</v>
      </c>
      <c r="H56" s="6">
        <f>IF('Retención - Maestrías tabla'!H56&gt;0,'Retención - Maestrías tabla'!H56/'Retención - Maestrías tabla'!$E56,"")</f>
        <v>2.5000000000000001E-2</v>
      </c>
      <c r="I56" s="6">
        <f>IF('Retención - Maestrías tabla'!I56&gt;0,'Retención - Maestrías tabla'!I56/'Retención - Maestrías tabla'!$E56,"")</f>
        <v>2.5000000000000001E-2</v>
      </c>
      <c r="J56" s="6" t="str">
        <f>IF('Retención - Maestrías tabla'!J56&gt;0,'Retención - Maestrías tabla'!J56/'Retención - Maestrías tabla'!$E56,"")</f>
        <v/>
      </c>
      <c r="K56" s="6" t="str">
        <f>IF('Retención - Maestrías tabla'!K56&gt;0,'Retención - Maestrías tabla'!K56/'Retención - Maestrías tabla'!$E56,"")</f>
        <v/>
      </c>
      <c r="L56" s="6" t="str">
        <f>IF('Retención - Maestrías tabla'!L56&gt;0,'Retención - Maestrías tabla'!L56/'Retención - Maestrías tabla'!$E56,"")</f>
        <v/>
      </c>
      <c r="M56" s="6" t="str">
        <f>IF('Retención - Maestrías tabla'!M56&gt;0,'Retención - Maestrías tabla'!M56/'Retención - Maestrías tabla'!$E56,"")</f>
        <v/>
      </c>
      <c r="N56" s="6" t="str">
        <f>IF('Retención - Maestrías tabla'!N56&gt;0,'Retención - Maestrías tabla'!N56/'Retención - Maestrías tabla'!$E56,"")</f>
        <v/>
      </c>
    </row>
    <row r="57" spans="1:14" s="2" customFormat="1" x14ac:dyDescent="0.25">
      <c r="A57" s="20" t="s">
        <v>5</v>
      </c>
      <c r="B57" s="20" t="s">
        <v>194</v>
      </c>
      <c r="C57" s="20" t="s">
        <v>195</v>
      </c>
      <c r="D57" s="17">
        <v>2015</v>
      </c>
      <c r="E57" s="7">
        <v>2</v>
      </c>
      <c r="F57" s="6">
        <f>IF('Retención - Maestrías tabla'!F57&gt;0,'Retención - Maestrías tabla'!F57/'Retención - Maestrías tabla'!$E57,"")</f>
        <v>0.5</v>
      </c>
      <c r="G57" s="6">
        <f>IF('Retención - Maestrías tabla'!G57&gt;0,'Retención - Maestrías tabla'!G57/'Retención - Maestrías tabla'!$E57,"")</f>
        <v>0.5</v>
      </c>
      <c r="H57" s="6" t="str">
        <f>IF('Retención - Maestrías tabla'!H57&gt;0,'Retención - Maestrías tabla'!H57/'Retención - Maestrías tabla'!$E57,"")</f>
        <v/>
      </c>
      <c r="I57" s="6" t="str">
        <f>IF('Retención - Maestrías tabla'!I57&gt;0,'Retención - Maestrías tabla'!I57/'Retención - Maestrías tabla'!$E57,"")</f>
        <v/>
      </c>
      <c r="J57" s="6" t="str">
        <f>IF('Retención - Maestrías tabla'!J57&gt;0,'Retención - Maestrías tabla'!J57/'Retención - Maestrías tabla'!$E57,"")</f>
        <v/>
      </c>
      <c r="K57" s="6" t="str">
        <f>IF('Retención - Maestrías tabla'!K57&gt;0,'Retención - Maestrías tabla'!K57/'Retención - Maestrías tabla'!$E57,"")</f>
        <v/>
      </c>
      <c r="L57" s="6" t="str">
        <f>IF('Retención - Maestrías tabla'!L57&gt;0,'Retención - Maestrías tabla'!L57/'Retención - Maestrías tabla'!$E57,"")</f>
        <v/>
      </c>
      <c r="M57" s="6" t="str">
        <f>IF('Retención - Maestrías tabla'!M57&gt;0,'Retención - Maestrías tabla'!M57/'Retención - Maestrías tabla'!$E57,"")</f>
        <v/>
      </c>
      <c r="N57" s="6" t="str">
        <f>IF('Retención - Maestrías tabla'!N57&gt;0,'Retención - Maestrías tabla'!N57/'Retención - Maestrías tabla'!$E57,"")</f>
        <v/>
      </c>
    </row>
    <row r="58" spans="1:14" s="2" customFormat="1" x14ac:dyDescent="0.25">
      <c r="A58" s="20" t="s">
        <v>6</v>
      </c>
      <c r="B58" s="20" t="s">
        <v>23</v>
      </c>
      <c r="C58" s="20" t="s">
        <v>22</v>
      </c>
      <c r="D58" s="17">
        <v>2009</v>
      </c>
      <c r="E58" s="7">
        <v>39</v>
      </c>
      <c r="F58" s="6">
        <f>IF('Retención - Maestrías tabla'!F58&gt;0,'Retención - Maestrías tabla'!F58/'Retención - Maestrías tabla'!$E58,"")</f>
        <v>0.94871794871794868</v>
      </c>
      <c r="G58" s="6">
        <f>IF('Retención - Maestrías tabla'!G58&gt;0,'Retención - Maestrías tabla'!G58/'Retención - Maestrías tabla'!$E58,"")</f>
        <v>0.53846153846153844</v>
      </c>
      <c r="H58" s="6">
        <f>IF('Retención - Maestrías tabla'!H58&gt;0,'Retención - Maestrías tabla'!H58/'Retención - Maestrías tabla'!$E58,"")</f>
        <v>0.20512820512820512</v>
      </c>
      <c r="I58" s="6">
        <f>IF('Retención - Maestrías tabla'!I58&gt;0,'Retención - Maestrías tabla'!I58/'Retención - Maestrías tabla'!$E58,"")</f>
        <v>5.128205128205128E-2</v>
      </c>
      <c r="J58" s="6" t="str">
        <f>IF('Retención - Maestrías tabla'!J58&gt;0,'Retención - Maestrías tabla'!J58/'Retención - Maestrías tabla'!$E58,"")</f>
        <v/>
      </c>
      <c r="K58" s="6">
        <f>IF('Retención - Maestrías tabla'!K58&gt;0,'Retención - Maestrías tabla'!K58/'Retención - Maestrías tabla'!$E58,"")</f>
        <v>5.128205128205128E-2</v>
      </c>
      <c r="L58" s="6">
        <f>IF('Retención - Maestrías tabla'!L58&gt;0,'Retención - Maestrías tabla'!L58/'Retención - Maestrías tabla'!$E58,"")</f>
        <v>7.6923076923076927E-2</v>
      </c>
      <c r="M58" s="6">
        <f>IF('Retención - Maestrías tabla'!M58&gt;0,'Retención - Maestrías tabla'!M58/'Retención - Maestrías tabla'!$E58,"")</f>
        <v>5.128205128205128E-2</v>
      </c>
      <c r="N58" s="6">
        <f>IF('Retención - Maestrías tabla'!N58&gt;0,'Retención - Maestrías tabla'!N58/'Retención - Maestrías tabla'!$E58,"")</f>
        <v>2.564102564102564E-2</v>
      </c>
    </row>
    <row r="59" spans="1:14" s="2" customFormat="1" x14ac:dyDescent="0.25">
      <c r="A59" s="20" t="s">
        <v>6</v>
      </c>
      <c r="B59" s="20" t="s">
        <v>23</v>
      </c>
      <c r="C59" s="20" t="s">
        <v>22</v>
      </c>
      <c r="D59" s="17">
        <v>2010</v>
      </c>
      <c r="E59" s="7">
        <v>28</v>
      </c>
      <c r="F59" s="6">
        <f>IF('Retención - Maestrías tabla'!F59&gt;0,'Retención - Maestrías tabla'!F59/'Retención - Maestrías tabla'!$E59,"")</f>
        <v>0.8928571428571429</v>
      </c>
      <c r="G59" s="6">
        <f>IF('Retención - Maestrías tabla'!G59&gt;0,'Retención - Maestrías tabla'!G59/'Retención - Maestrías tabla'!$E59,"")</f>
        <v>0.5357142857142857</v>
      </c>
      <c r="H59" s="6">
        <f>IF('Retención - Maestrías tabla'!H59&gt;0,'Retención - Maestrías tabla'!H59/'Retención - Maestrías tabla'!$E59,"")</f>
        <v>0.21428571428571427</v>
      </c>
      <c r="I59" s="6">
        <f>IF('Retención - Maestrías tabla'!I59&gt;0,'Retención - Maestrías tabla'!I59/'Retención - Maestrías tabla'!$E59,"")</f>
        <v>7.1428571428571425E-2</v>
      </c>
      <c r="J59" s="6">
        <f>IF('Retención - Maestrías tabla'!J59&gt;0,'Retención - Maestrías tabla'!J59/'Retención - Maestrías tabla'!$E59,"")</f>
        <v>7.1428571428571425E-2</v>
      </c>
      <c r="K59" s="6">
        <f>IF('Retención - Maestrías tabla'!K59&gt;0,'Retención - Maestrías tabla'!K59/'Retención - Maestrías tabla'!$E59,"")</f>
        <v>3.5714285714285712E-2</v>
      </c>
      <c r="L59" s="6" t="str">
        <f>IF('Retención - Maestrías tabla'!L59&gt;0,'Retención - Maestrías tabla'!L59/'Retención - Maestrías tabla'!$E59,"")</f>
        <v/>
      </c>
      <c r="M59" s="6" t="str">
        <f>IF('Retención - Maestrías tabla'!M59&gt;0,'Retención - Maestrías tabla'!M59/'Retención - Maestrías tabla'!$E59,"")</f>
        <v/>
      </c>
      <c r="N59" s="6" t="str">
        <f>IF('Retención - Maestrías tabla'!N59&gt;0,'Retención - Maestrías tabla'!N59/'Retención - Maestrías tabla'!$E59,"")</f>
        <v/>
      </c>
    </row>
    <row r="60" spans="1:14" s="2" customFormat="1" x14ac:dyDescent="0.25">
      <c r="A60" s="20" t="s">
        <v>6</v>
      </c>
      <c r="B60" s="20" t="s">
        <v>23</v>
      </c>
      <c r="C60" s="20" t="s">
        <v>22</v>
      </c>
      <c r="D60" s="17">
        <v>2011</v>
      </c>
      <c r="E60" s="7">
        <v>35</v>
      </c>
      <c r="F60" s="6">
        <f>IF('Retención - Maestrías tabla'!F60&gt;0,'Retención - Maestrías tabla'!F60/'Retención - Maestrías tabla'!$E60,"")</f>
        <v>0.88571428571428568</v>
      </c>
      <c r="G60" s="6">
        <f>IF('Retención - Maestrías tabla'!G60&gt;0,'Retención - Maestrías tabla'!G60/'Retención - Maestrías tabla'!$E60,"")</f>
        <v>0.48571428571428571</v>
      </c>
      <c r="H60" s="6">
        <f>IF('Retención - Maestrías tabla'!H60&gt;0,'Retención - Maestrías tabla'!H60/'Retención - Maestrías tabla'!$E60,"")</f>
        <v>0.25714285714285712</v>
      </c>
      <c r="I60" s="6">
        <f>IF('Retención - Maestrías tabla'!I60&gt;0,'Retención - Maestrías tabla'!I60/'Retención - Maestrías tabla'!$E60,"")</f>
        <v>8.5714285714285715E-2</v>
      </c>
      <c r="J60" s="6">
        <f>IF('Retención - Maestrías tabla'!J60&gt;0,'Retención - Maestrías tabla'!J60/'Retención - Maestrías tabla'!$E60,"")</f>
        <v>5.7142857142857141E-2</v>
      </c>
      <c r="K60" s="6" t="str">
        <f>IF('Retención - Maestrías tabla'!K60&gt;0,'Retención - Maestrías tabla'!K60/'Retención - Maestrías tabla'!$E60,"")</f>
        <v/>
      </c>
      <c r="L60" s="6" t="str">
        <f>IF('Retención - Maestrías tabla'!L60&gt;0,'Retención - Maestrías tabla'!L60/'Retención - Maestrías tabla'!$E60,"")</f>
        <v/>
      </c>
      <c r="M60" s="6">
        <f>IF('Retención - Maestrías tabla'!M60&gt;0,'Retención - Maestrías tabla'!M60/'Retención - Maestrías tabla'!$E60,"")</f>
        <v>2.8571428571428571E-2</v>
      </c>
      <c r="N60" s="6" t="str">
        <f>IF('Retención - Maestrías tabla'!N60&gt;0,'Retención - Maestrías tabla'!N60/'Retención - Maestrías tabla'!$E60,"")</f>
        <v/>
      </c>
    </row>
    <row r="61" spans="1:14" s="2" customFormat="1" x14ac:dyDescent="0.25">
      <c r="A61" s="20" t="s">
        <v>6</v>
      </c>
      <c r="B61" s="20" t="s">
        <v>23</v>
      </c>
      <c r="C61" s="20" t="s">
        <v>22</v>
      </c>
      <c r="D61" s="17">
        <v>2012</v>
      </c>
      <c r="E61" s="7">
        <v>25</v>
      </c>
      <c r="F61" s="6">
        <f>IF('Retención - Maestrías tabla'!F61&gt;0,'Retención - Maestrías tabla'!F61/'Retención - Maestrías tabla'!$E61,"")</f>
        <v>0.96</v>
      </c>
      <c r="G61" s="6">
        <f>IF('Retención - Maestrías tabla'!G61&gt;0,'Retención - Maestrías tabla'!G61/'Retención - Maestrías tabla'!$E61,"")</f>
        <v>0.48</v>
      </c>
      <c r="H61" s="6">
        <f>IF('Retención - Maestrías tabla'!H61&gt;0,'Retención - Maestrías tabla'!H61/'Retención - Maestrías tabla'!$E61,"")</f>
        <v>0.04</v>
      </c>
      <c r="I61" s="6">
        <f>IF('Retención - Maestrías tabla'!I61&gt;0,'Retención - Maestrías tabla'!I61/'Retención - Maestrías tabla'!$E61,"")</f>
        <v>0.04</v>
      </c>
      <c r="J61" s="6" t="str">
        <f>IF('Retención - Maestrías tabla'!J61&gt;0,'Retención - Maestrías tabla'!J61/'Retención - Maestrías tabla'!$E61,"")</f>
        <v/>
      </c>
      <c r="K61" s="6" t="str">
        <f>IF('Retención - Maestrías tabla'!K61&gt;0,'Retención - Maestrías tabla'!K61/'Retención - Maestrías tabla'!$E61,"")</f>
        <v/>
      </c>
      <c r="L61" s="6" t="str">
        <f>IF('Retención - Maestrías tabla'!L61&gt;0,'Retención - Maestrías tabla'!L61/'Retención - Maestrías tabla'!$E61,"")</f>
        <v/>
      </c>
      <c r="M61" s="6" t="str">
        <f>IF('Retención - Maestrías tabla'!M61&gt;0,'Retención - Maestrías tabla'!M61/'Retención - Maestrías tabla'!$E61,"")</f>
        <v/>
      </c>
      <c r="N61" s="6" t="str">
        <f>IF('Retención - Maestrías tabla'!N61&gt;0,'Retención - Maestrías tabla'!N61/'Retención - Maestrías tabla'!$E61,"")</f>
        <v/>
      </c>
    </row>
    <row r="62" spans="1:14" s="2" customFormat="1" x14ac:dyDescent="0.25">
      <c r="A62" s="20" t="s">
        <v>6</v>
      </c>
      <c r="B62" s="20" t="s">
        <v>23</v>
      </c>
      <c r="C62" s="20" t="s">
        <v>22</v>
      </c>
      <c r="D62" s="17">
        <v>2013</v>
      </c>
      <c r="E62" s="7">
        <v>51</v>
      </c>
      <c r="F62" s="6">
        <f>IF('Retención - Maestrías tabla'!F62&gt;0,'Retención - Maestrías tabla'!F62/'Retención - Maestrías tabla'!$E62,"")</f>
        <v>0.94117647058823528</v>
      </c>
      <c r="G62" s="6">
        <f>IF('Retención - Maestrías tabla'!G62&gt;0,'Retención - Maestrías tabla'!G62/'Retención - Maestrías tabla'!$E62,"")</f>
        <v>0.35294117647058826</v>
      </c>
      <c r="H62" s="6">
        <f>IF('Retención - Maestrías tabla'!H62&gt;0,'Retención - Maestrías tabla'!H62/'Retención - Maestrías tabla'!$E62,"")</f>
        <v>7.8431372549019607E-2</v>
      </c>
      <c r="I62" s="6">
        <f>IF('Retención - Maestrías tabla'!I62&gt;0,'Retención - Maestrías tabla'!I62/'Retención - Maestrías tabla'!$E62,"")</f>
        <v>1.9607843137254902E-2</v>
      </c>
      <c r="J62" s="6">
        <f>IF('Retención - Maestrías tabla'!J62&gt;0,'Retención - Maestrías tabla'!J62/'Retención - Maestrías tabla'!$E62,"")</f>
        <v>3.9215686274509803E-2</v>
      </c>
      <c r="K62" s="6">
        <f>IF('Retención - Maestrías tabla'!K62&gt;0,'Retención - Maestrías tabla'!K62/'Retención - Maestrías tabla'!$E62,"")</f>
        <v>3.9215686274509803E-2</v>
      </c>
      <c r="L62" s="6">
        <f>IF('Retención - Maestrías tabla'!L62&gt;0,'Retención - Maestrías tabla'!L62/'Retención - Maestrías tabla'!$E62,"")</f>
        <v>1.9607843137254902E-2</v>
      </c>
      <c r="M62" s="6" t="str">
        <f>IF('Retención - Maestrías tabla'!M62&gt;0,'Retención - Maestrías tabla'!M62/'Retención - Maestrías tabla'!$E62,"")</f>
        <v/>
      </c>
      <c r="N62" s="6">
        <f>IF('Retención - Maestrías tabla'!N62&gt;0,'Retención - Maestrías tabla'!N62/'Retención - Maestrías tabla'!$E62,"")</f>
        <v>1.9607843137254902E-2</v>
      </c>
    </row>
    <row r="63" spans="1:14" s="2" customFormat="1" x14ac:dyDescent="0.25">
      <c r="A63" s="20" t="s">
        <v>6</v>
      </c>
      <c r="B63" s="20" t="s">
        <v>23</v>
      </c>
      <c r="C63" s="20" t="s">
        <v>22</v>
      </c>
      <c r="D63" s="17">
        <v>2014</v>
      </c>
      <c r="E63" s="7">
        <v>28</v>
      </c>
      <c r="F63" s="6">
        <f>IF('Retención - Maestrías tabla'!F63&gt;0,'Retención - Maestrías tabla'!F63/'Retención - Maestrías tabla'!$E63,"")</f>
        <v>0.9642857142857143</v>
      </c>
      <c r="G63" s="6">
        <f>IF('Retención - Maestrías tabla'!G63&gt;0,'Retención - Maestrías tabla'!G63/'Retención - Maestrías tabla'!$E63,"")</f>
        <v>0.4642857142857143</v>
      </c>
      <c r="H63" s="6">
        <f>IF('Retención - Maestrías tabla'!H63&gt;0,'Retención - Maestrías tabla'!H63/'Retención - Maestrías tabla'!$E63,"")</f>
        <v>7.1428571428571425E-2</v>
      </c>
      <c r="I63" s="6">
        <f>IF('Retención - Maestrías tabla'!I63&gt;0,'Retención - Maestrías tabla'!I63/'Retención - Maestrías tabla'!$E63,"")</f>
        <v>7.1428571428571425E-2</v>
      </c>
      <c r="J63" s="6">
        <f>IF('Retención - Maestrías tabla'!J63&gt;0,'Retención - Maestrías tabla'!J63/'Retención - Maestrías tabla'!$E63,"")</f>
        <v>7.1428571428571425E-2</v>
      </c>
      <c r="K63" s="6" t="str">
        <f>IF('Retención - Maestrías tabla'!K63&gt;0,'Retención - Maestrías tabla'!K63/'Retención - Maestrías tabla'!$E63,"")</f>
        <v/>
      </c>
      <c r="L63" s="6" t="str">
        <f>IF('Retención - Maestrías tabla'!L63&gt;0,'Retención - Maestrías tabla'!L63/'Retención - Maestrías tabla'!$E63,"")</f>
        <v/>
      </c>
      <c r="M63" s="6" t="str">
        <f>IF('Retención - Maestrías tabla'!M63&gt;0,'Retención - Maestrías tabla'!M63/'Retención - Maestrías tabla'!$E63,"")</f>
        <v/>
      </c>
      <c r="N63" s="6" t="str">
        <f>IF('Retención - Maestrías tabla'!N63&gt;0,'Retención - Maestrías tabla'!N63/'Retención - Maestrías tabla'!$E63,"")</f>
        <v/>
      </c>
    </row>
    <row r="64" spans="1:14" s="2" customFormat="1" x14ac:dyDescent="0.25">
      <c r="A64" s="20" t="s">
        <v>6</v>
      </c>
      <c r="B64" s="20" t="s">
        <v>23</v>
      </c>
      <c r="C64" s="20" t="s">
        <v>22</v>
      </c>
      <c r="D64" s="17">
        <v>2015</v>
      </c>
      <c r="E64" s="7">
        <v>32</v>
      </c>
      <c r="F64" s="6">
        <f>IF('Retención - Maestrías tabla'!F64&gt;0,'Retención - Maestrías tabla'!F64/'Retención - Maestrías tabla'!$E64,"")</f>
        <v>0.84375</v>
      </c>
      <c r="G64" s="6">
        <f>IF('Retención - Maestrías tabla'!G64&gt;0,'Retención - Maestrías tabla'!G64/'Retención - Maestrías tabla'!$E64,"")</f>
        <v>0.625</v>
      </c>
      <c r="H64" s="6">
        <f>IF('Retención - Maestrías tabla'!H64&gt;0,'Retención - Maestrías tabla'!H64/'Retención - Maestrías tabla'!$E64,"")</f>
        <v>0.125</v>
      </c>
      <c r="I64" s="6">
        <f>IF('Retención - Maestrías tabla'!I64&gt;0,'Retención - Maestrías tabla'!I64/'Retención - Maestrías tabla'!$E64,"")</f>
        <v>6.25E-2</v>
      </c>
      <c r="J64" s="6" t="str">
        <f>IF('Retención - Maestrías tabla'!J64&gt;0,'Retención - Maestrías tabla'!J64/'Retención - Maestrías tabla'!$E64,"")</f>
        <v/>
      </c>
      <c r="K64" s="6" t="str">
        <f>IF('Retención - Maestrías tabla'!K64&gt;0,'Retención - Maestrías tabla'!K64/'Retención - Maestrías tabla'!$E64,"")</f>
        <v/>
      </c>
      <c r="L64" s="6" t="str">
        <f>IF('Retención - Maestrías tabla'!L64&gt;0,'Retención - Maestrías tabla'!L64/'Retención - Maestrías tabla'!$E64,"")</f>
        <v/>
      </c>
      <c r="M64" s="6" t="str">
        <f>IF('Retención - Maestrías tabla'!M64&gt;0,'Retención - Maestrías tabla'!M64/'Retención - Maestrías tabla'!$E64,"")</f>
        <v/>
      </c>
      <c r="N64" s="6" t="str">
        <f>IF('Retención - Maestrías tabla'!N64&gt;0,'Retención - Maestrías tabla'!N64/'Retención - Maestrías tabla'!$E64,"")</f>
        <v/>
      </c>
    </row>
    <row r="65" spans="1:14" s="2" customFormat="1" x14ac:dyDescent="0.25">
      <c r="A65" s="20" t="s">
        <v>6</v>
      </c>
      <c r="B65" s="20" t="s">
        <v>23</v>
      </c>
      <c r="C65" s="20" t="s">
        <v>22</v>
      </c>
      <c r="D65" s="17">
        <v>2016</v>
      </c>
      <c r="E65" s="7">
        <v>29</v>
      </c>
      <c r="F65" s="6">
        <f>IF('Retención - Maestrías tabla'!F65&gt;0,'Retención - Maestrías tabla'!F65/'Retención - Maestrías tabla'!$E65,"")</f>
        <v>0.89655172413793105</v>
      </c>
      <c r="G65" s="6">
        <f>IF('Retención - Maestrías tabla'!G65&gt;0,'Retención - Maestrías tabla'!G65/'Retención - Maestrías tabla'!$E65,"")</f>
        <v>0.58620689655172409</v>
      </c>
      <c r="H65" s="6">
        <f>IF('Retención - Maestrías tabla'!H65&gt;0,'Retención - Maestrías tabla'!H65/'Retención - Maestrías tabla'!$E65,"")</f>
        <v>0.10344827586206896</v>
      </c>
      <c r="I65" s="6" t="str">
        <f>IF('Retención - Maestrías tabla'!I65&gt;0,'Retención - Maestrías tabla'!I65/'Retención - Maestrías tabla'!$E65,"")</f>
        <v/>
      </c>
      <c r="J65" s="6">
        <f>IF('Retención - Maestrías tabla'!J65&gt;0,'Retención - Maestrías tabla'!J65/'Retención - Maestrías tabla'!$E65,"")</f>
        <v>3.4482758620689655E-2</v>
      </c>
      <c r="K65" s="6" t="str">
        <f>IF('Retención - Maestrías tabla'!K65&gt;0,'Retención - Maestrías tabla'!K65/'Retención - Maestrías tabla'!$E65,"")</f>
        <v/>
      </c>
      <c r="L65" s="6" t="str">
        <f>IF('Retención - Maestrías tabla'!L65&gt;0,'Retención - Maestrías tabla'!L65/'Retención - Maestrías tabla'!$E65,"")</f>
        <v/>
      </c>
      <c r="M65" s="6" t="str">
        <f>IF('Retención - Maestrías tabla'!M65&gt;0,'Retención - Maestrías tabla'!M65/'Retención - Maestrías tabla'!$E65,"")</f>
        <v/>
      </c>
      <c r="N65" s="6" t="str">
        <f>IF('Retención - Maestrías tabla'!N65&gt;0,'Retención - Maestrías tabla'!N65/'Retención - Maestrías tabla'!$E65,"")</f>
        <v/>
      </c>
    </row>
    <row r="66" spans="1:14" s="2" customFormat="1" x14ac:dyDescent="0.25">
      <c r="A66" s="20" t="s">
        <v>6</v>
      </c>
      <c r="B66" s="20" t="s">
        <v>23</v>
      </c>
      <c r="C66" s="20" t="s">
        <v>22</v>
      </c>
      <c r="D66" s="17">
        <v>2017</v>
      </c>
      <c r="E66" s="7">
        <v>22</v>
      </c>
      <c r="F66" s="6">
        <f>IF('Retención - Maestrías tabla'!F66&gt;0,'Retención - Maestrías tabla'!F66/'Retención - Maestrías tabla'!$E66,"")</f>
        <v>0.95454545454545459</v>
      </c>
      <c r="G66" s="6">
        <f>IF('Retención - Maestrías tabla'!G66&gt;0,'Retención - Maestrías tabla'!G66/'Retención - Maestrías tabla'!$E66,"")</f>
        <v>0.45454545454545453</v>
      </c>
      <c r="H66" s="6">
        <f>IF('Retención - Maestrías tabla'!H66&gt;0,'Retención - Maestrías tabla'!H66/'Retención - Maestrías tabla'!$E66,"")</f>
        <v>9.0909090909090912E-2</v>
      </c>
      <c r="I66" s="6">
        <f>IF('Retención - Maestrías tabla'!I66&gt;0,'Retención - Maestrías tabla'!I66/'Retención - Maestrías tabla'!$E66,"")</f>
        <v>4.5454545454545456E-2</v>
      </c>
      <c r="J66" s="6" t="str">
        <f>IF('Retención - Maestrías tabla'!J66&gt;0,'Retención - Maestrías tabla'!J66/'Retención - Maestrías tabla'!$E66,"")</f>
        <v/>
      </c>
      <c r="K66" s="6" t="str">
        <f>IF('Retención - Maestrías tabla'!K66&gt;0,'Retención - Maestrías tabla'!K66/'Retención - Maestrías tabla'!$E66,"")</f>
        <v/>
      </c>
      <c r="L66" s="6" t="str">
        <f>IF('Retención - Maestrías tabla'!L66&gt;0,'Retención - Maestrías tabla'!L66/'Retención - Maestrías tabla'!$E66,"")</f>
        <v/>
      </c>
      <c r="M66" s="6" t="str">
        <f>IF('Retención - Maestrías tabla'!M66&gt;0,'Retención - Maestrías tabla'!M66/'Retención - Maestrías tabla'!$E66,"")</f>
        <v/>
      </c>
      <c r="N66" s="6" t="str">
        <f>IF('Retención - Maestrías tabla'!N66&gt;0,'Retención - Maestrías tabla'!N66/'Retención - Maestrías tabla'!$E66,"")</f>
        <v/>
      </c>
    </row>
    <row r="67" spans="1:14" s="2" customFormat="1" x14ac:dyDescent="0.25">
      <c r="A67" s="20" t="s">
        <v>6</v>
      </c>
      <c r="B67" s="20" t="s">
        <v>23</v>
      </c>
      <c r="C67" s="20" t="s">
        <v>22</v>
      </c>
      <c r="D67" s="17">
        <v>2018</v>
      </c>
      <c r="E67" s="7">
        <v>16</v>
      </c>
      <c r="F67" s="6">
        <f>IF('Retención - Maestrías tabla'!F67&gt;0,'Retención - Maestrías tabla'!F67/'Retención - Maestrías tabla'!$E67,"")</f>
        <v>1</v>
      </c>
      <c r="G67" s="6">
        <f>IF('Retención - Maestrías tabla'!G67&gt;0,'Retención - Maestrías tabla'!G67/'Retención - Maestrías tabla'!$E67,"")</f>
        <v>0.3125</v>
      </c>
      <c r="H67" s="6">
        <f>IF('Retención - Maestrías tabla'!H67&gt;0,'Retención - Maestrías tabla'!H67/'Retención - Maestrías tabla'!$E67,"")</f>
        <v>0.1875</v>
      </c>
      <c r="I67" s="6">
        <f>IF('Retención - Maestrías tabla'!I67&gt;0,'Retención - Maestrías tabla'!I67/'Retención - Maestrías tabla'!$E67,"")</f>
        <v>0.125</v>
      </c>
      <c r="J67" s="6" t="str">
        <f>IF('Retención - Maestrías tabla'!J67&gt;0,'Retención - Maestrías tabla'!J67/'Retención - Maestrías tabla'!$E67,"")</f>
        <v/>
      </c>
      <c r="K67" s="6" t="str">
        <f>IF('Retención - Maestrías tabla'!K67&gt;0,'Retención - Maestrías tabla'!K67/'Retención - Maestrías tabla'!$E67,"")</f>
        <v/>
      </c>
      <c r="L67" s="6" t="str">
        <f>IF('Retención - Maestrías tabla'!L67&gt;0,'Retención - Maestrías tabla'!L67/'Retención - Maestrías tabla'!$E67,"")</f>
        <v/>
      </c>
      <c r="M67" s="6" t="str">
        <f>IF('Retención - Maestrías tabla'!M67&gt;0,'Retención - Maestrías tabla'!M67/'Retención - Maestrías tabla'!$E67,"")</f>
        <v/>
      </c>
      <c r="N67" s="6" t="str">
        <f>IF('Retención - Maestrías tabla'!N67&gt;0,'Retención - Maestrías tabla'!N67/'Retención - Maestrías tabla'!$E67,"")</f>
        <v/>
      </c>
    </row>
    <row r="68" spans="1:14" s="2" customFormat="1" x14ac:dyDescent="0.25">
      <c r="A68" s="20" t="s">
        <v>6</v>
      </c>
      <c r="B68" s="20" t="s">
        <v>23</v>
      </c>
      <c r="C68" s="20" t="s">
        <v>22</v>
      </c>
      <c r="D68" s="17">
        <v>2019</v>
      </c>
      <c r="E68" s="7">
        <v>33</v>
      </c>
      <c r="F68" s="6">
        <f>IF('Retención - Maestrías tabla'!F68&gt;0,'Retención - Maestrías tabla'!F68/'Retención - Maestrías tabla'!$E68,"")</f>
        <v>0.96969696969696972</v>
      </c>
      <c r="G68" s="6">
        <f>IF('Retención - Maestrías tabla'!G68&gt;0,'Retención - Maestrías tabla'!G68/'Retención - Maestrías tabla'!$E68,"")</f>
        <v>0.48484848484848486</v>
      </c>
      <c r="H68" s="6">
        <f>IF('Retención - Maestrías tabla'!H68&gt;0,'Retención - Maestrías tabla'!H68/'Retención - Maestrías tabla'!$E68,"")</f>
        <v>0.12121212121212122</v>
      </c>
      <c r="I68" s="6" t="str">
        <f>IF('Retención - Maestrías tabla'!I68&gt;0,'Retención - Maestrías tabla'!I68/'Retención - Maestrías tabla'!$E68,"")</f>
        <v/>
      </c>
      <c r="J68" s="6" t="str">
        <f>IF('Retención - Maestrías tabla'!J68&gt;0,'Retención - Maestrías tabla'!J68/'Retención - Maestrías tabla'!$E68,"")</f>
        <v/>
      </c>
      <c r="K68" s="6" t="str">
        <f>IF('Retención - Maestrías tabla'!K68&gt;0,'Retención - Maestrías tabla'!K68/'Retención - Maestrías tabla'!$E68,"")</f>
        <v/>
      </c>
      <c r="L68" s="6" t="str">
        <f>IF('Retención - Maestrías tabla'!L68&gt;0,'Retención - Maestrías tabla'!L68/'Retención - Maestrías tabla'!$E68,"")</f>
        <v/>
      </c>
      <c r="M68" s="6" t="str">
        <f>IF('Retención - Maestrías tabla'!M68&gt;0,'Retención - Maestrías tabla'!M68/'Retención - Maestrías tabla'!$E68,"")</f>
        <v/>
      </c>
      <c r="N68" s="6" t="str">
        <f>IF('Retención - Maestrías tabla'!N68&gt;0,'Retención - Maestrías tabla'!N68/'Retención - Maestrías tabla'!$E68,"")</f>
        <v/>
      </c>
    </row>
    <row r="69" spans="1:14" s="2" customFormat="1" x14ac:dyDescent="0.25">
      <c r="A69" s="20" t="s">
        <v>6</v>
      </c>
      <c r="B69" s="20" t="s">
        <v>23</v>
      </c>
      <c r="C69" s="20" t="s">
        <v>22</v>
      </c>
      <c r="D69" s="17">
        <v>2020</v>
      </c>
      <c r="E69" s="7">
        <v>53</v>
      </c>
      <c r="F69" s="6">
        <f>IF('Retención - Maestrías tabla'!F69&gt;0,'Retención - Maestrías tabla'!F69/'Retención - Maestrías tabla'!$E69,"")</f>
        <v>0.81132075471698117</v>
      </c>
      <c r="G69" s="6">
        <f>IF('Retención - Maestrías tabla'!G69&gt;0,'Retención - Maestrías tabla'!G69/'Retención - Maestrías tabla'!$E69,"")</f>
        <v>0.39622641509433965</v>
      </c>
      <c r="H69" s="6">
        <f>IF('Retención - Maestrías tabla'!H69&gt;0,'Retención - Maestrías tabla'!H69/'Retención - Maestrías tabla'!$E69,"")</f>
        <v>0.24528301886792453</v>
      </c>
      <c r="I69" s="6" t="str">
        <f>IF('Retención - Maestrías tabla'!I69&gt;0,'Retención - Maestrías tabla'!I69/'Retención - Maestrías tabla'!$E69,"")</f>
        <v/>
      </c>
      <c r="J69" s="6" t="str">
        <f>IF('Retención - Maestrías tabla'!J69&gt;0,'Retención - Maestrías tabla'!J69/'Retención - Maestrías tabla'!$E69,"")</f>
        <v/>
      </c>
      <c r="K69" s="6" t="str">
        <f>IF('Retención - Maestrías tabla'!K69&gt;0,'Retención - Maestrías tabla'!K69/'Retención - Maestrías tabla'!$E69,"")</f>
        <v/>
      </c>
      <c r="L69" s="6" t="str">
        <f>IF('Retención - Maestrías tabla'!L69&gt;0,'Retención - Maestrías tabla'!L69/'Retención - Maestrías tabla'!$E69,"")</f>
        <v/>
      </c>
      <c r="M69" s="6" t="str">
        <f>IF('Retención - Maestrías tabla'!M69&gt;0,'Retención - Maestrías tabla'!M69/'Retención - Maestrías tabla'!$E69,"")</f>
        <v/>
      </c>
      <c r="N69" s="6" t="str">
        <f>IF('Retención - Maestrías tabla'!N69&gt;0,'Retención - Maestrías tabla'!N69/'Retención - Maestrías tabla'!$E69,"")</f>
        <v/>
      </c>
    </row>
    <row r="70" spans="1:14" s="2" customFormat="1" x14ac:dyDescent="0.25">
      <c r="A70" s="20" t="s">
        <v>6</v>
      </c>
      <c r="B70" s="20" t="s">
        <v>23</v>
      </c>
      <c r="C70" s="20" t="s">
        <v>22</v>
      </c>
      <c r="D70" s="17">
        <v>2021</v>
      </c>
      <c r="E70" s="7">
        <v>50</v>
      </c>
      <c r="F70" s="6">
        <f>IF('Retención - Maestrías tabla'!F70&gt;0,'Retención - Maestrías tabla'!F70/'Retención - Maestrías tabla'!$E70,"")</f>
        <v>0.74</v>
      </c>
      <c r="G70" s="6">
        <f>IF('Retención - Maestrías tabla'!G70&gt;0,'Retención - Maestrías tabla'!G70/'Retención - Maestrías tabla'!$E70,"")</f>
        <v>0.24</v>
      </c>
      <c r="H70" s="6" t="str">
        <f>IF('Retención - Maestrías tabla'!H70&gt;0,'Retención - Maestrías tabla'!H70/'Retención - Maestrías tabla'!$E70,"")</f>
        <v/>
      </c>
      <c r="I70" s="6" t="str">
        <f>IF('Retención - Maestrías tabla'!I70&gt;0,'Retención - Maestrías tabla'!I70/'Retención - Maestrías tabla'!$E70,"")</f>
        <v/>
      </c>
      <c r="J70" s="6" t="str">
        <f>IF('Retención - Maestrías tabla'!J70&gt;0,'Retención - Maestrías tabla'!J70/'Retención - Maestrías tabla'!$E70,"")</f>
        <v/>
      </c>
      <c r="K70" s="6" t="str">
        <f>IF('Retención - Maestrías tabla'!K70&gt;0,'Retención - Maestrías tabla'!K70/'Retención - Maestrías tabla'!$E70,"")</f>
        <v/>
      </c>
      <c r="L70" s="6" t="str">
        <f>IF('Retención - Maestrías tabla'!L70&gt;0,'Retención - Maestrías tabla'!L70/'Retención - Maestrías tabla'!$E70,"")</f>
        <v/>
      </c>
      <c r="M70" s="6" t="str">
        <f>IF('Retención - Maestrías tabla'!M70&gt;0,'Retención - Maestrías tabla'!M70/'Retención - Maestrías tabla'!$E70,"")</f>
        <v/>
      </c>
      <c r="N70" s="6" t="str">
        <f>IF('Retención - Maestrías tabla'!N70&gt;0,'Retención - Maestrías tabla'!N70/'Retención - Maestrías tabla'!$E70,"")</f>
        <v/>
      </c>
    </row>
    <row r="71" spans="1:14" s="2" customFormat="1" x14ac:dyDescent="0.25">
      <c r="A71" s="20" t="s">
        <v>6</v>
      </c>
      <c r="B71" s="20" t="s">
        <v>23</v>
      </c>
      <c r="C71" s="20" t="s">
        <v>22</v>
      </c>
      <c r="D71" s="17">
        <v>2022</v>
      </c>
      <c r="E71" s="7">
        <v>43</v>
      </c>
      <c r="F71" s="6">
        <f>IF('Retención - Maestrías tabla'!F71&gt;0,'Retención - Maestrías tabla'!F71/'Retención - Maestrías tabla'!$E71,"")</f>
        <v>0.72093023255813948</v>
      </c>
      <c r="G71" s="6" t="str">
        <f>IF('Retención - Maestrías tabla'!G71&gt;0,'Retención - Maestrías tabla'!G71/'Retención - Maestrías tabla'!$E71,"")</f>
        <v/>
      </c>
      <c r="H71" s="6" t="str">
        <f>IF('Retención - Maestrías tabla'!H71&gt;0,'Retención - Maestrías tabla'!H71/'Retención - Maestrías tabla'!$E71,"")</f>
        <v/>
      </c>
      <c r="I71" s="6" t="str">
        <f>IF('Retención - Maestrías tabla'!I71&gt;0,'Retención - Maestrías tabla'!I71/'Retención - Maestrías tabla'!$E71,"")</f>
        <v/>
      </c>
      <c r="J71" s="6" t="str">
        <f>IF('Retención - Maestrías tabla'!J71&gt;0,'Retención - Maestrías tabla'!J71/'Retención - Maestrías tabla'!$E71,"")</f>
        <v/>
      </c>
      <c r="K71" s="6" t="str">
        <f>IF('Retención - Maestrías tabla'!K71&gt;0,'Retención - Maestrías tabla'!K71/'Retención - Maestrías tabla'!$E71,"")</f>
        <v/>
      </c>
      <c r="L71" s="6" t="str">
        <f>IF('Retención - Maestrías tabla'!L71&gt;0,'Retención - Maestrías tabla'!L71/'Retención - Maestrías tabla'!$E71,"")</f>
        <v/>
      </c>
      <c r="M71" s="6" t="str">
        <f>IF('Retención - Maestrías tabla'!M71&gt;0,'Retención - Maestrías tabla'!M71/'Retención - Maestrías tabla'!$E71,"")</f>
        <v/>
      </c>
      <c r="N71" s="6" t="str">
        <f>IF('Retención - Maestrías tabla'!N71&gt;0,'Retención - Maestrías tabla'!N71/'Retención - Maestrías tabla'!$E71,"")</f>
        <v/>
      </c>
    </row>
    <row r="72" spans="1:14" s="2" customFormat="1" x14ac:dyDescent="0.25">
      <c r="A72" s="20" t="s">
        <v>7</v>
      </c>
      <c r="B72" s="20" t="s">
        <v>25</v>
      </c>
      <c r="C72" s="20" t="s">
        <v>24</v>
      </c>
      <c r="D72" s="17">
        <v>2009</v>
      </c>
      <c r="E72" s="7">
        <v>9</v>
      </c>
      <c r="F72" s="6">
        <f>IF('Retención - Maestrías tabla'!F72&gt;0,'Retención - Maestrías tabla'!F72/'Retención - Maestrías tabla'!$E72,"")</f>
        <v>0.55555555555555558</v>
      </c>
      <c r="G72" s="6">
        <f>IF('Retención - Maestrías tabla'!G72&gt;0,'Retención - Maestrías tabla'!G72/'Retención - Maestrías tabla'!$E72,"")</f>
        <v>0.44444444444444442</v>
      </c>
      <c r="H72" s="6">
        <f>IF('Retención - Maestrías tabla'!H72&gt;0,'Retención - Maestrías tabla'!H72/'Retención - Maestrías tabla'!$E72,"")</f>
        <v>0.1111111111111111</v>
      </c>
      <c r="I72" s="6">
        <f>IF('Retención - Maestrías tabla'!I72&gt;0,'Retención - Maestrías tabla'!I72/'Retención - Maestrías tabla'!$E72,"")</f>
        <v>0.1111111111111111</v>
      </c>
      <c r="J72" s="6" t="str">
        <f>IF('Retención - Maestrías tabla'!J72&gt;0,'Retención - Maestrías tabla'!J72/'Retención - Maestrías tabla'!$E72,"")</f>
        <v/>
      </c>
      <c r="K72" s="6" t="str">
        <f>IF('Retención - Maestrías tabla'!K72&gt;0,'Retención - Maestrías tabla'!K72/'Retención - Maestrías tabla'!$E72,"")</f>
        <v/>
      </c>
      <c r="L72" s="6" t="str">
        <f>IF('Retención - Maestrías tabla'!L72&gt;0,'Retención - Maestrías tabla'!L72/'Retención - Maestrías tabla'!$E72,"")</f>
        <v/>
      </c>
      <c r="M72" s="6" t="str">
        <f>IF('Retención - Maestrías tabla'!M72&gt;0,'Retención - Maestrías tabla'!M72/'Retención - Maestrías tabla'!$E72,"")</f>
        <v/>
      </c>
      <c r="N72" s="6" t="str">
        <f>IF('Retención - Maestrías tabla'!N72&gt;0,'Retención - Maestrías tabla'!N72/'Retención - Maestrías tabla'!$E72,"")</f>
        <v/>
      </c>
    </row>
    <row r="73" spans="1:14" s="2" customFormat="1" x14ac:dyDescent="0.25">
      <c r="A73" s="20" t="s">
        <v>7</v>
      </c>
      <c r="B73" s="20" t="s">
        <v>25</v>
      </c>
      <c r="C73" s="20" t="s">
        <v>24</v>
      </c>
      <c r="D73" s="17">
        <v>2010</v>
      </c>
      <c r="E73" s="7">
        <v>10</v>
      </c>
      <c r="F73" s="6">
        <f>IF('Retención - Maestrías tabla'!F73&gt;0,'Retención - Maestrías tabla'!F73/'Retención - Maestrías tabla'!$E73,"")</f>
        <v>0.9</v>
      </c>
      <c r="G73" s="6">
        <f>IF('Retención - Maestrías tabla'!G73&gt;0,'Retención - Maestrías tabla'!G73/'Retención - Maestrías tabla'!$E73,"")</f>
        <v>0.4</v>
      </c>
      <c r="H73" s="6">
        <f>IF('Retención - Maestrías tabla'!H73&gt;0,'Retención - Maestrías tabla'!H73/'Retención - Maestrías tabla'!$E73,"")</f>
        <v>0.2</v>
      </c>
      <c r="I73" s="6">
        <f>IF('Retención - Maestrías tabla'!I73&gt;0,'Retención - Maestrías tabla'!I73/'Retención - Maestrías tabla'!$E73,"")</f>
        <v>0.1</v>
      </c>
      <c r="J73" s="6">
        <f>IF('Retención - Maestrías tabla'!J73&gt;0,'Retención - Maestrías tabla'!J73/'Retención - Maestrías tabla'!$E73,"")</f>
        <v>0.1</v>
      </c>
      <c r="K73" s="6" t="str">
        <f>IF('Retención - Maestrías tabla'!K73&gt;0,'Retención - Maestrías tabla'!K73/'Retención - Maestrías tabla'!$E73,"")</f>
        <v/>
      </c>
      <c r="L73" s="6">
        <f>IF('Retención - Maestrías tabla'!L73&gt;0,'Retención - Maestrías tabla'!L73/'Retención - Maestrías tabla'!$E73,"")</f>
        <v>0.1</v>
      </c>
      <c r="M73" s="6">
        <f>IF('Retención - Maestrías tabla'!M73&gt;0,'Retención - Maestrías tabla'!M73/'Retención - Maestrías tabla'!$E73,"")</f>
        <v>0.1</v>
      </c>
      <c r="N73" s="6">
        <f>IF('Retención - Maestrías tabla'!N73&gt;0,'Retención - Maestrías tabla'!N73/'Retención - Maestrías tabla'!$E73,"")</f>
        <v>0.1</v>
      </c>
    </row>
    <row r="74" spans="1:14" s="2" customFormat="1" x14ac:dyDescent="0.25">
      <c r="A74" s="20" t="s">
        <v>7</v>
      </c>
      <c r="B74" s="20" t="s">
        <v>25</v>
      </c>
      <c r="C74" s="20" t="s">
        <v>24</v>
      </c>
      <c r="D74" s="17">
        <v>2011</v>
      </c>
      <c r="E74" s="7">
        <v>11</v>
      </c>
      <c r="F74" s="6">
        <f>IF('Retención - Maestrías tabla'!F74&gt;0,'Retención - Maestrías tabla'!F74/'Retención - Maestrías tabla'!$E74,"")</f>
        <v>1</v>
      </c>
      <c r="G74" s="6">
        <f>IF('Retención - Maestrías tabla'!G74&gt;0,'Retención - Maestrías tabla'!G74/'Retención - Maestrías tabla'!$E74,"")</f>
        <v>0.72727272727272729</v>
      </c>
      <c r="H74" s="6">
        <f>IF('Retención - Maestrías tabla'!H74&gt;0,'Retención - Maestrías tabla'!H74/'Retención - Maestrías tabla'!$E74,"")</f>
        <v>0.63636363636363635</v>
      </c>
      <c r="I74" s="6">
        <f>IF('Retención - Maestrías tabla'!I74&gt;0,'Retención - Maestrías tabla'!I74/'Retención - Maestrías tabla'!$E74,"")</f>
        <v>0.27272727272727271</v>
      </c>
      <c r="J74" s="6">
        <f>IF('Retención - Maestrías tabla'!J74&gt;0,'Retención - Maestrías tabla'!J74/'Retención - Maestrías tabla'!$E74,"")</f>
        <v>0.18181818181818182</v>
      </c>
      <c r="K74" s="6">
        <f>IF('Retención - Maestrías tabla'!K74&gt;0,'Retención - Maestrías tabla'!K74/'Retención - Maestrías tabla'!$E74,"")</f>
        <v>9.0909090909090912E-2</v>
      </c>
      <c r="L74" s="6">
        <f>IF('Retención - Maestrías tabla'!L74&gt;0,'Retención - Maestrías tabla'!L74/'Retención - Maestrías tabla'!$E74,"")</f>
        <v>9.0909090909090912E-2</v>
      </c>
      <c r="M74" s="6" t="str">
        <f>IF('Retención - Maestrías tabla'!M74&gt;0,'Retención - Maestrías tabla'!M74/'Retención - Maestrías tabla'!$E74,"")</f>
        <v/>
      </c>
      <c r="N74" s="6" t="str">
        <f>IF('Retención - Maestrías tabla'!N74&gt;0,'Retención - Maestrías tabla'!N74/'Retención - Maestrías tabla'!$E74,"")</f>
        <v/>
      </c>
    </row>
    <row r="75" spans="1:14" s="2" customFormat="1" x14ac:dyDescent="0.25">
      <c r="A75" s="20" t="s">
        <v>7</v>
      </c>
      <c r="B75" s="20" t="s">
        <v>25</v>
      </c>
      <c r="C75" s="20" t="s">
        <v>24</v>
      </c>
      <c r="D75" s="17">
        <v>2012</v>
      </c>
      <c r="E75" s="7">
        <v>8</v>
      </c>
      <c r="F75" s="6">
        <f>IF('Retención - Maestrías tabla'!F75&gt;0,'Retención - Maestrías tabla'!F75/'Retención - Maestrías tabla'!$E75,"")</f>
        <v>0.75</v>
      </c>
      <c r="G75" s="6">
        <f>IF('Retención - Maestrías tabla'!G75&gt;0,'Retención - Maestrías tabla'!G75/'Retención - Maestrías tabla'!$E75,"")</f>
        <v>0.625</v>
      </c>
      <c r="H75" s="6">
        <f>IF('Retención - Maestrías tabla'!H75&gt;0,'Retención - Maestrías tabla'!H75/'Retención - Maestrías tabla'!$E75,"")</f>
        <v>0.5</v>
      </c>
      <c r="I75" s="6">
        <f>IF('Retención - Maestrías tabla'!I75&gt;0,'Retención - Maestrías tabla'!I75/'Retención - Maestrías tabla'!$E75,"")</f>
        <v>0.125</v>
      </c>
      <c r="J75" s="6" t="str">
        <f>IF('Retención - Maestrías tabla'!J75&gt;0,'Retención - Maestrías tabla'!J75/'Retención - Maestrías tabla'!$E75,"")</f>
        <v/>
      </c>
      <c r="K75" s="6" t="str">
        <f>IF('Retención - Maestrías tabla'!K75&gt;0,'Retención - Maestrías tabla'!K75/'Retención - Maestrías tabla'!$E75,"")</f>
        <v/>
      </c>
      <c r="L75" s="6" t="str">
        <f>IF('Retención - Maestrías tabla'!L75&gt;0,'Retención - Maestrías tabla'!L75/'Retención - Maestrías tabla'!$E75,"")</f>
        <v/>
      </c>
      <c r="M75" s="6" t="str">
        <f>IF('Retención - Maestrías tabla'!M75&gt;0,'Retención - Maestrías tabla'!M75/'Retención - Maestrías tabla'!$E75,"")</f>
        <v/>
      </c>
      <c r="N75" s="6" t="str">
        <f>IF('Retención - Maestrías tabla'!N75&gt;0,'Retención - Maestrías tabla'!N75/'Retención - Maestrías tabla'!$E75,"")</f>
        <v/>
      </c>
    </row>
    <row r="76" spans="1:14" s="2" customFormat="1" x14ac:dyDescent="0.25">
      <c r="A76" s="20" t="s">
        <v>7</v>
      </c>
      <c r="B76" s="20" t="s">
        <v>25</v>
      </c>
      <c r="C76" s="20" t="s">
        <v>24</v>
      </c>
      <c r="D76" s="17">
        <v>2013</v>
      </c>
      <c r="E76" s="7">
        <v>14</v>
      </c>
      <c r="F76" s="6">
        <f>IF('Retención - Maestrías tabla'!F76&gt;0,'Retención - Maestrías tabla'!F76/'Retención - Maestrías tabla'!$E76,"")</f>
        <v>1</v>
      </c>
      <c r="G76" s="6">
        <f>IF('Retención - Maestrías tabla'!G76&gt;0,'Retención - Maestrías tabla'!G76/'Retención - Maestrías tabla'!$E76,"")</f>
        <v>0.8571428571428571</v>
      </c>
      <c r="H76" s="6">
        <f>IF('Retención - Maestrías tabla'!H76&gt;0,'Retención - Maestrías tabla'!H76/'Retención - Maestrías tabla'!$E76,"")</f>
        <v>0.2857142857142857</v>
      </c>
      <c r="I76" s="6">
        <f>IF('Retención - Maestrías tabla'!I76&gt;0,'Retención - Maestrías tabla'!I76/'Retención - Maestrías tabla'!$E76,"")</f>
        <v>0.2857142857142857</v>
      </c>
      <c r="J76" s="6">
        <f>IF('Retención - Maestrías tabla'!J76&gt;0,'Retención - Maestrías tabla'!J76/'Retención - Maestrías tabla'!$E76,"")</f>
        <v>0.21428571428571427</v>
      </c>
      <c r="K76" s="6">
        <f>IF('Retención - Maestrías tabla'!K76&gt;0,'Retención - Maestrías tabla'!K76/'Retención - Maestrías tabla'!$E76,"")</f>
        <v>0.14285714285714285</v>
      </c>
      <c r="L76" s="6" t="str">
        <f>IF('Retención - Maestrías tabla'!L76&gt;0,'Retención - Maestrías tabla'!L76/'Retención - Maestrías tabla'!$E76,"")</f>
        <v/>
      </c>
      <c r="M76" s="6" t="str">
        <f>IF('Retención - Maestrías tabla'!M76&gt;0,'Retención - Maestrías tabla'!M76/'Retención - Maestrías tabla'!$E76,"")</f>
        <v/>
      </c>
      <c r="N76" s="6" t="str">
        <f>IF('Retención - Maestrías tabla'!N76&gt;0,'Retención - Maestrías tabla'!N76/'Retención - Maestrías tabla'!$E76,"")</f>
        <v/>
      </c>
    </row>
    <row r="77" spans="1:14" s="2" customFormat="1" x14ac:dyDescent="0.25">
      <c r="A77" s="20" t="s">
        <v>7</v>
      </c>
      <c r="B77" s="20" t="s">
        <v>25</v>
      </c>
      <c r="C77" s="20" t="s">
        <v>24</v>
      </c>
      <c r="D77" s="17">
        <v>2014</v>
      </c>
      <c r="E77" s="7">
        <v>19</v>
      </c>
      <c r="F77" s="6">
        <f>IF('Retención - Maestrías tabla'!F77&gt;0,'Retención - Maestrías tabla'!F77/'Retención - Maestrías tabla'!$E77,"")</f>
        <v>1</v>
      </c>
      <c r="G77" s="6">
        <f>IF('Retención - Maestrías tabla'!G77&gt;0,'Retención - Maestrías tabla'!G77/'Retención - Maestrías tabla'!$E77,"")</f>
        <v>0.68421052631578949</v>
      </c>
      <c r="H77" s="6">
        <f>IF('Retención - Maestrías tabla'!H77&gt;0,'Retención - Maestrías tabla'!H77/'Retención - Maestrías tabla'!$E77,"")</f>
        <v>0.52631578947368418</v>
      </c>
      <c r="I77" s="6">
        <f>IF('Retención - Maestrías tabla'!I77&gt;0,'Retención - Maestrías tabla'!I77/'Retención - Maestrías tabla'!$E77,"")</f>
        <v>0.42105263157894735</v>
      </c>
      <c r="J77" s="6">
        <f>IF('Retención - Maestrías tabla'!J77&gt;0,'Retención - Maestrías tabla'!J77/'Retención - Maestrías tabla'!$E77,"")</f>
        <v>0.21052631578947367</v>
      </c>
      <c r="K77" s="6">
        <f>IF('Retención - Maestrías tabla'!K77&gt;0,'Retención - Maestrías tabla'!K77/'Retención - Maestrías tabla'!$E77,"")</f>
        <v>0.10526315789473684</v>
      </c>
      <c r="L77" s="6" t="str">
        <f>IF('Retención - Maestrías tabla'!L77&gt;0,'Retención - Maestrías tabla'!L77/'Retención - Maestrías tabla'!$E77,"")</f>
        <v/>
      </c>
      <c r="M77" s="6" t="str">
        <f>IF('Retención - Maestrías tabla'!M77&gt;0,'Retención - Maestrías tabla'!M77/'Retención - Maestrías tabla'!$E77,"")</f>
        <v/>
      </c>
      <c r="N77" s="6" t="str">
        <f>IF('Retención - Maestrías tabla'!N77&gt;0,'Retención - Maestrías tabla'!N77/'Retención - Maestrías tabla'!$E77,"")</f>
        <v/>
      </c>
    </row>
    <row r="78" spans="1:14" s="2" customFormat="1" x14ac:dyDescent="0.25">
      <c r="A78" s="20" t="s">
        <v>7</v>
      </c>
      <c r="B78" s="20" t="s">
        <v>25</v>
      </c>
      <c r="C78" s="20" t="s">
        <v>24</v>
      </c>
      <c r="D78" s="17">
        <v>2015</v>
      </c>
      <c r="E78" s="7">
        <v>7</v>
      </c>
      <c r="F78" s="6">
        <f>IF('Retención - Maestrías tabla'!F78&gt;0,'Retención - Maestrías tabla'!F78/'Retención - Maestrías tabla'!$E78,"")</f>
        <v>0.7142857142857143</v>
      </c>
      <c r="G78" s="6">
        <f>IF('Retención - Maestrías tabla'!G78&gt;0,'Retención - Maestrías tabla'!G78/'Retención - Maestrías tabla'!$E78,"")</f>
        <v>0.7142857142857143</v>
      </c>
      <c r="H78" s="6">
        <f>IF('Retención - Maestrías tabla'!H78&gt;0,'Retención - Maestrías tabla'!H78/'Retención - Maestrías tabla'!$E78,"")</f>
        <v>0.5714285714285714</v>
      </c>
      <c r="I78" s="6">
        <f>IF('Retención - Maestrías tabla'!I78&gt;0,'Retención - Maestrías tabla'!I78/'Retención - Maestrías tabla'!$E78,"")</f>
        <v>0.14285714285714285</v>
      </c>
      <c r="J78" s="6">
        <f>IF('Retención - Maestrías tabla'!J78&gt;0,'Retención - Maestrías tabla'!J78/'Retención - Maestrías tabla'!$E78,"")</f>
        <v>0.2857142857142857</v>
      </c>
      <c r="K78" s="6">
        <f>IF('Retención - Maestrías tabla'!K78&gt;0,'Retención - Maestrías tabla'!K78/'Retención - Maestrías tabla'!$E78,"")</f>
        <v>0.14285714285714285</v>
      </c>
      <c r="L78" s="6" t="str">
        <f>IF('Retención - Maestrías tabla'!L78&gt;0,'Retención - Maestrías tabla'!L78/'Retención - Maestrías tabla'!$E78,"")</f>
        <v/>
      </c>
      <c r="M78" s="6" t="str">
        <f>IF('Retención - Maestrías tabla'!M78&gt;0,'Retención - Maestrías tabla'!M78/'Retención - Maestrías tabla'!$E78,"")</f>
        <v/>
      </c>
      <c r="N78" s="6" t="str">
        <f>IF('Retención - Maestrías tabla'!N78&gt;0,'Retención - Maestrías tabla'!N78/'Retención - Maestrías tabla'!$E78,"")</f>
        <v/>
      </c>
    </row>
    <row r="79" spans="1:14" s="2" customFormat="1" x14ac:dyDescent="0.25">
      <c r="A79" s="20" t="s">
        <v>7</v>
      </c>
      <c r="B79" s="20" t="s">
        <v>25</v>
      </c>
      <c r="C79" s="20" t="s">
        <v>24</v>
      </c>
      <c r="D79" s="17">
        <v>2016</v>
      </c>
      <c r="E79" s="7">
        <v>8</v>
      </c>
      <c r="F79" s="6">
        <f>IF('Retención - Maestrías tabla'!F79&gt;0,'Retención - Maestrías tabla'!F79/'Retención - Maestrías tabla'!$E79,"")</f>
        <v>1</v>
      </c>
      <c r="G79" s="6">
        <f>IF('Retención - Maestrías tabla'!G79&gt;0,'Retención - Maestrías tabla'!G79/'Retención - Maestrías tabla'!$E79,"")</f>
        <v>0.625</v>
      </c>
      <c r="H79" s="6">
        <f>IF('Retención - Maestrías tabla'!H79&gt;0,'Retención - Maestrías tabla'!H79/'Retención - Maestrías tabla'!$E79,"")</f>
        <v>0.375</v>
      </c>
      <c r="I79" s="6">
        <f>IF('Retención - Maestrías tabla'!I79&gt;0,'Retención - Maestrías tabla'!I79/'Retención - Maestrías tabla'!$E79,"")</f>
        <v>0.25</v>
      </c>
      <c r="J79" s="6">
        <f>IF('Retención - Maestrías tabla'!J79&gt;0,'Retención - Maestrías tabla'!J79/'Retención - Maestrías tabla'!$E79,"")</f>
        <v>0.125</v>
      </c>
      <c r="K79" s="6" t="str">
        <f>IF('Retención - Maestrías tabla'!K79&gt;0,'Retención - Maestrías tabla'!K79/'Retención - Maestrías tabla'!$E79,"")</f>
        <v/>
      </c>
      <c r="L79" s="6" t="str">
        <f>IF('Retención - Maestrías tabla'!L79&gt;0,'Retención - Maestrías tabla'!L79/'Retención - Maestrías tabla'!$E79,"")</f>
        <v/>
      </c>
      <c r="M79" s="6" t="str">
        <f>IF('Retención - Maestrías tabla'!M79&gt;0,'Retención - Maestrías tabla'!M79/'Retención - Maestrías tabla'!$E79,"")</f>
        <v/>
      </c>
      <c r="N79" s="6" t="str">
        <f>IF('Retención - Maestrías tabla'!N79&gt;0,'Retención - Maestrías tabla'!N79/'Retención - Maestrías tabla'!$E79,"")</f>
        <v/>
      </c>
    </row>
    <row r="80" spans="1:14" s="2" customFormat="1" x14ac:dyDescent="0.25">
      <c r="A80" s="20" t="s">
        <v>7</v>
      </c>
      <c r="B80" s="20" t="s">
        <v>25</v>
      </c>
      <c r="C80" s="20" t="s">
        <v>24</v>
      </c>
      <c r="D80" s="17">
        <v>2017</v>
      </c>
      <c r="E80" s="7">
        <v>8</v>
      </c>
      <c r="F80" s="6">
        <f>IF('Retención - Maestrías tabla'!F80&gt;0,'Retención - Maestrías tabla'!F80/'Retención - Maestrías tabla'!$E80,"")</f>
        <v>0.75</v>
      </c>
      <c r="G80" s="6">
        <f>IF('Retención - Maestrías tabla'!G80&gt;0,'Retención - Maestrías tabla'!G80/'Retención - Maestrías tabla'!$E80,"")</f>
        <v>0.375</v>
      </c>
      <c r="H80" s="6">
        <f>IF('Retención - Maestrías tabla'!H80&gt;0,'Retención - Maestrías tabla'!H80/'Retención - Maestrías tabla'!$E80,"")</f>
        <v>0.125</v>
      </c>
      <c r="I80" s="6">
        <f>IF('Retención - Maestrías tabla'!I80&gt;0,'Retención - Maestrías tabla'!I80/'Retención - Maestrías tabla'!$E80,"")</f>
        <v>0.375</v>
      </c>
      <c r="J80" s="6">
        <f>IF('Retención - Maestrías tabla'!J80&gt;0,'Retención - Maestrías tabla'!J80/'Retención - Maestrías tabla'!$E80,"")</f>
        <v>0.125</v>
      </c>
      <c r="K80" s="6" t="str">
        <f>IF('Retención - Maestrías tabla'!K80&gt;0,'Retención - Maestrías tabla'!K80/'Retención - Maestrías tabla'!$E80,"")</f>
        <v/>
      </c>
      <c r="L80" s="6" t="str">
        <f>IF('Retención - Maestrías tabla'!L80&gt;0,'Retención - Maestrías tabla'!L80/'Retención - Maestrías tabla'!$E80,"")</f>
        <v/>
      </c>
      <c r="M80" s="6" t="str">
        <f>IF('Retención - Maestrías tabla'!M80&gt;0,'Retención - Maestrías tabla'!M80/'Retención - Maestrías tabla'!$E80,"")</f>
        <v/>
      </c>
      <c r="N80" s="6" t="str">
        <f>IF('Retención - Maestrías tabla'!N80&gt;0,'Retención - Maestrías tabla'!N80/'Retención - Maestrías tabla'!$E80,"")</f>
        <v/>
      </c>
    </row>
    <row r="81" spans="1:14" s="2" customFormat="1" x14ac:dyDescent="0.25">
      <c r="A81" s="20" t="s">
        <v>7</v>
      </c>
      <c r="B81" s="20" t="s">
        <v>25</v>
      </c>
      <c r="C81" s="20" t="s">
        <v>24</v>
      </c>
      <c r="D81" s="17">
        <v>2018</v>
      </c>
      <c r="E81" s="7">
        <v>12</v>
      </c>
      <c r="F81" s="6">
        <f>IF('Retención - Maestrías tabla'!F81&gt;0,'Retención - Maestrías tabla'!F81/'Retención - Maestrías tabla'!$E81,"")</f>
        <v>0.91666666666666663</v>
      </c>
      <c r="G81" s="6">
        <f>IF('Retención - Maestrías tabla'!G81&gt;0,'Retención - Maestrías tabla'!G81/'Retención - Maestrías tabla'!$E81,"")</f>
        <v>0.75</v>
      </c>
      <c r="H81" s="6">
        <f>IF('Retención - Maestrías tabla'!H81&gt;0,'Retención - Maestrías tabla'!H81/'Retención - Maestrías tabla'!$E81,"")</f>
        <v>0.5</v>
      </c>
      <c r="I81" s="6">
        <f>IF('Retención - Maestrías tabla'!I81&gt;0,'Retención - Maestrías tabla'!I81/'Retención - Maestrías tabla'!$E81,"")</f>
        <v>0.41666666666666669</v>
      </c>
      <c r="J81" s="6">
        <f>IF('Retención - Maestrías tabla'!J81&gt;0,'Retención - Maestrías tabla'!J81/'Retención - Maestrías tabla'!$E81,"")</f>
        <v>0.16666666666666666</v>
      </c>
      <c r="K81" s="6" t="str">
        <f>IF('Retención - Maestrías tabla'!K81&gt;0,'Retención - Maestrías tabla'!K81/'Retención - Maestrías tabla'!$E81,"")</f>
        <v/>
      </c>
      <c r="L81" s="6" t="str">
        <f>IF('Retención - Maestrías tabla'!L81&gt;0,'Retención - Maestrías tabla'!L81/'Retención - Maestrías tabla'!$E81,"")</f>
        <v/>
      </c>
      <c r="M81" s="6" t="str">
        <f>IF('Retención - Maestrías tabla'!M81&gt;0,'Retención - Maestrías tabla'!M81/'Retención - Maestrías tabla'!$E81,"")</f>
        <v/>
      </c>
      <c r="N81" s="6" t="str">
        <f>IF('Retención - Maestrías tabla'!N81&gt;0,'Retención - Maestrías tabla'!N81/'Retención - Maestrías tabla'!$E81,"")</f>
        <v/>
      </c>
    </row>
    <row r="82" spans="1:14" s="2" customFormat="1" x14ac:dyDescent="0.25">
      <c r="A82" s="20" t="s">
        <v>7</v>
      </c>
      <c r="B82" s="20" t="s">
        <v>25</v>
      </c>
      <c r="C82" s="20" t="s">
        <v>24</v>
      </c>
      <c r="D82" s="17">
        <v>2019</v>
      </c>
      <c r="E82" s="7">
        <v>14</v>
      </c>
      <c r="F82" s="6">
        <f>IF('Retención - Maestrías tabla'!F82&gt;0,'Retención - Maestrías tabla'!F82/'Retención - Maestrías tabla'!$E82,"")</f>
        <v>0.9285714285714286</v>
      </c>
      <c r="G82" s="6">
        <f>IF('Retención - Maestrías tabla'!G82&gt;0,'Retención - Maestrías tabla'!G82/'Retención - Maestrías tabla'!$E82,"")</f>
        <v>0.6428571428571429</v>
      </c>
      <c r="H82" s="6">
        <f>IF('Retención - Maestrías tabla'!H82&gt;0,'Retención - Maestrías tabla'!H82/'Retención - Maestrías tabla'!$E82,"")</f>
        <v>0.5714285714285714</v>
      </c>
      <c r="I82" s="6">
        <f>IF('Retención - Maestrías tabla'!I82&gt;0,'Retención - Maestrías tabla'!I82/'Retención - Maestrías tabla'!$E82,"")</f>
        <v>0.2857142857142857</v>
      </c>
      <c r="J82" s="6" t="str">
        <f>IF('Retención - Maestrías tabla'!J82&gt;0,'Retención - Maestrías tabla'!J82/'Retención - Maestrías tabla'!$E82,"")</f>
        <v/>
      </c>
      <c r="K82" s="6" t="str">
        <f>IF('Retención - Maestrías tabla'!K82&gt;0,'Retención - Maestrías tabla'!K82/'Retención - Maestrías tabla'!$E82,"")</f>
        <v/>
      </c>
      <c r="L82" s="6" t="str">
        <f>IF('Retención - Maestrías tabla'!L82&gt;0,'Retención - Maestrías tabla'!L82/'Retención - Maestrías tabla'!$E82,"")</f>
        <v/>
      </c>
      <c r="M82" s="6" t="str">
        <f>IF('Retención - Maestrías tabla'!M82&gt;0,'Retención - Maestrías tabla'!M82/'Retención - Maestrías tabla'!$E82,"")</f>
        <v/>
      </c>
      <c r="N82" s="6" t="str">
        <f>IF('Retención - Maestrías tabla'!N82&gt;0,'Retención - Maestrías tabla'!N82/'Retención - Maestrías tabla'!$E82,"")</f>
        <v/>
      </c>
    </row>
    <row r="83" spans="1:14" s="2" customFormat="1" x14ac:dyDescent="0.25">
      <c r="A83" s="20" t="s">
        <v>7</v>
      </c>
      <c r="B83" s="20" t="s">
        <v>25</v>
      </c>
      <c r="C83" s="20" t="s">
        <v>24</v>
      </c>
      <c r="D83" s="17">
        <v>2020</v>
      </c>
      <c r="E83" s="7">
        <v>7</v>
      </c>
      <c r="F83" s="6">
        <f>IF('Retención - Maestrías tabla'!F83&gt;0,'Retención - Maestrías tabla'!F83/'Retención - Maestrías tabla'!$E83,"")</f>
        <v>1</v>
      </c>
      <c r="G83" s="6">
        <f>IF('Retención - Maestrías tabla'!G83&gt;0,'Retención - Maestrías tabla'!G83/'Retención - Maestrías tabla'!$E83,"")</f>
        <v>0.8571428571428571</v>
      </c>
      <c r="H83" s="6">
        <f>IF('Retención - Maestrías tabla'!H83&gt;0,'Retención - Maestrías tabla'!H83/'Retención - Maestrías tabla'!$E83,"")</f>
        <v>0.8571428571428571</v>
      </c>
      <c r="I83" s="6" t="str">
        <f>IF('Retención - Maestrías tabla'!I83&gt;0,'Retención - Maestrías tabla'!I83/'Retención - Maestrías tabla'!$E83,"")</f>
        <v/>
      </c>
      <c r="J83" s="6" t="str">
        <f>IF('Retención - Maestrías tabla'!J83&gt;0,'Retención - Maestrías tabla'!J83/'Retención - Maestrías tabla'!$E83,"")</f>
        <v/>
      </c>
      <c r="K83" s="6" t="str">
        <f>IF('Retención - Maestrías tabla'!K83&gt;0,'Retención - Maestrías tabla'!K83/'Retención - Maestrías tabla'!$E83,"")</f>
        <v/>
      </c>
      <c r="L83" s="6" t="str">
        <f>IF('Retención - Maestrías tabla'!L83&gt;0,'Retención - Maestrías tabla'!L83/'Retención - Maestrías tabla'!$E83,"")</f>
        <v/>
      </c>
      <c r="M83" s="6" t="str">
        <f>IF('Retención - Maestrías tabla'!M83&gt;0,'Retención - Maestrías tabla'!M83/'Retención - Maestrías tabla'!$E83,"")</f>
        <v/>
      </c>
      <c r="N83" s="6" t="str">
        <f>IF('Retención - Maestrías tabla'!N83&gt;0,'Retención - Maestrías tabla'!N83/'Retención - Maestrías tabla'!$E83,"")</f>
        <v/>
      </c>
    </row>
    <row r="84" spans="1:14" s="2" customFormat="1" x14ac:dyDescent="0.25">
      <c r="A84" s="20" t="s">
        <v>7</v>
      </c>
      <c r="B84" s="20" t="s">
        <v>25</v>
      </c>
      <c r="C84" s="20" t="s">
        <v>24</v>
      </c>
      <c r="D84" s="17">
        <v>2021</v>
      </c>
      <c r="E84" s="7">
        <v>8</v>
      </c>
      <c r="F84" s="6">
        <f>IF('Retención - Maestrías tabla'!F84&gt;0,'Retención - Maestrías tabla'!F84/'Retención - Maestrías tabla'!$E84,"")</f>
        <v>0.75</v>
      </c>
      <c r="G84" s="6">
        <f>IF('Retención - Maestrías tabla'!G84&gt;0,'Retención - Maestrías tabla'!G84/'Retención - Maestrías tabla'!$E84,"")</f>
        <v>0.5</v>
      </c>
      <c r="H84" s="6" t="str">
        <f>IF('Retención - Maestrías tabla'!H84&gt;0,'Retención - Maestrías tabla'!H84/'Retención - Maestrías tabla'!$E84,"")</f>
        <v/>
      </c>
      <c r="I84" s="6" t="str">
        <f>IF('Retención - Maestrías tabla'!I84&gt;0,'Retención - Maestrías tabla'!I84/'Retención - Maestrías tabla'!$E84,"")</f>
        <v/>
      </c>
      <c r="J84" s="6" t="str">
        <f>IF('Retención - Maestrías tabla'!J84&gt;0,'Retención - Maestrías tabla'!J84/'Retención - Maestrías tabla'!$E84,"")</f>
        <v/>
      </c>
      <c r="K84" s="6" t="str">
        <f>IF('Retención - Maestrías tabla'!K84&gt;0,'Retención - Maestrías tabla'!K84/'Retención - Maestrías tabla'!$E84,"")</f>
        <v/>
      </c>
      <c r="L84" s="6" t="str">
        <f>IF('Retención - Maestrías tabla'!L84&gt;0,'Retención - Maestrías tabla'!L84/'Retención - Maestrías tabla'!$E84,"")</f>
        <v/>
      </c>
      <c r="M84" s="6" t="str">
        <f>IF('Retención - Maestrías tabla'!M84&gt;0,'Retención - Maestrías tabla'!M84/'Retención - Maestrías tabla'!$E84,"")</f>
        <v/>
      </c>
      <c r="N84" s="6" t="str">
        <f>IF('Retención - Maestrías tabla'!N84&gt;0,'Retención - Maestrías tabla'!N84/'Retención - Maestrías tabla'!$E84,"")</f>
        <v/>
      </c>
    </row>
    <row r="85" spans="1:14" s="2" customFormat="1" x14ac:dyDescent="0.25">
      <c r="A85" s="20" t="s">
        <v>7</v>
      </c>
      <c r="B85" s="20" t="s">
        <v>25</v>
      </c>
      <c r="C85" s="20" t="s">
        <v>24</v>
      </c>
      <c r="D85" s="17">
        <v>2022</v>
      </c>
      <c r="E85" s="7">
        <v>9</v>
      </c>
      <c r="F85" s="6">
        <f>IF('Retención - Maestrías tabla'!F85&gt;0,'Retención - Maestrías tabla'!F85/'Retención - Maestrías tabla'!$E85,"")</f>
        <v>0.66666666666666663</v>
      </c>
      <c r="G85" s="6" t="str">
        <f>IF('Retención - Maestrías tabla'!G85&gt;0,'Retención - Maestrías tabla'!G85/'Retención - Maestrías tabla'!$E85,"")</f>
        <v/>
      </c>
      <c r="H85" s="6" t="str">
        <f>IF('Retención - Maestrías tabla'!H85&gt;0,'Retención - Maestrías tabla'!H85/'Retención - Maestrías tabla'!$E85,"")</f>
        <v/>
      </c>
      <c r="I85" s="6" t="str">
        <f>IF('Retención - Maestrías tabla'!I85&gt;0,'Retención - Maestrías tabla'!I85/'Retención - Maestrías tabla'!$E85,"")</f>
        <v/>
      </c>
      <c r="J85" s="6" t="str">
        <f>IF('Retención - Maestrías tabla'!J85&gt;0,'Retención - Maestrías tabla'!J85/'Retención - Maestrías tabla'!$E85,"")</f>
        <v/>
      </c>
      <c r="K85" s="6" t="str">
        <f>IF('Retención - Maestrías tabla'!K85&gt;0,'Retención - Maestrías tabla'!K85/'Retención - Maestrías tabla'!$E85,"")</f>
        <v/>
      </c>
      <c r="L85" s="6" t="str">
        <f>IF('Retención - Maestrías tabla'!L85&gt;0,'Retención - Maestrías tabla'!L85/'Retención - Maestrías tabla'!$E85,"")</f>
        <v/>
      </c>
      <c r="M85" s="6" t="str">
        <f>IF('Retención - Maestrías tabla'!M85&gt;0,'Retención - Maestrías tabla'!M85/'Retención - Maestrías tabla'!$E85,"")</f>
        <v/>
      </c>
      <c r="N85" s="6" t="str">
        <f>IF('Retención - Maestrías tabla'!N85&gt;0,'Retención - Maestrías tabla'!N85/'Retención - Maestrías tabla'!$E85,"")</f>
        <v/>
      </c>
    </row>
    <row r="86" spans="1:14" s="2" customFormat="1" x14ac:dyDescent="0.25">
      <c r="A86" s="20" t="s">
        <v>7</v>
      </c>
      <c r="B86" s="20" t="s">
        <v>27</v>
      </c>
      <c r="C86" s="20" t="s">
        <v>26</v>
      </c>
      <c r="D86" s="17">
        <v>2009</v>
      </c>
      <c r="E86" s="7">
        <v>19</v>
      </c>
      <c r="F86" s="6">
        <f>IF('Retención - Maestrías tabla'!F86&gt;0,'Retención - Maestrías tabla'!F86/'Retención - Maestrías tabla'!$E86,"")</f>
        <v>0.78947368421052633</v>
      </c>
      <c r="G86" s="6">
        <f>IF('Retención - Maestrías tabla'!G86&gt;0,'Retención - Maestrías tabla'!G86/'Retención - Maestrías tabla'!$E86,"")</f>
        <v>0.73684210526315785</v>
      </c>
      <c r="H86" s="6">
        <f>IF('Retención - Maestrías tabla'!H86&gt;0,'Retención - Maestrías tabla'!H86/'Retención - Maestrías tabla'!$E86,"")</f>
        <v>0.73684210526315785</v>
      </c>
      <c r="I86" s="6">
        <f>IF('Retención - Maestrías tabla'!I86&gt;0,'Retención - Maestrías tabla'!I86/'Retención - Maestrías tabla'!$E86,"")</f>
        <v>0.15789473684210525</v>
      </c>
      <c r="J86" s="6">
        <f>IF('Retención - Maestrías tabla'!J86&gt;0,'Retención - Maestrías tabla'!J86/'Retención - Maestrías tabla'!$E86,"")</f>
        <v>0.15789473684210525</v>
      </c>
      <c r="K86" s="6">
        <f>IF('Retención - Maestrías tabla'!K86&gt;0,'Retención - Maestrías tabla'!K86/'Retención - Maestrías tabla'!$E86,"")</f>
        <v>0.10526315789473684</v>
      </c>
      <c r="L86" s="6" t="str">
        <f>IF('Retención - Maestrías tabla'!L86&gt;0,'Retención - Maestrías tabla'!L86/'Retención - Maestrías tabla'!$E86,"")</f>
        <v/>
      </c>
      <c r="M86" s="6" t="str">
        <f>IF('Retención - Maestrías tabla'!M86&gt;0,'Retención - Maestrías tabla'!M86/'Retención - Maestrías tabla'!$E86,"")</f>
        <v/>
      </c>
      <c r="N86" s="6" t="str">
        <f>IF('Retención - Maestrías tabla'!N86&gt;0,'Retención - Maestrías tabla'!N86/'Retención - Maestrías tabla'!$E86,"")</f>
        <v/>
      </c>
    </row>
    <row r="87" spans="1:14" s="2" customFormat="1" x14ac:dyDescent="0.25">
      <c r="A87" s="20" t="s">
        <v>7</v>
      </c>
      <c r="B87" s="20" t="s">
        <v>27</v>
      </c>
      <c r="C87" s="20" t="s">
        <v>26</v>
      </c>
      <c r="D87" s="17">
        <v>2010</v>
      </c>
      <c r="E87" s="7">
        <v>8</v>
      </c>
      <c r="F87" s="6">
        <f>IF('Retención - Maestrías tabla'!F87&gt;0,'Retención - Maestrías tabla'!F87/'Retención - Maestrías tabla'!$E87,"")</f>
        <v>0.625</v>
      </c>
      <c r="G87" s="6">
        <f>IF('Retención - Maestrías tabla'!G87&gt;0,'Retención - Maestrías tabla'!G87/'Retención - Maestrías tabla'!$E87,"")</f>
        <v>0.625</v>
      </c>
      <c r="H87" s="6">
        <f>IF('Retención - Maestrías tabla'!H87&gt;0,'Retención - Maestrías tabla'!H87/'Retención - Maestrías tabla'!$E87,"")</f>
        <v>0.125</v>
      </c>
      <c r="I87" s="6" t="str">
        <f>IF('Retención - Maestrías tabla'!I87&gt;0,'Retención - Maestrías tabla'!I87/'Retención - Maestrías tabla'!$E87,"")</f>
        <v/>
      </c>
      <c r="J87" s="6" t="str">
        <f>IF('Retención - Maestrías tabla'!J87&gt;0,'Retención - Maestrías tabla'!J87/'Retención - Maestrías tabla'!$E87,"")</f>
        <v/>
      </c>
      <c r="K87" s="6" t="str">
        <f>IF('Retención - Maestrías tabla'!K87&gt;0,'Retención - Maestrías tabla'!K87/'Retención - Maestrías tabla'!$E87,"")</f>
        <v/>
      </c>
      <c r="L87" s="6" t="str">
        <f>IF('Retención - Maestrías tabla'!L87&gt;0,'Retención - Maestrías tabla'!L87/'Retención - Maestrías tabla'!$E87,"")</f>
        <v/>
      </c>
      <c r="M87" s="6" t="str">
        <f>IF('Retención - Maestrías tabla'!M87&gt;0,'Retención - Maestrías tabla'!M87/'Retención - Maestrías tabla'!$E87,"")</f>
        <v/>
      </c>
      <c r="N87" s="6" t="str">
        <f>IF('Retención - Maestrías tabla'!N87&gt;0,'Retención - Maestrías tabla'!N87/'Retención - Maestrías tabla'!$E87,"")</f>
        <v/>
      </c>
    </row>
    <row r="88" spans="1:14" s="2" customFormat="1" x14ac:dyDescent="0.25">
      <c r="A88" s="20" t="s">
        <v>7</v>
      </c>
      <c r="B88" s="20" t="s">
        <v>27</v>
      </c>
      <c r="C88" s="20" t="s">
        <v>26</v>
      </c>
      <c r="D88" s="17">
        <v>2011</v>
      </c>
      <c r="E88" s="7">
        <v>11</v>
      </c>
      <c r="F88" s="6">
        <f>IF('Retención - Maestrías tabla'!F88&gt;0,'Retención - Maestrías tabla'!F88/'Retención - Maestrías tabla'!$E88,"")</f>
        <v>0.90909090909090906</v>
      </c>
      <c r="G88" s="6">
        <f>IF('Retención - Maestrías tabla'!G88&gt;0,'Retención - Maestrías tabla'!G88/'Retención - Maestrías tabla'!$E88,"")</f>
        <v>0.36363636363636365</v>
      </c>
      <c r="H88" s="6">
        <f>IF('Retención - Maestrías tabla'!H88&gt;0,'Retención - Maestrías tabla'!H88/'Retención - Maestrías tabla'!$E88,"")</f>
        <v>0.18181818181818182</v>
      </c>
      <c r="I88" s="6" t="str">
        <f>IF('Retención - Maestrías tabla'!I88&gt;0,'Retención - Maestrías tabla'!I88/'Retención - Maestrías tabla'!$E88,"")</f>
        <v/>
      </c>
      <c r="J88" s="6" t="str">
        <f>IF('Retención - Maestrías tabla'!J88&gt;0,'Retención - Maestrías tabla'!J88/'Retención - Maestrías tabla'!$E88,"")</f>
        <v/>
      </c>
      <c r="K88" s="6" t="str">
        <f>IF('Retención - Maestrías tabla'!K88&gt;0,'Retención - Maestrías tabla'!K88/'Retención - Maestrías tabla'!$E88,"")</f>
        <v/>
      </c>
      <c r="L88" s="6" t="str">
        <f>IF('Retención - Maestrías tabla'!L88&gt;0,'Retención - Maestrías tabla'!L88/'Retención - Maestrías tabla'!$E88,"")</f>
        <v/>
      </c>
      <c r="M88" s="6" t="str">
        <f>IF('Retención - Maestrías tabla'!M88&gt;0,'Retención - Maestrías tabla'!M88/'Retención - Maestrías tabla'!$E88,"")</f>
        <v/>
      </c>
      <c r="N88" s="6" t="str">
        <f>IF('Retención - Maestrías tabla'!N88&gt;0,'Retención - Maestrías tabla'!N88/'Retención - Maestrías tabla'!$E88,"")</f>
        <v/>
      </c>
    </row>
    <row r="89" spans="1:14" s="2" customFormat="1" x14ac:dyDescent="0.25">
      <c r="A89" s="20" t="s">
        <v>7</v>
      </c>
      <c r="B89" s="20" t="s">
        <v>27</v>
      </c>
      <c r="C89" s="20" t="s">
        <v>26</v>
      </c>
      <c r="D89" s="17">
        <v>2012</v>
      </c>
      <c r="E89" s="7">
        <v>6</v>
      </c>
      <c r="F89" s="6">
        <f>IF('Retención - Maestrías tabla'!F89&gt;0,'Retención - Maestrías tabla'!F89/'Retención - Maestrías tabla'!$E89,"")</f>
        <v>0.83333333333333337</v>
      </c>
      <c r="G89" s="6">
        <f>IF('Retención - Maestrías tabla'!G89&gt;0,'Retención - Maestrías tabla'!G89/'Retención - Maestrías tabla'!$E89,"")</f>
        <v>0.83333333333333337</v>
      </c>
      <c r="H89" s="6">
        <f>IF('Retención - Maestrías tabla'!H89&gt;0,'Retención - Maestrías tabla'!H89/'Retención - Maestrías tabla'!$E89,"")</f>
        <v>0.66666666666666663</v>
      </c>
      <c r="I89" s="6">
        <f>IF('Retención - Maestrías tabla'!I89&gt;0,'Retención - Maestrías tabla'!I89/'Retención - Maestrías tabla'!$E89,"")</f>
        <v>0.33333333333333331</v>
      </c>
      <c r="J89" s="6" t="str">
        <f>IF('Retención - Maestrías tabla'!J89&gt;0,'Retención - Maestrías tabla'!J89/'Retención - Maestrías tabla'!$E89,"")</f>
        <v/>
      </c>
      <c r="K89" s="6" t="str">
        <f>IF('Retención - Maestrías tabla'!K89&gt;0,'Retención - Maestrías tabla'!K89/'Retención - Maestrías tabla'!$E89,"")</f>
        <v/>
      </c>
      <c r="L89" s="6" t="str">
        <f>IF('Retención - Maestrías tabla'!L89&gt;0,'Retención - Maestrías tabla'!L89/'Retención - Maestrías tabla'!$E89,"")</f>
        <v/>
      </c>
      <c r="M89" s="6" t="str">
        <f>IF('Retención - Maestrías tabla'!M89&gt;0,'Retención - Maestrías tabla'!M89/'Retención - Maestrías tabla'!$E89,"")</f>
        <v/>
      </c>
      <c r="N89" s="6" t="str">
        <f>IF('Retención - Maestrías tabla'!N89&gt;0,'Retención - Maestrías tabla'!N89/'Retención - Maestrías tabla'!$E89,"")</f>
        <v/>
      </c>
    </row>
    <row r="90" spans="1:14" s="2" customFormat="1" x14ac:dyDescent="0.25">
      <c r="A90" s="20" t="s">
        <v>7</v>
      </c>
      <c r="B90" s="20" t="s">
        <v>27</v>
      </c>
      <c r="C90" s="20" t="s">
        <v>26</v>
      </c>
      <c r="D90" s="17">
        <v>2013</v>
      </c>
      <c r="E90" s="7">
        <v>3</v>
      </c>
      <c r="F90" s="6">
        <f>IF('Retención - Maestrías tabla'!F90&gt;0,'Retención - Maestrías tabla'!F90/'Retención - Maestrías tabla'!$E90,"")</f>
        <v>0.66666666666666663</v>
      </c>
      <c r="G90" s="6">
        <f>IF('Retención - Maestrías tabla'!G90&gt;0,'Retención - Maestrías tabla'!G90/'Retención - Maestrías tabla'!$E90,"")</f>
        <v>0.66666666666666663</v>
      </c>
      <c r="H90" s="6">
        <f>IF('Retención - Maestrías tabla'!H90&gt;0,'Retención - Maestrías tabla'!H90/'Retención - Maestrías tabla'!$E90,"")</f>
        <v>0.66666666666666663</v>
      </c>
      <c r="I90" s="6">
        <f>IF('Retención - Maestrías tabla'!I90&gt;0,'Retención - Maestrías tabla'!I90/'Retención - Maestrías tabla'!$E90,"")</f>
        <v>0.33333333333333331</v>
      </c>
      <c r="J90" s="6">
        <f>IF('Retención - Maestrías tabla'!J90&gt;0,'Retención - Maestrías tabla'!J90/'Retención - Maestrías tabla'!$E90,"")</f>
        <v>0.33333333333333331</v>
      </c>
      <c r="K90" s="6" t="str">
        <f>IF('Retención - Maestrías tabla'!K90&gt;0,'Retención - Maestrías tabla'!K90/'Retención - Maestrías tabla'!$E90,"")</f>
        <v/>
      </c>
      <c r="L90" s="6" t="str">
        <f>IF('Retención - Maestrías tabla'!L90&gt;0,'Retención - Maestrías tabla'!L90/'Retención - Maestrías tabla'!$E90,"")</f>
        <v/>
      </c>
      <c r="M90" s="6" t="str">
        <f>IF('Retención - Maestrías tabla'!M90&gt;0,'Retención - Maestrías tabla'!M90/'Retención - Maestrías tabla'!$E90,"")</f>
        <v/>
      </c>
      <c r="N90" s="6" t="str">
        <f>IF('Retención - Maestrías tabla'!N90&gt;0,'Retención - Maestrías tabla'!N90/'Retención - Maestrías tabla'!$E90,"")</f>
        <v/>
      </c>
    </row>
    <row r="91" spans="1:14" s="2" customFormat="1" x14ac:dyDescent="0.25">
      <c r="A91" s="20" t="s">
        <v>7</v>
      </c>
      <c r="B91" s="20" t="s">
        <v>27</v>
      </c>
      <c r="C91" s="20" t="s">
        <v>26</v>
      </c>
      <c r="D91" s="17">
        <v>2014</v>
      </c>
      <c r="E91" s="7">
        <v>5</v>
      </c>
      <c r="F91" s="6">
        <f>IF('Retención - Maestrías tabla'!F91&gt;0,'Retención - Maestrías tabla'!F91/'Retención - Maestrías tabla'!$E91,"")</f>
        <v>0.8</v>
      </c>
      <c r="G91" s="6">
        <f>IF('Retención - Maestrías tabla'!G91&gt;0,'Retención - Maestrías tabla'!G91/'Retención - Maestrías tabla'!$E91,"")</f>
        <v>0.8</v>
      </c>
      <c r="H91" s="6">
        <f>IF('Retención - Maestrías tabla'!H91&gt;0,'Retención - Maestrías tabla'!H91/'Retención - Maestrías tabla'!$E91,"")</f>
        <v>0.8</v>
      </c>
      <c r="I91" s="6">
        <f>IF('Retención - Maestrías tabla'!I91&gt;0,'Retención - Maestrías tabla'!I91/'Retención - Maestrías tabla'!$E91,"")</f>
        <v>0.4</v>
      </c>
      <c r="J91" s="6">
        <f>IF('Retención - Maestrías tabla'!J91&gt;0,'Retención - Maestrías tabla'!J91/'Retención - Maestrías tabla'!$E91,"")</f>
        <v>0.2</v>
      </c>
      <c r="K91" s="6">
        <f>IF('Retención - Maestrías tabla'!K91&gt;0,'Retención - Maestrías tabla'!K91/'Retención - Maestrías tabla'!$E91,"")</f>
        <v>0.2</v>
      </c>
      <c r="L91" s="6">
        <f>IF('Retención - Maestrías tabla'!L91&gt;0,'Retención - Maestrías tabla'!L91/'Retención - Maestrías tabla'!$E91,"")</f>
        <v>0.2</v>
      </c>
      <c r="M91" s="6">
        <f>IF('Retención - Maestrías tabla'!M91&gt;0,'Retención - Maestrías tabla'!M91/'Retención - Maestrías tabla'!$E91,"")</f>
        <v>0.2</v>
      </c>
      <c r="N91" s="6" t="str">
        <f>IF('Retención - Maestrías tabla'!N91&gt;0,'Retención - Maestrías tabla'!N91/'Retención - Maestrías tabla'!$E91,"")</f>
        <v/>
      </c>
    </row>
    <row r="92" spans="1:14" s="2" customFormat="1" x14ac:dyDescent="0.25">
      <c r="A92" s="20" t="s">
        <v>7</v>
      </c>
      <c r="B92" s="20" t="s">
        <v>27</v>
      </c>
      <c r="C92" s="20" t="s">
        <v>26</v>
      </c>
      <c r="D92" s="17">
        <v>2015</v>
      </c>
      <c r="E92" s="7">
        <v>7</v>
      </c>
      <c r="F92" s="6">
        <f>IF('Retención - Maestrías tabla'!F92&gt;0,'Retención - Maestrías tabla'!F92/'Retención - Maestrías tabla'!$E92,"")</f>
        <v>1</v>
      </c>
      <c r="G92" s="6">
        <f>IF('Retención - Maestrías tabla'!G92&gt;0,'Retención - Maestrías tabla'!G92/'Retención - Maestrías tabla'!$E92,"")</f>
        <v>0.7142857142857143</v>
      </c>
      <c r="H92" s="6">
        <f>IF('Retención - Maestrías tabla'!H92&gt;0,'Retención - Maestrías tabla'!H92/'Retención - Maestrías tabla'!$E92,"")</f>
        <v>0.7142857142857143</v>
      </c>
      <c r="I92" s="6">
        <f>IF('Retención - Maestrías tabla'!I92&gt;0,'Retención - Maestrías tabla'!I92/'Retención - Maestrías tabla'!$E92,"")</f>
        <v>0.42857142857142855</v>
      </c>
      <c r="J92" s="6">
        <f>IF('Retención - Maestrías tabla'!J92&gt;0,'Retención - Maestrías tabla'!J92/'Retención - Maestrías tabla'!$E92,"")</f>
        <v>0.14285714285714285</v>
      </c>
      <c r="K92" s="6">
        <f>IF('Retención - Maestrías tabla'!K92&gt;0,'Retención - Maestrías tabla'!K92/'Retención - Maestrías tabla'!$E92,"")</f>
        <v>0.14285714285714285</v>
      </c>
      <c r="L92" s="6">
        <f>IF('Retención - Maestrías tabla'!L92&gt;0,'Retención - Maestrías tabla'!L92/'Retención - Maestrías tabla'!$E92,"")</f>
        <v>0.14285714285714285</v>
      </c>
      <c r="M92" s="6" t="str">
        <f>IF('Retención - Maestrías tabla'!M92&gt;0,'Retención - Maestrías tabla'!M92/'Retención - Maestrías tabla'!$E92,"")</f>
        <v/>
      </c>
      <c r="N92" s="6" t="str">
        <f>IF('Retención - Maestrías tabla'!N92&gt;0,'Retención - Maestrías tabla'!N92/'Retención - Maestrías tabla'!$E92,"")</f>
        <v/>
      </c>
    </row>
    <row r="93" spans="1:14" s="2" customFormat="1" x14ac:dyDescent="0.25">
      <c r="A93" s="20" t="s">
        <v>7</v>
      </c>
      <c r="B93" s="20" t="s">
        <v>27</v>
      </c>
      <c r="C93" s="20" t="s">
        <v>26</v>
      </c>
      <c r="D93" s="17">
        <v>2016</v>
      </c>
      <c r="E93" s="7">
        <v>9</v>
      </c>
      <c r="F93" s="6">
        <f>IF('Retención - Maestrías tabla'!F93&gt;0,'Retención - Maestrías tabla'!F93/'Retención - Maestrías tabla'!$E93,"")</f>
        <v>1</v>
      </c>
      <c r="G93" s="6">
        <f>IF('Retención - Maestrías tabla'!G93&gt;0,'Retención - Maestrías tabla'!G93/'Retención - Maestrías tabla'!$E93,"")</f>
        <v>0.77777777777777779</v>
      </c>
      <c r="H93" s="6">
        <f>IF('Retención - Maestrías tabla'!H93&gt;0,'Retención - Maestrías tabla'!H93/'Retención - Maestrías tabla'!$E93,"")</f>
        <v>0.44444444444444442</v>
      </c>
      <c r="I93" s="6">
        <f>IF('Retención - Maestrías tabla'!I93&gt;0,'Retención - Maestrías tabla'!I93/'Retención - Maestrías tabla'!$E93,"")</f>
        <v>0.22222222222222221</v>
      </c>
      <c r="J93" s="6">
        <f>IF('Retención - Maestrías tabla'!J93&gt;0,'Retención - Maestrías tabla'!J93/'Retención - Maestrías tabla'!$E93,"")</f>
        <v>0.1111111111111111</v>
      </c>
      <c r="K93" s="6">
        <f>IF('Retención - Maestrías tabla'!K93&gt;0,'Retención - Maestrías tabla'!K93/'Retención - Maestrías tabla'!$E93,"")</f>
        <v>0.1111111111111111</v>
      </c>
      <c r="L93" s="6">
        <f>IF('Retención - Maestrías tabla'!L93&gt;0,'Retención - Maestrías tabla'!L93/'Retención - Maestrías tabla'!$E93,"")</f>
        <v>0.1111111111111111</v>
      </c>
      <c r="M93" s="6" t="str">
        <f>IF('Retención - Maestrías tabla'!M93&gt;0,'Retención - Maestrías tabla'!M93/'Retención - Maestrías tabla'!$E93,"")</f>
        <v/>
      </c>
      <c r="N93" s="6" t="str">
        <f>IF('Retención - Maestrías tabla'!N93&gt;0,'Retención - Maestrías tabla'!N93/'Retención - Maestrías tabla'!$E93,"")</f>
        <v/>
      </c>
    </row>
    <row r="94" spans="1:14" s="2" customFormat="1" x14ac:dyDescent="0.25">
      <c r="A94" s="20" t="s">
        <v>7</v>
      </c>
      <c r="B94" s="20" t="s">
        <v>27</v>
      </c>
      <c r="C94" s="20" t="s">
        <v>26</v>
      </c>
      <c r="D94" s="17">
        <v>2017</v>
      </c>
      <c r="E94" s="7">
        <v>6</v>
      </c>
      <c r="F94" s="6">
        <f>IF('Retención - Maestrías tabla'!F94&gt;0,'Retención - Maestrías tabla'!F94/'Retención - Maestrías tabla'!$E94,"")</f>
        <v>0.83333333333333337</v>
      </c>
      <c r="G94" s="6">
        <f>IF('Retención - Maestrías tabla'!G94&gt;0,'Retención - Maestrías tabla'!G94/'Retención - Maestrías tabla'!$E94,"")</f>
        <v>0.83333333333333337</v>
      </c>
      <c r="H94" s="6">
        <f>IF('Retención - Maestrías tabla'!H94&gt;0,'Retención - Maestrías tabla'!H94/'Retención - Maestrías tabla'!$E94,"")</f>
        <v>0.5</v>
      </c>
      <c r="I94" s="6">
        <f>IF('Retención - Maestrías tabla'!I94&gt;0,'Retención - Maestrías tabla'!I94/'Retención - Maestrías tabla'!$E94,"")</f>
        <v>0.16666666666666666</v>
      </c>
      <c r="J94" s="6">
        <f>IF('Retención - Maestrías tabla'!J94&gt;0,'Retención - Maestrías tabla'!J94/'Retención - Maestrías tabla'!$E94,"")</f>
        <v>0.16666666666666666</v>
      </c>
      <c r="K94" s="6" t="str">
        <f>IF('Retención - Maestrías tabla'!K94&gt;0,'Retención - Maestrías tabla'!K94/'Retención - Maestrías tabla'!$E94,"")</f>
        <v/>
      </c>
      <c r="L94" s="6" t="str">
        <f>IF('Retención - Maestrías tabla'!L94&gt;0,'Retención - Maestrías tabla'!L94/'Retención - Maestrías tabla'!$E94,"")</f>
        <v/>
      </c>
      <c r="M94" s="6" t="str">
        <f>IF('Retención - Maestrías tabla'!M94&gt;0,'Retención - Maestrías tabla'!M94/'Retención - Maestrías tabla'!$E94,"")</f>
        <v/>
      </c>
      <c r="N94" s="6" t="str">
        <f>IF('Retención - Maestrías tabla'!N94&gt;0,'Retención - Maestrías tabla'!N94/'Retención - Maestrías tabla'!$E94,"")</f>
        <v/>
      </c>
    </row>
    <row r="95" spans="1:14" s="2" customFormat="1" x14ac:dyDescent="0.25">
      <c r="A95" s="20" t="s">
        <v>7</v>
      </c>
      <c r="B95" s="20" t="s">
        <v>27</v>
      </c>
      <c r="C95" s="20" t="s">
        <v>26</v>
      </c>
      <c r="D95" s="17">
        <v>2018</v>
      </c>
      <c r="E95" s="7">
        <v>3</v>
      </c>
      <c r="F95" s="6">
        <f>IF('Retención - Maestrías tabla'!F95&gt;0,'Retención - Maestrías tabla'!F95/'Retención - Maestrías tabla'!$E95,"")</f>
        <v>0.66666666666666663</v>
      </c>
      <c r="G95" s="6">
        <f>IF('Retención - Maestrías tabla'!G95&gt;0,'Retención - Maestrías tabla'!G95/'Retención - Maestrías tabla'!$E95,"")</f>
        <v>0.33333333333333331</v>
      </c>
      <c r="H95" s="6">
        <f>IF('Retención - Maestrías tabla'!H95&gt;0,'Retención - Maestrías tabla'!H95/'Retención - Maestrías tabla'!$E95,"")</f>
        <v>0.33333333333333331</v>
      </c>
      <c r="I95" s="6" t="str">
        <f>IF('Retención - Maestrías tabla'!I95&gt;0,'Retención - Maestrías tabla'!I95/'Retención - Maestrías tabla'!$E95,"")</f>
        <v/>
      </c>
      <c r="J95" s="6" t="str">
        <f>IF('Retención - Maestrías tabla'!J95&gt;0,'Retención - Maestrías tabla'!J95/'Retención - Maestrías tabla'!$E95,"")</f>
        <v/>
      </c>
      <c r="K95" s="6" t="str">
        <f>IF('Retención - Maestrías tabla'!K95&gt;0,'Retención - Maestrías tabla'!K95/'Retención - Maestrías tabla'!$E95,"")</f>
        <v/>
      </c>
      <c r="L95" s="6" t="str">
        <f>IF('Retención - Maestrías tabla'!L95&gt;0,'Retención - Maestrías tabla'!L95/'Retención - Maestrías tabla'!$E95,"")</f>
        <v/>
      </c>
      <c r="M95" s="6" t="str">
        <f>IF('Retención - Maestrías tabla'!M95&gt;0,'Retención - Maestrías tabla'!M95/'Retención - Maestrías tabla'!$E95,"")</f>
        <v/>
      </c>
      <c r="N95" s="6" t="str">
        <f>IF('Retención - Maestrías tabla'!N95&gt;0,'Retención - Maestrías tabla'!N95/'Retención - Maestrías tabla'!$E95,"")</f>
        <v/>
      </c>
    </row>
    <row r="96" spans="1:14" s="2" customFormat="1" x14ac:dyDescent="0.25">
      <c r="A96" s="20" t="s">
        <v>7</v>
      </c>
      <c r="B96" s="20" t="s">
        <v>27</v>
      </c>
      <c r="C96" s="20" t="s">
        <v>26</v>
      </c>
      <c r="D96" s="17">
        <v>2019</v>
      </c>
      <c r="E96" s="7">
        <v>2</v>
      </c>
      <c r="F96" s="6">
        <f>IF('Retención - Maestrías tabla'!F96&gt;0,'Retención - Maestrías tabla'!F96/'Retención - Maestrías tabla'!$E96,"")</f>
        <v>1</v>
      </c>
      <c r="G96" s="6">
        <f>IF('Retención - Maestrías tabla'!G96&gt;0,'Retención - Maestrías tabla'!G96/'Retención - Maestrías tabla'!$E96,"")</f>
        <v>1</v>
      </c>
      <c r="H96" s="6">
        <f>IF('Retención - Maestrías tabla'!H96&gt;0,'Retención - Maestrías tabla'!H96/'Retención - Maestrías tabla'!$E96,"")</f>
        <v>0.5</v>
      </c>
      <c r="I96" s="6" t="str">
        <f>IF('Retención - Maestrías tabla'!I96&gt;0,'Retención - Maestrías tabla'!I96/'Retención - Maestrías tabla'!$E96,"")</f>
        <v/>
      </c>
      <c r="J96" s="6" t="str">
        <f>IF('Retención - Maestrías tabla'!J96&gt;0,'Retención - Maestrías tabla'!J96/'Retención - Maestrías tabla'!$E96,"")</f>
        <v/>
      </c>
      <c r="K96" s="6" t="str">
        <f>IF('Retención - Maestrías tabla'!K96&gt;0,'Retención - Maestrías tabla'!K96/'Retención - Maestrías tabla'!$E96,"")</f>
        <v/>
      </c>
      <c r="L96" s="6" t="str">
        <f>IF('Retención - Maestrías tabla'!L96&gt;0,'Retención - Maestrías tabla'!L96/'Retención - Maestrías tabla'!$E96,"")</f>
        <v/>
      </c>
      <c r="M96" s="6" t="str">
        <f>IF('Retención - Maestrías tabla'!M96&gt;0,'Retención - Maestrías tabla'!M96/'Retención - Maestrías tabla'!$E96,"")</f>
        <v/>
      </c>
      <c r="N96" s="6" t="str">
        <f>IF('Retención - Maestrías tabla'!N96&gt;0,'Retención - Maestrías tabla'!N96/'Retención - Maestrías tabla'!$E96,"")</f>
        <v/>
      </c>
    </row>
    <row r="97" spans="1:14" s="2" customFormat="1" x14ac:dyDescent="0.25">
      <c r="A97" s="20" t="s">
        <v>7</v>
      </c>
      <c r="B97" s="20" t="s">
        <v>27</v>
      </c>
      <c r="C97" s="20" t="s">
        <v>26</v>
      </c>
      <c r="D97" s="17">
        <v>2020</v>
      </c>
      <c r="E97" s="7">
        <v>7</v>
      </c>
      <c r="F97" s="6">
        <f>IF('Retención - Maestrías tabla'!F97&gt;0,'Retención - Maestrías tabla'!F97/'Retención - Maestrías tabla'!$E97,"")</f>
        <v>1</v>
      </c>
      <c r="G97" s="6">
        <f>IF('Retención - Maestrías tabla'!G97&gt;0,'Retención - Maestrías tabla'!G97/'Retención - Maestrías tabla'!$E97,"")</f>
        <v>1</v>
      </c>
      <c r="H97" s="6">
        <f>IF('Retención - Maestrías tabla'!H97&gt;0,'Retención - Maestrías tabla'!H97/'Retención - Maestrías tabla'!$E97,"")</f>
        <v>0.2857142857142857</v>
      </c>
      <c r="I97" s="6" t="str">
        <f>IF('Retención - Maestrías tabla'!I97&gt;0,'Retención - Maestrías tabla'!I97/'Retención - Maestrías tabla'!$E97,"")</f>
        <v/>
      </c>
      <c r="J97" s="6" t="str">
        <f>IF('Retención - Maestrías tabla'!J97&gt;0,'Retención - Maestrías tabla'!J97/'Retención - Maestrías tabla'!$E97,"")</f>
        <v/>
      </c>
      <c r="K97" s="6" t="str">
        <f>IF('Retención - Maestrías tabla'!K97&gt;0,'Retención - Maestrías tabla'!K97/'Retención - Maestrías tabla'!$E97,"")</f>
        <v/>
      </c>
      <c r="L97" s="6" t="str">
        <f>IF('Retención - Maestrías tabla'!L97&gt;0,'Retención - Maestrías tabla'!L97/'Retención - Maestrías tabla'!$E97,"")</f>
        <v/>
      </c>
      <c r="M97" s="6" t="str">
        <f>IF('Retención - Maestrías tabla'!M97&gt;0,'Retención - Maestrías tabla'!M97/'Retención - Maestrías tabla'!$E97,"")</f>
        <v/>
      </c>
      <c r="N97" s="6" t="str">
        <f>IF('Retención - Maestrías tabla'!N97&gt;0,'Retención - Maestrías tabla'!N97/'Retención - Maestrías tabla'!$E97,"")</f>
        <v/>
      </c>
    </row>
    <row r="98" spans="1:14" s="2" customFormat="1" x14ac:dyDescent="0.25">
      <c r="A98" s="20" t="s">
        <v>7</v>
      </c>
      <c r="B98" s="20" t="s">
        <v>27</v>
      </c>
      <c r="C98" s="20" t="s">
        <v>26</v>
      </c>
      <c r="D98" s="17">
        <v>2022</v>
      </c>
      <c r="E98" s="7">
        <v>7</v>
      </c>
      <c r="F98" s="6">
        <f>IF('Retención - Maestrías tabla'!F98&gt;0,'Retención - Maestrías tabla'!F98/'Retención - Maestrías tabla'!$E98,"")</f>
        <v>0.7142857142857143</v>
      </c>
      <c r="G98" s="6" t="str">
        <f>IF('Retención - Maestrías tabla'!G98&gt;0,'Retención - Maestrías tabla'!G98/'Retención - Maestrías tabla'!$E98,"")</f>
        <v/>
      </c>
      <c r="H98" s="6" t="str">
        <f>IF('Retención - Maestrías tabla'!H98&gt;0,'Retención - Maestrías tabla'!H98/'Retención - Maestrías tabla'!$E98,"")</f>
        <v/>
      </c>
      <c r="I98" s="6" t="str">
        <f>IF('Retención - Maestrías tabla'!I98&gt;0,'Retención - Maestrías tabla'!I98/'Retención - Maestrías tabla'!$E98,"")</f>
        <v/>
      </c>
      <c r="J98" s="6" t="str">
        <f>IF('Retención - Maestrías tabla'!J98&gt;0,'Retención - Maestrías tabla'!J98/'Retención - Maestrías tabla'!$E98,"")</f>
        <v/>
      </c>
      <c r="K98" s="6" t="str">
        <f>IF('Retención - Maestrías tabla'!K98&gt;0,'Retención - Maestrías tabla'!K98/'Retención - Maestrías tabla'!$E98,"")</f>
        <v/>
      </c>
      <c r="L98" s="6" t="str">
        <f>IF('Retención - Maestrías tabla'!L98&gt;0,'Retención - Maestrías tabla'!L98/'Retención - Maestrías tabla'!$E98,"")</f>
        <v/>
      </c>
      <c r="M98" s="6" t="str">
        <f>IF('Retención - Maestrías tabla'!M98&gt;0,'Retención - Maestrías tabla'!M98/'Retención - Maestrías tabla'!$E98,"")</f>
        <v/>
      </c>
      <c r="N98" s="6" t="str">
        <f>IF('Retención - Maestrías tabla'!N98&gt;0,'Retención - Maestrías tabla'!N98/'Retención - Maestrías tabla'!$E98,"")</f>
        <v/>
      </c>
    </row>
    <row r="99" spans="1:14" s="2" customFormat="1" x14ac:dyDescent="0.25">
      <c r="A99" s="20" t="s">
        <v>7</v>
      </c>
      <c r="B99" s="20" t="s">
        <v>196</v>
      </c>
      <c r="C99" s="20" t="s">
        <v>197</v>
      </c>
      <c r="D99" s="17">
        <v>2022</v>
      </c>
      <c r="E99" s="7">
        <v>7</v>
      </c>
      <c r="F99" s="6">
        <f>IF('Retención - Maestrías tabla'!F99&gt;0,'Retención - Maestrías tabla'!F99/'Retención - Maestrías tabla'!$E99,"")</f>
        <v>1</v>
      </c>
      <c r="G99" s="6" t="str">
        <f>IF('Retención - Maestrías tabla'!G99&gt;0,'Retención - Maestrías tabla'!G99/'Retención - Maestrías tabla'!$E99,"")</f>
        <v/>
      </c>
      <c r="H99" s="6" t="str">
        <f>IF('Retención - Maestrías tabla'!H99&gt;0,'Retención - Maestrías tabla'!H99/'Retención - Maestrías tabla'!$E99,"")</f>
        <v/>
      </c>
      <c r="I99" s="6" t="str">
        <f>IF('Retención - Maestrías tabla'!I99&gt;0,'Retención - Maestrías tabla'!I99/'Retención - Maestrías tabla'!$E99,"")</f>
        <v/>
      </c>
      <c r="J99" s="6" t="str">
        <f>IF('Retención - Maestrías tabla'!J99&gt;0,'Retención - Maestrías tabla'!J99/'Retención - Maestrías tabla'!$E99,"")</f>
        <v/>
      </c>
      <c r="K99" s="6" t="str">
        <f>IF('Retención - Maestrías tabla'!K99&gt;0,'Retención - Maestrías tabla'!K99/'Retención - Maestrías tabla'!$E99,"")</f>
        <v/>
      </c>
      <c r="L99" s="6" t="str">
        <f>IF('Retención - Maestrías tabla'!L99&gt;0,'Retención - Maestrías tabla'!L99/'Retención - Maestrías tabla'!$E99,"")</f>
        <v/>
      </c>
      <c r="M99" s="6" t="str">
        <f>IF('Retención - Maestrías tabla'!M99&gt;0,'Retención - Maestrías tabla'!M99/'Retención - Maestrías tabla'!$E99,"")</f>
        <v/>
      </c>
      <c r="N99" s="6" t="str">
        <f>IF('Retención - Maestrías tabla'!N99&gt;0,'Retención - Maestrías tabla'!N99/'Retención - Maestrías tabla'!$E99,"")</f>
        <v/>
      </c>
    </row>
    <row r="100" spans="1:14" s="2" customFormat="1" x14ac:dyDescent="0.25">
      <c r="A100" s="20" t="s">
        <v>7</v>
      </c>
      <c r="B100" s="20" t="s">
        <v>29</v>
      </c>
      <c r="C100" s="20" t="s">
        <v>28</v>
      </c>
      <c r="D100" s="17">
        <v>2009</v>
      </c>
      <c r="E100" s="7">
        <v>8</v>
      </c>
      <c r="F100" s="6">
        <f>IF('Retención - Maestrías tabla'!F100&gt;0,'Retención - Maestrías tabla'!F100/'Retención - Maestrías tabla'!$E100,"")</f>
        <v>0.625</v>
      </c>
      <c r="G100" s="6">
        <f>IF('Retención - Maestrías tabla'!G100&gt;0,'Retención - Maestrías tabla'!G100/'Retención - Maestrías tabla'!$E100,"")</f>
        <v>0.375</v>
      </c>
      <c r="H100" s="6">
        <f>IF('Retención - Maestrías tabla'!H100&gt;0,'Retención - Maestrías tabla'!H100/'Retención - Maestrías tabla'!$E100,"")</f>
        <v>0.125</v>
      </c>
      <c r="I100" s="6">
        <f>IF('Retención - Maestrías tabla'!I100&gt;0,'Retención - Maestrías tabla'!I100/'Retención - Maestrías tabla'!$E100,"")</f>
        <v>0.125</v>
      </c>
      <c r="J100" s="6" t="str">
        <f>IF('Retención - Maestrías tabla'!J100&gt;0,'Retención - Maestrías tabla'!J100/'Retención - Maestrías tabla'!$E100,"")</f>
        <v/>
      </c>
      <c r="K100" s="6" t="str">
        <f>IF('Retención - Maestrías tabla'!K100&gt;0,'Retención - Maestrías tabla'!K100/'Retención - Maestrías tabla'!$E100,"")</f>
        <v/>
      </c>
      <c r="L100" s="6" t="str">
        <f>IF('Retención - Maestrías tabla'!L100&gt;0,'Retención - Maestrías tabla'!L100/'Retención - Maestrías tabla'!$E100,"")</f>
        <v/>
      </c>
      <c r="M100" s="6" t="str">
        <f>IF('Retención - Maestrías tabla'!M100&gt;0,'Retención - Maestrías tabla'!M100/'Retención - Maestrías tabla'!$E100,"")</f>
        <v/>
      </c>
      <c r="N100" s="6" t="str">
        <f>IF('Retención - Maestrías tabla'!N100&gt;0,'Retención - Maestrías tabla'!N100/'Retención - Maestrías tabla'!$E100,"")</f>
        <v/>
      </c>
    </row>
    <row r="101" spans="1:14" s="2" customFormat="1" x14ac:dyDescent="0.25">
      <c r="A101" s="20" t="s">
        <v>7</v>
      </c>
      <c r="B101" s="20" t="s">
        <v>29</v>
      </c>
      <c r="C101" s="20" t="s">
        <v>28</v>
      </c>
      <c r="D101" s="17">
        <v>2010</v>
      </c>
      <c r="E101" s="7">
        <v>3</v>
      </c>
      <c r="F101" s="6">
        <f>IF('Retención - Maestrías tabla'!F101&gt;0,'Retención - Maestrías tabla'!F101/'Retención - Maestrías tabla'!$E101,"")</f>
        <v>1</v>
      </c>
      <c r="G101" s="6">
        <f>IF('Retención - Maestrías tabla'!G101&gt;0,'Retención - Maestrías tabla'!G101/'Retención - Maestrías tabla'!$E101,"")</f>
        <v>1</v>
      </c>
      <c r="H101" s="6">
        <f>IF('Retención - Maestrías tabla'!H101&gt;0,'Retención - Maestrías tabla'!H101/'Retención - Maestrías tabla'!$E101,"")</f>
        <v>0.66666666666666663</v>
      </c>
      <c r="I101" s="6">
        <f>IF('Retención - Maestrías tabla'!I101&gt;0,'Retención - Maestrías tabla'!I101/'Retención - Maestrías tabla'!$E101,"")</f>
        <v>0.33333333333333331</v>
      </c>
      <c r="J101" s="6" t="str">
        <f>IF('Retención - Maestrías tabla'!J101&gt;0,'Retención - Maestrías tabla'!J101/'Retención - Maestrías tabla'!$E101,"")</f>
        <v/>
      </c>
      <c r="K101" s="6" t="str">
        <f>IF('Retención - Maestrías tabla'!K101&gt;0,'Retención - Maestrías tabla'!K101/'Retención - Maestrías tabla'!$E101,"")</f>
        <v/>
      </c>
      <c r="L101" s="6" t="str">
        <f>IF('Retención - Maestrías tabla'!L101&gt;0,'Retención - Maestrías tabla'!L101/'Retención - Maestrías tabla'!$E101,"")</f>
        <v/>
      </c>
      <c r="M101" s="6" t="str">
        <f>IF('Retención - Maestrías tabla'!M101&gt;0,'Retención - Maestrías tabla'!M101/'Retención - Maestrías tabla'!$E101,"")</f>
        <v/>
      </c>
      <c r="N101" s="6" t="str">
        <f>IF('Retención - Maestrías tabla'!N101&gt;0,'Retención - Maestrías tabla'!N101/'Retención - Maestrías tabla'!$E101,"")</f>
        <v/>
      </c>
    </row>
    <row r="102" spans="1:14" s="2" customFormat="1" x14ac:dyDescent="0.25">
      <c r="A102" s="20" t="s">
        <v>7</v>
      </c>
      <c r="B102" s="20" t="s">
        <v>29</v>
      </c>
      <c r="C102" s="20" t="s">
        <v>28</v>
      </c>
      <c r="D102" s="17">
        <v>2011</v>
      </c>
      <c r="E102" s="7">
        <v>3</v>
      </c>
      <c r="F102" s="6">
        <f>IF('Retención - Maestrías tabla'!F102&gt;0,'Retención - Maestrías tabla'!F102/'Retención - Maestrías tabla'!$E102,"")</f>
        <v>0.33333333333333331</v>
      </c>
      <c r="G102" s="6">
        <f>IF('Retención - Maestrías tabla'!G102&gt;0,'Retención - Maestrías tabla'!G102/'Retención - Maestrías tabla'!$E102,"")</f>
        <v>0.33333333333333331</v>
      </c>
      <c r="H102" s="6" t="str">
        <f>IF('Retención - Maestrías tabla'!H102&gt;0,'Retención - Maestrías tabla'!H102/'Retención - Maestrías tabla'!$E102,"")</f>
        <v/>
      </c>
      <c r="I102" s="6" t="str">
        <f>IF('Retención - Maestrías tabla'!I102&gt;0,'Retención - Maestrías tabla'!I102/'Retención - Maestrías tabla'!$E102,"")</f>
        <v/>
      </c>
      <c r="J102" s="6" t="str">
        <f>IF('Retención - Maestrías tabla'!J102&gt;0,'Retención - Maestrías tabla'!J102/'Retención - Maestrías tabla'!$E102,"")</f>
        <v/>
      </c>
      <c r="K102" s="6" t="str">
        <f>IF('Retención - Maestrías tabla'!K102&gt;0,'Retención - Maestrías tabla'!K102/'Retención - Maestrías tabla'!$E102,"")</f>
        <v/>
      </c>
      <c r="L102" s="6" t="str">
        <f>IF('Retención - Maestrías tabla'!L102&gt;0,'Retención - Maestrías tabla'!L102/'Retención - Maestrías tabla'!$E102,"")</f>
        <v/>
      </c>
      <c r="M102" s="6" t="str">
        <f>IF('Retención - Maestrías tabla'!M102&gt;0,'Retención - Maestrías tabla'!M102/'Retención - Maestrías tabla'!$E102,"")</f>
        <v/>
      </c>
      <c r="N102" s="6" t="str">
        <f>IF('Retención - Maestrías tabla'!N102&gt;0,'Retención - Maestrías tabla'!N102/'Retención - Maestrías tabla'!$E102,"")</f>
        <v/>
      </c>
    </row>
    <row r="103" spans="1:14" s="2" customFormat="1" x14ac:dyDescent="0.25">
      <c r="A103" s="20" t="s">
        <v>7</v>
      </c>
      <c r="B103" s="20" t="s">
        <v>29</v>
      </c>
      <c r="C103" s="20" t="s">
        <v>28</v>
      </c>
      <c r="D103" s="17">
        <v>2012</v>
      </c>
      <c r="E103" s="7">
        <v>3</v>
      </c>
      <c r="F103" s="6">
        <f>IF('Retención - Maestrías tabla'!F103&gt;0,'Retención - Maestrías tabla'!F103/'Retención - Maestrías tabla'!$E103,"")</f>
        <v>1</v>
      </c>
      <c r="G103" s="6">
        <f>IF('Retención - Maestrías tabla'!G103&gt;0,'Retención - Maestrías tabla'!G103/'Retención - Maestrías tabla'!$E103,"")</f>
        <v>0.66666666666666663</v>
      </c>
      <c r="H103" s="6" t="str">
        <f>IF('Retención - Maestrías tabla'!H103&gt;0,'Retención - Maestrías tabla'!H103/'Retención - Maestrías tabla'!$E103,"")</f>
        <v/>
      </c>
      <c r="I103" s="6" t="str">
        <f>IF('Retención - Maestrías tabla'!I103&gt;0,'Retención - Maestrías tabla'!I103/'Retención - Maestrías tabla'!$E103,"")</f>
        <v/>
      </c>
      <c r="J103" s="6" t="str">
        <f>IF('Retención - Maestrías tabla'!J103&gt;0,'Retención - Maestrías tabla'!J103/'Retención - Maestrías tabla'!$E103,"")</f>
        <v/>
      </c>
      <c r="K103" s="6" t="str">
        <f>IF('Retención - Maestrías tabla'!K103&gt;0,'Retención - Maestrías tabla'!K103/'Retención - Maestrías tabla'!$E103,"")</f>
        <v/>
      </c>
      <c r="L103" s="6" t="str">
        <f>IF('Retención - Maestrías tabla'!L103&gt;0,'Retención - Maestrías tabla'!L103/'Retención - Maestrías tabla'!$E103,"")</f>
        <v/>
      </c>
      <c r="M103" s="6" t="str">
        <f>IF('Retención - Maestrías tabla'!M103&gt;0,'Retención - Maestrías tabla'!M103/'Retención - Maestrías tabla'!$E103,"")</f>
        <v/>
      </c>
      <c r="N103" s="6" t="str">
        <f>IF('Retención - Maestrías tabla'!N103&gt;0,'Retención - Maestrías tabla'!N103/'Retención - Maestrías tabla'!$E103,"")</f>
        <v/>
      </c>
    </row>
    <row r="104" spans="1:14" s="2" customFormat="1" x14ac:dyDescent="0.25">
      <c r="A104" s="20" t="s">
        <v>7</v>
      </c>
      <c r="B104" s="20" t="s">
        <v>29</v>
      </c>
      <c r="C104" s="20" t="s">
        <v>28</v>
      </c>
      <c r="D104" s="17">
        <v>2013</v>
      </c>
      <c r="E104" s="7">
        <v>3</v>
      </c>
      <c r="F104" s="6">
        <f>IF('Retención - Maestrías tabla'!F104&gt;0,'Retención - Maestrías tabla'!F104/'Retención - Maestrías tabla'!$E104,"")</f>
        <v>0.33333333333333331</v>
      </c>
      <c r="G104" s="6" t="str">
        <f>IF('Retención - Maestrías tabla'!G104&gt;0,'Retención - Maestrías tabla'!G104/'Retención - Maestrías tabla'!$E104,"")</f>
        <v/>
      </c>
      <c r="H104" s="6" t="str">
        <f>IF('Retención - Maestrías tabla'!H104&gt;0,'Retención - Maestrías tabla'!H104/'Retención - Maestrías tabla'!$E104,"")</f>
        <v/>
      </c>
      <c r="I104" s="6" t="str">
        <f>IF('Retención - Maestrías tabla'!I104&gt;0,'Retención - Maestrías tabla'!I104/'Retención - Maestrías tabla'!$E104,"")</f>
        <v/>
      </c>
      <c r="J104" s="6" t="str">
        <f>IF('Retención - Maestrías tabla'!J104&gt;0,'Retención - Maestrías tabla'!J104/'Retención - Maestrías tabla'!$E104,"")</f>
        <v/>
      </c>
      <c r="K104" s="6" t="str">
        <f>IF('Retención - Maestrías tabla'!K104&gt;0,'Retención - Maestrías tabla'!K104/'Retención - Maestrías tabla'!$E104,"")</f>
        <v/>
      </c>
      <c r="L104" s="6" t="str">
        <f>IF('Retención - Maestrías tabla'!L104&gt;0,'Retención - Maestrías tabla'!L104/'Retención - Maestrías tabla'!$E104,"")</f>
        <v/>
      </c>
      <c r="M104" s="6" t="str">
        <f>IF('Retención - Maestrías tabla'!M104&gt;0,'Retención - Maestrías tabla'!M104/'Retención - Maestrías tabla'!$E104,"")</f>
        <v/>
      </c>
      <c r="N104" s="6" t="str">
        <f>IF('Retención - Maestrías tabla'!N104&gt;0,'Retención - Maestrías tabla'!N104/'Retención - Maestrías tabla'!$E104,"")</f>
        <v/>
      </c>
    </row>
    <row r="105" spans="1:14" s="2" customFormat="1" x14ac:dyDescent="0.25">
      <c r="A105" s="20" t="s">
        <v>7</v>
      </c>
      <c r="B105" s="20" t="s">
        <v>29</v>
      </c>
      <c r="C105" s="20" t="s">
        <v>28</v>
      </c>
      <c r="D105" s="17">
        <v>2014</v>
      </c>
      <c r="E105" s="7">
        <v>3</v>
      </c>
      <c r="F105" s="6">
        <f>IF('Retención - Maestrías tabla'!F105&gt;0,'Retención - Maestrías tabla'!F105/'Retención - Maestrías tabla'!$E105,"")</f>
        <v>1</v>
      </c>
      <c r="G105" s="6">
        <f>IF('Retención - Maestrías tabla'!G105&gt;0,'Retención - Maestrías tabla'!G105/'Retención - Maestrías tabla'!$E105,"")</f>
        <v>1</v>
      </c>
      <c r="H105" s="6">
        <f>IF('Retención - Maestrías tabla'!H105&gt;0,'Retención - Maestrías tabla'!H105/'Retención - Maestrías tabla'!$E105,"")</f>
        <v>0.66666666666666663</v>
      </c>
      <c r="I105" s="6">
        <f>IF('Retención - Maestrías tabla'!I105&gt;0,'Retención - Maestrías tabla'!I105/'Retención - Maestrías tabla'!$E105,"")</f>
        <v>0.33333333333333331</v>
      </c>
      <c r="J105" s="6" t="str">
        <f>IF('Retención - Maestrías tabla'!J105&gt;0,'Retención - Maestrías tabla'!J105/'Retención - Maestrías tabla'!$E105,"")</f>
        <v/>
      </c>
      <c r="K105" s="6" t="str">
        <f>IF('Retención - Maestrías tabla'!K105&gt;0,'Retención - Maestrías tabla'!K105/'Retención - Maestrías tabla'!$E105,"")</f>
        <v/>
      </c>
      <c r="L105" s="6" t="str">
        <f>IF('Retención - Maestrías tabla'!L105&gt;0,'Retención - Maestrías tabla'!L105/'Retención - Maestrías tabla'!$E105,"")</f>
        <v/>
      </c>
      <c r="M105" s="6" t="str">
        <f>IF('Retención - Maestrías tabla'!M105&gt;0,'Retención - Maestrías tabla'!M105/'Retención - Maestrías tabla'!$E105,"")</f>
        <v/>
      </c>
      <c r="N105" s="6" t="str">
        <f>IF('Retención - Maestrías tabla'!N105&gt;0,'Retención - Maestrías tabla'!N105/'Retención - Maestrías tabla'!$E105,"")</f>
        <v/>
      </c>
    </row>
    <row r="106" spans="1:14" s="2" customFormat="1" x14ac:dyDescent="0.25">
      <c r="A106" s="20" t="s">
        <v>7</v>
      </c>
      <c r="B106" s="20" t="s">
        <v>29</v>
      </c>
      <c r="C106" s="20" t="s">
        <v>28</v>
      </c>
      <c r="D106" s="17">
        <v>2015</v>
      </c>
      <c r="E106" s="7">
        <v>3</v>
      </c>
      <c r="F106" s="6">
        <f>IF('Retención - Maestrías tabla'!F106&gt;0,'Retención - Maestrías tabla'!F106/'Retención - Maestrías tabla'!$E106,"")</f>
        <v>1</v>
      </c>
      <c r="G106" s="6">
        <f>IF('Retención - Maestrías tabla'!G106&gt;0,'Retención - Maestrías tabla'!G106/'Retención - Maestrías tabla'!$E106,"")</f>
        <v>0.66666666666666663</v>
      </c>
      <c r="H106" s="6" t="str">
        <f>IF('Retención - Maestrías tabla'!H106&gt;0,'Retención - Maestrías tabla'!H106/'Retención - Maestrías tabla'!$E106,"")</f>
        <v/>
      </c>
      <c r="I106" s="6" t="str">
        <f>IF('Retención - Maestrías tabla'!I106&gt;0,'Retención - Maestrías tabla'!I106/'Retención - Maestrías tabla'!$E106,"")</f>
        <v/>
      </c>
      <c r="J106" s="6" t="str">
        <f>IF('Retención - Maestrías tabla'!J106&gt;0,'Retención - Maestrías tabla'!J106/'Retención - Maestrías tabla'!$E106,"")</f>
        <v/>
      </c>
      <c r="K106" s="6" t="str">
        <f>IF('Retención - Maestrías tabla'!K106&gt;0,'Retención - Maestrías tabla'!K106/'Retención - Maestrías tabla'!$E106,"")</f>
        <v/>
      </c>
      <c r="L106" s="6" t="str">
        <f>IF('Retención - Maestrías tabla'!L106&gt;0,'Retención - Maestrías tabla'!L106/'Retención - Maestrías tabla'!$E106,"")</f>
        <v/>
      </c>
      <c r="M106" s="6" t="str">
        <f>IF('Retención - Maestrías tabla'!M106&gt;0,'Retención - Maestrías tabla'!M106/'Retención - Maestrías tabla'!$E106,"")</f>
        <v/>
      </c>
      <c r="N106" s="6" t="str">
        <f>IF('Retención - Maestrías tabla'!N106&gt;0,'Retención - Maestrías tabla'!N106/'Retención - Maestrías tabla'!$E106,"")</f>
        <v/>
      </c>
    </row>
    <row r="107" spans="1:14" s="2" customFormat="1" x14ac:dyDescent="0.25">
      <c r="A107" s="20" t="s">
        <v>7</v>
      </c>
      <c r="B107" s="20" t="s">
        <v>29</v>
      </c>
      <c r="C107" s="20" t="s">
        <v>28</v>
      </c>
      <c r="D107" s="17">
        <v>2016</v>
      </c>
      <c r="E107" s="7">
        <v>3</v>
      </c>
      <c r="F107" s="6">
        <f>IF('Retención - Maestrías tabla'!F107&gt;0,'Retención - Maestrías tabla'!F107/'Retención - Maestrías tabla'!$E107,"")</f>
        <v>1</v>
      </c>
      <c r="G107" s="6">
        <f>IF('Retención - Maestrías tabla'!G107&gt;0,'Retención - Maestrías tabla'!G107/'Retención - Maestrías tabla'!$E107,"")</f>
        <v>0.66666666666666663</v>
      </c>
      <c r="H107" s="6">
        <f>IF('Retención - Maestrías tabla'!H107&gt;0,'Retención - Maestrías tabla'!H107/'Retención - Maestrías tabla'!$E107,"")</f>
        <v>0.33333333333333331</v>
      </c>
      <c r="I107" s="6">
        <f>IF('Retención - Maestrías tabla'!I107&gt;0,'Retención - Maestrías tabla'!I107/'Retención - Maestrías tabla'!$E107,"")</f>
        <v>0.33333333333333331</v>
      </c>
      <c r="J107" s="6" t="str">
        <f>IF('Retención - Maestrías tabla'!J107&gt;0,'Retención - Maestrías tabla'!J107/'Retención - Maestrías tabla'!$E107,"")</f>
        <v/>
      </c>
      <c r="K107" s="6" t="str">
        <f>IF('Retención - Maestrías tabla'!K107&gt;0,'Retención - Maestrías tabla'!K107/'Retención - Maestrías tabla'!$E107,"")</f>
        <v/>
      </c>
      <c r="L107" s="6" t="str">
        <f>IF('Retención - Maestrías tabla'!L107&gt;0,'Retención - Maestrías tabla'!L107/'Retención - Maestrías tabla'!$E107,"")</f>
        <v/>
      </c>
      <c r="M107" s="6" t="str">
        <f>IF('Retención - Maestrías tabla'!M107&gt;0,'Retención - Maestrías tabla'!M107/'Retención - Maestrías tabla'!$E107,"")</f>
        <v/>
      </c>
      <c r="N107" s="6" t="str">
        <f>IF('Retención - Maestrías tabla'!N107&gt;0,'Retención - Maestrías tabla'!N107/'Retención - Maestrías tabla'!$E107,"")</f>
        <v/>
      </c>
    </row>
    <row r="108" spans="1:14" s="2" customFormat="1" x14ac:dyDescent="0.25">
      <c r="A108" s="20" t="s">
        <v>7</v>
      </c>
      <c r="B108" s="20" t="s">
        <v>29</v>
      </c>
      <c r="C108" s="20" t="s">
        <v>28</v>
      </c>
      <c r="D108" s="17">
        <v>2017</v>
      </c>
      <c r="E108" s="7">
        <v>1</v>
      </c>
      <c r="F108" s="6">
        <f>IF('Retención - Maestrías tabla'!F108&gt;0,'Retención - Maestrías tabla'!F108/'Retención - Maestrías tabla'!$E108,"")</f>
        <v>1</v>
      </c>
      <c r="G108" s="6">
        <f>IF('Retención - Maestrías tabla'!G108&gt;0,'Retención - Maestrías tabla'!G108/'Retención - Maestrías tabla'!$E108,"")</f>
        <v>1</v>
      </c>
      <c r="H108" s="6">
        <f>IF('Retención - Maestrías tabla'!H108&gt;0,'Retención - Maestrías tabla'!H108/'Retención - Maestrías tabla'!$E108,"")</f>
        <v>1</v>
      </c>
      <c r="I108" s="6">
        <f>IF('Retención - Maestrías tabla'!I108&gt;0,'Retención - Maestrías tabla'!I108/'Retención - Maestrías tabla'!$E108,"")</f>
        <v>1</v>
      </c>
      <c r="J108" s="6">
        <f>IF('Retención - Maestrías tabla'!J108&gt;0,'Retención - Maestrías tabla'!J108/'Retención - Maestrías tabla'!$E108,"")</f>
        <v>1</v>
      </c>
      <c r="K108" s="6">
        <f>IF('Retención - Maestrías tabla'!K108&gt;0,'Retención - Maestrías tabla'!K108/'Retención - Maestrías tabla'!$E108,"")</f>
        <v>1</v>
      </c>
      <c r="L108" s="6" t="str">
        <f>IF('Retención - Maestrías tabla'!L108&gt;0,'Retención - Maestrías tabla'!L108/'Retención - Maestrías tabla'!$E108,"")</f>
        <v/>
      </c>
      <c r="M108" s="6" t="str">
        <f>IF('Retención - Maestrías tabla'!M108&gt;0,'Retención - Maestrías tabla'!M108/'Retención - Maestrías tabla'!$E108,"")</f>
        <v/>
      </c>
      <c r="N108" s="6" t="str">
        <f>IF('Retención - Maestrías tabla'!N108&gt;0,'Retención - Maestrías tabla'!N108/'Retención - Maestrías tabla'!$E108,"")</f>
        <v/>
      </c>
    </row>
    <row r="109" spans="1:14" s="2" customFormat="1" x14ac:dyDescent="0.25">
      <c r="A109" s="20" t="s">
        <v>7</v>
      </c>
      <c r="B109" s="20" t="s">
        <v>29</v>
      </c>
      <c r="C109" s="20" t="s">
        <v>28</v>
      </c>
      <c r="D109" s="17">
        <v>2018</v>
      </c>
      <c r="E109" s="7">
        <v>2</v>
      </c>
      <c r="F109" s="6">
        <f>IF('Retención - Maestrías tabla'!F109&gt;0,'Retención - Maestrías tabla'!F109/'Retención - Maestrías tabla'!$E109,"")</f>
        <v>1</v>
      </c>
      <c r="G109" s="6">
        <f>IF('Retención - Maestrías tabla'!G109&gt;0,'Retención - Maestrías tabla'!G109/'Retención - Maestrías tabla'!$E109,"")</f>
        <v>0.5</v>
      </c>
      <c r="H109" s="6" t="str">
        <f>IF('Retención - Maestrías tabla'!H109&gt;0,'Retención - Maestrías tabla'!H109/'Retención - Maestrías tabla'!$E109,"")</f>
        <v/>
      </c>
      <c r="I109" s="6" t="str">
        <f>IF('Retención - Maestrías tabla'!I109&gt;0,'Retención - Maestrías tabla'!I109/'Retención - Maestrías tabla'!$E109,"")</f>
        <v/>
      </c>
      <c r="J109" s="6" t="str">
        <f>IF('Retención - Maestrías tabla'!J109&gt;0,'Retención - Maestrías tabla'!J109/'Retención - Maestrías tabla'!$E109,"")</f>
        <v/>
      </c>
      <c r="K109" s="6" t="str">
        <f>IF('Retención - Maestrías tabla'!K109&gt;0,'Retención - Maestrías tabla'!K109/'Retención - Maestrías tabla'!$E109,"")</f>
        <v/>
      </c>
      <c r="L109" s="6" t="str">
        <f>IF('Retención - Maestrías tabla'!L109&gt;0,'Retención - Maestrías tabla'!L109/'Retención - Maestrías tabla'!$E109,"")</f>
        <v/>
      </c>
      <c r="M109" s="6" t="str">
        <f>IF('Retención - Maestrías tabla'!M109&gt;0,'Retención - Maestrías tabla'!M109/'Retención - Maestrías tabla'!$E109,"")</f>
        <v/>
      </c>
      <c r="N109" s="6" t="str">
        <f>IF('Retención - Maestrías tabla'!N109&gt;0,'Retención - Maestrías tabla'!N109/'Retención - Maestrías tabla'!$E109,"")</f>
        <v/>
      </c>
    </row>
    <row r="110" spans="1:14" s="2" customFormat="1" x14ac:dyDescent="0.25">
      <c r="A110" s="20" t="s">
        <v>7</v>
      </c>
      <c r="B110" s="20" t="s">
        <v>29</v>
      </c>
      <c r="C110" s="20" t="s">
        <v>28</v>
      </c>
      <c r="D110" s="17">
        <v>2019</v>
      </c>
      <c r="E110" s="7">
        <v>1</v>
      </c>
      <c r="F110" s="6" t="str">
        <f>IF('Retención - Maestrías tabla'!F110&gt;0,'Retención - Maestrías tabla'!F110/'Retención - Maestrías tabla'!$E110,"")</f>
        <v/>
      </c>
      <c r="G110" s="6" t="str">
        <f>IF('Retención - Maestrías tabla'!G110&gt;0,'Retención - Maestrías tabla'!G110/'Retención - Maestrías tabla'!$E110,"")</f>
        <v/>
      </c>
      <c r="H110" s="6" t="str">
        <f>IF('Retención - Maestrías tabla'!H110&gt;0,'Retención - Maestrías tabla'!H110/'Retención - Maestrías tabla'!$E110,"")</f>
        <v/>
      </c>
      <c r="I110" s="6" t="str">
        <f>IF('Retención - Maestrías tabla'!I110&gt;0,'Retención - Maestrías tabla'!I110/'Retención - Maestrías tabla'!$E110,"")</f>
        <v/>
      </c>
      <c r="J110" s="6" t="str">
        <f>IF('Retención - Maestrías tabla'!J110&gt;0,'Retención - Maestrías tabla'!J110/'Retención - Maestrías tabla'!$E110,"")</f>
        <v/>
      </c>
      <c r="K110" s="6" t="str">
        <f>IF('Retención - Maestrías tabla'!K110&gt;0,'Retención - Maestrías tabla'!K110/'Retención - Maestrías tabla'!$E110,"")</f>
        <v/>
      </c>
      <c r="L110" s="6" t="str">
        <f>IF('Retención - Maestrías tabla'!L110&gt;0,'Retención - Maestrías tabla'!L110/'Retención - Maestrías tabla'!$E110,"")</f>
        <v/>
      </c>
      <c r="M110" s="6" t="str">
        <f>IF('Retención - Maestrías tabla'!M110&gt;0,'Retención - Maestrías tabla'!M110/'Retención - Maestrías tabla'!$E110,"")</f>
        <v/>
      </c>
      <c r="N110" s="6" t="str">
        <f>IF('Retención - Maestrías tabla'!N110&gt;0,'Retención - Maestrías tabla'!N110/'Retención - Maestrías tabla'!$E110,"")</f>
        <v/>
      </c>
    </row>
    <row r="111" spans="1:14" s="2" customFormat="1" x14ac:dyDescent="0.25">
      <c r="A111" s="20" t="s">
        <v>7</v>
      </c>
      <c r="B111" s="20" t="s">
        <v>29</v>
      </c>
      <c r="C111" s="20" t="s">
        <v>28</v>
      </c>
      <c r="D111" s="17">
        <v>2021</v>
      </c>
      <c r="E111" s="7">
        <v>3</v>
      </c>
      <c r="F111" s="6">
        <f>IF('Retención - Maestrías tabla'!F111&gt;0,'Retención - Maestrías tabla'!F111/'Retención - Maestrías tabla'!$E111,"")</f>
        <v>1</v>
      </c>
      <c r="G111" s="6">
        <f>IF('Retención - Maestrías tabla'!G111&gt;0,'Retención - Maestrías tabla'!G111/'Retención - Maestrías tabla'!$E111,"")</f>
        <v>1</v>
      </c>
      <c r="H111" s="6" t="str">
        <f>IF('Retención - Maestrías tabla'!H111&gt;0,'Retención - Maestrías tabla'!H111/'Retención - Maestrías tabla'!$E111,"")</f>
        <v/>
      </c>
      <c r="I111" s="6" t="str">
        <f>IF('Retención - Maestrías tabla'!I111&gt;0,'Retención - Maestrías tabla'!I111/'Retención - Maestrías tabla'!$E111,"")</f>
        <v/>
      </c>
      <c r="J111" s="6" t="str">
        <f>IF('Retención - Maestrías tabla'!J111&gt;0,'Retención - Maestrías tabla'!J111/'Retención - Maestrías tabla'!$E111,"")</f>
        <v/>
      </c>
      <c r="K111" s="6" t="str">
        <f>IF('Retención - Maestrías tabla'!K111&gt;0,'Retención - Maestrías tabla'!K111/'Retención - Maestrías tabla'!$E111,"")</f>
        <v/>
      </c>
      <c r="L111" s="6" t="str">
        <f>IF('Retención - Maestrías tabla'!L111&gt;0,'Retención - Maestrías tabla'!L111/'Retención - Maestrías tabla'!$E111,"")</f>
        <v/>
      </c>
      <c r="M111" s="6" t="str">
        <f>IF('Retención - Maestrías tabla'!M111&gt;0,'Retención - Maestrías tabla'!M111/'Retención - Maestrías tabla'!$E111,"")</f>
        <v/>
      </c>
      <c r="N111" s="6" t="str">
        <f>IF('Retención - Maestrías tabla'!N111&gt;0,'Retención - Maestrías tabla'!N111/'Retención - Maestrías tabla'!$E111,"")</f>
        <v/>
      </c>
    </row>
    <row r="112" spans="1:14" s="2" customFormat="1" x14ac:dyDescent="0.25">
      <c r="A112" s="20" t="s">
        <v>7</v>
      </c>
      <c r="B112" s="20" t="s">
        <v>29</v>
      </c>
      <c r="C112" s="20" t="s">
        <v>28</v>
      </c>
      <c r="D112" s="17">
        <v>2022</v>
      </c>
      <c r="E112" s="7">
        <v>4</v>
      </c>
      <c r="F112" s="6">
        <f>IF('Retención - Maestrías tabla'!F112&gt;0,'Retención - Maestrías tabla'!F112/'Retención - Maestrías tabla'!$E112,"")</f>
        <v>1</v>
      </c>
      <c r="G112" s="6" t="str">
        <f>IF('Retención - Maestrías tabla'!G112&gt;0,'Retención - Maestrías tabla'!G112/'Retención - Maestrías tabla'!$E112,"")</f>
        <v/>
      </c>
      <c r="H112" s="6" t="str">
        <f>IF('Retención - Maestrías tabla'!H112&gt;0,'Retención - Maestrías tabla'!H112/'Retención - Maestrías tabla'!$E112,"")</f>
        <v/>
      </c>
      <c r="I112" s="6" t="str">
        <f>IF('Retención - Maestrías tabla'!I112&gt;0,'Retención - Maestrías tabla'!I112/'Retención - Maestrías tabla'!$E112,"")</f>
        <v/>
      </c>
      <c r="J112" s="6" t="str">
        <f>IF('Retención - Maestrías tabla'!J112&gt;0,'Retención - Maestrías tabla'!J112/'Retención - Maestrías tabla'!$E112,"")</f>
        <v/>
      </c>
      <c r="K112" s="6" t="str">
        <f>IF('Retención - Maestrías tabla'!K112&gt;0,'Retención - Maestrías tabla'!K112/'Retención - Maestrías tabla'!$E112,"")</f>
        <v/>
      </c>
      <c r="L112" s="6" t="str">
        <f>IF('Retención - Maestrías tabla'!L112&gt;0,'Retención - Maestrías tabla'!L112/'Retención - Maestrías tabla'!$E112,"")</f>
        <v/>
      </c>
      <c r="M112" s="6" t="str">
        <f>IF('Retención - Maestrías tabla'!M112&gt;0,'Retención - Maestrías tabla'!M112/'Retención - Maestrías tabla'!$E112,"")</f>
        <v/>
      </c>
      <c r="N112" s="6" t="str">
        <f>IF('Retención - Maestrías tabla'!N112&gt;0,'Retención - Maestrías tabla'!N112/'Retención - Maestrías tabla'!$E112,"")</f>
        <v/>
      </c>
    </row>
    <row r="113" spans="1:14" s="2" customFormat="1" x14ac:dyDescent="0.25">
      <c r="A113" s="20" t="s">
        <v>7</v>
      </c>
      <c r="B113" s="20" t="s">
        <v>31</v>
      </c>
      <c r="C113" s="20" t="s">
        <v>30</v>
      </c>
      <c r="D113" s="17">
        <v>2009</v>
      </c>
      <c r="E113" s="7">
        <v>7</v>
      </c>
      <c r="F113" s="6">
        <f>IF('Retención - Maestrías tabla'!F113&gt;0,'Retención - Maestrías tabla'!F113/'Retención - Maestrías tabla'!$E113,"")</f>
        <v>0.8571428571428571</v>
      </c>
      <c r="G113" s="6">
        <f>IF('Retención - Maestrías tabla'!G113&gt;0,'Retención - Maestrías tabla'!G113/'Retención - Maestrías tabla'!$E113,"")</f>
        <v>0.5714285714285714</v>
      </c>
      <c r="H113" s="6">
        <f>IF('Retención - Maestrías tabla'!H113&gt;0,'Retención - Maestrías tabla'!H113/'Retención - Maestrías tabla'!$E113,"")</f>
        <v>0.5714285714285714</v>
      </c>
      <c r="I113" s="6">
        <f>IF('Retención - Maestrías tabla'!I113&gt;0,'Retención - Maestrías tabla'!I113/'Retención - Maestrías tabla'!$E113,"")</f>
        <v>0.42857142857142855</v>
      </c>
      <c r="J113" s="6" t="str">
        <f>IF('Retención - Maestrías tabla'!J113&gt;0,'Retención - Maestrías tabla'!J113/'Retención - Maestrías tabla'!$E113,"")</f>
        <v/>
      </c>
      <c r="K113" s="6" t="str">
        <f>IF('Retención - Maestrías tabla'!K113&gt;0,'Retención - Maestrías tabla'!K113/'Retención - Maestrías tabla'!$E113,"")</f>
        <v/>
      </c>
      <c r="L113" s="6" t="str">
        <f>IF('Retención - Maestrías tabla'!L113&gt;0,'Retención - Maestrías tabla'!L113/'Retención - Maestrías tabla'!$E113,"")</f>
        <v/>
      </c>
      <c r="M113" s="6" t="str">
        <f>IF('Retención - Maestrías tabla'!M113&gt;0,'Retención - Maestrías tabla'!M113/'Retención - Maestrías tabla'!$E113,"")</f>
        <v/>
      </c>
      <c r="N113" s="6" t="str">
        <f>IF('Retención - Maestrías tabla'!N113&gt;0,'Retención - Maestrías tabla'!N113/'Retención - Maestrías tabla'!$E113,"")</f>
        <v/>
      </c>
    </row>
    <row r="114" spans="1:14" s="2" customFormat="1" x14ac:dyDescent="0.25">
      <c r="A114" s="20" t="s">
        <v>7</v>
      </c>
      <c r="B114" s="20" t="s">
        <v>31</v>
      </c>
      <c r="C114" s="20" t="s">
        <v>30</v>
      </c>
      <c r="D114" s="17">
        <v>2010</v>
      </c>
      <c r="E114" s="7">
        <v>5</v>
      </c>
      <c r="F114" s="6">
        <f>IF('Retención - Maestrías tabla'!F114&gt;0,'Retención - Maestrías tabla'!F114/'Retención - Maestrías tabla'!$E114,"")</f>
        <v>0.6</v>
      </c>
      <c r="G114" s="6">
        <f>IF('Retención - Maestrías tabla'!G114&gt;0,'Retención - Maestrías tabla'!G114/'Retención - Maestrías tabla'!$E114,"")</f>
        <v>0.6</v>
      </c>
      <c r="H114" s="6">
        <f>IF('Retención - Maestrías tabla'!H114&gt;0,'Retención - Maestrías tabla'!H114/'Retención - Maestrías tabla'!$E114,"")</f>
        <v>0.4</v>
      </c>
      <c r="I114" s="6">
        <f>IF('Retención - Maestrías tabla'!I114&gt;0,'Retención - Maestrías tabla'!I114/'Retención - Maestrías tabla'!$E114,"")</f>
        <v>0.6</v>
      </c>
      <c r="J114" s="6">
        <f>IF('Retención - Maestrías tabla'!J114&gt;0,'Retención - Maestrías tabla'!J114/'Retención - Maestrías tabla'!$E114,"")</f>
        <v>0.2</v>
      </c>
      <c r="K114" s="6" t="str">
        <f>IF('Retención - Maestrías tabla'!K114&gt;0,'Retención - Maestrías tabla'!K114/'Retención - Maestrías tabla'!$E114,"")</f>
        <v/>
      </c>
      <c r="L114" s="6" t="str">
        <f>IF('Retención - Maestrías tabla'!L114&gt;0,'Retención - Maestrías tabla'!L114/'Retención - Maestrías tabla'!$E114,"")</f>
        <v/>
      </c>
      <c r="M114" s="6" t="str">
        <f>IF('Retención - Maestrías tabla'!M114&gt;0,'Retención - Maestrías tabla'!M114/'Retención - Maestrías tabla'!$E114,"")</f>
        <v/>
      </c>
      <c r="N114" s="6" t="str">
        <f>IF('Retención - Maestrías tabla'!N114&gt;0,'Retención - Maestrías tabla'!N114/'Retención - Maestrías tabla'!$E114,"")</f>
        <v/>
      </c>
    </row>
    <row r="115" spans="1:14" s="2" customFormat="1" x14ac:dyDescent="0.25">
      <c r="A115" s="20" t="s">
        <v>7</v>
      </c>
      <c r="B115" s="20" t="s">
        <v>31</v>
      </c>
      <c r="C115" s="20" t="s">
        <v>30</v>
      </c>
      <c r="D115" s="17">
        <v>2011</v>
      </c>
      <c r="E115" s="7">
        <v>8</v>
      </c>
      <c r="F115" s="6">
        <f>IF('Retención - Maestrías tabla'!F115&gt;0,'Retención - Maestrías tabla'!F115/'Retención - Maestrías tabla'!$E115,"")</f>
        <v>1</v>
      </c>
      <c r="G115" s="6">
        <f>IF('Retención - Maestrías tabla'!G115&gt;0,'Retención - Maestrías tabla'!G115/'Retención - Maestrías tabla'!$E115,"")</f>
        <v>0.625</v>
      </c>
      <c r="H115" s="6" t="str">
        <f>IF('Retención - Maestrías tabla'!H115&gt;0,'Retención - Maestrías tabla'!H115/'Retención - Maestrías tabla'!$E115,"")</f>
        <v/>
      </c>
      <c r="I115" s="6" t="str">
        <f>IF('Retención - Maestrías tabla'!I115&gt;0,'Retención - Maestrías tabla'!I115/'Retención - Maestrías tabla'!$E115,"")</f>
        <v/>
      </c>
      <c r="J115" s="6" t="str">
        <f>IF('Retención - Maestrías tabla'!J115&gt;0,'Retención - Maestrías tabla'!J115/'Retención - Maestrías tabla'!$E115,"")</f>
        <v/>
      </c>
      <c r="K115" s="6" t="str">
        <f>IF('Retención - Maestrías tabla'!K115&gt;0,'Retención - Maestrías tabla'!K115/'Retención - Maestrías tabla'!$E115,"")</f>
        <v/>
      </c>
      <c r="L115" s="6" t="str">
        <f>IF('Retención - Maestrías tabla'!L115&gt;0,'Retención - Maestrías tabla'!L115/'Retención - Maestrías tabla'!$E115,"")</f>
        <v/>
      </c>
      <c r="M115" s="6" t="str">
        <f>IF('Retención - Maestrías tabla'!M115&gt;0,'Retención - Maestrías tabla'!M115/'Retención - Maestrías tabla'!$E115,"")</f>
        <v/>
      </c>
      <c r="N115" s="6" t="str">
        <f>IF('Retención - Maestrías tabla'!N115&gt;0,'Retención - Maestrías tabla'!N115/'Retención - Maestrías tabla'!$E115,"")</f>
        <v/>
      </c>
    </row>
    <row r="116" spans="1:14" s="2" customFormat="1" x14ac:dyDescent="0.25">
      <c r="A116" s="20" t="s">
        <v>7</v>
      </c>
      <c r="B116" s="20" t="s">
        <v>31</v>
      </c>
      <c r="C116" s="20" t="s">
        <v>30</v>
      </c>
      <c r="D116" s="17">
        <v>2012</v>
      </c>
      <c r="E116" s="7">
        <v>4</v>
      </c>
      <c r="F116" s="6">
        <f>IF('Retención - Maestrías tabla'!F116&gt;0,'Retención - Maestrías tabla'!F116/'Retención - Maestrías tabla'!$E116,"")</f>
        <v>0.25</v>
      </c>
      <c r="G116" s="6">
        <f>IF('Retención - Maestrías tabla'!G116&gt;0,'Retención - Maestrías tabla'!G116/'Retención - Maestrías tabla'!$E116,"")</f>
        <v>0.25</v>
      </c>
      <c r="H116" s="6" t="str">
        <f>IF('Retención - Maestrías tabla'!H116&gt;0,'Retención - Maestrías tabla'!H116/'Retención - Maestrías tabla'!$E116,"")</f>
        <v/>
      </c>
      <c r="I116" s="6" t="str">
        <f>IF('Retención - Maestrías tabla'!I116&gt;0,'Retención - Maestrías tabla'!I116/'Retención - Maestrías tabla'!$E116,"")</f>
        <v/>
      </c>
      <c r="J116" s="6" t="str">
        <f>IF('Retención - Maestrías tabla'!J116&gt;0,'Retención - Maestrías tabla'!J116/'Retención - Maestrías tabla'!$E116,"")</f>
        <v/>
      </c>
      <c r="K116" s="6" t="str">
        <f>IF('Retención - Maestrías tabla'!K116&gt;0,'Retención - Maestrías tabla'!K116/'Retención - Maestrías tabla'!$E116,"")</f>
        <v/>
      </c>
      <c r="L116" s="6" t="str">
        <f>IF('Retención - Maestrías tabla'!L116&gt;0,'Retención - Maestrías tabla'!L116/'Retención - Maestrías tabla'!$E116,"")</f>
        <v/>
      </c>
      <c r="M116" s="6" t="str">
        <f>IF('Retención - Maestrías tabla'!M116&gt;0,'Retención - Maestrías tabla'!M116/'Retención - Maestrías tabla'!$E116,"")</f>
        <v/>
      </c>
      <c r="N116" s="6" t="str">
        <f>IF('Retención - Maestrías tabla'!N116&gt;0,'Retención - Maestrías tabla'!N116/'Retención - Maestrías tabla'!$E116,"")</f>
        <v/>
      </c>
    </row>
    <row r="117" spans="1:14" s="2" customFormat="1" x14ac:dyDescent="0.25">
      <c r="A117" s="20" t="s">
        <v>7</v>
      </c>
      <c r="B117" s="20" t="s">
        <v>31</v>
      </c>
      <c r="C117" s="20" t="s">
        <v>30</v>
      </c>
      <c r="D117" s="17">
        <v>2013</v>
      </c>
      <c r="E117" s="7">
        <v>2</v>
      </c>
      <c r="F117" s="6">
        <f>IF('Retención - Maestrías tabla'!F117&gt;0,'Retención - Maestrías tabla'!F117/'Retención - Maestrías tabla'!$E117,"")</f>
        <v>0.5</v>
      </c>
      <c r="G117" s="6">
        <f>IF('Retención - Maestrías tabla'!G117&gt;0,'Retención - Maestrías tabla'!G117/'Retención - Maestrías tabla'!$E117,"")</f>
        <v>0.5</v>
      </c>
      <c r="H117" s="6" t="str">
        <f>IF('Retención - Maestrías tabla'!H117&gt;0,'Retención - Maestrías tabla'!H117/'Retención - Maestrías tabla'!$E117,"")</f>
        <v/>
      </c>
      <c r="I117" s="6" t="str">
        <f>IF('Retención - Maestrías tabla'!I117&gt;0,'Retención - Maestrías tabla'!I117/'Retención - Maestrías tabla'!$E117,"")</f>
        <v/>
      </c>
      <c r="J117" s="6" t="str">
        <f>IF('Retención - Maestrías tabla'!J117&gt;0,'Retención - Maestrías tabla'!J117/'Retención - Maestrías tabla'!$E117,"")</f>
        <v/>
      </c>
      <c r="K117" s="6" t="str">
        <f>IF('Retención - Maestrías tabla'!K117&gt;0,'Retención - Maestrías tabla'!K117/'Retención - Maestrías tabla'!$E117,"")</f>
        <v/>
      </c>
      <c r="L117" s="6" t="str">
        <f>IF('Retención - Maestrías tabla'!L117&gt;0,'Retención - Maestrías tabla'!L117/'Retención - Maestrías tabla'!$E117,"")</f>
        <v/>
      </c>
      <c r="M117" s="6" t="str">
        <f>IF('Retención - Maestrías tabla'!M117&gt;0,'Retención - Maestrías tabla'!M117/'Retención - Maestrías tabla'!$E117,"")</f>
        <v/>
      </c>
      <c r="N117" s="6" t="str">
        <f>IF('Retención - Maestrías tabla'!N117&gt;0,'Retención - Maestrías tabla'!N117/'Retención - Maestrías tabla'!$E117,"")</f>
        <v/>
      </c>
    </row>
    <row r="118" spans="1:14" s="2" customFormat="1" x14ac:dyDescent="0.25">
      <c r="A118" s="20" t="s">
        <v>7</v>
      </c>
      <c r="B118" s="20" t="s">
        <v>31</v>
      </c>
      <c r="C118" s="20" t="s">
        <v>30</v>
      </c>
      <c r="D118" s="17">
        <v>2014</v>
      </c>
      <c r="E118" s="7">
        <v>10</v>
      </c>
      <c r="F118" s="6">
        <f>IF('Retención - Maestrías tabla'!F118&gt;0,'Retención - Maestrías tabla'!F118/'Retención - Maestrías tabla'!$E118,"")</f>
        <v>0.6</v>
      </c>
      <c r="G118" s="6">
        <f>IF('Retención - Maestrías tabla'!G118&gt;0,'Retención - Maestrías tabla'!G118/'Retención - Maestrías tabla'!$E118,"")</f>
        <v>0.5</v>
      </c>
      <c r="H118" s="6">
        <f>IF('Retención - Maestrías tabla'!H118&gt;0,'Retención - Maestrías tabla'!H118/'Retención - Maestrías tabla'!$E118,"")</f>
        <v>0.5</v>
      </c>
      <c r="I118" s="6">
        <f>IF('Retención - Maestrías tabla'!I118&gt;0,'Retención - Maestrías tabla'!I118/'Retención - Maestrías tabla'!$E118,"")</f>
        <v>0.1</v>
      </c>
      <c r="J118" s="6">
        <f>IF('Retención - Maestrías tabla'!J118&gt;0,'Retención - Maestrías tabla'!J118/'Retención - Maestrías tabla'!$E118,"")</f>
        <v>0.2</v>
      </c>
      <c r="K118" s="6">
        <f>IF('Retención - Maestrías tabla'!K118&gt;0,'Retención - Maestrías tabla'!K118/'Retención - Maestrías tabla'!$E118,"")</f>
        <v>0.1</v>
      </c>
      <c r="L118" s="6">
        <f>IF('Retención - Maestrías tabla'!L118&gt;0,'Retención - Maestrías tabla'!L118/'Retención - Maestrías tabla'!$E118,"")</f>
        <v>0.1</v>
      </c>
      <c r="M118" s="6" t="str">
        <f>IF('Retención - Maestrías tabla'!M118&gt;0,'Retención - Maestrías tabla'!M118/'Retención - Maestrías tabla'!$E118,"")</f>
        <v/>
      </c>
      <c r="N118" s="6" t="str">
        <f>IF('Retención - Maestrías tabla'!N118&gt;0,'Retención - Maestrías tabla'!N118/'Retención - Maestrías tabla'!$E118,"")</f>
        <v/>
      </c>
    </row>
    <row r="119" spans="1:14" s="2" customFormat="1" x14ac:dyDescent="0.25">
      <c r="A119" s="20" t="s">
        <v>7</v>
      </c>
      <c r="B119" s="20" t="s">
        <v>31</v>
      </c>
      <c r="C119" s="20" t="s">
        <v>30</v>
      </c>
      <c r="D119" s="17">
        <v>2015</v>
      </c>
      <c r="E119" s="7">
        <v>7</v>
      </c>
      <c r="F119" s="6">
        <f>IF('Retención - Maestrías tabla'!F119&gt;0,'Retención - Maestrías tabla'!F119/'Retención - Maestrías tabla'!$E119,"")</f>
        <v>0.8571428571428571</v>
      </c>
      <c r="G119" s="6">
        <f>IF('Retención - Maestrías tabla'!G119&gt;0,'Retención - Maestrías tabla'!G119/'Retención - Maestrías tabla'!$E119,"")</f>
        <v>0.5714285714285714</v>
      </c>
      <c r="H119" s="6">
        <f>IF('Retención - Maestrías tabla'!H119&gt;0,'Retención - Maestrías tabla'!H119/'Retención - Maestrías tabla'!$E119,"")</f>
        <v>0.2857142857142857</v>
      </c>
      <c r="I119" s="6" t="str">
        <f>IF('Retención - Maestrías tabla'!I119&gt;0,'Retención - Maestrías tabla'!I119/'Retención - Maestrías tabla'!$E119,"")</f>
        <v/>
      </c>
      <c r="J119" s="6" t="str">
        <f>IF('Retención - Maestrías tabla'!J119&gt;0,'Retención - Maestrías tabla'!J119/'Retención - Maestrías tabla'!$E119,"")</f>
        <v/>
      </c>
      <c r="K119" s="6" t="str">
        <f>IF('Retención - Maestrías tabla'!K119&gt;0,'Retención - Maestrías tabla'!K119/'Retención - Maestrías tabla'!$E119,"")</f>
        <v/>
      </c>
      <c r="L119" s="6" t="str">
        <f>IF('Retención - Maestrías tabla'!L119&gt;0,'Retención - Maestrías tabla'!L119/'Retención - Maestrías tabla'!$E119,"")</f>
        <v/>
      </c>
      <c r="M119" s="6" t="str">
        <f>IF('Retención - Maestrías tabla'!M119&gt;0,'Retención - Maestrías tabla'!M119/'Retención - Maestrías tabla'!$E119,"")</f>
        <v/>
      </c>
      <c r="N119" s="6" t="str">
        <f>IF('Retención - Maestrías tabla'!N119&gt;0,'Retención - Maestrías tabla'!N119/'Retención - Maestrías tabla'!$E119,"")</f>
        <v/>
      </c>
    </row>
    <row r="120" spans="1:14" s="2" customFormat="1" x14ac:dyDescent="0.25">
      <c r="A120" s="20" t="s">
        <v>7</v>
      </c>
      <c r="B120" s="20" t="s">
        <v>31</v>
      </c>
      <c r="C120" s="20" t="s">
        <v>30</v>
      </c>
      <c r="D120" s="17">
        <v>2016</v>
      </c>
      <c r="E120" s="7">
        <v>9</v>
      </c>
      <c r="F120" s="6">
        <f>IF('Retención - Maestrías tabla'!F120&gt;0,'Retención - Maestrías tabla'!F120/'Retención - Maestrías tabla'!$E120,"")</f>
        <v>0.55555555555555558</v>
      </c>
      <c r="G120" s="6">
        <f>IF('Retención - Maestrías tabla'!G120&gt;0,'Retención - Maestrías tabla'!G120/'Retención - Maestrías tabla'!$E120,"")</f>
        <v>0.44444444444444442</v>
      </c>
      <c r="H120" s="6">
        <f>IF('Retención - Maestrías tabla'!H120&gt;0,'Retención - Maestrías tabla'!H120/'Retención - Maestrías tabla'!$E120,"")</f>
        <v>0.1111111111111111</v>
      </c>
      <c r="I120" s="6">
        <f>IF('Retención - Maestrías tabla'!I120&gt;0,'Retención - Maestrías tabla'!I120/'Retención - Maestrías tabla'!$E120,"")</f>
        <v>0.1111111111111111</v>
      </c>
      <c r="J120" s="6" t="str">
        <f>IF('Retención - Maestrías tabla'!J120&gt;0,'Retención - Maestrías tabla'!J120/'Retención - Maestrías tabla'!$E120,"")</f>
        <v/>
      </c>
      <c r="K120" s="6" t="str">
        <f>IF('Retención - Maestrías tabla'!K120&gt;0,'Retención - Maestrías tabla'!K120/'Retención - Maestrías tabla'!$E120,"")</f>
        <v/>
      </c>
      <c r="L120" s="6" t="str">
        <f>IF('Retención - Maestrías tabla'!L120&gt;0,'Retención - Maestrías tabla'!L120/'Retención - Maestrías tabla'!$E120,"")</f>
        <v/>
      </c>
      <c r="M120" s="6" t="str">
        <f>IF('Retención - Maestrías tabla'!M120&gt;0,'Retención - Maestrías tabla'!M120/'Retención - Maestrías tabla'!$E120,"")</f>
        <v/>
      </c>
      <c r="N120" s="6" t="str">
        <f>IF('Retención - Maestrías tabla'!N120&gt;0,'Retención - Maestrías tabla'!N120/'Retención - Maestrías tabla'!$E120,"")</f>
        <v/>
      </c>
    </row>
    <row r="121" spans="1:14" s="2" customFormat="1" x14ac:dyDescent="0.25">
      <c r="A121" s="20" t="s">
        <v>7</v>
      </c>
      <c r="B121" s="20" t="s">
        <v>31</v>
      </c>
      <c r="C121" s="20" t="s">
        <v>30</v>
      </c>
      <c r="D121" s="17">
        <v>2017</v>
      </c>
      <c r="E121" s="7">
        <v>11</v>
      </c>
      <c r="F121" s="6">
        <f>IF('Retención - Maestrías tabla'!F121&gt;0,'Retención - Maestrías tabla'!F121/'Retención - Maestrías tabla'!$E121,"")</f>
        <v>0.81818181818181823</v>
      </c>
      <c r="G121" s="6">
        <f>IF('Retención - Maestrías tabla'!G121&gt;0,'Retención - Maestrías tabla'!G121/'Retención - Maestrías tabla'!$E121,"")</f>
        <v>0.36363636363636365</v>
      </c>
      <c r="H121" s="6">
        <f>IF('Retención - Maestrías tabla'!H121&gt;0,'Retención - Maestrías tabla'!H121/'Retención - Maestrías tabla'!$E121,"")</f>
        <v>0.18181818181818182</v>
      </c>
      <c r="I121" s="6" t="str">
        <f>IF('Retención - Maestrías tabla'!I121&gt;0,'Retención - Maestrías tabla'!I121/'Retención - Maestrías tabla'!$E121,"")</f>
        <v/>
      </c>
      <c r="J121" s="6" t="str">
        <f>IF('Retención - Maestrías tabla'!J121&gt;0,'Retención - Maestrías tabla'!J121/'Retención - Maestrías tabla'!$E121,"")</f>
        <v/>
      </c>
      <c r="K121" s="6" t="str">
        <f>IF('Retención - Maestrías tabla'!K121&gt;0,'Retención - Maestrías tabla'!K121/'Retención - Maestrías tabla'!$E121,"")</f>
        <v/>
      </c>
      <c r="L121" s="6" t="str">
        <f>IF('Retención - Maestrías tabla'!L121&gt;0,'Retención - Maestrías tabla'!L121/'Retención - Maestrías tabla'!$E121,"")</f>
        <v/>
      </c>
      <c r="M121" s="6" t="str">
        <f>IF('Retención - Maestrías tabla'!M121&gt;0,'Retención - Maestrías tabla'!M121/'Retención - Maestrías tabla'!$E121,"")</f>
        <v/>
      </c>
      <c r="N121" s="6" t="str">
        <f>IF('Retención - Maestrías tabla'!N121&gt;0,'Retención - Maestrías tabla'!N121/'Retención - Maestrías tabla'!$E121,"")</f>
        <v/>
      </c>
    </row>
    <row r="122" spans="1:14" s="2" customFormat="1" x14ac:dyDescent="0.25">
      <c r="A122" s="20" t="s">
        <v>7</v>
      </c>
      <c r="B122" s="20" t="s">
        <v>31</v>
      </c>
      <c r="C122" s="20" t="s">
        <v>30</v>
      </c>
      <c r="D122" s="17">
        <v>2018</v>
      </c>
      <c r="E122" s="7">
        <v>6</v>
      </c>
      <c r="F122" s="6">
        <f>IF('Retención - Maestrías tabla'!F122&gt;0,'Retención - Maestrías tabla'!F122/'Retención - Maestrías tabla'!$E122,"")</f>
        <v>1</v>
      </c>
      <c r="G122" s="6">
        <f>IF('Retención - Maestrías tabla'!G122&gt;0,'Retención - Maestrías tabla'!G122/'Retención - Maestrías tabla'!$E122,"")</f>
        <v>0.66666666666666663</v>
      </c>
      <c r="H122" s="6">
        <f>IF('Retención - Maestrías tabla'!H122&gt;0,'Retención - Maestrías tabla'!H122/'Retención - Maestrías tabla'!$E122,"")</f>
        <v>0.66666666666666663</v>
      </c>
      <c r="I122" s="6">
        <f>IF('Retención - Maestrías tabla'!I122&gt;0,'Retención - Maestrías tabla'!I122/'Retención - Maestrías tabla'!$E122,"")</f>
        <v>0.16666666666666666</v>
      </c>
      <c r="J122" s="6" t="str">
        <f>IF('Retención - Maestrías tabla'!J122&gt;0,'Retención - Maestrías tabla'!J122/'Retención - Maestrías tabla'!$E122,"")</f>
        <v/>
      </c>
      <c r="K122" s="6" t="str">
        <f>IF('Retención - Maestrías tabla'!K122&gt;0,'Retención - Maestrías tabla'!K122/'Retención - Maestrías tabla'!$E122,"")</f>
        <v/>
      </c>
      <c r="L122" s="6" t="str">
        <f>IF('Retención - Maestrías tabla'!L122&gt;0,'Retención - Maestrías tabla'!L122/'Retención - Maestrías tabla'!$E122,"")</f>
        <v/>
      </c>
      <c r="M122" s="6" t="str">
        <f>IF('Retención - Maestrías tabla'!M122&gt;0,'Retención - Maestrías tabla'!M122/'Retención - Maestrías tabla'!$E122,"")</f>
        <v/>
      </c>
      <c r="N122" s="6" t="str">
        <f>IF('Retención - Maestrías tabla'!N122&gt;0,'Retención - Maestrías tabla'!N122/'Retención - Maestrías tabla'!$E122,"")</f>
        <v/>
      </c>
    </row>
    <row r="123" spans="1:14" s="2" customFormat="1" x14ac:dyDescent="0.25">
      <c r="A123" s="20" t="s">
        <v>7</v>
      </c>
      <c r="B123" s="20" t="s">
        <v>31</v>
      </c>
      <c r="C123" s="20" t="s">
        <v>30</v>
      </c>
      <c r="D123" s="17">
        <v>2019</v>
      </c>
      <c r="E123" s="7">
        <v>7</v>
      </c>
      <c r="F123" s="6">
        <f>IF('Retención - Maestrías tabla'!F123&gt;0,'Retención - Maestrías tabla'!F123/'Retención - Maestrías tabla'!$E123,"")</f>
        <v>0.7142857142857143</v>
      </c>
      <c r="G123" s="6">
        <f>IF('Retención - Maestrías tabla'!G123&gt;0,'Retención - Maestrías tabla'!G123/'Retención - Maestrías tabla'!$E123,"")</f>
        <v>0.8571428571428571</v>
      </c>
      <c r="H123" s="6">
        <f>IF('Retención - Maestrías tabla'!H123&gt;0,'Retención - Maestrías tabla'!H123/'Retención - Maestrías tabla'!$E123,"")</f>
        <v>0.14285714285714285</v>
      </c>
      <c r="I123" s="6">
        <f>IF('Retención - Maestrías tabla'!I123&gt;0,'Retención - Maestrías tabla'!I123/'Retención - Maestrías tabla'!$E123,"")</f>
        <v>0.14285714285714285</v>
      </c>
      <c r="J123" s="6" t="str">
        <f>IF('Retención - Maestrías tabla'!J123&gt;0,'Retención - Maestrías tabla'!J123/'Retención - Maestrías tabla'!$E123,"")</f>
        <v/>
      </c>
      <c r="K123" s="6" t="str">
        <f>IF('Retención - Maestrías tabla'!K123&gt;0,'Retención - Maestrías tabla'!K123/'Retención - Maestrías tabla'!$E123,"")</f>
        <v/>
      </c>
      <c r="L123" s="6" t="str">
        <f>IF('Retención - Maestrías tabla'!L123&gt;0,'Retención - Maestrías tabla'!L123/'Retención - Maestrías tabla'!$E123,"")</f>
        <v/>
      </c>
      <c r="M123" s="6" t="str">
        <f>IF('Retención - Maestrías tabla'!M123&gt;0,'Retención - Maestrías tabla'!M123/'Retención - Maestrías tabla'!$E123,"")</f>
        <v/>
      </c>
      <c r="N123" s="6" t="str">
        <f>IF('Retención - Maestrías tabla'!N123&gt;0,'Retención - Maestrías tabla'!N123/'Retención - Maestrías tabla'!$E123,"")</f>
        <v/>
      </c>
    </row>
    <row r="124" spans="1:14" s="2" customFormat="1" x14ac:dyDescent="0.25">
      <c r="A124" s="20" t="s">
        <v>7</v>
      </c>
      <c r="B124" s="20" t="s">
        <v>31</v>
      </c>
      <c r="C124" s="20" t="s">
        <v>30</v>
      </c>
      <c r="D124" s="17">
        <v>2020</v>
      </c>
      <c r="E124" s="7">
        <v>5</v>
      </c>
      <c r="F124" s="6">
        <f>IF('Retención - Maestrías tabla'!F124&gt;0,'Retención - Maestrías tabla'!F124/'Retención - Maestrías tabla'!$E124,"")</f>
        <v>0.8</v>
      </c>
      <c r="G124" s="6" t="str">
        <f>IF('Retención - Maestrías tabla'!G124&gt;0,'Retención - Maestrías tabla'!G124/'Retención - Maestrías tabla'!$E124,"")</f>
        <v/>
      </c>
      <c r="H124" s="6" t="str">
        <f>IF('Retención - Maestrías tabla'!H124&gt;0,'Retención - Maestrías tabla'!H124/'Retención - Maestrías tabla'!$E124,"")</f>
        <v/>
      </c>
      <c r="I124" s="6" t="str">
        <f>IF('Retención - Maestrías tabla'!I124&gt;0,'Retención - Maestrías tabla'!I124/'Retención - Maestrías tabla'!$E124,"")</f>
        <v/>
      </c>
      <c r="J124" s="6" t="str">
        <f>IF('Retención - Maestrías tabla'!J124&gt;0,'Retención - Maestrías tabla'!J124/'Retención - Maestrías tabla'!$E124,"")</f>
        <v/>
      </c>
      <c r="K124" s="6" t="str">
        <f>IF('Retención - Maestrías tabla'!K124&gt;0,'Retención - Maestrías tabla'!K124/'Retención - Maestrías tabla'!$E124,"")</f>
        <v/>
      </c>
      <c r="L124" s="6" t="str">
        <f>IF('Retención - Maestrías tabla'!L124&gt;0,'Retención - Maestrías tabla'!L124/'Retención - Maestrías tabla'!$E124,"")</f>
        <v/>
      </c>
      <c r="M124" s="6" t="str">
        <f>IF('Retención - Maestrías tabla'!M124&gt;0,'Retención - Maestrías tabla'!M124/'Retención - Maestrías tabla'!$E124,"")</f>
        <v/>
      </c>
      <c r="N124" s="6" t="str">
        <f>IF('Retención - Maestrías tabla'!N124&gt;0,'Retención - Maestrías tabla'!N124/'Retención - Maestrías tabla'!$E124,"")</f>
        <v/>
      </c>
    </row>
    <row r="125" spans="1:14" s="2" customFormat="1" x14ac:dyDescent="0.25">
      <c r="A125" s="20" t="s">
        <v>7</v>
      </c>
      <c r="B125" s="20" t="s">
        <v>31</v>
      </c>
      <c r="C125" s="20" t="s">
        <v>30</v>
      </c>
      <c r="D125" s="17">
        <v>2021</v>
      </c>
      <c r="E125" s="7">
        <v>5</v>
      </c>
      <c r="F125" s="6">
        <f>IF('Retención - Maestrías tabla'!F125&gt;0,'Retención - Maestrías tabla'!F125/'Retención - Maestrías tabla'!$E125,"")</f>
        <v>0.8</v>
      </c>
      <c r="G125" s="6">
        <f>IF('Retención - Maestrías tabla'!G125&gt;0,'Retención - Maestrías tabla'!G125/'Retención - Maestrías tabla'!$E125,"")</f>
        <v>0.6</v>
      </c>
      <c r="H125" s="6" t="str">
        <f>IF('Retención - Maestrías tabla'!H125&gt;0,'Retención - Maestrías tabla'!H125/'Retención - Maestrías tabla'!$E125,"")</f>
        <v/>
      </c>
      <c r="I125" s="6" t="str">
        <f>IF('Retención - Maestrías tabla'!I125&gt;0,'Retención - Maestrías tabla'!I125/'Retención - Maestrías tabla'!$E125,"")</f>
        <v/>
      </c>
      <c r="J125" s="6" t="str">
        <f>IF('Retención - Maestrías tabla'!J125&gt;0,'Retención - Maestrías tabla'!J125/'Retención - Maestrías tabla'!$E125,"")</f>
        <v/>
      </c>
      <c r="K125" s="6" t="str">
        <f>IF('Retención - Maestrías tabla'!K125&gt;0,'Retención - Maestrías tabla'!K125/'Retención - Maestrías tabla'!$E125,"")</f>
        <v/>
      </c>
      <c r="L125" s="6" t="str">
        <f>IF('Retención - Maestrías tabla'!L125&gt;0,'Retención - Maestrías tabla'!L125/'Retención - Maestrías tabla'!$E125,"")</f>
        <v/>
      </c>
      <c r="M125" s="6" t="str">
        <f>IF('Retención - Maestrías tabla'!M125&gt;0,'Retención - Maestrías tabla'!M125/'Retención - Maestrías tabla'!$E125,"")</f>
        <v/>
      </c>
      <c r="N125" s="6" t="str">
        <f>IF('Retención - Maestrías tabla'!N125&gt;0,'Retención - Maestrías tabla'!N125/'Retención - Maestrías tabla'!$E125,"")</f>
        <v/>
      </c>
    </row>
    <row r="126" spans="1:14" s="2" customFormat="1" x14ac:dyDescent="0.25">
      <c r="A126" s="20" t="s">
        <v>7</v>
      </c>
      <c r="B126" s="20" t="s">
        <v>31</v>
      </c>
      <c r="C126" s="20" t="s">
        <v>30</v>
      </c>
      <c r="D126" s="17">
        <v>2022</v>
      </c>
      <c r="E126" s="7">
        <v>4</v>
      </c>
      <c r="F126" s="6">
        <f>IF('Retención - Maestrías tabla'!F126&gt;0,'Retención - Maestrías tabla'!F126/'Retención - Maestrías tabla'!$E126,"")</f>
        <v>1</v>
      </c>
      <c r="G126" s="6" t="str">
        <f>IF('Retención - Maestrías tabla'!G126&gt;0,'Retención - Maestrías tabla'!G126/'Retención - Maestrías tabla'!$E126,"")</f>
        <v/>
      </c>
      <c r="H126" s="6" t="str">
        <f>IF('Retención - Maestrías tabla'!H126&gt;0,'Retención - Maestrías tabla'!H126/'Retención - Maestrías tabla'!$E126,"")</f>
        <v/>
      </c>
      <c r="I126" s="6" t="str">
        <f>IF('Retención - Maestrías tabla'!I126&gt;0,'Retención - Maestrías tabla'!I126/'Retención - Maestrías tabla'!$E126,"")</f>
        <v/>
      </c>
      <c r="J126" s="6" t="str">
        <f>IF('Retención - Maestrías tabla'!J126&gt;0,'Retención - Maestrías tabla'!J126/'Retención - Maestrías tabla'!$E126,"")</f>
        <v/>
      </c>
      <c r="K126" s="6" t="str">
        <f>IF('Retención - Maestrías tabla'!K126&gt;0,'Retención - Maestrías tabla'!K126/'Retención - Maestrías tabla'!$E126,"")</f>
        <v/>
      </c>
      <c r="L126" s="6" t="str">
        <f>IF('Retención - Maestrías tabla'!L126&gt;0,'Retención - Maestrías tabla'!L126/'Retención - Maestrías tabla'!$E126,"")</f>
        <v/>
      </c>
      <c r="M126" s="6" t="str">
        <f>IF('Retención - Maestrías tabla'!M126&gt;0,'Retención - Maestrías tabla'!M126/'Retención - Maestrías tabla'!$E126,"")</f>
        <v/>
      </c>
      <c r="N126" s="6" t="str">
        <f>IF('Retención - Maestrías tabla'!N126&gt;0,'Retención - Maestrías tabla'!N126/'Retención - Maestrías tabla'!$E126,"")</f>
        <v/>
      </c>
    </row>
    <row r="127" spans="1:14" s="2" customFormat="1" x14ac:dyDescent="0.25">
      <c r="A127" s="20" t="s">
        <v>7</v>
      </c>
      <c r="B127" s="20" t="s">
        <v>33</v>
      </c>
      <c r="C127" s="20" t="s">
        <v>32</v>
      </c>
      <c r="D127" s="17">
        <v>2009</v>
      </c>
      <c r="E127" s="7">
        <v>20</v>
      </c>
      <c r="F127" s="6">
        <f>IF('Retención - Maestrías tabla'!F127&gt;0,'Retención - Maestrías tabla'!F127/'Retención - Maestrías tabla'!$E127,"")</f>
        <v>0.65</v>
      </c>
      <c r="G127" s="6">
        <f>IF('Retención - Maestrías tabla'!G127&gt;0,'Retención - Maestrías tabla'!G127/'Retención - Maestrías tabla'!$E127,"")</f>
        <v>0.05</v>
      </c>
      <c r="H127" s="6" t="str">
        <f>IF('Retención - Maestrías tabla'!H127&gt;0,'Retención - Maestrías tabla'!H127/'Retención - Maestrías tabla'!$E127,"")</f>
        <v/>
      </c>
      <c r="I127" s="6" t="str">
        <f>IF('Retención - Maestrías tabla'!I127&gt;0,'Retención - Maestrías tabla'!I127/'Retención - Maestrías tabla'!$E127,"")</f>
        <v/>
      </c>
      <c r="J127" s="6" t="str">
        <f>IF('Retención - Maestrías tabla'!J127&gt;0,'Retención - Maestrías tabla'!J127/'Retención - Maestrías tabla'!$E127,"")</f>
        <v/>
      </c>
      <c r="K127" s="6" t="str">
        <f>IF('Retención - Maestrías tabla'!K127&gt;0,'Retención - Maestrías tabla'!K127/'Retención - Maestrías tabla'!$E127,"")</f>
        <v/>
      </c>
      <c r="L127" s="6" t="str">
        <f>IF('Retención - Maestrías tabla'!L127&gt;0,'Retención - Maestrías tabla'!L127/'Retención - Maestrías tabla'!$E127,"")</f>
        <v/>
      </c>
      <c r="M127" s="6" t="str">
        <f>IF('Retención - Maestrías tabla'!M127&gt;0,'Retención - Maestrías tabla'!M127/'Retención - Maestrías tabla'!$E127,"")</f>
        <v/>
      </c>
      <c r="N127" s="6" t="str">
        <f>IF('Retención - Maestrías tabla'!N127&gt;0,'Retención - Maestrías tabla'!N127/'Retención - Maestrías tabla'!$E127,"")</f>
        <v/>
      </c>
    </row>
    <row r="128" spans="1:14" s="2" customFormat="1" x14ac:dyDescent="0.25">
      <c r="A128" s="20" t="s">
        <v>7</v>
      </c>
      <c r="B128" s="20" t="s">
        <v>33</v>
      </c>
      <c r="C128" s="20" t="s">
        <v>32</v>
      </c>
      <c r="D128" s="17">
        <v>2010</v>
      </c>
      <c r="E128" s="7">
        <v>10</v>
      </c>
      <c r="F128" s="6">
        <f>IF('Retención - Maestrías tabla'!F128&gt;0,'Retención - Maestrías tabla'!F128/'Retención - Maestrías tabla'!$E128,"")</f>
        <v>0.3</v>
      </c>
      <c r="G128" s="6" t="str">
        <f>IF('Retención - Maestrías tabla'!G128&gt;0,'Retención - Maestrías tabla'!G128/'Retención - Maestrías tabla'!$E128,"")</f>
        <v/>
      </c>
      <c r="H128" s="6">
        <f>IF('Retención - Maestrías tabla'!H128&gt;0,'Retención - Maestrías tabla'!H128/'Retención - Maestrías tabla'!$E128,"")</f>
        <v>0.1</v>
      </c>
      <c r="I128" s="6">
        <f>IF('Retención - Maestrías tabla'!I128&gt;0,'Retención - Maestrías tabla'!I128/'Retención - Maestrías tabla'!$E128,"")</f>
        <v>0.1</v>
      </c>
      <c r="J128" s="6" t="str">
        <f>IF('Retención - Maestrías tabla'!J128&gt;0,'Retención - Maestrías tabla'!J128/'Retención - Maestrías tabla'!$E128,"")</f>
        <v/>
      </c>
      <c r="K128" s="6" t="str">
        <f>IF('Retención - Maestrías tabla'!K128&gt;0,'Retención - Maestrías tabla'!K128/'Retención - Maestrías tabla'!$E128,"")</f>
        <v/>
      </c>
      <c r="L128" s="6" t="str">
        <f>IF('Retención - Maestrías tabla'!L128&gt;0,'Retención - Maestrías tabla'!L128/'Retención - Maestrías tabla'!$E128,"")</f>
        <v/>
      </c>
      <c r="M128" s="6" t="str">
        <f>IF('Retención - Maestrías tabla'!M128&gt;0,'Retención - Maestrías tabla'!M128/'Retención - Maestrías tabla'!$E128,"")</f>
        <v/>
      </c>
      <c r="N128" s="6" t="str">
        <f>IF('Retención - Maestrías tabla'!N128&gt;0,'Retención - Maestrías tabla'!N128/'Retención - Maestrías tabla'!$E128,"")</f>
        <v/>
      </c>
    </row>
    <row r="129" spans="1:14" s="2" customFormat="1" x14ac:dyDescent="0.25">
      <c r="A129" s="20" t="s">
        <v>7</v>
      </c>
      <c r="B129" s="20" t="s">
        <v>33</v>
      </c>
      <c r="C129" s="20" t="s">
        <v>32</v>
      </c>
      <c r="D129" s="17">
        <v>2011</v>
      </c>
      <c r="E129" s="7">
        <v>15</v>
      </c>
      <c r="F129" s="6">
        <f>IF('Retención - Maestrías tabla'!F129&gt;0,'Retención - Maestrías tabla'!F129/'Retención - Maestrías tabla'!$E129,"")</f>
        <v>0.73333333333333328</v>
      </c>
      <c r="G129" s="6" t="str">
        <f>IF('Retención - Maestrías tabla'!G129&gt;0,'Retención - Maestrías tabla'!G129/'Retención - Maestrías tabla'!$E129,"")</f>
        <v/>
      </c>
      <c r="H129" s="6" t="str">
        <f>IF('Retención - Maestrías tabla'!H129&gt;0,'Retención - Maestrías tabla'!H129/'Retención - Maestrías tabla'!$E129,"")</f>
        <v/>
      </c>
      <c r="I129" s="6" t="str">
        <f>IF('Retención - Maestrías tabla'!I129&gt;0,'Retención - Maestrías tabla'!I129/'Retención - Maestrías tabla'!$E129,"")</f>
        <v/>
      </c>
      <c r="J129" s="6" t="str">
        <f>IF('Retención - Maestrías tabla'!J129&gt;0,'Retención - Maestrías tabla'!J129/'Retención - Maestrías tabla'!$E129,"")</f>
        <v/>
      </c>
      <c r="K129" s="6" t="str">
        <f>IF('Retención - Maestrías tabla'!K129&gt;0,'Retención - Maestrías tabla'!K129/'Retención - Maestrías tabla'!$E129,"")</f>
        <v/>
      </c>
      <c r="L129" s="6" t="str">
        <f>IF('Retención - Maestrías tabla'!L129&gt;0,'Retención - Maestrías tabla'!L129/'Retención - Maestrías tabla'!$E129,"")</f>
        <v/>
      </c>
      <c r="M129" s="6" t="str">
        <f>IF('Retención - Maestrías tabla'!M129&gt;0,'Retención - Maestrías tabla'!M129/'Retención - Maestrías tabla'!$E129,"")</f>
        <v/>
      </c>
      <c r="N129" s="6" t="str">
        <f>IF('Retención - Maestrías tabla'!N129&gt;0,'Retención - Maestrías tabla'!N129/'Retención - Maestrías tabla'!$E129,"")</f>
        <v/>
      </c>
    </row>
    <row r="130" spans="1:14" s="2" customFormat="1" x14ac:dyDescent="0.25">
      <c r="A130" s="20" t="s">
        <v>7</v>
      </c>
      <c r="B130" s="20" t="s">
        <v>33</v>
      </c>
      <c r="C130" s="20" t="s">
        <v>32</v>
      </c>
      <c r="D130" s="17">
        <v>2012</v>
      </c>
      <c r="E130" s="7">
        <v>24</v>
      </c>
      <c r="F130" s="6">
        <f>IF('Retención - Maestrías tabla'!F130&gt;0,'Retención - Maestrías tabla'!F130/'Retención - Maestrías tabla'!$E130,"")</f>
        <v>0.25</v>
      </c>
      <c r="G130" s="6">
        <f>IF('Retención - Maestrías tabla'!G130&gt;0,'Retención - Maestrías tabla'!G130/'Retención - Maestrías tabla'!$E130,"")</f>
        <v>0.125</v>
      </c>
      <c r="H130" s="6">
        <f>IF('Retención - Maestrías tabla'!H130&gt;0,'Retención - Maestrías tabla'!H130/'Retención - Maestrías tabla'!$E130,"")</f>
        <v>4.1666666666666664E-2</v>
      </c>
      <c r="I130" s="6">
        <f>IF('Retención - Maestrías tabla'!I130&gt;0,'Retención - Maestrías tabla'!I130/'Retención - Maestrías tabla'!$E130,"")</f>
        <v>4.1666666666666664E-2</v>
      </c>
      <c r="J130" s="6" t="str">
        <f>IF('Retención - Maestrías tabla'!J130&gt;0,'Retención - Maestrías tabla'!J130/'Retención - Maestrías tabla'!$E130,"")</f>
        <v/>
      </c>
      <c r="K130" s="6" t="str">
        <f>IF('Retención - Maestrías tabla'!K130&gt;0,'Retención - Maestrías tabla'!K130/'Retención - Maestrías tabla'!$E130,"")</f>
        <v/>
      </c>
      <c r="L130" s="6" t="str">
        <f>IF('Retención - Maestrías tabla'!L130&gt;0,'Retención - Maestrías tabla'!L130/'Retención - Maestrías tabla'!$E130,"")</f>
        <v/>
      </c>
      <c r="M130" s="6" t="str">
        <f>IF('Retención - Maestrías tabla'!M130&gt;0,'Retención - Maestrías tabla'!M130/'Retención - Maestrías tabla'!$E130,"")</f>
        <v/>
      </c>
      <c r="N130" s="6" t="str">
        <f>IF('Retención - Maestrías tabla'!N130&gt;0,'Retención - Maestrías tabla'!N130/'Retención - Maestrías tabla'!$E130,"")</f>
        <v/>
      </c>
    </row>
    <row r="131" spans="1:14" s="2" customFormat="1" x14ac:dyDescent="0.25">
      <c r="A131" s="20" t="s">
        <v>7</v>
      </c>
      <c r="B131" s="20" t="s">
        <v>33</v>
      </c>
      <c r="C131" s="20" t="s">
        <v>32</v>
      </c>
      <c r="D131" s="17">
        <v>2013</v>
      </c>
      <c r="E131" s="7">
        <v>4</v>
      </c>
      <c r="F131" s="6">
        <f>IF('Retención - Maestrías tabla'!F131&gt;0,'Retención - Maestrías tabla'!F131/'Retención - Maestrías tabla'!$E131,"")</f>
        <v>0.5</v>
      </c>
      <c r="G131" s="6" t="str">
        <f>IF('Retención - Maestrías tabla'!G131&gt;0,'Retención - Maestrías tabla'!G131/'Retención - Maestrías tabla'!$E131,"")</f>
        <v/>
      </c>
      <c r="H131" s="6" t="str">
        <f>IF('Retención - Maestrías tabla'!H131&gt;0,'Retención - Maestrías tabla'!H131/'Retención - Maestrías tabla'!$E131,"")</f>
        <v/>
      </c>
      <c r="I131" s="6" t="str">
        <f>IF('Retención - Maestrías tabla'!I131&gt;0,'Retención - Maestrías tabla'!I131/'Retención - Maestrías tabla'!$E131,"")</f>
        <v/>
      </c>
      <c r="J131" s="6" t="str">
        <f>IF('Retención - Maestrías tabla'!J131&gt;0,'Retención - Maestrías tabla'!J131/'Retención - Maestrías tabla'!$E131,"")</f>
        <v/>
      </c>
      <c r="K131" s="6" t="str">
        <f>IF('Retención - Maestrías tabla'!K131&gt;0,'Retención - Maestrías tabla'!K131/'Retención - Maestrías tabla'!$E131,"")</f>
        <v/>
      </c>
      <c r="L131" s="6" t="str">
        <f>IF('Retención - Maestrías tabla'!L131&gt;0,'Retención - Maestrías tabla'!L131/'Retención - Maestrías tabla'!$E131,"")</f>
        <v/>
      </c>
      <c r="M131" s="6" t="str">
        <f>IF('Retención - Maestrías tabla'!M131&gt;0,'Retención - Maestrías tabla'!M131/'Retención - Maestrías tabla'!$E131,"")</f>
        <v/>
      </c>
      <c r="N131" s="6" t="str">
        <f>IF('Retención - Maestrías tabla'!N131&gt;0,'Retención - Maestrías tabla'!N131/'Retención - Maestrías tabla'!$E131,"")</f>
        <v/>
      </c>
    </row>
    <row r="132" spans="1:14" s="2" customFormat="1" x14ac:dyDescent="0.25">
      <c r="A132" s="20" t="s">
        <v>7</v>
      </c>
      <c r="B132" s="20" t="s">
        <v>33</v>
      </c>
      <c r="C132" s="20" t="s">
        <v>32</v>
      </c>
      <c r="D132" s="17">
        <v>2015</v>
      </c>
      <c r="E132" s="7">
        <v>2</v>
      </c>
      <c r="F132" s="6" t="str">
        <f>IF('Retención - Maestrías tabla'!F132&gt;0,'Retención - Maestrías tabla'!F132/'Retención - Maestrías tabla'!$E132,"")</f>
        <v/>
      </c>
      <c r="G132" s="6" t="str">
        <f>IF('Retención - Maestrías tabla'!G132&gt;0,'Retención - Maestrías tabla'!G132/'Retención - Maestrías tabla'!$E132,"")</f>
        <v/>
      </c>
      <c r="H132" s="6" t="str">
        <f>IF('Retención - Maestrías tabla'!H132&gt;0,'Retención - Maestrías tabla'!H132/'Retención - Maestrías tabla'!$E132,"")</f>
        <v/>
      </c>
      <c r="I132" s="6" t="str">
        <f>IF('Retención - Maestrías tabla'!I132&gt;0,'Retención - Maestrías tabla'!I132/'Retención - Maestrías tabla'!$E132,"")</f>
        <v/>
      </c>
      <c r="J132" s="6" t="str">
        <f>IF('Retención - Maestrías tabla'!J132&gt;0,'Retención - Maestrías tabla'!J132/'Retención - Maestrías tabla'!$E132,"")</f>
        <v/>
      </c>
      <c r="K132" s="6" t="str">
        <f>IF('Retención - Maestrías tabla'!K132&gt;0,'Retención - Maestrías tabla'!K132/'Retención - Maestrías tabla'!$E132,"")</f>
        <v/>
      </c>
      <c r="L132" s="6" t="str">
        <f>IF('Retención - Maestrías tabla'!L132&gt;0,'Retención - Maestrías tabla'!L132/'Retención - Maestrías tabla'!$E132,"")</f>
        <v/>
      </c>
      <c r="M132" s="6" t="str">
        <f>IF('Retención - Maestrías tabla'!M132&gt;0,'Retención - Maestrías tabla'!M132/'Retención - Maestrías tabla'!$E132,"")</f>
        <v/>
      </c>
      <c r="N132" s="6" t="str">
        <f>IF('Retención - Maestrías tabla'!N132&gt;0,'Retención - Maestrías tabla'!N132/'Retención - Maestrías tabla'!$E132,"")</f>
        <v/>
      </c>
    </row>
    <row r="133" spans="1:14" s="2" customFormat="1" x14ac:dyDescent="0.25">
      <c r="A133" s="20" t="s">
        <v>7</v>
      </c>
      <c r="B133" s="20" t="s">
        <v>33</v>
      </c>
      <c r="C133" s="20" t="s">
        <v>32</v>
      </c>
      <c r="D133" s="17">
        <v>2016</v>
      </c>
      <c r="E133" s="7">
        <v>2</v>
      </c>
      <c r="F133" s="6" t="str">
        <f>IF('Retención - Maestrías tabla'!F133&gt;0,'Retención - Maestrías tabla'!F133/'Retención - Maestrías tabla'!$E133,"")</f>
        <v/>
      </c>
      <c r="G133" s="6" t="str">
        <f>IF('Retención - Maestrías tabla'!G133&gt;0,'Retención - Maestrías tabla'!G133/'Retención - Maestrías tabla'!$E133,"")</f>
        <v/>
      </c>
      <c r="H133" s="6" t="str">
        <f>IF('Retención - Maestrías tabla'!H133&gt;0,'Retención - Maestrías tabla'!H133/'Retención - Maestrías tabla'!$E133,"")</f>
        <v/>
      </c>
      <c r="I133" s="6" t="str">
        <f>IF('Retención - Maestrías tabla'!I133&gt;0,'Retención - Maestrías tabla'!I133/'Retención - Maestrías tabla'!$E133,"")</f>
        <v/>
      </c>
      <c r="J133" s="6" t="str">
        <f>IF('Retención - Maestrías tabla'!J133&gt;0,'Retención - Maestrías tabla'!J133/'Retención - Maestrías tabla'!$E133,"")</f>
        <v/>
      </c>
      <c r="K133" s="6" t="str">
        <f>IF('Retención - Maestrías tabla'!K133&gt;0,'Retención - Maestrías tabla'!K133/'Retención - Maestrías tabla'!$E133,"")</f>
        <v/>
      </c>
      <c r="L133" s="6" t="str">
        <f>IF('Retención - Maestrías tabla'!L133&gt;0,'Retención - Maestrías tabla'!L133/'Retención - Maestrías tabla'!$E133,"")</f>
        <v/>
      </c>
      <c r="M133" s="6" t="str">
        <f>IF('Retención - Maestrías tabla'!M133&gt;0,'Retención - Maestrías tabla'!M133/'Retención - Maestrías tabla'!$E133,"")</f>
        <v/>
      </c>
      <c r="N133" s="6" t="str">
        <f>IF('Retención - Maestrías tabla'!N133&gt;0,'Retención - Maestrías tabla'!N133/'Retención - Maestrías tabla'!$E133,"")</f>
        <v/>
      </c>
    </row>
    <row r="134" spans="1:14" s="2" customFormat="1" x14ac:dyDescent="0.25">
      <c r="A134" s="20" t="s">
        <v>7</v>
      </c>
      <c r="B134" s="20" t="s">
        <v>33</v>
      </c>
      <c r="C134" s="20" t="s">
        <v>32</v>
      </c>
      <c r="D134" s="17">
        <v>2018</v>
      </c>
      <c r="E134" s="7">
        <v>4</v>
      </c>
      <c r="F134" s="6">
        <f>IF('Retención - Maestrías tabla'!F134&gt;0,'Retención - Maestrías tabla'!F134/'Retención - Maestrías tabla'!$E134,"")</f>
        <v>0.75</v>
      </c>
      <c r="G134" s="6" t="str">
        <f>IF('Retención - Maestrías tabla'!G134&gt;0,'Retención - Maestrías tabla'!G134/'Retención - Maestrías tabla'!$E134,"")</f>
        <v/>
      </c>
      <c r="H134" s="6" t="str">
        <f>IF('Retención - Maestrías tabla'!H134&gt;0,'Retención - Maestrías tabla'!H134/'Retención - Maestrías tabla'!$E134,"")</f>
        <v/>
      </c>
      <c r="I134" s="6" t="str">
        <f>IF('Retención - Maestrías tabla'!I134&gt;0,'Retención - Maestrías tabla'!I134/'Retención - Maestrías tabla'!$E134,"")</f>
        <v/>
      </c>
      <c r="J134" s="6" t="str">
        <f>IF('Retención - Maestrías tabla'!J134&gt;0,'Retención - Maestrías tabla'!J134/'Retención - Maestrías tabla'!$E134,"")</f>
        <v/>
      </c>
      <c r="K134" s="6" t="str">
        <f>IF('Retención - Maestrías tabla'!K134&gt;0,'Retención - Maestrías tabla'!K134/'Retención - Maestrías tabla'!$E134,"")</f>
        <v/>
      </c>
      <c r="L134" s="6" t="str">
        <f>IF('Retención - Maestrías tabla'!L134&gt;0,'Retención - Maestrías tabla'!L134/'Retención - Maestrías tabla'!$E134,"")</f>
        <v/>
      </c>
      <c r="M134" s="6" t="str">
        <f>IF('Retención - Maestrías tabla'!M134&gt;0,'Retención - Maestrías tabla'!M134/'Retención - Maestrías tabla'!$E134,"")</f>
        <v/>
      </c>
      <c r="N134" s="6" t="str">
        <f>IF('Retención - Maestrías tabla'!N134&gt;0,'Retención - Maestrías tabla'!N134/'Retención - Maestrías tabla'!$E134,"")</f>
        <v/>
      </c>
    </row>
    <row r="135" spans="1:14" s="2" customFormat="1" x14ac:dyDescent="0.25">
      <c r="A135" s="20" t="s">
        <v>7</v>
      </c>
      <c r="B135" s="20" t="s">
        <v>33</v>
      </c>
      <c r="C135" s="20" t="s">
        <v>32</v>
      </c>
      <c r="D135" s="17">
        <v>2019</v>
      </c>
      <c r="E135" s="7">
        <v>2</v>
      </c>
      <c r="F135" s="6">
        <f>IF('Retención - Maestrías tabla'!F135&gt;0,'Retención - Maestrías tabla'!F135/'Retención - Maestrías tabla'!$E135,"")</f>
        <v>1</v>
      </c>
      <c r="G135" s="6">
        <f>IF('Retención - Maestrías tabla'!G135&gt;0,'Retención - Maestrías tabla'!G135/'Retención - Maestrías tabla'!$E135,"")</f>
        <v>1</v>
      </c>
      <c r="H135" s="6" t="str">
        <f>IF('Retención - Maestrías tabla'!H135&gt;0,'Retención - Maestrías tabla'!H135/'Retención - Maestrías tabla'!$E135,"")</f>
        <v/>
      </c>
      <c r="I135" s="6" t="str">
        <f>IF('Retención - Maestrías tabla'!I135&gt;0,'Retención - Maestrías tabla'!I135/'Retención - Maestrías tabla'!$E135,"")</f>
        <v/>
      </c>
      <c r="J135" s="6" t="str">
        <f>IF('Retención - Maestrías tabla'!J135&gt;0,'Retención - Maestrías tabla'!J135/'Retención - Maestrías tabla'!$E135,"")</f>
        <v/>
      </c>
      <c r="K135" s="6" t="str">
        <f>IF('Retención - Maestrías tabla'!K135&gt;0,'Retención - Maestrías tabla'!K135/'Retención - Maestrías tabla'!$E135,"")</f>
        <v/>
      </c>
      <c r="L135" s="6" t="str">
        <f>IF('Retención - Maestrías tabla'!L135&gt;0,'Retención - Maestrías tabla'!L135/'Retención - Maestrías tabla'!$E135,"")</f>
        <v/>
      </c>
      <c r="M135" s="6" t="str">
        <f>IF('Retención - Maestrías tabla'!M135&gt;0,'Retención - Maestrías tabla'!M135/'Retención - Maestrías tabla'!$E135,"")</f>
        <v/>
      </c>
      <c r="N135" s="6" t="str">
        <f>IF('Retención - Maestrías tabla'!N135&gt;0,'Retención - Maestrías tabla'!N135/'Retención - Maestrías tabla'!$E135,"")</f>
        <v/>
      </c>
    </row>
    <row r="136" spans="1:14" s="2" customFormat="1" x14ac:dyDescent="0.25">
      <c r="A136" s="20" t="s">
        <v>7</v>
      </c>
      <c r="B136" s="20" t="s">
        <v>33</v>
      </c>
      <c r="C136" s="20" t="s">
        <v>32</v>
      </c>
      <c r="D136" s="17">
        <v>2020</v>
      </c>
      <c r="E136" s="7">
        <v>1</v>
      </c>
      <c r="F136" s="6" t="str">
        <f>IF('Retención - Maestrías tabla'!F136&gt;0,'Retención - Maestrías tabla'!F136/'Retención - Maestrías tabla'!$E136,"")</f>
        <v/>
      </c>
      <c r="G136" s="6" t="str">
        <f>IF('Retención - Maestrías tabla'!G136&gt;0,'Retención - Maestrías tabla'!G136/'Retención - Maestrías tabla'!$E136,"")</f>
        <v/>
      </c>
      <c r="H136" s="6" t="str">
        <f>IF('Retención - Maestrías tabla'!H136&gt;0,'Retención - Maestrías tabla'!H136/'Retención - Maestrías tabla'!$E136,"")</f>
        <v/>
      </c>
      <c r="I136" s="6" t="str">
        <f>IF('Retención - Maestrías tabla'!I136&gt;0,'Retención - Maestrías tabla'!I136/'Retención - Maestrías tabla'!$E136,"")</f>
        <v/>
      </c>
      <c r="J136" s="6" t="str">
        <f>IF('Retención - Maestrías tabla'!J136&gt;0,'Retención - Maestrías tabla'!J136/'Retención - Maestrías tabla'!$E136,"")</f>
        <v/>
      </c>
      <c r="K136" s="6" t="str">
        <f>IF('Retención - Maestrías tabla'!K136&gt;0,'Retención - Maestrías tabla'!K136/'Retención - Maestrías tabla'!$E136,"")</f>
        <v/>
      </c>
      <c r="L136" s="6" t="str">
        <f>IF('Retención - Maestrías tabla'!L136&gt;0,'Retención - Maestrías tabla'!L136/'Retención - Maestrías tabla'!$E136,"")</f>
        <v/>
      </c>
      <c r="M136" s="6" t="str">
        <f>IF('Retención - Maestrías tabla'!M136&gt;0,'Retención - Maestrías tabla'!M136/'Retención - Maestrías tabla'!$E136,"")</f>
        <v/>
      </c>
      <c r="N136" s="6" t="str">
        <f>IF('Retención - Maestrías tabla'!N136&gt;0,'Retención - Maestrías tabla'!N136/'Retención - Maestrías tabla'!$E136,"")</f>
        <v/>
      </c>
    </row>
    <row r="137" spans="1:14" s="2" customFormat="1" x14ac:dyDescent="0.25">
      <c r="A137" s="20" t="s">
        <v>7</v>
      </c>
      <c r="B137" s="20" t="s">
        <v>33</v>
      </c>
      <c r="C137" s="20" t="s">
        <v>32</v>
      </c>
      <c r="D137" s="17">
        <v>2021</v>
      </c>
      <c r="E137" s="7">
        <v>1</v>
      </c>
      <c r="F137" s="6">
        <f>IF('Retención - Maestrías tabla'!F137&gt;0,'Retención - Maestrías tabla'!F137/'Retención - Maestrías tabla'!$E137,"")</f>
        <v>1</v>
      </c>
      <c r="G137" s="6" t="str">
        <f>IF('Retención - Maestrías tabla'!G137&gt;0,'Retención - Maestrías tabla'!G137/'Retención - Maestrías tabla'!$E137,"")</f>
        <v/>
      </c>
      <c r="H137" s="6" t="str">
        <f>IF('Retención - Maestrías tabla'!H137&gt;0,'Retención - Maestrías tabla'!H137/'Retención - Maestrías tabla'!$E137,"")</f>
        <v/>
      </c>
      <c r="I137" s="6" t="str">
        <f>IF('Retención - Maestrías tabla'!I137&gt;0,'Retención - Maestrías tabla'!I137/'Retención - Maestrías tabla'!$E137,"")</f>
        <v/>
      </c>
      <c r="J137" s="6" t="str">
        <f>IF('Retención - Maestrías tabla'!J137&gt;0,'Retención - Maestrías tabla'!J137/'Retención - Maestrías tabla'!$E137,"")</f>
        <v/>
      </c>
      <c r="K137" s="6" t="str">
        <f>IF('Retención - Maestrías tabla'!K137&gt;0,'Retención - Maestrías tabla'!K137/'Retención - Maestrías tabla'!$E137,"")</f>
        <v/>
      </c>
      <c r="L137" s="6" t="str">
        <f>IF('Retención - Maestrías tabla'!L137&gt;0,'Retención - Maestrías tabla'!L137/'Retención - Maestrías tabla'!$E137,"")</f>
        <v/>
      </c>
      <c r="M137" s="6" t="str">
        <f>IF('Retención - Maestrías tabla'!M137&gt;0,'Retención - Maestrías tabla'!M137/'Retención - Maestrías tabla'!$E137,"")</f>
        <v/>
      </c>
      <c r="N137" s="6" t="str">
        <f>IF('Retención - Maestrías tabla'!N137&gt;0,'Retención - Maestrías tabla'!N137/'Retención - Maestrías tabla'!$E137,"")</f>
        <v/>
      </c>
    </row>
    <row r="138" spans="1:14" s="2" customFormat="1" x14ac:dyDescent="0.25">
      <c r="A138" s="20" t="s">
        <v>7</v>
      </c>
      <c r="B138" s="20" t="s">
        <v>33</v>
      </c>
      <c r="C138" s="20" t="s">
        <v>32</v>
      </c>
      <c r="D138" s="17">
        <v>2022</v>
      </c>
      <c r="E138" s="7">
        <v>1</v>
      </c>
      <c r="F138" s="6">
        <f>IF('Retención - Maestrías tabla'!F138&gt;0,'Retención - Maestrías tabla'!F138/'Retención - Maestrías tabla'!$E138,"")</f>
        <v>1</v>
      </c>
      <c r="G138" s="6" t="str">
        <f>IF('Retención - Maestrías tabla'!G138&gt;0,'Retención - Maestrías tabla'!G138/'Retención - Maestrías tabla'!$E138,"")</f>
        <v/>
      </c>
      <c r="H138" s="6" t="str">
        <f>IF('Retención - Maestrías tabla'!H138&gt;0,'Retención - Maestrías tabla'!H138/'Retención - Maestrías tabla'!$E138,"")</f>
        <v/>
      </c>
      <c r="I138" s="6" t="str">
        <f>IF('Retención - Maestrías tabla'!I138&gt;0,'Retención - Maestrías tabla'!I138/'Retención - Maestrías tabla'!$E138,"")</f>
        <v/>
      </c>
      <c r="J138" s="6" t="str">
        <f>IF('Retención - Maestrías tabla'!J138&gt;0,'Retención - Maestrías tabla'!J138/'Retención - Maestrías tabla'!$E138,"")</f>
        <v/>
      </c>
      <c r="K138" s="6" t="str">
        <f>IF('Retención - Maestrías tabla'!K138&gt;0,'Retención - Maestrías tabla'!K138/'Retención - Maestrías tabla'!$E138,"")</f>
        <v/>
      </c>
      <c r="L138" s="6" t="str">
        <f>IF('Retención - Maestrías tabla'!L138&gt;0,'Retención - Maestrías tabla'!L138/'Retención - Maestrías tabla'!$E138,"")</f>
        <v/>
      </c>
      <c r="M138" s="6" t="str">
        <f>IF('Retención - Maestrías tabla'!M138&gt;0,'Retención - Maestrías tabla'!M138/'Retención - Maestrías tabla'!$E138,"")</f>
        <v/>
      </c>
      <c r="N138" s="6" t="str">
        <f>IF('Retención - Maestrías tabla'!N138&gt;0,'Retención - Maestrías tabla'!N138/'Retención - Maestrías tabla'!$E138,"")</f>
        <v/>
      </c>
    </row>
    <row r="139" spans="1:14" s="2" customFormat="1" x14ac:dyDescent="0.25">
      <c r="A139" s="20" t="s">
        <v>8</v>
      </c>
      <c r="B139" s="20" t="s">
        <v>65</v>
      </c>
      <c r="C139" s="20" t="s">
        <v>64</v>
      </c>
      <c r="D139" s="17">
        <v>2017</v>
      </c>
      <c r="E139" s="7">
        <v>1</v>
      </c>
      <c r="F139" s="6">
        <f>IF('Retención - Maestrías tabla'!F139&gt;0,'Retención - Maestrías tabla'!F139/'Retención - Maestrías tabla'!$E139,"")</f>
        <v>1</v>
      </c>
      <c r="G139" s="6" t="str">
        <f>IF('Retención - Maestrías tabla'!G139&gt;0,'Retención - Maestrías tabla'!G139/'Retención - Maestrías tabla'!$E139,"")</f>
        <v/>
      </c>
      <c r="H139" s="6" t="str">
        <f>IF('Retención - Maestrías tabla'!H139&gt;0,'Retención - Maestrías tabla'!H139/'Retención - Maestrías tabla'!$E139,"")</f>
        <v/>
      </c>
      <c r="I139" s="6" t="str">
        <f>IF('Retención - Maestrías tabla'!I139&gt;0,'Retención - Maestrías tabla'!I139/'Retención - Maestrías tabla'!$E139,"")</f>
        <v/>
      </c>
      <c r="J139" s="6" t="str">
        <f>IF('Retención - Maestrías tabla'!J139&gt;0,'Retención - Maestrías tabla'!J139/'Retención - Maestrías tabla'!$E139,"")</f>
        <v/>
      </c>
      <c r="K139" s="6" t="str">
        <f>IF('Retención - Maestrías tabla'!K139&gt;0,'Retención - Maestrías tabla'!K139/'Retención - Maestrías tabla'!$E139,"")</f>
        <v/>
      </c>
      <c r="L139" s="6" t="str">
        <f>IF('Retención - Maestrías tabla'!L139&gt;0,'Retención - Maestrías tabla'!L139/'Retención - Maestrías tabla'!$E139,"")</f>
        <v/>
      </c>
      <c r="M139" s="6" t="str">
        <f>IF('Retención - Maestrías tabla'!M139&gt;0,'Retención - Maestrías tabla'!M139/'Retención - Maestrías tabla'!$E139,"")</f>
        <v/>
      </c>
      <c r="N139" s="6" t="str">
        <f>IF('Retención - Maestrías tabla'!N139&gt;0,'Retención - Maestrías tabla'!N139/'Retención - Maestrías tabla'!$E139,"")</f>
        <v/>
      </c>
    </row>
    <row r="140" spans="1:14" s="2" customFormat="1" x14ac:dyDescent="0.25">
      <c r="A140" s="20" t="s">
        <v>8</v>
      </c>
      <c r="B140" s="20" t="s">
        <v>65</v>
      </c>
      <c r="C140" s="20" t="s">
        <v>64</v>
      </c>
      <c r="D140" s="17">
        <v>2018</v>
      </c>
      <c r="E140" s="7">
        <v>7</v>
      </c>
      <c r="F140" s="6">
        <f>IF('Retención - Maestrías tabla'!F140&gt;0,'Retención - Maestrías tabla'!F140/'Retención - Maestrías tabla'!$E140,"")</f>
        <v>0.7142857142857143</v>
      </c>
      <c r="G140" s="6">
        <f>IF('Retención - Maestrías tabla'!G140&gt;0,'Retención - Maestrías tabla'!G140/'Retención - Maestrías tabla'!$E140,"")</f>
        <v>0.7142857142857143</v>
      </c>
      <c r="H140" s="6" t="str">
        <f>IF('Retención - Maestrías tabla'!H140&gt;0,'Retención - Maestrías tabla'!H140/'Retención - Maestrías tabla'!$E140,"")</f>
        <v/>
      </c>
      <c r="I140" s="6">
        <f>IF('Retención - Maestrías tabla'!I140&gt;0,'Retención - Maestrías tabla'!I140/'Retención - Maestrías tabla'!$E140,"")</f>
        <v>0.14285714285714285</v>
      </c>
      <c r="J140" s="6" t="str">
        <f>IF('Retención - Maestrías tabla'!J140&gt;0,'Retención - Maestrías tabla'!J140/'Retención - Maestrías tabla'!$E140,"")</f>
        <v/>
      </c>
      <c r="K140" s="6" t="str">
        <f>IF('Retención - Maestrías tabla'!K140&gt;0,'Retención - Maestrías tabla'!K140/'Retención - Maestrías tabla'!$E140,"")</f>
        <v/>
      </c>
      <c r="L140" s="6" t="str">
        <f>IF('Retención - Maestrías tabla'!L140&gt;0,'Retención - Maestrías tabla'!L140/'Retención - Maestrías tabla'!$E140,"")</f>
        <v/>
      </c>
      <c r="M140" s="6" t="str">
        <f>IF('Retención - Maestrías tabla'!M140&gt;0,'Retención - Maestrías tabla'!M140/'Retención - Maestrías tabla'!$E140,"")</f>
        <v/>
      </c>
      <c r="N140" s="6" t="str">
        <f>IF('Retención - Maestrías tabla'!N140&gt;0,'Retención - Maestrías tabla'!N140/'Retención - Maestrías tabla'!$E140,"")</f>
        <v/>
      </c>
    </row>
    <row r="141" spans="1:14" s="2" customFormat="1" x14ac:dyDescent="0.25">
      <c r="A141" s="20" t="s">
        <v>8</v>
      </c>
      <c r="B141" s="20" t="s">
        <v>65</v>
      </c>
      <c r="C141" s="20" t="s">
        <v>64</v>
      </c>
      <c r="D141" s="17">
        <v>2019</v>
      </c>
      <c r="E141" s="7">
        <v>4</v>
      </c>
      <c r="F141" s="6">
        <f>IF('Retención - Maestrías tabla'!F141&gt;0,'Retención - Maestrías tabla'!F141/'Retención - Maestrías tabla'!$E141,"")</f>
        <v>0.75</v>
      </c>
      <c r="G141" s="6" t="str">
        <f>IF('Retención - Maestrías tabla'!G141&gt;0,'Retención - Maestrías tabla'!G141/'Retención - Maestrías tabla'!$E141,"")</f>
        <v/>
      </c>
      <c r="H141" s="6" t="str">
        <f>IF('Retención - Maestrías tabla'!H141&gt;0,'Retención - Maestrías tabla'!H141/'Retención - Maestrías tabla'!$E141,"")</f>
        <v/>
      </c>
      <c r="I141" s="6" t="str">
        <f>IF('Retención - Maestrías tabla'!I141&gt;0,'Retención - Maestrías tabla'!I141/'Retención - Maestrías tabla'!$E141,"")</f>
        <v/>
      </c>
      <c r="J141" s="6" t="str">
        <f>IF('Retención - Maestrías tabla'!J141&gt;0,'Retención - Maestrías tabla'!J141/'Retención - Maestrías tabla'!$E141,"")</f>
        <v/>
      </c>
      <c r="K141" s="6" t="str">
        <f>IF('Retención - Maestrías tabla'!K141&gt;0,'Retención - Maestrías tabla'!K141/'Retención - Maestrías tabla'!$E141,"")</f>
        <v/>
      </c>
      <c r="L141" s="6" t="str">
        <f>IF('Retención - Maestrías tabla'!L141&gt;0,'Retención - Maestrías tabla'!L141/'Retención - Maestrías tabla'!$E141,"")</f>
        <v/>
      </c>
      <c r="M141" s="6" t="str">
        <f>IF('Retención - Maestrías tabla'!M141&gt;0,'Retención - Maestrías tabla'!M141/'Retención - Maestrías tabla'!$E141,"")</f>
        <v/>
      </c>
      <c r="N141" s="6" t="str">
        <f>IF('Retención - Maestrías tabla'!N141&gt;0,'Retención - Maestrías tabla'!N141/'Retención - Maestrías tabla'!$E141,"")</f>
        <v/>
      </c>
    </row>
    <row r="142" spans="1:14" s="2" customFormat="1" x14ac:dyDescent="0.25">
      <c r="A142" s="20" t="s">
        <v>8</v>
      </c>
      <c r="B142" s="20" t="s">
        <v>65</v>
      </c>
      <c r="C142" s="20" t="s">
        <v>64</v>
      </c>
      <c r="D142" s="17">
        <v>2020</v>
      </c>
      <c r="E142" s="7">
        <v>7</v>
      </c>
      <c r="F142" s="6">
        <f>IF('Retención - Maestrías tabla'!F142&gt;0,'Retención - Maestrías tabla'!F142/'Retención - Maestrías tabla'!$E142,"")</f>
        <v>1</v>
      </c>
      <c r="G142" s="6">
        <f>IF('Retención - Maestrías tabla'!G142&gt;0,'Retención - Maestrías tabla'!G142/'Retención - Maestrías tabla'!$E142,"")</f>
        <v>0.8571428571428571</v>
      </c>
      <c r="H142" s="6">
        <f>IF('Retención - Maestrías tabla'!H142&gt;0,'Retención - Maestrías tabla'!H142/'Retención - Maestrías tabla'!$E142,"")</f>
        <v>0.2857142857142857</v>
      </c>
      <c r="I142" s="6" t="str">
        <f>IF('Retención - Maestrías tabla'!I142&gt;0,'Retención - Maestrías tabla'!I142/'Retención - Maestrías tabla'!$E142,"")</f>
        <v/>
      </c>
      <c r="J142" s="6" t="str">
        <f>IF('Retención - Maestrías tabla'!J142&gt;0,'Retención - Maestrías tabla'!J142/'Retención - Maestrías tabla'!$E142,"")</f>
        <v/>
      </c>
      <c r="K142" s="6" t="str">
        <f>IF('Retención - Maestrías tabla'!K142&gt;0,'Retención - Maestrías tabla'!K142/'Retención - Maestrías tabla'!$E142,"")</f>
        <v/>
      </c>
      <c r="L142" s="6" t="str">
        <f>IF('Retención - Maestrías tabla'!L142&gt;0,'Retención - Maestrías tabla'!L142/'Retención - Maestrías tabla'!$E142,"")</f>
        <v/>
      </c>
      <c r="M142" s="6" t="str">
        <f>IF('Retención - Maestrías tabla'!M142&gt;0,'Retención - Maestrías tabla'!M142/'Retención - Maestrías tabla'!$E142,"")</f>
        <v/>
      </c>
      <c r="N142" s="6" t="str">
        <f>IF('Retención - Maestrías tabla'!N142&gt;0,'Retención - Maestrías tabla'!N142/'Retención - Maestrías tabla'!$E142,"")</f>
        <v/>
      </c>
    </row>
    <row r="143" spans="1:14" s="2" customFormat="1" x14ac:dyDescent="0.25">
      <c r="A143" s="20" t="s">
        <v>8</v>
      </c>
      <c r="B143" s="20" t="s">
        <v>65</v>
      </c>
      <c r="C143" s="20" t="s">
        <v>64</v>
      </c>
      <c r="D143" s="17">
        <v>2021</v>
      </c>
      <c r="E143" s="7">
        <v>9</v>
      </c>
      <c r="F143" s="6">
        <f>IF('Retención - Maestrías tabla'!F143&gt;0,'Retención - Maestrías tabla'!F143/'Retención - Maestrías tabla'!$E143,"")</f>
        <v>0.44444444444444442</v>
      </c>
      <c r="G143" s="6">
        <f>IF('Retención - Maestrías tabla'!G143&gt;0,'Retención - Maestrías tabla'!G143/'Retención - Maestrías tabla'!$E143,"")</f>
        <v>0.1111111111111111</v>
      </c>
      <c r="H143" s="6" t="str">
        <f>IF('Retención - Maestrías tabla'!H143&gt;0,'Retención - Maestrías tabla'!H143/'Retención - Maestrías tabla'!$E143,"")</f>
        <v/>
      </c>
      <c r="I143" s="6" t="str">
        <f>IF('Retención - Maestrías tabla'!I143&gt;0,'Retención - Maestrías tabla'!I143/'Retención - Maestrías tabla'!$E143,"")</f>
        <v/>
      </c>
      <c r="J143" s="6" t="str">
        <f>IF('Retención - Maestrías tabla'!J143&gt;0,'Retención - Maestrías tabla'!J143/'Retención - Maestrías tabla'!$E143,"")</f>
        <v/>
      </c>
      <c r="K143" s="6" t="str">
        <f>IF('Retención - Maestrías tabla'!K143&gt;0,'Retención - Maestrías tabla'!K143/'Retención - Maestrías tabla'!$E143,"")</f>
        <v/>
      </c>
      <c r="L143" s="6" t="str">
        <f>IF('Retención - Maestrías tabla'!L143&gt;0,'Retención - Maestrías tabla'!L143/'Retención - Maestrías tabla'!$E143,"")</f>
        <v/>
      </c>
      <c r="M143" s="6" t="str">
        <f>IF('Retención - Maestrías tabla'!M143&gt;0,'Retención - Maestrías tabla'!M143/'Retención - Maestrías tabla'!$E143,"")</f>
        <v/>
      </c>
      <c r="N143" s="6" t="str">
        <f>IF('Retención - Maestrías tabla'!N143&gt;0,'Retención - Maestrías tabla'!N143/'Retención - Maestrías tabla'!$E143,"")</f>
        <v/>
      </c>
    </row>
    <row r="144" spans="1:14" s="2" customFormat="1" x14ac:dyDescent="0.25">
      <c r="A144" s="20" t="s">
        <v>8</v>
      </c>
      <c r="B144" s="20" t="s">
        <v>65</v>
      </c>
      <c r="C144" s="20" t="s">
        <v>64</v>
      </c>
      <c r="D144" s="17">
        <v>2022</v>
      </c>
      <c r="E144" s="7">
        <v>6</v>
      </c>
      <c r="F144" s="6">
        <f>IF('Retención - Maestrías tabla'!F144&gt;0,'Retención - Maestrías tabla'!F144/'Retención - Maestrías tabla'!$E144,"")</f>
        <v>0.83333333333333337</v>
      </c>
      <c r="G144" s="6" t="str">
        <f>IF('Retención - Maestrías tabla'!G144&gt;0,'Retención - Maestrías tabla'!G144/'Retención - Maestrías tabla'!$E144,"")</f>
        <v/>
      </c>
      <c r="H144" s="6" t="str">
        <f>IF('Retención - Maestrías tabla'!H144&gt;0,'Retención - Maestrías tabla'!H144/'Retención - Maestrías tabla'!$E144,"")</f>
        <v/>
      </c>
      <c r="I144" s="6" t="str">
        <f>IF('Retención - Maestrías tabla'!I144&gt;0,'Retención - Maestrías tabla'!I144/'Retención - Maestrías tabla'!$E144,"")</f>
        <v/>
      </c>
      <c r="J144" s="6" t="str">
        <f>IF('Retención - Maestrías tabla'!J144&gt;0,'Retención - Maestrías tabla'!J144/'Retención - Maestrías tabla'!$E144,"")</f>
        <v/>
      </c>
      <c r="K144" s="6" t="str">
        <f>IF('Retención - Maestrías tabla'!K144&gt;0,'Retención - Maestrías tabla'!K144/'Retención - Maestrías tabla'!$E144,"")</f>
        <v/>
      </c>
      <c r="L144" s="6" t="str">
        <f>IF('Retención - Maestrías tabla'!L144&gt;0,'Retención - Maestrías tabla'!L144/'Retención - Maestrías tabla'!$E144,"")</f>
        <v/>
      </c>
      <c r="M144" s="6" t="str">
        <f>IF('Retención - Maestrías tabla'!M144&gt;0,'Retención - Maestrías tabla'!M144/'Retención - Maestrías tabla'!$E144,"")</f>
        <v/>
      </c>
      <c r="N144" s="6" t="str">
        <f>IF('Retención - Maestrías tabla'!N144&gt;0,'Retención - Maestrías tabla'!N144/'Retención - Maestrías tabla'!$E144,"")</f>
        <v/>
      </c>
    </row>
    <row r="145" spans="1:14" s="2" customFormat="1" x14ac:dyDescent="0.25">
      <c r="A145" s="20" t="s">
        <v>8</v>
      </c>
      <c r="B145" s="20" t="s">
        <v>37</v>
      </c>
      <c r="C145" s="20" t="s">
        <v>36</v>
      </c>
      <c r="D145" s="17">
        <v>2009</v>
      </c>
      <c r="E145" s="7">
        <v>10</v>
      </c>
      <c r="F145" s="6">
        <f>IF('Retención - Maestrías tabla'!F145&gt;0,'Retención - Maestrías tabla'!F145/'Retención - Maestrías tabla'!$E145,"")</f>
        <v>0.7</v>
      </c>
      <c r="G145" s="6">
        <f>IF('Retención - Maestrías tabla'!G145&gt;0,'Retención - Maestrías tabla'!G145/'Retención - Maestrías tabla'!$E145,"")</f>
        <v>0.5</v>
      </c>
      <c r="H145" s="6">
        <f>IF('Retención - Maestrías tabla'!H145&gt;0,'Retención - Maestrías tabla'!H145/'Retención - Maestrías tabla'!$E145,"")</f>
        <v>0.4</v>
      </c>
      <c r="I145" s="6">
        <f>IF('Retención - Maestrías tabla'!I145&gt;0,'Retención - Maestrías tabla'!I145/'Retención - Maestrías tabla'!$E145,"")</f>
        <v>0.2</v>
      </c>
      <c r="J145" s="6">
        <f>IF('Retención - Maestrías tabla'!J145&gt;0,'Retención - Maestrías tabla'!J145/'Retención - Maestrías tabla'!$E145,"")</f>
        <v>0.1</v>
      </c>
      <c r="K145" s="6" t="str">
        <f>IF('Retención - Maestrías tabla'!K145&gt;0,'Retención - Maestrías tabla'!K145/'Retención - Maestrías tabla'!$E145,"")</f>
        <v/>
      </c>
      <c r="L145" s="6" t="str">
        <f>IF('Retención - Maestrías tabla'!L145&gt;0,'Retención - Maestrías tabla'!L145/'Retención - Maestrías tabla'!$E145,"")</f>
        <v/>
      </c>
      <c r="M145" s="6" t="str">
        <f>IF('Retención - Maestrías tabla'!M145&gt;0,'Retención - Maestrías tabla'!M145/'Retención - Maestrías tabla'!$E145,"")</f>
        <v/>
      </c>
      <c r="N145" s="6" t="str">
        <f>IF('Retención - Maestrías tabla'!N145&gt;0,'Retención - Maestrías tabla'!N145/'Retención - Maestrías tabla'!$E145,"")</f>
        <v/>
      </c>
    </row>
    <row r="146" spans="1:14" s="2" customFormat="1" x14ac:dyDescent="0.25">
      <c r="A146" s="20" t="s">
        <v>8</v>
      </c>
      <c r="B146" s="20" t="s">
        <v>37</v>
      </c>
      <c r="C146" s="20" t="s">
        <v>36</v>
      </c>
      <c r="D146" s="17">
        <v>2010</v>
      </c>
      <c r="E146" s="7">
        <v>5</v>
      </c>
      <c r="F146" s="6" t="str">
        <f>IF('Retención - Maestrías tabla'!F146&gt;0,'Retención - Maestrías tabla'!F146/'Retención - Maestrías tabla'!$E146,"")</f>
        <v/>
      </c>
      <c r="G146" s="6" t="str">
        <f>IF('Retención - Maestrías tabla'!G146&gt;0,'Retención - Maestrías tabla'!G146/'Retención - Maestrías tabla'!$E146,"")</f>
        <v/>
      </c>
      <c r="H146" s="6" t="str">
        <f>IF('Retención - Maestrías tabla'!H146&gt;0,'Retención - Maestrías tabla'!H146/'Retención - Maestrías tabla'!$E146,"")</f>
        <v/>
      </c>
      <c r="I146" s="6" t="str">
        <f>IF('Retención - Maestrías tabla'!I146&gt;0,'Retención - Maestrías tabla'!I146/'Retención - Maestrías tabla'!$E146,"")</f>
        <v/>
      </c>
      <c r="J146" s="6" t="str">
        <f>IF('Retención - Maestrías tabla'!J146&gt;0,'Retención - Maestrías tabla'!J146/'Retención - Maestrías tabla'!$E146,"")</f>
        <v/>
      </c>
      <c r="K146" s="6" t="str">
        <f>IF('Retención - Maestrías tabla'!K146&gt;0,'Retención - Maestrías tabla'!K146/'Retención - Maestrías tabla'!$E146,"")</f>
        <v/>
      </c>
      <c r="L146" s="6" t="str">
        <f>IF('Retención - Maestrías tabla'!L146&gt;0,'Retención - Maestrías tabla'!L146/'Retención - Maestrías tabla'!$E146,"")</f>
        <v/>
      </c>
      <c r="M146" s="6" t="str">
        <f>IF('Retención - Maestrías tabla'!M146&gt;0,'Retención - Maestrías tabla'!M146/'Retención - Maestrías tabla'!$E146,"")</f>
        <v/>
      </c>
      <c r="N146" s="6" t="str">
        <f>IF('Retención - Maestrías tabla'!N146&gt;0,'Retención - Maestrías tabla'!N146/'Retención - Maestrías tabla'!$E146,"")</f>
        <v/>
      </c>
    </row>
    <row r="147" spans="1:14" s="2" customFormat="1" x14ac:dyDescent="0.25">
      <c r="A147" s="20" t="s">
        <v>8</v>
      </c>
      <c r="B147" s="20" t="s">
        <v>37</v>
      </c>
      <c r="C147" s="20" t="s">
        <v>36</v>
      </c>
      <c r="D147" s="17">
        <v>2011</v>
      </c>
      <c r="E147" s="7">
        <v>5</v>
      </c>
      <c r="F147" s="6">
        <f>IF('Retención - Maestrías tabla'!F147&gt;0,'Retención - Maestrías tabla'!F147/'Retención - Maestrías tabla'!$E147,"")</f>
        <v>0.2</v>
      </c>
      <c r="G147" s="6" t="str">
        <f>IF('Retención - Maestrías tabla'!G147&gt;0,'Retención - Maestrías tabla'!G147/'Retención - Maestrías tabla'!$E147,"")</f>
        <v/>
      </c>
      <c r="H147" s="6" t="str">
        <f>IF('Retención - Maestrías tabla'!H147&gt;0,'Retención - Maestrías tabla'!H147/'Retención - Maestrías tabla'!$E147,"")</f>
        <v/>
      </c>
      <c r="I147" s="6" t="str">
        <f>IF('Retención - Maestrías tabla'!I147&gt;0,'Retención - Maestrías tabla'!I147/'Retención - Maestrías tabla'!$E147,"")</f>
        <v/>
      </c>
      <c r="J147" s="6" t="str">
        <f>IF('Retención - Maestrías tabla'!J147&gt;0,'Retención - Maestrías tabla'!J147/'Retención - Maestrías tabla'!$E147,"")</f>
        <v/>
      </c>
      <c r="K147" s="6" t="str">
        <f>IF('Retención - Maestrías tabla'!K147&gt;0,'Retención - Maestrías tabla'!K147/'Retención - Maestrías tabla'!$E147,"")</f>
        <v/>
      </c>
      <c r="L147" s="6" t="str">
        <f>IF('Retención - Maestrías tabla'!L147&gt;0,'Retención - Maestrías tabla'!L147/'Retención - Maestrías tabla'!$E147,"")</f>
        <v/>
      </c>
      <c r="M147" s="6" t="str">
        <f>IF('Retención - Maestrías tabla'!M147&gt;0,'Retención - Maestrías tabla'!M147/'Retención - Maestrías tabla'!$E147,"")</f>
        <v/>
      </c>
      <c r="N147" s="6" t="str">
        <f>IF('Retención - Maestrías tabla'!N147&gt;0,'Retención - Maestrías tabla'!N147/'Retención - Maestrías tabla'!$E147,"")</f>
        <v/>
      </c>
    </row>
    <row r="148" spans="1:14" s="2" customFormat="1" x14ac:dyDescent="0.25">
      <c r="A148" s="20" t="s">
        <v>8</v>
      </c>
      <c r="B148" s="20" t="s">
        <v>37</v>
      </c>
      <c r="C148" s="20" t="s">
        <v>36</v>
      </c>
      <c r="D148" s="17">
        <v>2012</v>
      </c>
      <c r="E148" s="7">
        <v>11</v>
      </c>
      <c r="F148" s="6">
        <f>IF('Retención - Maestrías tabla'!F148&gt;0,'Retención - Maestrías tabla'!F148/'Retención - Maestrías tabla'!$E148,"")</f>
        <v>0.72727272727272729</v>
      </c>
      <c r="G148" s="6">
        <f>IF('Retención - Maestrías tabla'!G148&gt;0,'Retención - Maestrías tabla'!G148/'Retención - Maestrías tabla'!$E148,"")</f>
        <v>0.63636363636363635</v>
      </c>
      <c r="H148" s="6">
        <f>IF('Retención - Maestrías tabla'!H148&gt;0,'Retención - Maestrías tabla'!H148/'Retención - Maestrías tabla'!$E148,"")</f>
        <v>0.27272727272727271</v>
      </c>
      <c r="I148" s="6">
        <f>IF('Retención - Maestrías tabla'!I148&gt;0,'Retención - Maestrías tabla'!I148/'Retención - Maestrías tabla'!$E148,"")</f>
        <v>0.18181818181818182</v>
      </c>
      <c r="J148" s="6">
        <f>IF('Retención - Maestrías tabla'!J148&gt;0,'Retención - Maestrías tabla'!J148/'Retención - Maestrías tabla'!$E148,"")</f>
        <v>0.18181818181818182</v>
      </c>
      <c r="K148" s="6">
        <f>IF('Retención - Maestrías tabla'!K148&gt;0,'Retención - Maestrías tabla'!K148/'Retención - Maestrías tabla'!$E148,"")</f>
        <v>9.0909090909090912E-2</v>
      </c>
      <c r="L148" s="6" t="str">
        <f>IF('Retención - Maestrías tabla'!L148&gt;0,'Retención - Maestrías tabla'!L148/'Retención - Maestrías tabla'!$E148,"")</f>
        <v/>
      </c>
      <c r="M148" s="6" t="str">
        <f>IF('Retención - Maestrías tabla'!M148&gt;0,'Retención - Maestrías tabla'!M148/'Retención - Maestrías tabla'!$E148,"")</f>
        <v/>
      </c>
      <c r="N148" s="6" t="str">
        <f>IF('Retención - Maestrías tabla'!N148&gt;0,'Retención - Maestrías tabla'!N148/'Retención - Maestrías tabla'!$E148,"")</f>
        <v/>
      </c>
    </row>
    <row r="149" spans="1:14" s="2" customFormat="1" x14ac:dyDescent="0.25">
      <c r="A149" s="20" t="s">
        <v>8</v>
      </c>
      <c r="B149" s="20" t="s">
        <v>37</v>
      </c>
      <c r="C149" s="20" t="s">
        <v>36</v>
      </c>
      <c r="D149" s="17">
        <v>2013</v>
      </c>
      <c r="E149" s="7">
        <v>6</v>
      </c>
      <c r="F149" s="6">
        <f>IF('Retención - Maestrías tabla'!F149&gt;0,'Retención - Maestrías tabla'!F149/'Retención - Maestrías tabla'!$E149,"")</f>
        <v>0.5</v>
      </c>
      <c r="G149" s="6">
        <f>IF('Retención - Maestrías tabla'!G149&gt;0,'Retención - Maestrías tabla'!G149/'Retención - Maestrías tabla'!$E149,"")</f>
        <v>0.5</v>
      </c>
      <c r="H149" s="6">
        <f>IF('Retención - Maestrías tabla'!H149&gt;0,'Retención - Maestrías tabla'!H149/'Retención - Maestrías tabla'!$E149,"")</f>
        <v>0.33333333333333331</v>
      </c>
      <c r="I149" s="6">
        <f>IF('Retención - Maestrías tabla'!I149&gt;0,'Retención - Maestrías tabla'!I149/'Retención - Maestrías tabla'!$E149,"")</f>
        <v>0.16666666666666666</v>
      </c>
      <c r="J149" s="6" t="str">
        <f>IF('Retención - Maestrías tabla'!J149&gt;0,'Retención - Maestrías tabla'!J149/'Retención - Maestrías tabla'!$E149,"")</f>
        <v/>
      </c>
      <c r="K149" s="6" t="str">
        <f>IF('Retención - Maestrías tabla'!K149&gt;0,'Retención - Maestrías tabla'!K149/'Retención - Maestrías tabla'!$E149,"")</f>
        <v/>
      </c>
      <c r="L149" s="6" t="str">
        <f>IF('Retención - Maestrías tabla'!L149&gt;0,'Retención - Maestrías tabla'!L149/'Retención - Maestrías tabla'!$E149,"")</f>
        <v/>
      </c>
      <c r="M149" s="6" t="str">
        <f>IF('Retención - Maestrías tabla'!M149&gt;0,'Retención - Maestrías tabla'!M149/'Retención - Maestrías tabla'!$E149,"")</f>
        <v/>
      </c>
      <c r="N149" s="6" t="str">
        <f>IF('Retención - Maestrías tabla'!N149&gt;0,'Retención - Maestrías tabla'!N149/'Retención - Maestrías tabla'!$E149,"")</f>
        <v/>
      </c>
    </row>
    <row r="150" spans="1:14" s="2" customFormat="1" x14ac:dyDescent="0.25">
      <c r="A150" s="20" t="s">
        <v>8</v>
      </c>
      <c r="B150" s="20" t="s">
        <v>37</v>
      </c>
      <c r="C150" s="20" t="s">
        <v>36</v>
      </c>
      <c r="D150" s="17">
        <v>2014</v>
      </c>
      <c r="E150" s="7">
        <v>3</v>
      </c>
      <c r="F150" s="6">
        <f>IF('Retención - Maestrías tabla'!F150&gt;0,'Retención - Maestrías tabla'!F150/'Retención - Maestrías tabla'!$E150,"")</f>
        <v>0.66666666666666663</v>
      </c>
      <c r="G150" s="6">
        <f>IF('Retención - Maestrías tabla'!G150&gt;0,'Retención - Maestrías tabla'!G150/'Retención - Maestrías tabla'!$E150,"")</f>
        <v>0.33333333333333331</v>
      </c>
      <c r="H150" s="6">
        <f>IF('Retención - Maestrías tabla'!H150&gt;0,'Retención - Maestrías tabla'!H150/'Retención - Maestrías tabla'!$E150,"")</f>
        <v>0.33333333333333331</v>
      </c>
      <c r="I150" s="6" t="str">
        <f>IF('Retención - Maestrías tabla'!I150&gt;0,'Retención - Maestrías tabla'!I150/'Retención - Maestrías tabla'!$E150,"")</f>
        <v/>
      </c>
      <c r="J150" s="6" t="str">
        <f>IF('Retención - Maestrías tabla'!J150&gt;0,'Retención - Maestrías tabla'!J150/'Retención - Maestrías tabla'!$E150,"")</f>
        <v/>
      </c>
      <c r="K150" s="6" t="str">
        <f>IF('Retención - Maestrías tabla'!K150&gt;0,'Retención - Maestrías tabla'!K150/'Retención - Maestrías tabla'!$E150,"")</f>
        <v/>
      </c>
      <c r="L150" s="6" t="str">
        <f>IF('Retención - Maestrías tabla'!L150&gt;0,'Retención - Maestrías tabla'!L150/'Retención - Maestrías tabla'!$E150,"")</f>
        <v/>
      </c>
      <c r="M150" s="6" t="str">
        <f>IF('Retención - Maestrías tabla'!M150&gt;0,'Retención - Maestrías tabla'!M150/'Retención - Maestrías tabla'!$E150,"")</f>
        <v/>
      </c>
      <c r="N150" s="6" t="str">
        <f>IF('Retención - Maestrías tabla'!N150&gt;0,'Retención - Maestrías tabla'!N150/'Retención - Maestrías tabla'!$E150,"")</f>
        <v/>
      </c>
    </row>
    <row r="151" spans="1:14" s="2" customFormat="1" x14ac:dyDescent="0.25">
      <c r="A151" s="20" t="s">
        <v>8</v>
      </c>
      <c r="B151" s="20" t="s">
        <v>37</v>
      </c>
      <c r="C151" s="20" t="s">
        <v>36</v>
      </c>
      <c r="D151" s="17">
        <v>2015</v>
      </c>
      <c r="E151" s="7">
        <v>8</v>
      </c>
      <c r="F151" s="6">
        <f>IF('Retención - Maestrías tabla'!F151&gt;0,'Retención - Maestrías tabla'!F151/'Retención - Maestrías tabla'!$E151,"")</f>
        <v>0.875</v>
      </c>
      <c r="G151" s="6">
        <f>IF('Retención - Maestrías tabla'!G151&gt;0,'Retención - Maestrías tabla'!G151/'Retención - Maestrías tabla'!$E151,"")</f>
        <v>0.25</v>
      </c>
      <c r="H151" s="6" t="str">
        <f>IF('Retención - Maestrías tabla'!H151&gt;0,'Retención - Maestrías tabla'!H151/'Retención - Maestrías tabla'!$E151,"")</f>
        <v/>
      </c>
      <c r="I151" s="6" t="str">
        <f>IF('Retención - Maestrías tabla'!I151&gt;0,'Retención - Maestrías tabla'!I151/'Retención - Maestrías tabla'!$E151,"")</f>
        <v/>
      </c>
      <c r="J151" s="6" t="str">
        <f>IF('Retención - Maestrías tabla'!J151&gt;0,'Retención - Maestrías tabla'!J151/'Retención - Maestrías tabla'!$E151,"")</f>
        <v/>
      </c>
      <c r="K151" s="6" t="str">
        <f>IF('Retención - Maestrías tabla'!K151&gt;0,'Retención - Maestrías tabla'!K151/'Retención - Maestrías tabla'!$E151,"")</f>
        <v/>
      </c>
      <c r="L151" s="6" t="str">
        <f>IF('Retención - Maestrías tabla'!L151&gt;0,'Retención - Maestrías tabla'!L151/'Retención - Maestrías tabla'!$E151,"")</f>
        <v/>
      </c>
      <c r="M151" s="6" t="str">
        <f>IF('Retención - Maestrías tabla'!M151&gt;0,'Retención - Maestrías tabla'!M151/'Retención - Maestrías tabla'!$E151,"")</f>
        <v/>
      </c>
      <c r="N151" s="6" t="str">
        <f>IF('Retención - Maestrías tabla'!N151&gt;0,'Retención - Maestrías tabla'!N151/'Retención - Maestrías tabla'!$E151,"")</f>
        <v/>
      </c>
    </row>
    <row r="152" spans="1:14" s="2" customFormat="1" x14ac:dyDescent="0.25">
      <c r="A152" s="20" t="s">
        <v>8</v>
      </c>
      <c r="B152" s="20" t="s">
        <v>37</v>
      </c>
      <c r="C152" s="20" t="s">
        <v>36</v>
      </c>
      <c r="D152" s="17">
        <v>2017</v>
      </c>
      <c r="E152" s="7">
        <v>3</v>
      </c>
      <c r="F152" s="6" t="str">
        <f>IF('Retención - Maestrías tabla'!F152&gt;0,'Retención - Maestrías tabla'!F152/'Retención - Maestrías tabla'!$E152,"")</f>
        <v/>
      </c>
      <c r="G152" s="6" t="str">
        <f>IF('Retención - Maestrías tabla'!G152&gt;0,'Retención - Maestrías tabla'!G152/'Retención - Maestrías tabla'!$E152,"")</f>
        <v/>
      </c>
      <c r="H152" s="6" t="str">
        <f>IF('Retención - Maestrías tabla'!H152&gt;0,'Retención - Maestrías tabla'!H152/'Retención - Maestrías tabla'!$E152,"")</f>
        <v/>
      </c>
      <c r="I152" s="6" t="str">
        <f>IF('Retención - Maestrías tabla'!I152&gt;0,'Retención - Maestrías tabla'!I152/'Retención - Maestrías tabla'!$E152,"")</f>
        <v/>
      </c>
      <c r="J152" s="6" t="str">
        <f>IF('Retención - Maestrías tabla'!J152&gt;0,'Retención - Maestrías tabla'!J152/'Retención - Maestrías tabla'!$E152,"")</f>
        <v/>
      </c>
      <c r="K152" s="6" t="str">
        <f>IF('Retención - Maestrías tabla'!K152&gt;0,'Retención - Maestrías tabla'!K152/'Retención - Maestrías tabla'!$E152,"")</f>
        <v/>
      </c>
      <c r="L152" s="6" t="str">
        <f>IF('Retención - Maestrías tabla'!L152&gt;0,'Retención - Maestrías tabla'!L152/'Retención - Maestrías tabla'!$E152,"")</f>
        <v/>
      </c>
      <c r="M152" s="6" t="str">
        <f>IF('Retención - Maestrías tabla'!M152&gt;0,'Retención - Maestrías tabla'!M152/'Retención - Maestrías tabla'!$E152,"")</f>
        <v/>
      </c>
      <c r="N152" s="6" t="str">
        <f>IF('Retención - Maestrías tabla'!N152&gt;0,'Retención - Maestrías tabla'!N152/'Retención - Maestrías tabla'!$E152,"")</f>
        <v/>
      </c>
    </row>
    <row r="153" spans="1:14" s="2" customFormat="1" x14ac:dyDescent="0.25">
      <c r="A153" s="20" t="s">
        <v>8</v>
      </c>
      <c r="B153" s="20" t="s">
        <v>35</v>
      </c>
      <c r="C153" s="20" t="s">
        <v>34</v>
      </c>
      <c r="D153" s="17">
        <v>2009</v>
      </c>
      <c r="E153" s="7">
        <v>15</v>
      </c>
      <c r="F153" s="6">
        <f>IF('Retención - Maestrías tabla'!F153&gt;0,'Retención - Maestrías tabla'!F153/'Retención - Maestrías tabla'!$E153,"")</f>
        <v>0.6</v>
      </c>
      <c r="G153" s="6">
        <f>IF('Retención - Maestrías tabla'!G153&gt;0,'Retención - Maestrías tabla'!G153/'Retención - Maestrías tabla'!$E153,"")</f>
        <v>0.33333333333333331</v>
      </c>
      <c r="H153" s="6">
        <f>IF('Retención - Maestrías tabla'!H153&gt;0,'Retención - Maestrías tabla'!H153/'Retención - Maestrías tabla'!$E153,"")</f>
        <v>0.26666666666666666</v>
      </c>
      <c r="I153" s="6">
        <f>IF('Retención - Maestrías tabla'!I153&gt;0,'Retención - Maestrías tabla'!I153/'Retención - Maestrías tabla'!$E153,"")</f>
        <v>0.26666666666666666</v>
      </c>
      <c r="J153" s="6">
        <f>IF('Retención - Maestrías tabla'!J153&gt;0,'Retención - Maestrías tabla'!J153/'Retención - Maestrías tabla'!$E153,"")</f>
        <v>0.26666666666666666</v>
      </c>
      <c r="K153" s="6" t="str">
        <f>IF('Retención - Maestrías tabla'!K153&gt;0,'Retención - Maestrías tabla'!K153/'Retención - Maestrías tabla'!$E153,"")</f>
        <v/>
      </c>
      <c r="L153" s="6" t="str">
        <f>IF('Retención - Maestrías tabla'!L153&gt;0,'Retención - Maestrías tabla'!L153/'Retención - Maestrías tabla'!$E153,"")</f>
        <v/>
      </c>
      <c r="M153" s="6">
        <f>IF('Retención - Maestrías tabla'!M153&gt;0,'Retención - Maestrías tabla'!M153/'Retención - Maestrías tabla'!$E153,"")</f>
        <v>6.6666666666666666E-2</v>
      </c>
      <c r="N153" s="6" t="str">
        <f>IF('Retención - Maestrías tabla'!N153&gt;0,'Retención - Maestrías tabla'!N153/'Retención - Maestrías tabla'!$E153,"")</f>
        <v/>
      </c>
    </row>
    <row r="154" spans="1:14" s="2" customFormat="1" x14ac:dyDescent="0.25">
      <c r="A154" s="20" t="s">
        <v>8</v>
      </c>
      <c r="B154" s="20" t="s">
        <v>35</v>
      </c>
      <c r="C154" s="20" t="s">
        <v>34</v>
      </c>
      <c r="D154" s="17">
        <v>2010</v>
      </c>
      <c r="E154" s="7">
        <v>3</v>
      </c>
      <c r="F154" s="6" t="str">
        <f>IF('Retención - Maestrías tabla'!F154&gt;0,'Retención - Maestrías tabla'!F154/'Retención - Maestrías tabla'!$E154,"")</f>
        <v/>
      </c>
      <c r="G154" s="6" t="str">
        <f>IF('Retención - Maestrías tabla'!G154&gt;0,'Retención - Maestrías tabla'!G154/'Retención - Maestrías tabla'!$E154,"")</f>
        <v/>
      </c>
      <c r="H154" s="6" t="str">
        <f>IF('Retención - Maestrías tabla'!H154&gt;0,'Retención - Maestrías tabla'!H154/'Retención - Maestrías tabla'!$E154,"")</f>
        <v/>
      </c>
      <c r="I154" s="6" t="str">
        <f>IF('Retención - Maestrías tabla'!I154&gt;0,'Retención - Maestrías tabla'!I154/'Retención - Maestrías tabla'!$E154,"")</f>
        <v/>
      </c>
      <c r="J154" s="6" t="str">
        <f>IF('Retención - Maestrías tabla'!J154&gt;0,'Retención - Maestrías tabla'!J154/'Retención - Maestrías tabla'!$E154,"")</f>
        <v/>
      </c>
      <c r="K154" s="6" t="str">
        <f>IF('Retención - Maestrías tabla'!K154&gt;0,'Retención - Maestrías tabla'!K154/'Retención - Maestrías tabla'!$E154,"")</f>
        <v/>
      </c>
      <c r="L154" s="6" t="str">
        <f>IF('Retención - Maestrías tabla'!L154&gt;0,'Retención - Maestrías tabla'!L154/'Retención - Maestrías tabla'!$E154,"")</f>
        <v/>
      </c>
      <c r="M154" s="6" t="str">
        <f>IF('Retención - Maestrías tabla'!M154&gt;0,'Retención - Maestrías tabla'!M154/'Retención - Maestrías tabla'!$E154,"")</f>
        <v/>
      </c>
      <c r="N154" s="6" t="str">
        <f>IF('Retención - Maestrías tabla'!N154&gt;0,'Retención - Maestrías tabla'!N154/'Retención - Maestrías tabla'!$E154,"")</f>
        <v/>
      </c>
    </row>
    <row r="155" spans="1:14" s="2" customFormat="1" x14ac:dyDescent="0.25">
      <c r="A155" s="20" t="s">
        <v>8</v>
      </c>
      <c r="B155" s="20" t="s">
        <v>35</v>
      </c>
      <c r="C155" s="20" t="s">
        <v>34</v>
      </c>
      <c r="D155" s="17">
        <v>2011</v>
      </c>
      <c r="E155" s="7">
        <v>4</v>
      </c>
      <c r="F155" s="6">
        <f>IF('Retención - Maestrías tabla'!F155&gt;0,'Retención - Maestrías tabla'!F155/'Retención - Maestrías tabla'!$E155,"")</f>
        <v>0.5</v>
      </c>
      <c r="G155" s="6">
        <f>IF('Retención - Maestrías tabla'!G155&gt;0,'Retención - Maestrías tabla'!G155/'Retención - Maestrías tabla'!$E155,"")</f>
        <v>0.25</v>
      </c>
      <c r="H155" s="6">
        <f>IF('Retención - Maestrías tabla'!H155&gt;0,'Retención - Maestrías tabla'!H155/'Retención - Maestrías tabla'!$E155,"")</f>
        <v>0.25</v>
      </c>
      <c r="I155" s="6" t="str">
        <f>IF('Retención - Maestrías tabla'!I155&gt;0,'Retención - Maestrías tabla'!I155/'Retención - Maestrías tabla'!$E155,"")</f>
        <v/>
      </c>
      <c r="J155" s="6" t="str">
        <f>IF('Retención - Maestrías tabla'!J155&gt;0,'Retención - Maestrías tabla'!J155/'Retención - Maestrías tabla'!$E155,"")</f>
        <v/>
      </c>
      <c r="K155" s="6" t="str">
        <f>IF('Retención - Maestrías tabla'!K155&gt;0,'Retención - Maestrías tabla'!K155/'Retención - Maestrías tabla'!$E155,"")</f>
        <v/>
      </c>
      <c r="L155" s="6" t="str">
        <f>IF('Retención - Maestrías tabla'!L155&gt;0,'Retención - Maestrías tabla'!L155/'Retención - Maestrías tabla'!$E155,"")</f>
        <v/>
      </c>
      <c r="M155" s="6" t="str">
        <f>IF('Retención - Maestrías tabla'!M155&gt;0,'Retención - Maestrías tabla'!M155/'Retención - Maestrías tabla'!$E155,"")</f>
        <v/>
      </c>
      <c r="N155" s="6" t="str">
        <f>IF('Retención - Maestrías tabla'!N155&gt;0,'Retención - Maestrías tabla'!N155/'Retención - Maestrías tabla'!$E155,"")</f>
        <v/>
      </c>
    </row>
    <row r="156" spans="1:14" s="2" customFormat="1" x14ac:dyDescent="0.25">
      <c r="A156" s="20" t="s">
        <v>8</v>
      </c>
      <c r="B156" s="20" t="s">
        <v>35</v>
      </c>
      <c r="C156" s="20" t="s">
        <v>34</v>
      </c>
      <c r="D156" s="17">
        <v>2012</v>
      </c>
      <c r="E156" s="7">
        <v>22</v>
      </c>
      <c r="F156" s="6">
        <f>IF('Retención - Maestrías tabla'!F156&gt;0,'Retención - Maestrías tabla'!F156/'Retención - Maestrías tabla'!$E156,"")</f>
        <v>0.72727272727272729</v>
      </c>
      <c r="G156" s="6">
        <f>IF('Retención - Maestrías tabla'!G156&gt;0,'Retención - Maestrías tabla'!G156/'Retención - Maestrías tabla'!$E156,"")</f>
        <v>0.68181818181818177</v>
      </c>
      <c r="H156" s="6">
        <f>IF('Retención - Maestrías tabla'!H156&gt;0,'Retención - Maestrías tabla'!H156/'Retención - Maestrías tabla'!$E156,"")</f>
        <v>0.31818181818181818</v>
      </c>
      <c r="I156" s="6">
        <f>IF('Retención - Maestrías tabla'!I156&gt;0,'Retención - Maestrías tabla'!I156/'Retención - Maestrías tabla'!$E156,"")</f>
        <v>0.18181818181818182</v>
      </c>
      <c r="J156" s="6">
        <f>IF('Retención - Maestrías tabla'!J156&gt;0,'Retención - Maestrías tabla'!J156/'Retención - Maestrías tabla'!$E156,"")</f>
        <v>0.13636363636363635</v>
      </c>
      <c r="K156" s="6" t="str">
        <f>IF('Retención - Maestrías tabla'!K156&gt;0,'Retención - Maestrías tabla'!K156/'Retención - Maestrías tabla'!$E156,"")</f>
        <v/>
      </c>
      <c r="L156" s="6" t="str">
        <f>IF('Retención - Maestrías tabla'!L156&gt;0,'Retención - Maestrías tabla'!L156/'Retención - Maestrías tabla'!$E156,"")</f>
        <v/>
      </c>
      <c r="M156" s="6" t="str">
        <f>IF('Retención - Maestrías tabla'!M156&gt;0,'Retención - Maestrías tabla'!M156/'Retención - Maestrías tabla'!$E156,"")</f>
        <v/>
      </c>
      <c r="N156" s="6" t="str">
        <f>IF('Retención - Maestrías tabla'!N156&gt;0,'Retención - Maestrías tabla'!N156/'Retención - Maestrías tabla'!$E156,"")</f>
        <v/>
      </c>
    </row>
    <row r="157" spans="1:14" s="2" customFormat="1" x14ac:dyDescent="0.25">
      <c r="A157" s="20" t="s">
        <v>8</v>
      </c>
      <c r="B157" s="20" t="s">
        <v>35</v>
      </c>
      <c r="C157" s="20" t="s">
        <v>34</v>
      </c>
      <c r="D157" s="17">
        <v>2013</v>
      </c>
      <c r="E157" s="7">
        <v>10</v>
      </c>
      <c r="F157" s="6">
        <f>IF('Retención - Maestrías tabla'!F157&gt;0,'Retención - Maestrías tabla'!F157/'Retención - Maestrías tabla'!$E157,"")</f>
        <v>0.9</v>
      </c>
      <c r="G157" s="6">
        <f>IF('Retención - Maestrías tabla'!G157&gt;0,'Retención - Maestrías tabla'!G157/'Retención - Maestrías tabla'!$E157,"")</f>
        <v>0.7</v>
      </c>
      <c r="H157" s="6">
        <f>IF('Retención - Maestrías tabla'!H157&gt;0,'Retención - Maestrías tabla'!H157/'Retención - Maestrías tabla'!$E157,"")</f>
        <v>0.5</v>
      </c>
      <c r="I157" s="6">
        <f>IF('Retención - Maestrías tabla'!I157&gt;0,'Retención - Maestrías tabla'!I157/'Retención - Maestrías tabla'!$E157,"")</f>
        <v>0.4</v>
      </c>
      <c r="J157" s="6">
        <f>IF('Retención - Maestrías tabla'!J157&gt;0,'Retención - Maestrías tabla'!J157/'Retención - Maestrías tabla'!$E157,"")</f>
        <v>0.1</v>
      </c>
      <c r="K157" s="6" t="str">
        <f>IF('Retención - Maestrías tabla'!K157&gt;0,'Retención - Maestrías tabla'!K157/'Retención - Maestrías tabla'!$E157,"")</f>
        <v/>
      </c>
      <c r="L157" s="6" t="str">
        <f>IF('Retención - Maestrías tabla'!L157&gt;0,'Retención - Maestrías tabla'!L157/'Retención - Maestrías tabla'!$E157,"")</f>
        <v/>
      </c>
      <c r="M157" s="6" t="str">
        <f>IF('Retención - Maestrías tabla'!M157&gt;0,'Retención - Maestrías tabla'!M157/'Retención - Maestrías tabla'!$E157,"")</f>
        <v/>
      </c>
      <c r="N157" s="6" t="str">
        <f>IF('Retención - Maestrías tabla'!N157&gt;0,'Retención - Maestrías tabla'!N157/'Retención - Maestrías tabla'!$E157,"")</f>
        <v/>
      </c>
    </row>
    <row r="158" spans="1:14" s="2" customFormat="1" x14ac:dyDescent="0.25">
      <c r="A158" s="20" t="s">
        <v>8</v>
      </c>
      <c r="B158" s="20" t="s">
        <v>35</v>
      </c>
      <c r="C158" s="20" t="s">
        <v>34</v>
      </c>
      <c r="D158" s="17">
        <v>2014</v>
      </c>
      <c r="E158" s="7">
        <v>9</v>
      </c>
      <c r="F158" s="6">
        <f>IF('Retención - Maestrías tabla'!F158&gt;0,'Retención - Maestrías tabla'!F158/'Retención - Maestrías tabla'!$E158,"")</f>
        <v>0.77777777777777779</v>
      </c>
      <c r="G158" s="6">
        <f>IF('Retención - Maestrías tabla'!G158&gt;0,'Retención - Maestrías tabla'!G158/'Retención - Maestrías tabla'!$E158,"")</f>
        <v>0.77777777777777779</v>
      </c>
      <c r="H158" s="6">
        <f>IF('Retención - Maestrías tabla'!H158&gt;0,'Retención - Maestrías tabla'!H158/'Retención - Maestrías tabla'!$E158,"")</f>
        <v>0.33333333333333331</v>
      </c>
      <c r="I158" s="6" t="str">
        <f>IF('Retención - Maestrías tabla'!I158&gt;0,'Retención - Maestrías tabla'!I158/'Retención - Maestrías tabla'!$E158,"")</f>
        <v/>
      </c>
      <c r="J158" s="6" t="str">
        <f>IF('Retención - Maestrías tabla'!J158&gt;0,'Retención - Maestrías tabla'!J158/'Retención - Maestrías tabla'!$E158,"")</f>
        <v/>
      </c>
      <c r="K158" s="6" t="str">
        <f>IF('Retención - Maestrías tabla'!K158&gt;0,'Retención - Maestrías tabla'!K158/'Retención - Maestrías tabla'!$E158,"")</f>
        <v/>
      </c>
      <c r="L158" s="6" t="str">
        <f>IF('Retención - Maestrías tabla'!L158&gt;0,'Retención - Maestrías tabla'!L158/'Retención - Maestrías tabla'!$E158,"")</f>
        <v/>
      </c>
      <c r="M158" s="6" t="str">
        <f>IF('Retención - Maestrías tabla'!M158&gt;0,'Retención - Maestrías tabla'!M158/'Retención - Maestrías tabla'!$E158,"")</f>
        <v/>
      </c>
      <c r="N158" s="6" t="str">
        <f>IF('Retención - Maestrías tabla'!N158&gt;0,'Retención - Maestrías tabla'!N158/'Retención - Maestrías tabla'!$E158,"")</f>
        <v/>
      </c>
    </row>
    <row r="159" spans="1:14" s="2" customFormat="1" x14ac:dyDescent="0.25">
      <c r="A159" s="20" t="s">
        <v>8</v>
      </c>
      <c r="B159" s="20" t="s">
        <v>35</v>
      </c>
      <c r="C159" s="20" t="s">
        <v>34</v>
      </c>
      <c r="D159" s="17">
        <v>2015</v>
      </c>
      <c r="E159" s="7">
        <v>9</v>
      </c>
      <c r="F159" s="6">
        <f>IF('Retención - Maestrías tabla'!F159&gt;0,'Retención - Maestrías tabla'!F159/'Retención - Maestrías tabla'!$E159,"")</f>
        <v>0.55555555555555558</v>
      </c>
      <c r="G159" s="6">
        <f>IF('Retención - Maestrías tabla'!G159&gt;0,'Retención - Maestrías tabla'!G159/'Retención - Maestrías tabla'!$E159,"")</f>
        <v>0.44444444444444442</v>
      </c>
      <c r="H159" s="6" t="str">
        <f>IF('Retención - Maestrías tabla'!H159&gt;0,'Retención - Maestrías tabla'!H159/'Retención - Maestrías tabla'!$E159,"")</f>
        <v/>
      </c>
      <c r="I159" s="6" t="str">
        <f>IF('Retención - Maestrías tabla'!I159&gt;0,'Retención - Maestrías tabla'!I159/'Retención - Maestrías tabla'!$E159,"")</f>
        <v/>
      </c>
      <c r="J159" s="6" t="str">
        <f>IF('Retención - Maestrías tabla'!J159&gt;0,'Retención - Maestrías tabla'!J159/'Retención - Maestrías tabla'!$E159,"")</f>
        <v/>
      </c>
      <c r="K159" s="6" t="str">
        <f>IF('Retención - Maestrías tabla'!K159&gt;0,'Retención - Maestrías tabla'!K159/'Retención - Maestrías tabla'!$E159,"")</f>
        <v/>
      </c>
      <c r="L159" s="6" t="str">
        <f>IF('Retención - Maestrías tabla'!L159&gt;0,'Retención - Maestrías tabla'!L159/'Retención - Maestrías tabla'!$E159,"")</f>
        <v/>
      </c>
      <c r="M159" s="6" t="str">
        <f>IF('Retención - Maestrías tabla'!M159&gt;0,'Retención - Maestrías tabla'!M159/'Retención - Maestrías tabla'!$E159,"")</f>
        <v/>
      </c>
      <c r="N159" s="6" t="str">
        <f>IF('Retención - Maestrías tabla'!N159&gt;0,'Retención - Maestrías tabla'!N159/'Retención - Maestrías tabla'!$E159,"")</f>
        <v/>
      </c>
    </row>
    <row r="160" spans="1:14" s="2" customFormat="1" x14ac:dyDescent="0.25">
      <c r="A160" s="20" t="s">
        <v>8</v>
      </c>
      <c r="B160" s="20" t="s">
        <v>35</v>
      </c>
      <c r="C160" s="20" t="s">
        <v>34</v>
      </c>
      <c r="D160" s="17">
        <v>2016</v>
      </c>
      <c r="E160" s="7">
        <v>6</v>
      </c>
      <c r="F160" s="6">
        <f>IF('Retención - Maestrías tabla'!F160&gt;0,'Retención - Maestrías tabla'!F160/'Retención - Maestrías tabla'!$E160,"")</f>
        <v>0.33333333333333331</v>
      </c>
      <c r="G160" s="6" t="str">
        <f>IF('Retención - Maestrías tabla'!G160&gt;0,'Retención - Maestrías tabla'!G160/'Retención - Maestrías tabla'!$E160,"")</f>
        <v/>
      </c>
      <c r="H160" s="6" t="str">
        <f>IF('Retención - Maestrías tabla'!H160&gt;0,'Retención - Maestrías tabla'!H160/'Retención - Maestrías tabla'!$E160,"")</f>
        <v/>
      </c>
      <c r="I160" s="6" t="str">
        <f>IF('Retención - Maestrías tabla'!I160&gt;0,'Retención - Maestrías tabla'!I160/'Retención - Maestrías tabla'!$E160,"")</f>
        <v/>
      </c>
      <c r="J160" s="6" t="str">
        <f>IF('Retención - Maestrías tabla'!J160&gt;0,'Retención - Maestrías tabla'!J160/'Retención - Maestrías tabla'!$E160,"")</f>
        <v/>
      </c>
      <c r="K160" s="6" t="str">
        <f>IF('Retención - Maestrías tabla'!K160&gt;0,'Retención - Maestrías tabla'!K160/'Retención - Maestrías tabla'!$E160,"")</f>
        <v/>
      </c>
      <c r="L160" s="6" t="str">
        <f>IF('Retención - Maestrías tabla'!L160&gt;0,'Retención - Maestrías tabla'!L160/'Retención - Maestrías tabla'!$E160,"")</f>
        <v/>
      </c>
      <c r="M160" s="6" t="str">
        <f>IF('Retención - Maestrías tabla'!M160&gt;0,'Retención - Maestrías tabla'!M160/'Retención - Maestrías tabla'!$E160,"")</f>
        <v/>
      </c>
      <c r="N160" s="6" t="str">
        <f>IF('Retención - Maestrías tabla'!N160&gt;0,'Retención - Maestrías tabla'!N160/'Retención - Maestrías tabla'!$E160,"")</f>
        <v/>
      </c>
    </row>
    <row r="161" spans="1:14" s="2" customFormat="1" x14ac:dyDescent="0.25">
      <c r="A161" s="20" t="s">
        <v>8</v>
      </c>
      <c r="B161" s="20" t="s">
        <v>35</v>
      </c>
      <c r="C161" s="20" t="s">
        <v>34</v>
      </c>
      <c r="D161" s="17">
        <v>2017</v>
      </c>
      <c r="E161" s="7">
        <v>2</v>
      </c>
      <c r="F161" s="6" t="str">
        <f>IF('Retención - Maestrías tabla'!F161&gt;0,'Retención - Maestrías tabla'!F161/'Retención - Maestrías tabla'!$E161,"")</f>
        <v/>
      </c>
      <c r="G161" s="6" t="str">
        <f>IF('Retención - Maestrías tabla'!G161&gt;0,'Retención - Maestrías tabla'!G161/'Retención - Maestrías tabla'!$E161,"")</f>
        <v/>
      </c>
      <c r="H161" s="6" t="str">
        <f>IF('Retención - Maestrías tabla'!H161&gt;0,'Retención - Maestrías tabla'!H161/'Retención - Maestrías tabla'!$E161,"")</f>
        <v/>
      </c>
      <c r="I161" s="6" t="str">
        <f>IF('Retención - Maestrías tabla'!I161&gt;0,'Retención - Maestrías tabla'!I161/'Retención - Maestrías tabla'!$E161,"")</f>
        <v/>
      </c>
      <c r="J161" s="6" t="str">
        <f>IF('Retención - Maestrías tabla'!J161&gt;0,'Retención - Maestrías tabla'!J161/'Retención - Maestrías tabla'!$E161,"")</f>
        <v/>
      </c>
      <c r="K161" s="6" t="str">
        <f>IF('Retención - Maestrías tabla'!K161&gt;0,'Retención - Maestrías tabla'!K161/'Retención - Maestrías tabla'!$E161,"")</f>
        <v/>
      </c>
      <c r="L161" s="6" t="str">
        <f>IF('Retención - Maestrías tabla'!L161&gt;0,'Retención - Maestrías tabla'!L161/'Retención - Maestrías tabla'!$E161,"")</f>
        <v/>
      </c>
      <c r="M161" s="6" t="str">
        <f>IF('Retención - Maestrías tabla'!M161&gt;0,'Retención - Maestrías tabla'!M161/'Retención - Maestrías tabla'!$E161,"")</f>
        <v/>
      </c>
      <c r="N161" s="6" t="str">
        <f>IF('Retención - Maestrías tabla'!N161&gt;0,'Retención - Maestrías tabla'!N161/'Retención - Maestrías tabla'!$E161,"")</f>
        <v/>
      </c>
    </row>
    <row r="162" spans="1:14" s="2" customFormat="1" x14ac:dyDescent="0.25">
      <c r="A162" s="20" t="s">
        <v>8</v>
      </c>
      <c r="B162" s="20" t="s">
        <v>39</v>
      </c>
      <c r="C162" s="20" t="s">
        <v>38</v>
      </c>
      <c r="D162" s="17">
        <v>2009</v>
      </c>
      <c r="E162" s="7">
        <v>6</v>
      </c>
      <c r="F162" s="6">
        <f>IF('Retención - Maestrías tabla'!F162&gt;0,'Retención - Maestrías tabla'!F162/'Retención - Maestrías tabla'!$E162,"")</f>
        <v>1</v>
      </c>
      <c r="G162" s="6">
        <f>IF('Retención - Maestrías tabla'!G162&gt;0,'Retención - Maestrías tabla'!G162/'Retención - Maestrías tabla'!$E162,"")</f>
        <v>0.83333333333333337</v>
      </c>
      <c r="H162" s="6">
        <f>IF('Retención - Maestrías tabla'!H162&gt;0,'Retención - Maestrías tabla'!H162/'Retención - Maestrías tabla'!$E162,"")</f>
        <v>0.5</v>
      </c>
      <c r="I162" s="6">
        <f>IF('Retención - Maestrías tabla'!I162&gt;0,'Retención - Maestrías tabla'!I162/'Retención - Maestrías tabla'!$E162,"")</f>
        <v>0.33333333333333331</v>
      </c>
      <c r="J162" s="6" t="str">
        <f>IF('Retención - Maestrías tabla'!J162&gt;0,'Retención - Maestrías tabla'!J162/'Retención - Maestrías tabla'!$E162,"")</f>
        <v/>
      </c>
      <c r="K162" s="6" t="str">
        <f>IF('Retención - Maestrías tabla'!K162&gt;0,'Retención - Maestrías tabla'!K162/'Retención - Maestrías tabla'!$E162,"")</f>
        <v/>
      </c>
      <c r="L162" s="6" t="str">
        <f>IF('Retención - Maestrías tabla'!L162&gt;0,'Retención - Maestrías tabla'!L162/'Retención - Maestrías tabla'!$E162,"")</f>
        <v/>
      </c>
      <c r="M162" s="6" t="str">
        <f>IF('Retención - Maestrías tabla'!M162&gt;0,'Retención - Maestrías tabla'!M162/'Retención - Maestrías tabla'!$E162,"")</f>
        <v/>
      </c>
      <c r="N162" s="6" t="str">
        <f>IF('Retención - Maestrías tabla'!N162&gt;0,'Retención - Maestrías tabla'!N162/'Retención - Maestrías tabla'!$E162,"")</f>
        <v/>
      </c>
    </row>
    <row r="163" spans="1:14" s="2" customFormat="1" x14ac:dyDescent="0.25">
      <c r="A163" s="20" t="s">
        <v>8</v>
      </c>
      <c r="B163" s="20" t="s">
        <v>39</v>
      </c>
      <c r="C163" s="20" t="s">
        <v>38</v>
      </c>
      <c r="D163" s="17">
        <v>2010</v>
      </c>
      <c r="E163" s="7">
        <v>2</v>
      </c>
      <c r="F163" s="6" t="str">
        <f>IF('Retención - Maestrías tabla'!F163&gt;0,'Retención - Maestrías tabla'!F163/'Retención - Maestrías tabla'!$E163,"")</f>
        <v/>
      </c>
      <c r="G163" s="6">
        <f>IF('Retención - Maestrías tabla'!G163&gt;0,'Retención - Maestrías tabla'!G163/'Retención - Maestrías tabla'!$E163,"")</f>
        <v>0.5</v>
      </c>
      <c r="H163" s="6" t="str">
        <f>IF('Retención - Maestrías tabla'!H163&gt;0,'Retención - Maestrías tabla'!H163/'Retención - Maestrías tabla'!$E163,"")</f>
        <v/>
      </c>
      <c r="I163" s="6" t="str">
        <f>IF('Retención - Maestrías tabla'!I163&gt;0,'Retención - Maestrías tabla'!I163/'Retención - Maestrías tabla'!$E163,"")</f>
        <v/>
      </c>
      <c r="J163" s="6" t="str">
        <f>IF('Retención - Maestrías tabla'!J163&gt;0,'Retención - Maestrías tabla'!J163/'Retención - Maestrías tabla'!$E163,"")</f>
        <v/>
      </c>
      <c r="K163" s="6" t="str">
        <f>IF('Retención - Maestrías tabla'!K163&gt;0,'Retención - Maestrías tabla'!K163/'Retención - Maestrías tabla'!$E163,"")</f>
        <v/>
      </c>
      <c r="L163" s="6" t="str">
        <f>IF('Retención - Maestrías tabla'!L163&gt;0,'Retención - Maestrías tabla'!L163/'Retención - Maestrías tabla'!$E163,"")</f>
        <v/>
      </c>
      <c r="M163" s="6" t="str">
        <f>IF('Retención - Maestrías tabla'!M163&gt;0,'Retención - Maestrías tabla'!M163/'Retención - Maestrías tabla'!$E163,"")</f>
        <v/>
      </c>
      <c r="N163" s="6" t="str">
        <f>IF('Retención - Maestrías tabla'!N163&gt;0,'Retención - Maestrías tabla'!N163/'Retención - Maestrías tabla'!$E163,"")</f>
        <v/>
      </c>
    </row>
    <row r="164" spans="1:14" s="2" customFormat="1" x14ac:dyDescent="0.25">
      <c r="A164" s="20" t="s">
        <v>8</v>
      </c>
      <c r="B164" s="20" t="s">
        <v>39</v>
      </c>
      <c r="C164" s="20" t="s">
        <v>38</v>
      </c>
      <c r="D164" s="17">
        <v>2011</v>
      </c>
      <c r="E164" s="7">
        <v>6</v>
      </c>
      <c r="F164" s="6">
        <f>IF('Retención - Maestrías tabla'!F164&gt;0,'Retención - Maestrías tabla'!F164/'Retención - Maestrías tabla'!$E164,"")</f>
        <v>0.5</v>
      </c>
      <c r="G164" s="6">
        <f>IF('Retención - Maestrías tabla'!G164&gt;0,'Retención - Maestrías tabla'!G164/'Retención - Maestrías tabla'!$E164,"")</f>
        <v>0.5</v>
      </c>
      <c r="H164" s="6">
        <f>IF('Retención - Maestrías tabla'!H164&gt;0,'Retención - Maestrías tabla'!H164/'Retención - Maestrías tabla'!$E164,"")</f>
        <v>0.16666666666666666</v>
      </c>
      <c r="I164" s="6">
        <f>IF('Retención - Maestrías tabla'!I164&gt;0,'Retención - Maestrías tabla'!I164/'Retención - Maestrías tabla'!$E164,"")</f>
        <v>0.16666666666666666</v>
      </c>
      <c r="J164" s="6">
        <f>IF('Retención - Maestrías tabla'!J164&gt;0,'Retención - Maestrías tabla'!J164/'Retención - Maestrías tabla'!$E164,"")</f>
        <v>0.16666666666666666</v>
      </c>
      <c r="K164" s="6" t="str">
        <f>IF('Retención - Maestrías tabla'!K164&gt;0,'Retención - Maestrías tabla'!K164/'Retención - Maestrías tabla'!$E164,"")</f>
        <v/>
      </c>
      <c r="L164" s="6" t="str">
        <f>IF('Retención - Maestrías tabla'!L164&gt;0,'Retención - Maestrías tabla'!L164/'Retención - Maestrías tabla'!$E164,"")</f>
        <v/>
      </c>
      <c r="M164" s="6" t="str">
        <f>IF('Retención - Maestrías tabla'!M164&gt;0,'Retención - Maestrías tabla'!M164/'Retención - Maestrías tabla'!$E164,"")</f>
        <v/>
      </c>
      <c r="N164" s="6" t="str">
        <f>IF('Retención - Maestrías tabla'!N164&gt;0,'Retención - Maestrías tabla'!N164/'Retención - Maestrías tabla'!$E164,"")</f>
        <v/>
      </c>
    </row>
    <row r="165" spans="1:14" s="2" customFormat="1" x14ac:dyDescent="0.25">
      <c r="A165" s="20" t="s">
        <v>8</v>
      </c>
      <c r="B165" s="20" t="s">
        <v>39</v>
      </c>
      <c r="C165" s="20" t="s">
        <v>38</v>
      </c>
      <c r="D165" s="17">
        <v>2012</v>
      </c>
      <c r="E165" s="7">
        <v>10</v>
      </c>
      <c r="F165" s="6">
        <f>IF('Retención - Maestrías tabla'!F165&gt;0,'Retención - Maestrías tabla'!F165/'Retención - Maestrías tabla'!$E165,"")</f>
        <v>0.4</v>
      </c>
      <c r="G165" s="6">
        <f>IF('Retención - Maestrías tabla'!G165&gt;0,'Retención - Maestrías tabla'!G165/'Retención - Maestrías tabla'!$E165,"")</f>
        <v>0.2</v>
      </c>
      <c r="H165" s="6">
        <f>IF('Retención - Maestrías tabla'!H165&gt;0,'Retención - Maestrías tabla'!H165/'Retención - Maestrías tabla'!$E165,"")</f>
        <v>0.1</v>
      </c>
      <c r="I165" s="6">
        <f>IF('Retención - Maestrías tabla'!I165&gt;0,'Retención - Maestrías tabla'!I165/'Retención - Maestrías tabla'!$E165,"")</f>
        <v>0.1</v>
      </c>
      <c r="J165" s="6" t="str">
        <f>IF('Retención - Maestrías tabla'!J165&gt;0,'Retención - Maestrías tabla'!J165/'Retención - Maestrías tabla'!$E165,"")</f>
        <v/>
      </c>
      <c r="K165" s="6" t="str">
        <f>IF('Retención - Maestrías tabla'!K165&gt;0,'Retención - Maestrías tabla'!K165/'Retención - Maestrías tabla'!$E165,"")</f>
        <v/>
      </c>
      <c r="L165" s="6" t="str">
        <f>IF('Retención - Maestrías tabla'!L165&gt;0,'Retención - Maestrías tabla'!L165/'Retención - Maestrías tabla'!$E165,"")</f>
        <v/>
      </c>
      <c r="M165" s="6" t="str">
        <f>IF('Retención - Maestrías tabla'!M165&gt;0,'Retención - Maestrías tabla'!M165/'Retención - Maestrías tabla'!$E165,"")</f>
        <v/>
      </c>
      <c r="N165" s="6" t="str">
        <f>IF('Retención - Maestrías tabla'!N165&gt;0,'Retención - Maestrías tabla'!N165/'Retención - Maestrías tabla'!$E165,"")</f>
        <v/>
      </c>
    </row>
    <row r="166" spans="1:14" s="2" customFormat="1" x14ac:dyDescent="0.25">
      <c r="A166" s="20" t="s">
        <v>8</v>
      </c>
      <c r="B166" s="20" t="s">
        <v>39</v>
      </c>
      <c r="C166" s="20" t="s">
        <v>38</v>
      </c>
      <c r="D166" s="17">
        <v>2013</v>
      </c>
      <c r="E166" s="7">
        <v>12</v>
      </c>
      <c r="F166" s="6">
        <f>IF('Retención - Maestrías tabla'!F166&gt;0,'Retención - Maestrías tabla'!F166/'Retención - Maestrías tabla'!$E166,"")</f>
        <v>0.5</v>
      </c>
      <c r="G166" s="6">
        <f>IF('Retención - Maestrías tabla'!G166&gt;0,'Retención - Maestrías tabla'!G166/'Retención - Maestrías tabla'!$E166,"")</f>
        <v>0.5</v>
      </c>
      <c r="H166" s="6">
        <f>IF('Retención - Maestrías tabla'!H166&gt;0,'Retención - Maestrías tabla'!H166/'Retención - Maestrías tabla'!$E166,"")</f>
        <v>0.33333333333333331</v>
      </c>
      <c r="I166" s="6" t="str">
        <f>IF('Retención - Maestrías tabla'!I166&gt;0,'Retención - Maestrías tabla'!I166/'Retención - Maestrías tabla'!$E166,"")</f>
        <v/>
      </c>
      <c r="J166" s="6" t="str">
        <f>IF('Retención - Maestrías tabla'!J166&gt;0,'Retención - Maestrías tabla'!J166/'Retención - Maestrías tabla'!$E166,"")</f>
        <v/>
      </c>
      <c r="K166" s="6" t="str">
        <f>IF('Retención - Maestrías tabla'!K166&gt;0,'Retención - Maestrías tabla'!K166/'Retención - Maestrías tabla'!$E166,"")</f>
        <v/>
      </c>
      <c r="L166" s="6" t="str">
        <f>IF('Retención - Maestrías tabla'!L166&gt;0,'Retención - Maestrías tabla'!L166/'Retención - Maestrías tabla'!$E166,"")</f>
        <v/>
      </c>
      <c r="M166" s="6" t="str">
        <f>IF('Retención - Maestrías tabla'!M166&gt;0,'Retención - Maestrías tabla'!M166/'Retención - Maestrías tabla'!$E166,"")</f>
        <v/>
      </c>
      <c r="N166" s="6" t="str">
        <f>IF('Retención - Maestrías tabla'!N166&gt;0,'Retención - Maestrías tabla'!N166/'Retención - Maestrías tabla'!$E166,"")</f>
        <v/>
      </c>
    </row>
    <row r="167" spans="1:14" s="2" customFormat="1" x14ac:dyDescent="0.25">
      <c r="A167" s="20" t="s">
        <v>8</v>
      </c>
      <c r="B167" s="20" t="s">
        <v>39</v>
      </c>
      <c r="C167" s="20" t="s">
        <v>38</v>
      </c>
      <c r="D167" s="17">
        <v>2014</v>
      </c>
      <c r="E167" s="7">
        <v>5</v>
      </c>
      <c r="F167" s="6">
        <f>IF('Retención - Maestrías tabla'!F167&gt;0,'Retención - Maestrías tabla'!F167/'Retención - Maestrías tabla'!$E167,"")</f>
        <v>0.6</v>
      </c>
      <c r="G167" s="6">
        <f>IF('Retención - Maestrías tabla'!G167&gt;0,'Retención - Maestrías tabla'!G167/'Retención - Maestrías tabla'!$E167,"")</f>
        <v>0.4</v>
      </c>
      <c r="H167" s="6">
        <f>IF('Retención - Maestrías tabla'!H167&gt;0,'Retención - Maestrías tabla'!H167/'Retención - Maestrías tabla'!$E167,"")</f>
        <v>0.2</v>
      </c>
      <c r="I167" s="6" t="str">
        <f>IF('Retención - Maestrías tabla'!I167&gt;0,'Retención - Maestrías tabla'!I167/'Retención - Maestrías tabla'!$E167,"")</f>
        <v/>
      </c>
      <c r="J167" s="6" t="str">
        <f>IF('Retención - Maestrías tabla'!J167&gt;0,'Retención - Maestrías tabla'!J167/'Retención - Maestrías tabla'!$E167,"")</f>
        <v/>
      </c>
      <c r="K167" s="6" t="str">
        <f>IF('Retención - Maestrías tabla'!K167&gt;0,'Retención - Maestrías tabla'!K167/'Retención - Maestrías tabla'!$E167,"")</f>
        <v/>
      </c>
      <c r="L167" s="6" t="str">
        <f>IF('Retención - Maestrías tabla'!L167&gt;0,'Retención - Maestrías tabla'!L167/'Retención - Maestrías tabla'!$E167,"")</f>
        <v/>
      </c>
      <c r="M167" s="6" t="str">
        <f>IF('Retención - Maestrías tabla'!M167&gt;0,'Retención - Maestrías tabla'!M167/'Retención - Maestrías tabla'!$E167,"")</f>
        <v/>
      </c>
      <c r="N167" s="6" t="str">
        <f>IF('Retención - Maestrías tabla'!N167&gt;0,'Retención - Maestrías tabla'!N167/'Retención - Maestrías tabla'!$E167,"")</f>
        <v/>
      </c>
    </row>
    <row r="168" spans="1:14" s="2" customFormat="1" x14ac:dyDescent="0.25">
      <c r="A168" s="20" t="s">
        <v>8</v>
      </c>
      <c r="B168" s="20" t="s">
        <v>39</v>
      </c>
      <c r="C168" s="20" t="s">
        <v>38</v>
      </c>
      <c r="D168" s="17">
        <v>2015</v>
      </c>
      <c r="E168" s="7">
        <v>6</v>
      </c>
      <c r="F168" s="6">
        <f>IF('Retención - Maestrías tabla'!F168&gt;0,'Retención - Maestrías tabla'!F168/'Retención - Maestrías tabla'!$E168,"")</f>
        <v>0.83333333333333337</v>
      </c>
      <c r="G168" s="6">
        <f>IF('Retención - Maestrías tabla'!G168&gt;0,'Retención - Maestrías tabla'!G168/'Retención - Maestrías tabla'!$E168,"")</f>
        <v>0.5</v>
      </c>
      <c r="H168" s="6" t="str">
        <f>IF('Retención - Maestrías tabla'!H168&gt;0,'Retención - Maestrías tabla'!H168/'Retención - Maestrías tabla'!$E168,"")</f>
        <v/>
      </c>
      <c r="I168" s="6" t="str">
        <f>IF('Retención - Maestrías tabla'!I168&gt;0,'Retención - Maestrías tabla'!I168/'Retención - Maestrías tabla'!$E168,"")</f>
        <v/>
      </c>
      <c r="J168" s="6" t="str">
        <f>IF('Retención - Maestrías tabla'!J168&gt;0,'Retención - Maestrías tabla'!J168/'Retención - Maestrías tabla'!$E168,"")</f>
        <v/>
      </c>
      <c r="K168" s="6" t="str">
        <f>IF('Retención - Maestrías tabla'!K168&gt;0,'Retención - Maestrías tabla'!K168/'Retención - Maestrías tabla'!$E168,"")</f>
        <v/>
      </c>
      <c r="L168" s="6" t="str">
        <f>IF('Retención - Maestrías tabla'!L168&gt;0,'Retención - Maestrías tabla'!L168/'Retención - Maestrías tabla'!$E168,"")</f>
        <v/>
      </c>
      <c r="M168" s="6" t="str">
        <f>IF('Retención - Maestrías tabla'!M168&gt;0,'Retención - Maestrías tabla'!M168/'Retención - Maestrías tabla'!$E168,"")</f>
        <v/>
      </c>
      <c r="N168" s="6" t="str">
        <f>IF('Retención - Maestrías tabla'!N168&gt;0,'Retención - Maestrías tabla'!N168/'Retención - Maestrías tabla'!$E168,"")</f>
        <v/>
      </c>
    </row>
    <row r="169" spans="1:14" s="2" customFormat="1" x14ac:dyDescent="0.25">
      <c r="A169" s="20" t="s">
        <v>8</v>
      </c>
      <c r="B169" s="20" t="s">
        <v>39</v>
      </c>
      <c r="C169" s="20" t="s">
        <v>38</v>
      </c>
      <c r="D169" s="17">
        <v>2016</v>
      </c>
      <c r="E169" s="7">
        <v>2</v>
      </c>
      <c r="F169" s="6">
        <f>IF('Retención - Maestrías tabla'!F169&gt;0,'Retención - Maestrías tabla'!F169/'Retención - Maestrías tabla'!$E169,"")</f>
        <v>0.5</v>
      </c>
      <c r="G169" s="6" t="str">
        <f>IF('Retención - Maestrías tabla'!G169&gt;0,'Retención - Maestrías tabla'!G169/'Retención - Maestrías tabla'!$E169,"")</f>
        <v/>
      </c>
      <c r="H169" s="6" t="str">
        <f>IF('Retención - Maestrías tabla'!H169&gt;0,'Retención - Maestrías tabla'!H169/'Retención - Maestrías tabla'!$E169,"")</f>
        <v/>
      </c>
      <c r="I169" s="6" t="str">
        <f>IF('Retención - Maestrías tabla'!I169&gt;0,'Retención - Maestrías tabla'!I169/'Retención - Maestrías tabla'!$E169,"")</f>
        <v/>
      </c>
      <c r="J169" s="6" t="str">
        <f>IF('Retención - Maestrías tabla'!J169&gt;0,'Retención - Maestrías tabla'!J169/'Retención - Maestrías tabla'!$E169,"")</f>
        <v/>
      </c>
      <c r="K169" s="6" t="str">
        <f>IF('Retención - Maestrías tabla'!K169&gt;0,'Retención - Maestrías tabla'!K169/'Retención - Maestrías tabla'!$E169,"")</f>
        <v/>
      </c>
      <c r="L169" s="6" t="str">
        <f>IF('Retención - Maestrías tabla'!L169&gt;0,'Retención - Maestrías tabla'!L169/'Retención - Maestrías tabla'!$E169,"")</f>
        <v/>
      </c>
      <c r="M169" s="6" t="str">
        <f>IF('Retención - Maestrías tabla'!M169&gt;0,'Retención - Maestrías tabla'!M169/'Retención - Maestrías tabla'!$E169,"")</f>
        <v/>
      </c>
      <c r="N169" s="6" t="str">
        <f>IF('Retención - Maestrías tabla'!N169&gt;0,'Retención - Maestrías tabla'!N169/'Retención - Maestrías tabla'!$E169,"")</f>
        <v/>
      </c>
    </row>
    <row r="170" spans="1:14" s="2" customFormat="1" x14ac:dyDescent="0.25">
      <c r="A170" s="20" t="s">
        <v>8</v>
      </c>
      <c r="B170" s="20" t="s">
        <v>39</v>
      </c>
      <c r="C170" s="20" t="s">
        <v>38</v>
      </c>
      <c r="D170" s="17">
        <v>2017</v>
      </c>
      <c r="E170" s="7">
        <v>8</v>
      </c>
      <c r="F170" s="6" t="str">
        <f>IF('Retención - Maestrías tabla'!F170&gt;0,'Retención - Maestrías tabla'!F170/'Retención - Maestrías tabla'!$E170,"")</f>
        <v/>
      </c>
      <c r="G170" s="6" t="str">
        <f>IF('Retención - Maestrías tabla'!G170&gt;0,'Retención - Maestrías tabla'!G170/'Retención - Maestrías tabla'!$E170,"")</f>
        <v/>
      </c>
      <c r="H170" s="6" t="str">
        <f>IF('Retención - Maestrías tabla'!H170&gt;0,'Retención - Maestrías tabla'!H170/'Retención - Maestrías tabla'!$E170,"")</f>
        <v/>
      </c>
      <c r="I170" s="6" t="str">
        <f>IF('Retención - Maestrías tabla'!I170&gt;0,'Retención - Maestrías tabla'!I170/'Retención - Maestrías tabla'!$E170,"")</f>
        <v/>
      </c>
      <c r="J170" s="6" t="str">
        <f>IF('Retención - Maestrías tabla'!J170&gt;0,'Retención - Maestrías tabla'!J170/'Retención - Maestrías tabla'!$E170,"")</f>
        <v/>
      </c>
      <c r="K170" s="6" t="str">
        <f>IF('Retención - Maestrías tabla'!K170&gt;0,'Retención - Maestrías tabla'!K170/'Retención - Maestrías tabla'!$E170,"")</f>
        <v/>
      </c>
      <c r="L170" s="6" t="str">
        <f>IF('Retención - Maestrías tabla'!L170&gt;0,'Retención - Maestrías tabla'!L170/'Retención - Maestrías tabla'!$E170,"")</f>
        <v/>
      </c>
      <c r="M170" s="6" t="str">
        <f>IF('Retención - Maestrías tabla'!M170&gt;0,'Retención - Maestrías tabla'!M170/'Retención - Maestrías tabla'!$E170,"")</f>
        <v/>
      </c>
      <c r="N170" s="6" t="str">
        <f>IF('Retención - Maestrías tabla'!N170&gt;0,'Retención - Maestrías tabla'!N170/'Retención - Maestrías tabla'!$E170,"")</f>
        <v/>
      </c>
    </row>
    <row r="171" spans="1:14" s="2" customFormat="1" x14ac:dyDescent="0.25">
      <c r="A171" s="20" t="s">
        <v>8</v>
      </c>
      <c r="B171" s="20" t="s">
        <v>41</v>
      </c>
      <c r="C171" s="20" t="s">
        <v>40</v>
      </c>
      <c r="D171" s="17">
        <v>2009</v>
      </c>
      <c r="E171" s="7">
        <v>25</v>
      </c>
      <c r="F171" s="6">
        <f>IF('Retención - Maestrías tabla'!F171&gt;0,'Retención - Maestrías tabla'!F171/'Retención - Maestrías tabla'!$E171,"")</f>
        <v>0.88</v>
      </c>
      <c r="G171" s="6">
        <f>IF('Retención - Maestrías tabla'!G171&gt;0,'Retención - Maestrías tabla'!G171/'Retención - Maestrías tabla'!$E171,"")</f>
        <v>0.88</v>
      </c>
      <c r="H171" s="6">
        <f>IF('Retención - Maestrías tabla'!H171&gt;0,'Retención - Maestrías tabla'!H171/'Retención - Maestrías tabla'!$E171,"")</f>
        <v>0.52</v>
      </c>
      <c r="I171" s="6">
        <f>IF('Retención - Maestrías tabla'!I171&gt;0,'Retención - Maestrías tabla'!I171/'Retención - Maestrías tabla'!$E171,"")</f>
        <v>0.28000000000000003</v>
      </c>
      <c r="J171" s="6">
        <f>IF('Retención - Maestrías tabla'!J171&gt;0,'Retención - Maestrías tabla'!J171/'Retención - Maestrías tabla'!$E171,"")</f>
        <v>0.2</v>
      </c>
      <c r="K171" s="6" t="str">
        <f>IF('Retención - Maestrías tabla'!K171&gt;0,'Retención - Maestrías tabla'!K171/'Retención - Maestrías tabla'!$E171,"")</f>
        <v/>
      </c>
      <c r="L171" s="6" t="str">
        <f>IF('Retención - Maestrías tabla'!L171&gt;0,'Retención - Maestrías tabla'!L171/'Retención - Maestrías tabla'!$E171,"")</f>
        <v/>
      </c>
      <c r="M171" s="6" t="str">
        <f>IF('Retención - Maestrías tabla'!M171&gt;0,'Retención - Maestrías tabla'!M171/'Retención - Maestrías tabla'!$E171,"")</f>
        <v/>
      </c>
      <c r="N171" s="6" t="str">
        <f>IF('Retención - Maestrías tabla'!N171&gt;0,'Retención - Maestrías tabla'!N171/'Retención - Maestrías tabla'!$E171,"")</f>
        <v/>
      </c>
    </row>
    <row r="172" spans="1:14" s="2" customFormat="1" x14ac:dyDescent="0.25">
      <c r="A172" s="20" t="s">
        <v>8</v>
      </c>
      <c r="B172" s="20" t="s">
        <v>41</v>
      </c>
      <c r="C172" s="20" t="s">
        <v>40</v>
      </c>
      <c r="D172" s="17">
        <v>2010</v>
      </c>
      <c r="E172" s="7">
        <v>21</v>
      </c>
      <c r="F172" s="6">
        <f>IF('Retención - Maestrías tabla'!F172&gt;0,'Retención - Maestrías tabla'!F172/'Retención - Maestrías tabla'!$E172,"")</f>
        <v>0.8571428571428571</v>
      </c>
      <c r="G172" s="6">
        <f>IF('Retención - Maestrías tabla'!G172&gt;0,'Retención - Maestrías tabla'!G172/'Retención - Maestrías tabla'!$E172,"")</f>
        <v>0.76190476190476186</v>
      </c>
      <c r="H172" s="6">
        <f>IF('Retención - Maestrías tabla'!H172&gt;0,'Retención - Maestrías tabla'!H172/'Retención - Maestrías tabla'!$E172,"")</f>
        <v>0.47619047619047616</v>
      </c>
      <c r="I172" s="6">
        <f>IF('Retención - Maestrías tabla'!I172&gt;0,'Retención - Maestrías tabla'!I172/'Retención - Maestrías tabla'!$E172,"")</f>
        <v>0.33333333333333331</v>
      </c>
      <c r="J172" s="6">
        <f>IF('Retención - Maestrías tabla'!J172&gt;0,'Retención - Maestrías tabla'!J172/'Retención - Maestrías tabla'!$E172,"")</f>
        <v>4.7619047619047616E-2</v>
      </c>
      <c r="K172" s="6" t="str">
        <f>IF('Retención - Maestrías tabla'!K172&gt;0,'Retención - Maestrías tabla'!K172/'Retención - Maestrías tabla'!$E172,"")</f>
        <v/>
      </c>
      <c r="L172" s="6" t="str">
        <f>IF('Retención - Maestrías tabla'!L172&gt;0,'Retención - Maestrías tabla'!L172/'Retención - Maestrías tabla'!$E172,"")</f>
        <v/>
      </c>
      <c r="M172" s="6" t="str">
        <f>IF('Retención - Maestrías tabla'!M172&gt;0,'Retención - Maestrías tabla'!M172/'Retención - Maestrías tabla'!$E172,"")</f>
        <v/>
      </c>
      <c r="N172" s="6" t="str">
        <f>IF('Retención - Maestrías tabla'!N172&gt;0,'Retención - Maestrías tabla'!N172/'Retención - Maestrías tabla'!$E172,"")</f>
        <v/>
      </c>
    </row>
    <row r="173" spans="1:14" s="2" customFormat="1" x14ac:dyDescent="0.25">
      <c r="A173" s="20" t="s">
        <v>8</v>
      </c>
      <c r="B173" s="20" t="s">
        <v>41</v>
      </c>
      <c r="C173" s="20" t="s">
        <v>40</v>
      </c>
      <c r="D173" s="17">
        <v>2011</v>
      </c>
      <c r="E173" s="7">
        <v>22</v>
      </c>
      <c r="F173" s="6">
        <f>IF('Retención - Maestrías tabla'!F173&gt;0,'Retención - Maestrías tabla'!F173/'Retención - Maestrías tabla'!$E173,"")</f>
        <v>0.95454545454545459</v>
      </c>
      <c r="G173" s="6">
        <f>IF('Retención - Maestrías tabla'!G173&gt;0,'Retención - Maestrías tabla'!G173/'Retención - Maestrías tabla'!$E173,"")</f>
        <v>0.72727272727272729</v>
      </c>
      <c r="H173" s="6">
        <f>IF('Retención - Maestrías tabla'!H173&gt;0,'Retención - Maestrías tabla'!H173/'Retención - Maestrías tabla'!$E173,"")</f>
        <v>0.31818181818181818</v>
      </c>
      <c r="I173" s="6">
        <f>IF('Retención - Maestrías tabla'!I173&gt;0,'Retención - Maestrías tabla'!I173/'Retención - Maestrías tabla'!$E173,"")</f>
        <v>0.18181818181818182</v>
      </c>
      <c r="J173" s="6">
        <f>IF('Retención - Maestrías tabla'!J173&gt;0,'Retención - Maestrías tabla'!J173/'Retención - Maestrías tabla'!$E173,"")</f>
        <v>4.5454545454545456E-2</v>
      </c>
      <c r="K173" s="6" t="str">
        <f>IF('Retención - Maestrías tabla'!K173&gt;0,'Retención - Maestrías tabla'!K173/'Retención - Maestrías tabla'!$E173,"")</f>
        <v/>
      </c>
      <c r="L173" s="6" t="str">
        <f>IF('Retención - Maestrías tabla'!L173&gt;0,'Retención - Maestrías tabla'!L173/'Retención - Maestrías tabla'!$E173,"")</f>
        <v/>
      </c>
      <c r="M173" s="6" t="str">
        <f>IF('Retención - Maestrías tabla'!M173&gt;0,'Retención - Maestrías tabla'!M173/'Retención - Maestrías tabla'!$E173,"")</f>
        <v/>
      </c>
      <c r="N173" s="6" t="str">
        <f>IF('Retención - Maestrías tabla'!N173&gt;0,'Retención - Maestrías tabla'!N173/'Retención - Maestrías tabla'!$E173,"")</f>
        <v/>
      </c>
    </row>
    <row r="174" spans="1:14" s="2" customFormat="1" x14ac:dyDescent="0.25">
      <c r="A174" s="20" t="s">
        <v>8</v>
      </c>
      <c r="B174" s="20" t="s">
        <v>41</v>
      </c>
      <c r="C174" s="20" t="s">
        <v>40</v>
      </c>
      <c r="D174" s="17">
        <v>2012</v>
      </c>
      <c r="E174" s="7">
        <v>34</v>
      </c>
      <c r="F174" s="6">
        <f>IF('Retención - Maestrías tabla'!F174&gt;0,'Retención - Maestrías tabla'!F174/'Retención - Maestrías tabla'!$E174,"")</f>
        <v>0.8529411764705882</v>
      </c>
      <c r="G174" s="6">
        <f>IF('Retención - Maestrías tabla'!G174&gt;0,'Retención - Maestrías tabla'!G174/'Retención - Maestrías tabla'!$E174,"")</f>
        <v>0.70588235294117652</v>
      </c>
      <c r="H174" s="6">
        <f>IF('Retención - Maestrías tabla'!H174&gt;0,'Retención - Maestrías tabla'!H174/'Retención - Maestrías tabla'!$E174,"")</f>
        <v>2.9411764705882353E-2</v>
      </c>
      <c r="I174" s="6">
        <f>IF('Retención - Maestrías tabla'!I174&gt;0,'Retención - Maestrías tabla'!I174/'Retención - Maestrías tabla'!$E174,"")</f>
        <v>5.8823529411764705E-2</v>
      </c>
      <c r="J174" s="6" t="str">
        <f>IF('Retención - Maestrías tabla'!J174&gt;0,'Retención - Maestrías tabla'!J174/'Retención - Maestrías tabla'!$E174,"")</f>
        <v/>
      </c>
      <c r="K174" s="6" t="str">
        <f>IF('Retención - Maestrías tabla'!K174&gt;0,'Retención - Maestrías tabla'!K174/'Retención - Maestrías tabla'!$E174,"")</f>
        <v/>
      </c>
      <c r="L174" s="6" t="str">
        <f>IF('Retención - Maestrías tabla'!L174&gt;0,'Retención - Maestrías tabla'!L174/'Retención - Maestrías tabla'!$E174,"")</f>
        <v/>
      </c>
      <c r="M174" s="6" t="str">
        <f>IF('Retención - Maestrías tabla'!M174&gt;0,'Retención - Maestrías tabla'!M174/'Retención - Maestrías tabla'!$E174,"")</f>
        <v/>
      </c>
      <c r="N174" s="6" t="str">
        <f>IF('Retención - Maestrías tabla'!N174&gt;0,'Retención - Maestrías tabla'!N174/'Retención - Maestrías tabla'!$E174,"")</f>
        <v/>
      </c>
    </row>
    <row r="175" spans="1:14" s="2" customFormat="1" x14ac:dyDescent="0.25">
      <c r="A175" s="20" t="s">
        <v>8</v>
      </c>
      <c r="B175" s="20" t="s">
        <v>41</v>
      </c>
      <c r="C175" s="20" t="s">
        <v>40</v>
      </c>
      <c r="D175" s="17">
        <v>2013</v>
      </c>
      <c r="E175" s="7">
        <v>30</v>
      </c>
      <c r="F175" s="6">
        <f>IF('Retención - Maestrías tabla'!F175&gt;0,'Retención - Maestrías tabla'!F175/'Retención - Maestrías tabla'!$E175,"")</f>
        <v>0.8</v>
      </c>
      <c r="G175" s="6">
        <f>IF('Retención - Maestrías tabla'!G175&gt;0,'Retención - Maestrías tabla'!G175/'Retención - Maestrías tabla'!$E175,"")</f>
        <v>0.66666666666666663</v>
      </c>
      <c r="H175" s="6">
        <f>IF('Retención - Maestrías tabla'!H175&gt;0,'Retención - Maestrías tabla'!H175/'Retención - Maestrías tabla'!$E175,"")</f>
        <v>0.1</v>
      </c>
      <c r="I175" s="6">
        <f>IF('Retención - Maestrías tabla'!I175&gt;0,'Retención - Maestrías tabla'!I175/'Retención - Maestrías tabla'!$E175,"")</f>
        <v>6.6666666666666666E-2</v>
      </c>
      <c r="J175" s="6">
        <f>IF('Retención - Maestrías tabla'!J175&gt;0,'Retención - Maestrías tabla'!J175/'Retención - Maestrías tabla'!$E175,"")</f>
        <v>6.6666666666666666E-2</v>
      </c>
      <c r="K175" s="6">
        <f>IF('Retención - Maestrías tabla'!K175&gt;0,'Retención - Maestrías tabla'!K175/'Retención - Maestrías tabla'!$E175,"")</f>
        <v>3.3333333333333333E-2</v>
      </c>
      <c r="L175" s="6" t="str">
        <f>IF('Retención - Maestrías tabla'!L175&gt;0,'Retención - Maestrías tabla'!L175/'Retención - Maestrías tabla'!$E175,"")</f>
        <v/>
      </c>
      <c r="M175" s="6">
        <f>IF('Retención - Maestrías tabla'!M175&gt;0,'Retención - Maestrías tabla'!M175/'Retención - Maestrías tabla'!$E175,"")</f>
        <v>3.3333333333333333E-2</v>
      </c>
      <c r="N175" s="6" t="str">
        <f>IF('Retención - Maestrías tabla'!N175&gt;0,'Retención - Maestrías tabla'!N175/'Retención - Maestrías tabla'!$E175,"")</f>
        <v/>
      </c>
    </row>
    <row r="176" spans="1:14" s="2" customFormat="1" x14ac:dyDescent="0.25">
      <c r="A176" s="20" t="s">
        <v>8</v>
      </c>
      <c r="B176" s="20" t="s">
        <v>41</v>
      </c>
      <c r="C176" s="20" t="s">
        <v>40</v>
      </c>
      <c r="D176" s="17">
        <v>2014</v>
      </c>
      <c r="E176" s="7">
        <v>24</v>
      </c>
      <c r="F176" s="6">
        <f>IF('Retención - Maestrías tabla'!F176&gt;0,'Retención - Maestrías tabla'!F176/'Retención - Maestrías tabla'!$E176,"")</f>
        <v>0.875</v>
      </c>
      <c r="G176" s="6">
        <f>IF('Retención - Maestrías tabla'!G176&gt;0,'Retención - Maestrías tabla'!G176/'Retención - Maestrías tabla'!$E176,"")</f>
        <v>0.83333333333333337</v>
      </c>
      <c r="H176" s="6">
        <f>IF('Retención - Maestrías tabla'!H176&gt;0,'Retención - Maestrías tabla'!H176/'Retención - Maestrías tabla'!$E176,"")</f>
        <v>0.125</v>
      </c>
      <c r="I176" s="6" t="str">
        <f>IF('Retención - Maestrías tabla'!I176&gt;0,'Retención - Maestrías tabla'!I176/'Retención - Maestrías tabla'!$E176,"")</f>
        <v/>
      </c>
      <c r="J176" s="6" t="str">
        <f>IF('Retención - Maestrías tabla'!J176&gt;0,'Retención - Maestrías tabla'!J176/'Retención - Maestrías tabla'!$E176,"")</f>
        <v/>
      </c>
      <c r="K176" s="6" t="str">
        <f>IF('Retención - Maestrías tabla'!K176&gt;0,'Retención - Maestrías tabla'!K176/'Retención - Maestrías tabla'!$E176,"")</f>
        <v/>
      </c>
      <c r="L176" s="6" t="str">
        <f>IF('Retención - Maestrías tabla'!L176&gt;0,'Retención - Maestrías tabla'!L176/'Retención - Maestrías tabla'!$E176,"")</f>
        <v/>
      </c>
      <c r="M176" s="6" t="str">
        <f>IF('Retención - Maestrías tabla'!M176&gt;0,'Retención - Maestrías tabla'!M176/'Retención - Maestrías tabla'!$E176,"")</f>
        <v/>
      </c>
      <c r="N176" s="6" t="str">
        <f>IF('Retención - Maestrías tabla'!N176&gt;0,'Retención - Maestrías tabla'!N176/'Retención - Maestrías tabla'!$E176,"")</f>
        <v/>
      </c>
    </row>
    <row r="177" spans="1:14" s="2" customFormat="1" x14ac:dyDescent="0.25">
      <c r="A177" s="20" t="s">
        <v>8</v>
      </c>
      <c r="B177" s="20" t="s">
        <v>41</v>
      </c>
      <c r="C177" s="20" t="s">
        <v>40</v>
      </c>
      <c r="D177" s="17">
        <v>2015</v>
      </c>
      <c r="E177" s="7">
        <v>31</v>
      </c>
      <c r="F177" s="6">
        <f>IF('Retención - Maestrías tabla'!F177&gt;0,'Retención - Maestrías tabla'!F177/'Retención - Maestrías tabla'!$E177,"")</f>
        <v>0.87096774193548387</v>
      </c>
      <c r="G177" s="6">
        <f>IF('Retención - Maestrías tabla'!G177&gt;0,'Retención - Maestrías tabla'!G177/'Retención - Maestrías tabla'!$E177,"")</f>
        <v>0.74193548387096775</v>
      </c>
      <c r="H177" s="6">
        <f>IF('Retención - Maestrías tabla'!H177&gt;0,'Retención - Maestrías tabla'!H177/'Retención - Maestrías tabla'!$E177,"")</f>
        <v>3.2258064516129031E-2</v>
      </c>
      <c r="I177" s="6">
        <f>IF('Retención - Maestrías tabla'!I177&gt;0,'Retención - Maestrías tabla'!I177/'Retención - Maestrías tabla'!$E177,"")</f>
        <v>3.2258064516129031E-2</v>
      </c>
      <c r="J177" s="6" t="str">
        <f>IF('Retención - Maestrías tabla'!J177&gt;0,'Retención - Maestrías tabla'!J177/'Retención - Maestrías tabla'!$E177,"")</f>
        <v/>
      </c>
      <c r="K177" s="6" t="str">
        <f>IF('Retención - Maestrías tabla'!K177&gt;0,'Retención - Maestrías tabla'!K177/'Retención - Maestrías tabla'!$E177,"")</f>
        <v/>
      </c>
      <c r="L177" s="6" t="str">
        <f>IF('Retención - Maestrías tabla'!L177&gt;0,'Retención - Maestrías tabla'!L177/'Retención - Maestrías tabla'!$E177,"")</f>
        <v/>
      </c>
      <c r="M177" s="6" t="str">
        <f>IF('Retención - Maestrías tabla'!M177&gt;0,'Retención - Maestrías tabla'!M177/'Retención - Maestrías tabla'!$E177,"")</f>
        <v/>
      </c>
      <c r="N177" s="6" t="str">
        <f>IF('Retención - Maestrías tabla'!N177&gt;0,'Retención - Maestrías tabla'!N177/'Retención - Maestrías tabla'!$E177,"")</f>
        <v/>
      </c>
    </row>
    <row r="178" spans="1:14" s="2" customFormat="1" x14ac:dyDescent="0.25">
      <c r="A178" s="20" t="s">
        <v>8</v>
      </c>
      <c r="B178" s="20" t="s">
        <v>41</v>
      </c>
      <c r="C178" s="20" t="s">
        <v>40</v>
      </c>
      <c r="D178" s="17">
        <v>2016</v>
      </c>
      <c r="E178" s="7">
        <v>30</v>
      </c>
      <c r="F178" s="6">
        <f>IF('Retención - Maestrías tabla'!F178&gt;0,'Retención - Maestrías tabla'!F178/'Retención - Maestrías tabla'!$E178,"")</f>
        <v>0.8666666666666667</v>
      </c>
      <c r="G178" s="6">
        <f>IF('Retención - Maestrías tabla'!G178&gt;0,'Retención - Maestrías tabla'!G178/'Retención - Maestrías tabla'!$E178,"")</f>
        <v>0.83333333333333337</v>
      </c>
      <c r="H178" s="6">
        <f>IF('Retención - Maestrías tabla'!H178&gt;0,'Retención - Maestrías tabla'!H178/'Retención - Maestrías tabla'!$E178,"")</f>
        <v>0.26666666666666666</v>
      </c>
      <c r="I178" s="6" t="str">
        <f>IF('Retención - Maestrías tabla'!I178&gt;0,'Retención - Maestrías tabla'!I178/'Retención - Maestrías tabla'!$E178,"")</f>
        <v/>
      </c>
      <c r="J178" s="6" t="str">
        <f>IF('Retención - Maestrías tabla'!J178&gt;0,'Retención - Maestrías tabla'!J178/'Retención - Maestrías tabla'!$E178,"")</f>
        <v/>
      </c>
      <c r="K178" s="6" t="str">
        <f>IF('Retención - Maestrías tabla'!K178&gt;0,'Retención - Maestrías tabla'!K178/'Retención - Maestrías tabla'!$E178,"")</f>
        <v/>
      </c>
      <c r="L178" s="6" t="str">
        <f>IF('Retención - Maestrías tabla'!L178&gt;0,'Retención - Maestrías tabla'!L178/'Retención - Maestrías tabla'!$E178,"")</f>
        <v/>
      </c>
      <c r="M178" s="6" t="str">
        <f>IF('Retención - Maestrías tabla'!M178&gt;0,'Retención - Maestrías tabla'!M178/'Retención - Maestrías tabla'!$E178,"")</f>
        <v/>
      </c>
      <c r="N178" s="6" t="str">
        <f>IF('Retención - Maestrías tabla'!N178&gt;0,'Retención - Maestrías tabla'!N178/'Retención - Maestrías tabla'!$E178,"")</f>
        <v/>
      </c>
    </row>
    <row r="179" spans="1:14" s="2" customFormat="1" x14ac:dyDescent="0.25">
      <c r="A179" s="20" t="s">
        <v>8</v>
      </c>
      <c r="B179" s="20" t="s">
        <v>41</v>
      </c>
      <c r="C179" s="20" t="s">
        <v>40</v>
      </c>
      <c r="D179" s="17">
        <v>2017</v>
      </c>
      <c r="E179" s="7">
        <v>34</v>
      </c>
      <c r="F179" s="6">
        <f>IF('Retención - Maestrías tabla'!F179&gt;0,'Retención - Maestrías tabla'!F179/'Retención - Maestrías tabla'!$E179,"")</f>
        <v>0.82352941176470584</v>
      </c>
      <c r="G179" s="6">
        <f>IF('Retención - Maestrías tabla'!G179&gt;0,'Retención - Maestrías tabla'!G179/'Retención - Maestrías tabla'!$E179,"")</f>
        <v>0.82352941176470584</v>
      </c>
      <c r="H179" s="6">
        <f>IF('Retención - Maestrías tabla'!H179&gt;0,'Retención - Maestrías tabla'!H179/'Retención - Maestrías tabla'!$E179,"")</f>
        <v>0.29411764705882354</v>
      </c>
      <c r="I179" s="6">
        <f>IF('Retención - Maestrías tabla'!I179&gt;0,'Retención - Maestrías tabla'!I179/'Retención - Maestrías tabla'!$E179,"")</f>
        <v>0.17647058823529413</v>
      </c>
      <c r="J179" s="6" t="str">
        <f>IF('Retención - Maestrías tabla'!J179&gt;0,'Retención - Maestrías tabla'!J179/'Retención - Maestrías tabla'!$E179,"")</f>
        <v/>
      </c>
      <c r="K179" s="6" t="str">
        <f>IF('Retención - Maestrías tabla'!K179&gt;0,'Retención - Maestrías tabla'!K179/'Retención - Maestrías tabla'!$E179,"")</f>
        <v/>
      </c>
      <c r="L179" s="6" t="str">
        <f>IF('Retención - Maestrías tabla'!L179&gt;0,'Retención - Maestrías tabla'!L179/'Retención - Maestrías tabla'!$E179,"")</f>
        <v/>
      </c>
      <c r="M179" s="6" t="str">
        <f>IF('Retención - Maestrías tabla'!M179&gt;0,'Retención - Maestrías tabla'!M179/'Retención - Maestrías tabla'!$E179,"")</f>
        <v/>
      </c>
      <c r="N179" s="6" t="str">
        <f>IF('Retención - Maestrías tabla'!N179&gt;0,'Retención - Maestrías tabla'!N179/'Retención - Maestrías tabla'!$E179,"")</f>
        <v/>
      </c>
    </row>
    <row r="180" spans="1:14" s="2" customFormat="1" x14ac:dyDescent="0.25">
      <c r="A180" s="20" t="s">
        <v>8</v>
      </c>
      <c r="B180" s="20" t="s">
        <v>41</v>
      </c>
      <c r="C180" s="20" t="s">
        <v>40</v>
      </c>
      <c r="D180" s="17">
        <v>2018</v>
      </c>
      <c r="E180" s="7">
        <v>37</v>
      </c>
      <c r="F180" s="6">
        <f>IF('Retención - Maestrías tabla'!F180&gt;0,'Retención - Maestrías tabla'!F180/'Retención - Maestrías tabla'!$E180,"")</f>
        <v>0.97297297297297303</v>
      </c>
      <c r="G180" s="6">
        <f>IF('Retención - Maestrías tabla'!G180&gt;0,'Retención - Maestrías tabla'!G180/'Retención - Maestrías tabla'!$E180,"")</f>
        <v>0.97297297297297303</v>
      </c>
      <c r="H180" s="6">
        <f>IF('Retención - Maestrías tabla'!H180&gt;0,'Retención - Maestrías tabla'!H180/'Retención - Maestrías tabla'!$E180,"")</f>
        <v>0.27027027027027029</v>
      </c>
      <c r="I180" s="6">
        <f>IF('Retención - Maestrías tabla'!I180&gt;0,'Retención - Maestrías tabla'!I180/'Retención - Maestrías tabla'!$E180,"")</f>
        <v>2.7027027027027029E-2</v>
      </c>
      <c r="J180" s="6">
        <f>IF('Retención - Maestrías tabla'!J180&gt;0,'Retención - Maestrías tabla'!J180/'Retención - Maestrías tabla'!$E180,"")</f>
        <v>2.7027027027027029E-2</v>
      </c>
      <c r="K180" s="6" t="str">
        <f>IF('Retención - Maestrías tabla'!K180&gt;0,'Retención - Maestrías tabla'!K180/'Retención - Maestrías tabla'!$E180,"")</f>
        <v/>
      </c>
      <c r="L180" s="6" t="str">
        <f>IF('Retención - Maestrías tabla'!L180&gt;0,'Retención - Maestrías tabla'!L180/'Retención - Maestrías tabla'!$E180,"")</f>
        <v/>
      </c>
      <c r="M180" s="6" t="str">
        <f>IF('Retención - Maestrías tabla'!M180&gt;0,'Retención - Maestrías tabla'!M180/'Retención - Maestrías tabla'!$E180,"")</f>
        <v/>
      </c>
      <c r="N180" s="6" t="str">
        <f>IF('Retención - Maestrías tabla'!N180&gt;0,'Retención - Maestrías tabla'!N180/'Retención - Maestrías tabla'!$E180,"")</f>
        <v/>
      </c>
    </row>
    <row r="181" spans="1:14" s="2" customFormat="1" x14ac:dyDescent="0.25">
      <c r="A181" s="20" t="s">
        <v>8</v>
      </c>
      <c r="B181" s="20" t="s">
        <v>41</v>
      </c>
      <c r="C181" s="20" t="s">
        <v>40</v>
      </c>
      <c r="D181" s="17">
        <v>2019</v>
      </c>
      <c r="E181" s="7">
        <v>32</v>
      </c>
      <c r="F181" s="6">
        <f>IF('Retención - Maestrías tabla'!F181&gt;0,'Retención - Maestrías tabla'!F181/'Retención - Maestrías tabla'!$E181,"")</f>
        <v>0.96875</v>
      </c>
      <c r="G181" s="6">
        <f>IF('Retención - Maestrías tabla'!G181&gt;0,'Retención - Maestrías tabla'!G181/'Retención - Maestrías tabla'!$E181,"")</f>
        <v>0.90625</v>
      </c>
      <c r="H181" s="6">
        <f>IF('Retención - Maestrías tabla'!H181&gt;0,'Retención - Maestrías tabla'!H181/'Retención - Maestrías tabla'!$E181,"")</f>
        <v>0.25</v>
      </c>
      <c r="I181" s="6" t="str">
        <f>IF('Retención - Maestrías tabla'!I181&gt;0,'Retención - Maestrías tabla'!I181/'Retención - Maestrías tabla'!$E181,"")</f>
        <v/>
      </c>
      <c r="J181" s="6" t="str">
        <f>IF('Retención - Maestrías tabla'!J181&gt;0,'Retención - Maestrías tabla'!J181/'Retención - Maestrías tabla'!$E181,"")</f>
        <v/>
      </c>
      <c r="K181" s="6" t="str">
        <f>IF('Retención - Maestrías tabla'!K181&gt;0,'Retención - Maestrías tabla'!K181/'Retención - Maestrías tabla'!$E181,"")</f>
        <v/>
      </c>
      <c r="L181" s="6" t="str">
        <f>IF('Retención - Maestrías tabla'!L181&gt;0,'Retención - Maestrías tabla'!L181/'Retención - Maestrías tabla'!$E181,"")</f>
        <v/>
      </c>
      <c r="M181" s="6" t="str">
        <f>IF('Retención - Maestrías tabla'!M181&gt;0,'Retención - Maestrías tabla'!M181/'Retención - Maestrías tabla'!$E181,"")</f>
        <v/>
      </c>
      <c r="N181" s="6" t="str">
        <f>IF('Retención - Maestrías tabla'!N181&gt;0,'Retención - Maestrías tabla'!N181/'Retención - Maestrías tabla'!$E181,"")</f>
        <v/>
      </c>
    </row>
    <row r="182" spans="1:14" s="2" customFormat="1" x14ac:dyDescent="0.25">
      <c r="A182" s="20" t="s">
        <v>8</v>
      </c>
      <c r="B182" s="20" t="s">
        <v>41</v>
      </c>
      <c r="C182" s="20" t="s">
        <v>40</v>
      </c>
      <c r="D182" s="17">
        <v>2020</v>
      </c>
      <c r="E182" s="7">
        <v>27</v>
      </c>
      <c r="F182" s="6">
        <f>IF('Retención - Maestrías tabla'!F182&gt;0,'Retención - Maestrías tabla'!F182/'Retención - Maestrías tabla'!$E182,"")</f>
        <v>0.81481481481481477</v>
      </c>
      <c r="G182" s="6">
        <f>IF('Retención - Maestrías tabla'!G182&gt;0,'Retención - Maestrías tabla'!G182/'Retención - Maestrías tabla'!$E182,"")</f>
        <v>0.77777777777777779</v>
      </c>
      <c r="H182" s="6">
        <f>IF('Retención - Maestrías tabla'!H182&gt;0,'Retención - Maestrías tabla'!H182/'Retención - Maestrías tabla'!$E182,"")</f>
        <v>0.25925925925925924</v>
      </c>
      <c r="I182" s="6" t="str">
        <f>IF('Retención - Maestrías tabla'!I182&gt;0,'Retención - Maestrías tabla'!I182/'Retención - Maestrías tabla'!$E182,"")</f>
        <v/>
      </c>
      <c r="J182" s="6" t="str">
        <f>IF('Retención - Maestrías tabla'!J182&gt;0,'Retención - Maestrías tabla'!J182/'Retención - Maestrías tabla'!$E182,"")</f>
        <v/>
      </c>
      <c r="K182" s="6" t="str">
        <f>IF('Retención - Maestrías tabla'!K182&gt;0,'Retención - Maestrías tabla'!K182/'Retención - Maestrías tabla'!$E182,"")</f>
        <v/>
      </c>
      <c r="L182" s="6" t="str">
        <f>IF('Retención - Maestrías tabla'!L182&gt;0,'Retención - Maestrías tabla'!L182/'Retención - Maestrías tabla'!$E182,"")</f>
        <v/>
      </c>
      <c r="M182" s="6" t="str">
        <f>IF('Retención - Maestrías tabla'!M182&gt;0,'Retención - Maestrías tabla'!M182/'Retención - Maestrías tabla'!$E182,"")</f>
        <v/>
      </c>
      <c r="N182" s="6" t="str">
        <f>IF('Retención - Maestrías tabla'!N182&gt;0,'Retención - Maestrías tabla'!N182/'Retención - Maestrías tabla'!$E182,"")</f>
        <v/>
      </c>
    </row>
    <row r="183" spans="1:14" s="2" customFormat="1" x14ac:dyDescent="0.25">
      <c r="A183" s="20" t="s">
        <v>8</v>
      </c>
      <c r="B183" s="20" t="s">
        <v>41</v>
      </c>
      <c r="C183" s="20" t="s">
        <v>40</v>
      </c>
      <c r="D183" s="17">
        <v>2021</v>
      </c>
      <c r="E183" s="7">
        <v>21</v>
      </c>
      <c r="F183" s="6">
        <f>IF('Retención - Maestrías tabla'!F183&gt;0,'Retención - Maestrías tabla'!F183/'Retención - Maestrías tabla'!$E183,"")</f>
        <v>0.76190476190476186</v>
      </c>
      <c r="G183" s="6">
        <f>IF('Retención - Maestrías tabla'!G183&gt;0,'Retención - Maestrías tabla'!G183/'Retención - Maestrías tabla'!$E183,"")</f>
        <v>0.76190476190476186</v>
      </c>
      <c r="H183" s="6" t="str">
        <f>IF('Retención - Maestrías tabla'!H183&gt;0,'Retención - Maestrías tabla'!H183/'Retención - Maestrías tabla'!$E183,"")</f>
        <v/>
      </c>
      <c r="I183" s="6" t="str">
        <f>IF('Retención - Maestrías tabla'!I183&gt;0,'Retención - Maestrías tabla'!I183/'Retención - Maestrías tabla'!$E183,"")</f>
        <v/>
      </c>
      <c r="J183" s="6" t="str">
        <f>IF('Retención - Maestrías tabla'!J183&gt;0,'Retención - Maestrías tabla'!J183/'Retención - Maestrías tabla'!$E183,"")</f>
        <v/>
      </c>
      <c r="K183" s="6" t="str">
        <f>IF('Retención - Maestrías tabla'!K183&gt;0,'Retención - Maestrías tabla'!K183/'Retención - Maestrías tabla'!$E183,"")</f>
        <v/>
      </c>
      <c r="L183" s="6" t="str">
        <f>IF('Retención - Maestrías tabla'!L183&gt;0,'Retención - Maestrías tabla'!L183/'Retención - Maestrías tabla'!$E183,"")</f>
        <v/>
      </c>
      <c r="M183" s="6" t="str">
        <f>IF('Retención - Maestrías tabla'!M183&gt;0,'Retención - Maestrías tabla'!M183/'Retención - Maestrías tabla'!$E183,"")</f>
        <v/>
      </c>
      <c r="N183" s="6" t="str">
        <f>IF('Retención - Maestrías tabla'!N183&gt;0,'Retención - Maestrías tabla'!N183/'Retención - Maestrías tabla'!$E183,"")</f>
        <v/>
      </c>
    </row>
    <row r="184" spans="1:14" s="2" customFormat="1" x14ac:dyDescent="0.25">
      <c r="A184" s="20" t="s">
        <v>8</v>
      </c>
      <c r="B184" s="20" t="s">
        <v>41</v>
      </c>
      <c r="C184" s="20" t="s">
        <v>40</v>
      </c>
      <c r="D184" s="17">
        <v>2022</v>
      </c>
      <c r="E184" s="7">
        <v>25</v>
      </c>
      <c r="F184" s="6">
        <f>IF('Retención - Maestrías tabla'!F184&gt;0,'Retención - Maestrías tabla'!F184/'Retención - Maestrías tabla'!$E184,"")</f>
        <v>0.92</v>
      </c>
      <c r="G184" s="6" t="str">
        <f>IF('Retención - Maestrías tabla'!G184&gt;0,'Retención - Maestrías tabla'!G184/'Retención - Maestrías tabla'!$E184,"")</f>
        <v/>
      </c>
      <c r="H184" s="6" t="str">
        <f>IF('Retención - Maestrías tabla'!H184&gt;0,'Retención - Maestrías tabla'!H184/'Retención - Maestrías tabla'!$E184,"")</f>
        <v/>
      </c>
      <c r="I184" s="6" t="str">
        <f>IF('Retención - Maestrías tabla'!I184&gt;0,'Retención - Maestrías tabla'!I184/'Retención - Maestrías tabla'!$E184,"")</f>
        <v/>
      </c>
      <c r="J184" s="6" t="str">
        <f>IF('Retención - Maestrías tabla'!J184&gt;0,'Retención - Maestrías tabla'!J184/'Retención - Maestrías tabla'!$E184,"")</f>
        <v/>
      </c>
      <c r="K184" s="6" t="str">
        <f>IF('Retención - Maestrías tabla'!K184&gt;0,'Retención - Maestrías tabla'!K184/'Retención - Maestrías tabla'!$E184,"")</f>
        <v/>
      </c>
      <c r="L184" s="6" t="str">
        <f>IF('Retención - Maestrías tabla'!L184&gt;0,'Retención - Maestrías tabla'!L184/'Retención - Maestrías tabla'!$E184,"")</f>
        <v/>
      </c>
      <c r="M184" s="6" t="str">
        <f>IF('Retención - Maestrías tabla'!M184&gt;0,'Retención - Maestrías tabla'!M184/'Retención - Maestrías tabla'!$E184,"")</f>
        <v/>
      </c>
      <c r="N184" s="6" t="str">
        <f>IF('Retención - Maestrías tabla'!N184&gt;0,'Retención - Maestrías tabla'!N184/'Retención - Maestrías tabla'!$E184,"")</f>
        <v/>
      </c>
    </row>
    <row r="185" spans="1:14" s="2" customFormat="1" x14ac:dyDescent="0.25">
      <c r="A185" s="20" t="s">
        <v>8</v>
      </c>
      <c r="B185" s="20" t="s">
        <v>43</v>
      </c>
      <c r="C185" s="20" t="s">
        <v>42</v>
      </c>
      <c r="D185" s="17">
        <v>2009</v>
      </c>
      <c r="E185" s="7">
        <v>27</v>
      </c>
      <c r="F185" s="6">
        <f>IF('Retención - Maestrías tabla'!F185&gt;0,'Retención - Maestrías tabla'!F185/'Retención - Maestrías tabla'!$E185,"")</f>
        <v>0.7407407407407407</v>
      </c>
      <c r="G185" s="6">
        <f>IF('Retención - Maestrías tabla'!G185&gt;0,'Retención - Maestrías tabla'!G185/'Retención - Maestrías tabla'!$E185,"")</f>
        <v>0.51851851851851849</v>
      </c>
      <c r="H185" s="6">
        <f>IF('Retención - Maestrías tabla'!H185&gt;0,'Retención - Maestrías tabla'!H185/'Retención - Maestrías tabla'!$E185,"")</f>
        <v>0.25925925925925924</v>
      </c>
      <c r="I185" s="6">
        <f>IF('Retención - Maestrías tabla'!I185&gt;0,'Retención - Maestrías tabla'!I185/'Retención - Maestrías tabla'!$E185,"")</f>
        <v>0.22222222222222221</v>
      </c>
      <c r="J185" s="6">
        <f>IF('Retención - Maestrías tabla'!J185&gt;0,'Retención - Maestrías tabla'!J185/'Retención - Maestrías tabla'!$E185,"")</f>
        <v>0.18518518518518517</v>
      </c>
      <c r="K185" s="6">
        <f>IF('Retención - Maestrías tabla'!K185&gt;0,'Retención - Maestrías tabla'!K185/'Retención - Maestrías tabla'!$E185,"")</f>
        <v>0.14814814814814814</v>
      </c>
      <c r="L185" s="6">
        <f>IF('Retención - Maestrías tabla'!L185&gt;0,'Retención - Maestrías tabla'!L185/'Retención - Maestrías tabla'!$E185,"")</f>
        <v>0.14814814814814814</v>
      </c>
      <c r="M185" s="6">
        <f>IF('Retención - Maestrías tabla'!M185&gt;0,'Retención - Maestrías tabla'!M185/'Retención - Maestrías tabla'!$E185,"")</f>
        <v>7.407407407407407E-2</v>
      </c>
      <c r="N185" s="6" t="str">
        <f>IF('Retención - Maestrías tabla'!N185&gt;0,'Retención - Maestrías tabla'!N185/'Retención - Maestrías tabla'!$E185,"")</f>
        <v/>
      </c>
    </row>
    <row r="186" spans="1:14" s="2" customFormat="1" x14ac:dyDescent="0.25">
      <c r="A186" s="20" t="s">
        <v>8</v>
      </c>
      <c r="B186" s="20" t="s">
        <v>43</v>
      </c>
      <c r="C186" s="20" t="s">
        <v>42</v>
      </c>
      <c r="D186" s="17">
        <v>2010</v>
      </c>
      <c r="E186" s="7">
        <v>7</v>
      </c>
      <c r="F186" s="6">
        <f>IF('Retención - Maestrías tabla'!F186&gt;0,'Retención - Maestrías tabla'!F186/'Retención - Maestrías tabla'!$E186,"")</f>
        <v>0.7142857142857143</v>
      </c>
      <c r="G186" s="6">
        <f>IF('Retención - Maestrías tabla'!G186&gt;0,'Retención - Maestrías tabla'!G186/'Retención - Maestrías tabla'!$E186,"")</f>
        <v>0.42857142857142855</v>
      </c>
      <c r="H186" s="6">
        <f>IF('Retención - Maestrías tabla'!H186&gt;0,'Retención - Maestrías tabla'!H186/'Retención - Maestrías tabla'!$E186,"")</f>
        <v>0.2857142857142857</v>
      </c>
      <c r="I186" s="6">
        <f>IF('Retención - Maestrías tabla'!I186&gt;0,'Retención - Maestrías tabla'!I186/'Retención - Maestrías tabla'!$E186,"")</f>
        <v>0.2857142857142857</v>
      </c>
      <c r="J186" s="6">
        <f>IF('Retención - Maestrías tabla'!J186&gt;0,'Retención - Maestrías tabla'!J186/'Retención - Maestrías tabla'!$E186,"")</f>
        <v>0.14285714285714285</v>
      </c>
      <c r="K186" s="6" t="str">
        <f>IF('Retención - Maestrías tabla'!K186&gt;0,'Retención - Maestrías tabla'!K186/'Retención - Maestrías tabla'!$E186,"")</f>
        <v/>
      </c>
      <c r="L186" s="6" t="str">
        <f>IF('Retención - Maestrías tabla'!L186&gt;0,'Retención - Maestrías tabla'!L186/'Retención - Maestrías tabla'!$E186,"")</f>
        <v/>
      </c>
      <c r="M186" s="6" t="str">
        <f>IF('Retención - Maestrías tabla'!M186&gt;0,'Retención - Maestrías tabla'!M186/'Retención - Maestrías tabla'!$E186,"")</f>
        <v/>
      </c>
      <c r="N186" s="6" t="str">
        <f>IF('Retención - Maestrías tabla'!N186&gt;0,'Retención - Maestrías tabla'!N186/'Retención - Maestrías tabla'!$E186,"")</f>
        <v/>
      </c>
    </row>
    <row r="187" spans="1:14" s="2" customFormat="1" x14ac:dyDescent="0.25">
      <c r="A187" s="20" t="s">
        <v>8</v>
      </c>
      <c r="B187" s="20" t="s">
        <v>43</v>
      </c>
      <c r="C187" s="20" t="s">
        <v>42</v>
      </c>
      <c r="D187" s="17">
        <v>2011</v>
      </c>
      <c r="E187" s="7">
        <v>5</v>
      </c>
      <c r="F187" s="6">
        <f>IF('Retención - Maestrías tabla'!F187&gt;0,'Retención - Maestrías tabla'!F187/'Retención - Maestrías tabla'!$E187,"")</f>
        <v>0.8</v>
      </c>
      <c r="G187" s="6">
        <f>IF('Retención - Maestrías tabla'!G187&gt;0,'Retención - Maestrías tabla'!G187/'Retención - Maestrías tabla'!$E187,"")</f>
        <v>0.8</v>
      </c>
      <c r="H187" s="6">
        <f>IF('Retención - Maestrías tabla'!H187&gt;0,'Retención - Maestrías tabla'!H187/'Retención - Maestrías tabla'!$E187,"")</f>
        <v>0.6</v>
      </c>
      <c r="I187" s="6">
        <f>IF('Retención - Maestrías tabla'!I187&gt;0,'Retención - Maestrías tabla'!I187/'Retención - Maestrías tabla'!$E187,"")</f>
        <v>0.6</v>
      </c>
      <c r="J187" s="6">
        <f>IF('Retención - Maestrías tabla'!J187&gt;0,'Retención - Maestrías tabla'!J187/'Retención - Maestrías tabla'!$E187,"")</f>
        <v>0.6</v>
      </c>
      <c r="K187" s="6">
        <f>IF('Retención - Maestrías tabla'!K187&gt;0,'Retención - Maestrías tabla'!K187/'Retención - Maestrías tabla'!$E187,"")</f>
        <v>0.6</v>
      </c>
      <c r="L187" s="6">
        <f>IF('Retención - Maestrías tabla'!L187&gt;0,'Retención - Maestrías tabla'!L187/'Retención - Maestrías tabla'!$E187,"")</f>
        <v>0.4</v>
      </c>
      <c r="M187" s="6" t="str">
        <f>IF('Retención - Maestrías tabla'!M187&gt;0,'Retención - Maestrías tabla'!M187/'Retención - Maestrías tabla'!$E187,"")</f>
        <v/>
      </c>
      <c r="N187" s="6" t="str">
        <f>IF('Retención - Maestrías tabla'!N187&gt;0,'Retención - Maestrías tabla'!N187/'Retención - Maestrías tabla'!$E187,"")</f>
        <v/>
      </c>
    </row>
    <row r="188" spans="1:14" s="2" customFormat="1" x14ac:dyDescent="0.25">
      <c r="A188" s="20" t="s">
        <v>8</v>
      </c>
      <c r="B188" s="20" t="s">
        <v>43</v>
      </c>
      <c r="C188" s="20" t="s">
        <v>42</v>
      </c>
      <c r="D188" s="17">
        <v>2012</v>
      </c>
      <c r="E188" s="7">
        <v>10</v>
      </c>
      <c r="F188" s="6">
        <f>IF('Retención - Maestrías tabla'!F188&gt;0,'Retención - Maestrías tabla'!F188/'Retención - Maestrías tabla'!$E188,"")</f>
        <v>0.7</v>
      </c>
      <c r="G188" s="6">
        <f>IF('Retención - Maestrías tabla'!G188&gt;0,'Retención - Maestrías tabla'!G188/'Retención - Maestrías tabla'!$E188,"")</f>
        <v>0.7</v>
      </c>
      <c r="H188" s="6">
        <f>IF('Retención - Maestrías tabla'!H188&gt;0,'Retención - Maestrías tabla'!H188/'Retención - Maestrías tabla'!$E188,"")</f>
        <v>0.6</v>
      </c>
      <c r="I188" s="6">
        <f>IF('Retención - Maestrías tabla'!I188&gt;0,'Retención - Maestrías tabla'!I188/'Retención - Maestrías tabla'!$E188,"")</f>
        <v>0.5</v>
      </c>
      <c r="J188" s="6">
        <f>IF('Retención - Maestrías tabla'!J188&gt;0,'Retención - Maestrías tabla'!J188/'Retención - Maestrías tabla'!$E188,"")</f>
        <v>0.2</v>
      </c>
      <c r="K188" s="6">
        <f>IF('Retención - Maestrías tabla'!K188&gt;0,'Retención - Maestrías tabla'!K188/'Retención - Maestrías tabla'!$E188,"")</f>
        <v>0.1</v>
      </c>
      <c r="L188" s="6" t="str">
        <f>IF('Retención - Maestrías tabla'!L188&gt;0,'Retención - Maestrías tabla'!L188/'Retención - Maestrías tabla'!$E188,"")</f>
        <v/>
      </c>
      <c r="M188" s="6" t="str">
        <f>IF('Retención - Maestrías tabla'!M188&gt;0,'Retención - Maestrías tabla'!M188/'Retención - Maestrías tabla'!$E188,"")</f>
        <v/>
      </c>
      <c r="N188" s="6" t="str">
        <f>IF('Retención - Maestrías tabla'!N188&gt;0,'Retención - Maestrías tabla'!N188/'Retención - Maestrías tabla'!$E188,"")</f>
        <v/>
      </c>
    </row>
    <row r="189" spans="1:14" s="2" customFormat="1" x14ac:dyDescent="0.25">
      <c r="A189" s="20" t="s">
        <v>8</v>
      </c>
      <c r="B189" s="20" t="s">
        <v>43</v>
      </c>
      <c r="C189" s="20" t="s">
        <v>42</v>
      </c>
      <c r="D189" s="17">
        <v>2013</v>
      </c>
      <c r="E189" s="7">
        <v>13</v>
      </c>
      <c r="F189" s="6">
        <f>IF('Retención - Maestrías tabla'!F189&gt;0,'Retención - Maestrías tabla'!F189/'Retención - Maestrías tabla'!$E189,"")</f>
        <v>0.84615384615384615</v>
      </c>
      <c r="G189" s="6">
        <f>IF('Retención - Maestrías tabla'!G189&gt;0,'Retención - Maestrías tabla'!G189/'Retención - Maestrías tabla'!$E189,"")</f>
        <v>0.76923076923076927</v>
      </c>
      <c r="H189" s="6">
        <f>IF('Retención - Maestrías tabla'!H189&gt;0,'Retención - Maestrías tabla'!H189/'Retención - Maestrías tabla'!$E189,"")</f>
        <v>0.61538461538461542</v>
      </c>
      <c r="I189" s="6">
        <f>IF('Retención - Maestrías tabla'!I189&gt;0,'Retención - Maestrías tabla'!I189/'Retención - Maestrías tabla'!$E189,"")</f>
        <v>0.46153846153846156</v>
      </c>
      <c r="J189" s="6">
        <f>IF('Retención - Maestrías tabla'!J189&gt;0,'Retención - Maestrías tabla'!J189/'Retención - Maestrías tabla'!$E189,"")</f>
        <v>0.23076923076923078</v>
      </c>
      <c r="K189" s="6">
        <f>IF('Retención - Maestrías tabla'!K189&gt;0,'Retención - Maestrías tabla'!K189/'Retención - Maestrías tabla'!$E189,"")</f>
        <v>0.15384615384615385</v>
      </c>
      <c r="L189" s="6">
        <f>IF('Retención - Maestrías tabla'!L189&gt;0,'Retención - Maestrías tabla'!L189/'Retención - Maestrías tabla'!$E189,"")</f>
        <v>7.6923076923076927E-2</v>
      </c>
      <c r="M189" s="6">
        <f>IF('Retención - Maestrías tabla'!M189&gt;0,'Retención - Maestrías tabla'!M189/'Retención - Maestrías tabla'!$E189,"")</f>
        <v>7.6923076923076927E-2</v>
      </c>
      <c r="N189" s="6" t="str">
        <f>IF('Retención - Maestrías tabla'!N189&gt;0,'Retención - Maestrías tabla'!N189/'Retención - Maestrías tabla'!$E189,"")</f>
        <v/>
      </c>
    </row>
    <row r="190" spans="1:14" s="2" customFormat="1" x14ac:dyDescent="0.25">
      <c r="A190" s="20" t="s">
        <v>8</v>
      </c>
      <c r="B190" s="20" t="s">
        <v>43</v>
      </c>
      <c r="C190" s="20" t="s">
        <v>42</v>
      </c>
      <c r="D190" s="17">
        <v>2014</v>
      </c>
      <c r="E190" s="7">
        <v>9</v>
      </c>
      <c r="F190" s="6">
        <f>IF('Retención - Maestrías tabla'!F190&gt;0,'Retención - Maestrías tabla'!F190/'Retención - Maestrías tabla'!$E190,"")</f>
        <v>0.77777777777777779</v>
      </c>
      <c r="G190" s="6">
        <f>IF('Retención - Maestrías tabla'!G190&gt;0,'Retención - Maestrías tabla'!G190/'Retención - Maestrías tabla'!$E190,"")</f>
        <v>0.44444444444444442</v>
      </c>
      <c r="H190" s="6">
        <f>IF('Retención - Maestrías tabla'!H190&gt;0,'Retención - Maestrías tabla'!H190/'Retención - Maestrías tabla'!$E190,"")</f>
        <v>0.55555555555555558</v>
      </c>
      <c r="I190" s="6">
        <f>IF('Retención - Maestrías tabla'!I190&gt;0,'Retención - Maestrías tabla'!I190/'Retención - Maestrías tabla'!$E190,"")</f>
        <v>0.22222222222222221</v>
      </c>
      <c r="J190" s="6">
        <f>IF('Retención - Maestrías tabla'!J190&gt;0,'Retención - Maestrías tabla'!J190/'Retención - Maestrías tabla'!$E190,"")</f>
        <v>0.1111111111111111</v>
      </c>
      <c r="K190" s="6">
        <f>IF('Retención - Maestrías tabla'!K190&gt;0,'Retención - Maestrías tabla'!K190/'Retención - Maestrías tabla'!$E190,"")</f>
        <v>0.1111111111111111</v>
      </c>
      <c r="L190" s="6" t="str">
        <f>IF('Retención - Maestrías tabla'!L190&gt;0,'Retención - Maestrías tabla'!L190/'Retención - Maestrías tabla'!$E190,"")</f>
        <v/>
      </c>
      <c r="M190" s="6" t="str">
        <f>IF('Retención - Maestrías tabla'!M190&gt;0,'Retención - Maestrías tabla'!M190/'Retención - Maestrías tabla'!$E190,"")</f>
        <v/>
      </c>
      <c r="N190" s="6" t="str">
        <f>IF('Retención - Maestrías tabla'!N190&gt;0,'Retención - Maestrías tabla'!N190/'Retención - Maestrías tabla'!$E190,"")</f>
        <v/>
      </c>
    </row>
    <row r="191" spans="1:14" s="2" customFormat="1" x14ac:dyDescent="0.25">
      <c r="A191" s="20" t="s">
        <v>8</v>
      </c>
      <c r="B191" s="20" t="s">
        <v>43</v>
      </c>
      <c r="C191" s="20" t="s">
        <v>42</v>
      </c>
      <c r="D191" s="17">
        <v>2015</v>
      </c>
      <c r="E191" s="7">
        <v>10</v>
      </c>
      <c r="F191" s="6">
        <f>IF('Retención - Maestrías tabla'!F191&gt;0,'Retención - Maestrías tabla'!F191/'Retención - Maestrías tabla'!$E191,"")</f>
        <v>0.8</v>
      </c>
      <c r="G191" s="6">
        <f>IF('Retención - Maestrías tabla'!G191&gt;0,'Retención - Maestrías tabla'!G191/'Retención - Maestrías tabla'!$E191,"")</f>
        <v>0.5</v>
      </c>
      <c r="H191" s="6">
        <f>IF('Retención - Maestrías tabla'!H191&gt;0,'Retención - Maestrías tabla'!H191/'Retención - Maestrías tabla'!$E191,"")</f>
        <v>0.4</v>
      </c>
      <c r="I191" s="6">
        <f>IF('Retención - Maestrías tabla'!I191&gt;0,'Retención - Maestrías tabla'!I191/'Retención - Maestrías tabla'!$E191,"")</f>
        <v>0.3</v>
      </c>
      <c r="J191" s="6">
        <f>IF('Retención - Maestrías tabla'!J191&gt;0,'Retención - Maestrías tabla'!J191/'Retención - Maestrías tabla'!$E191,"")</f>
        <v>0.1</v>
      </c>
      <c r="K191" s="6">
        <f>IF('Retención - Maestrías tabla'!K191&gt;0,'Retención - Maestrías tabla'!K191/'Retención - Maestrías tabla'!$E191,"")</f>
        <v>0.1</v>
      </c>
      <c r="L191" s="6">
        <f>IF('Retención - Maestrías tabla'!L191&gt;0,'Retención - Maestrías tabla'!L191/'Retención - Maestrías tabla'!$E191,"")</f>
        <v>0.2</v>
      </c>
      <c r="M191" s="6" t="str">
        <f>IF('Retención - Maestrías tabla'!M191&gt;0,'Retención - Maestrías tabla'!M191/'Retención - Maestrías tabla'!$E191,"")</f>
        <v/>
      </c>
      <c r="N191" s="6" t="str">
        <f>IF('Retención - Maestrías tabla'!N191&gt;0,'Retención - Maestrías tabla'!N191/'Retención - Maestrías tabla'!$E191,"")</f>
        <v/>
      </c>
    </row>
    <row r="192" spans="1:14" s="2" customFormat="1" x14ac:dyDescent="0.25">
      <c r="A192" s="20" t="s">
        <v>8</v>
      </c>
      <c r="B192" s="20" t="s">
        <v>43</v>
      </c>
      <c r="C192" s="20" t="s">
        <v>42</v>
      </c>
      <c r="D192" s="17">
        <v>2016</v>
      </c>
      <c r="E192" s="7">
        <v>5</v>
      </c>
      <c r="F192" s="6">
        <f>IF('Retención - Maestrías tabla'!F192&gt;0,'Retención - Maestrías tabla'!F192/'Retención - Maestrías tabla'!$E192,"")</f>
        <v>0.8</v>
      </c>
      <c r="G192" s="6">
        <f>IF('Retención - Maestrías tabla'!G192&gt;0,'Retención - Maestrías tabla'!G192/'Retención - Maestrías tabla'!$E192,"")</f>
        <v>0.6</v>
      </c>
      <c r="H192" s="6">
        <f>IF('Retención - Maestrías tabla'!H192&gt;0,'Retención - Maestrías tabla'!H192/'Retención - Maestrías tabla'!$E192,"")</f>
        <v>0.4</v>
      </c>
      <c r="I192" s="6">
        <f>IF('Retención - Maestrías tabla'!I192&gt;0,'Retención - Maestrías tabla'!I192/'Retención - Maestrías tabla'!$E192,"")</f>
        <v>0.2</v>
      </c>
      <c r="J192" s="6">
        <f>IF('Retención - Maestrías tabla'!J192&gt;0,'Retención - Maestrías tabla'!J192/'Retención - Maestrías tabla'!$E192,"")</f>
        <v>0.2</v>
      </c>
      <c r="K192" s="6">
        <f>IF('Retención - Maestrías tabla'!K192&gt;0,'Retención - Maestrías tabla'!K192/'Retención - Maestrías tabla'!$E192,"")</f>
        <v>0.2</v>
      </c>
      <c r="L192" s="6">
        <f>IF('Retención - Maestrías tabla'!L192&gt;0,'Retención - Maestrías tabla'!L192/'Retención - Maestrías tabla'!$E192,"")</f>
        <v>0.2</v>
      </c>
      <c r="M192" s="6" t="str">
        <f>IF('Retención - Maestrías tabla'!M192&gt;0,'Retención - Maestrías tabla'!M192/'Retención - Maestrías tabla'!$E192,"")</f>
        <v/>
      </c>
      <c r="N192" s="6" t="str">
        <f>IF('Retención - Maestrías tabla'!N192&gt;0,'Retención - Maestrías tabla'!N192/'Retención - Maestrías tabla'!$E192,"")</f>
        <v/>
      </c>
    </row>
    <row r="193" spans="1:14" s="2" customFormat="1" x14ac:dyDescent="0.25">
      <c r="A193" s="20" t="s">
        <v>8</v>
      </c>
      <c r="B193" s="20" t="s">
        <v>43</v>
      </c>
      <c r="C193" s="20" t="s">
        <v>42</v>
      </c>
      <c r="D193" s="17">
        <v>2017</v>
      </c>
      <c r="E193" s="7">
        <v>12</v>
      </c>
      <c r="F193" s="6">
        <f>IF('Retención - Maestrías tabla'!F193&gt;0,'Retención - Maestrías tabla'!F193/'Retención - Maestrías tabla'!$E193,"")</f>
        <v>0.83333333333333337</v>
      </c>
      <c r="G193" s="6">
        <f>IF('Retención - Maestrías tabla'!G193&gt;0,'Retención - Maestrías tabla'!G193/'Retención - Maestrías tabla'!$E193,"")</f>
        <v>0.75</v>
      </c>
      <c r="H193" s="6">
        <f>IF('Retención - Maestrías tabla'!H193&gt;0,'Retención - Maestrías tabla'!H193/'Retención - Maestrías tabla'!$E193,"")</f>
        <v>0.41666666666666669</v>
      </c>
      <c r="I193" s="6">
        <f>IF('Retención - Maestrías tabla'!I193&gt;0,'Retención - Maestrías tabla'!I193/'Retención - Maestrías tabla'!$E193,"")</f>
        <v>0.41666666666666669</v>
      </c>
      <c r="J193" s="6">
        <f>IF('Retención - Maestrías tabla'!J193&gt;0,'Retención - Maestrías tabla'!J193/'Retención - Maestrías tabla'!$E193,"")</f>
        <v>0.16666666666666666</v>
      </c>
      <c r="K193" s="6" t="str">
        <f>IF('Retención - Maestrías tabla'!K193&gt;0,'Retención - Maestrías tabla'!K193/'Retención - Maestrías tabla'!$E193,"")</f>
        <v/>
      </c>
      <c r="L193" s="6" t="str">
        <f>IF('Retención - Maestrías tabla'!L193&gt;0,'Retención - Maestrías tabla'!L193/'Retención - Maestrías tabla'!$E193,"")</f>
        <v/>
      </c>
      <c r="M193" s="6" t="str">
        <f>IF('Retención - Maestrías tabla'!M193&gt;0,'Retención - Maestrías tabla'!M193/'Retención - Maestrías tabla'!$E193,"")</f>
        <v/>
      </c>
      <c r="N193" s="6" t="str">
        <f>IF('Retención - Maestrías tabla'!N193&gt;0,'Retención - Maestrías tabla'!N193/'Retención - Maestrías tabla'!$E193,"")</f>
        <v/>
      </c>
    </row>
    <row r="194" spans="1:14" s="2" customFormat="1" x14ac:dyDescent="0.25">
      <c r="A194" s="20" t="s">
        <v>8</v>
      </c>
      <c r="B194" s="20" t="s">
        <v>43</v>
      </c>
      <c r="C194" s="20" t="s">
        <v>42</v>
      </c>
      <c r="D194" s="17">
        <v>2018</v>
      </c>
      <c r="E194" s="7">
        <v>16</v>
      </c>
      <c r="F194" s="6">
        <f>IF('Retención - Maestrías tabla'!F194&gt;0,'Retención - Maestrías tabla'!F194/'Retención - Maestrías tabla'!$E194,"")</f>
        <v>0.875</v>
      </c>
      <c r="G194" s="6">
        <f>IF('Retención - Maestrías tabla'!G194&gt;0,'Retención - Maestrías tabla'!G194/'Retención - Maestrías tabla'!$E194,"")</f>
        <v>0.5625</v>
      </c>
      <c r="H194" s="6">
        <f>IF('Retención - Maestrías tabla'!H194&gt;0,'Retención - Maestrías tabla'!H194/'Retención - Maestrías tabla'!$E194,"")</f>
        <v>0.4375</v>
      </c>
      <c r="I194" s="6">
        <f>IF('Retención - Maestrías tabla'!I194&gt;0,'Retención - Maestrías tabla'!I194/'Retención - Maestrías tabla'!$E194,"")</f>
        <v>0.25</v>
      </c>
      <c r="J194" s="6">
        <f>IF('Retención - Maestrías tabla'!J194&gt;0,'Retención - Maestrías tabla'!J194/'Retención - Maestrías tabla'!$E194,"")</f>
        <v>6.25E-2</v>
      </c>
      <c r="K194" s="6" t="str">
        <f>IF('Retención - Maestrías tabla'!K194&gt;0,'Retención - Maestrías tabla'!K194/'Retención - Maestrías tabla'!$E194,"")</f>
        <v/>
      </c>
      <c r="L194" s="6" t="str">
        <f>IF('Retención - Maestrías tabla'!L194&gt;0,'Retención - Maestrías tabla'!L194/'Retención - Maestrías tabla'!$E194,"")</f>
        <v/>
      </c>
      <c r="M194" s="6" t="str">
        <f>IF('Retención - Maestrías tabla'!M194&gt;0,'Retención - Maestrías tabla'!M194/'Retención - Maestrías tabla'!$E194,"")</f>
        <v/>
      </c>
      <c r="N194" s="6" t="str">
        <f>IF('Retención - Maestrías tabla'!N194&gt;0,'Retención - Maestrías tabla'!N194/'Retención - Maestrías tabla'!$E194,"")</f>
        <v/>
      </c>
    </row>
    <row r="195" spans="1:14" s="2" customFormat="1" x14ac:dyDescent="0.25">
      <c r="A195" s="20" t="s">
        <v>8</v>
      </c>
      <c r="B195" s="20" t="s">
        <v>43</v>
      </c>
      <c r="C195" s="20" t="s">
        <v>42</v>
      </c>
      <c r="D195" s="17">
        <v>2019</v>
      </c>
      <c r="E195" s="7">
        <v>13</v>
      </c>
      <c r="F195" s="6">
        <f>IF('Retención - Maestrías tabla'!F195&gt;0,'Retención - Maestrías tabla'!F195/'Retención - Maestrías tabla'!$E195,"")</f>
        <v>0.69230769230769229</v>
      </c>
      <c r="G195" s="6">
        <f>IF('Retención - Maestrías tabla'!G195&gt;0,'Retención - Maestrías tabla'!G195/'Retención - Maestrías tabla'!$E195,"")</f>
        <v>0.53846153846153844</v>
      </c>
      <c r="H195" s="6">
        <f>IF('Retención - Maestrías tabla'!H195&gt;0,'Retención - Maestrías tabla'!H195/'Retención - Maestrías tabla'!$E195,"")</f>
        <v>0.46153846153846156</v>
      </c>
      <c r="I195" s="6">
        <f>IF('Retención - Maestrías tabla'!I195&gt;0,'Retención - Maestrías tabla'!I195/'Retención - Maestrías tabla'!$E195,"")</f>
        <v>7.6923076923076927E-2</v>
      </c>
      <c r="J195" s="6" t="str">
        <f>IF('Retención - Maestrías tabla'!J195&gt;0,'Retención - Maestrías tabla'!J195/'Retención - Maestrías tabla'!$E195,"")</f>
        <v/>
      </c>
      <c r="K195" s="6" t="str">
        <f>IF('Retención - Maestrías tabla'!K195&gt;0,'Retención - Maestrías tabla'!K195/'Retención - Maestrías tabla'!$E195,"")</f>
        <v/>
      </c>
      <c r="L195" s="6" t="str">
        <f>IF('Retención - Maestrías tabla'!L195&gt;0,'Retención - Maestrías tabla'!L195/'Retención - Maestrías tabla'!$E195,"")</f>
        <v/>
      </c>
      <c r="M195" s="6" t="str">
        <f>IF('Retención - Maestrías tabla'!M195&gt;0,'Retención - Maestrías tabla'!M195/'Retención - Maestrías tabla'!$E195,"")</f>
        <v/>
      </c>
      <c r="N195" s="6" t="str">
        <f>IF('Retención - Maestrías tabla'!N195&gt;0,'Retención - Maestrías tabla'!N195/'Retención - Maestrías tabla'!$E195,"")</f>
        <v/>
      </c>
    </row>
    <row r="196" spans="1:14" s="2" customFormat="1" x14ac:dyDescent="0.25">
      <c r="A196" s="20" t="s">
        <v>8</v>
      </c>
      <c r="B196" s="20" t="s">
        <v>43</v>
      </c>
      <c r="C196" s="20" t="s">
        <v>42</v>
      </c>
      <c r="D196" s="17">
        <v>2020</v>
      </c>
      <c r="E196" s="7">
        <v>11</v>
      </c>
      <c r="F196" s="6">
        <f>IF('Retención - Maestrías tabla'!F196&gt;0,'Retención - Maestrías tabla'!F196/'Retención - Maestrías tabla'!$E196,"")</f>
        <v>0.81818181818181823</v>
      </c>
      <c r="G196" s="6">
        <f>IF('Retención - Maestrías tabla'!G196&gt;0,'Retención - Maestrías tabla'!G196/'Retención - Maestrías tabla'!$E196,"")</f>
        <v>0.54545454545454541</v>
      </c>
      <c r="H196" s="6">
        <f>IF('Retención - Maestrías tabla'!H196&gt;0,'Retención - Maestrías tabla'!H196/'Retención - Maestrías tabla'!$E196,"")</f>
        <v>9.0909090909090912E-2</v>
      </c>
      <c r="I196" s="6" t="str">
        <f>IF('Retención - Maestrías tabla'!I196&gt;0,'Retención - Maestrías tabla'!I196/'Retención - Maestrías tabla'!$E196,"")</f>
        <v/>
      </c>
      <c r="J196" s="6" t="str">
        <f>IF('Retención - Maestrías tabla'!J196&gt;0,'Retención - Maestrías tabla'!J196/'Retención - Maestrías tabla'!$E196,"")</f>
        <v/>
      </c>
      <c r="K196" s="6" t="str">
        <f>IF('Retención - Maestrías tabla'!K196&gt;0,'Retención - Maestrías tabla'!K196/'Retención - Maestrías tabla'!$E196,"")</f>
        <v/>
      </c>
      <c r="L196" s="6" t="str">
        <f>IF('Retención - Maestrías tabla'!L196&gt;0,'Retención - Maestrías tabla'!L196/'Retención - Maestrías tabla'!$E196,"")</f>
        <v/>
      </c>
      <c r="M196" s="6" t="str">
        <f>IF('Retención - Maestrías tabla'!M196&gt;0,'Retención - Maestrías tabla'!M196/'Retención - Maestrías tabla'!$E196,"")</f>
        <v/>
      </c>
      <c r="N196" s="6" t="str">
        <f>IF('Retención - Maestrías tabla'!N196&gt;0,'Retención - Maestrías tabla'!N196/'Retención - Maestrías tabla'!$E196,"")</f>
        <v/>
      </c>
    </row>
    <row r="197" spans="1:14" s="2" customFormat="1" x14ac:dyDescent="0.25">
      <c r="A197" s="20" t="s">
        <v>8</v>
      </c>
      <c r="B197" s="20" t="s">
        <v>43</v>
      </c>
      <c r="C197" s="20" t="s">
        <v>42</v>
      </c>
      <c r="D197" s="17">
        <v>2021</v>
      </c>
      <c r="E197" s="7">
        <v>8</v>
      </c>
      <c r="F197" s="6">
        <f>IF('Retención - Maestrías tabla'!F197&gt;0,'Retención - Maestrías tabla'!F197/'Retención - Maestrías tabla'!$E197,"")</f>
        <v>0.625</v>
      </c>
      <c r="G197" s="6">
        <f>IF('Retención - Maestrías tabla'!G197&gt;0,'Retención - Maestrías tabla'!G197/'Retención - Maestrías tabla'!$E197,"")</f>
        <v>0.5</v>
      </c>
      <c r="H197" s="6" t="str">
        <f>IF('Retención - Maestrías tabla'!H197&gt;0,'Retención - Maestrías tabla'!H197/'Retención - Maestrías tabla'!$E197,"")</f>
        <v/>
      </c>
      <c r="I197" s="6" t="str">
        <f>IF('Retención - Maestrías tabla'!I197&gt;0,'Retención - Maestrías tabla'!I197/'Retención - Maestrías tabla'!$E197,"")</f>
        <v/>
      </c>
      <c r="J197" s="6" t="str">
        <f>IF('Retención - Maestrías tabla'!J197&gt;0,'Retención - Maestrías tabla'!J197/'Retención - Maestrías tabla'!$E197,"")</f>
        <v/>
      </c>
      <c r="K197" s="6" t="str">
        <f>IF('Retención - Maestrías tabla'!K197&gt;0,'Retención - Maestrías tabla'!K197/'Retención - Maestrías tabla'!$E197,"")</f>
        <v/>
      </c>
      <c r="L197" s="6" t="str">
        <f>IF('Retención - Maestrías tabla'!L197&gt;0,'Retención - Maestrías tabla'!L197/'Retención - Maestrías tabla'!$E197,"")</f>
        <v/>
      </c>
      <c r="M197" s="6" t="str">
        <f>IF('Retención - Maestrías tabla'!M197&gt;0,'Retención - Maestrías tabla'!M197/'Retención - Maestrías tabla'!$E197,"")</f>
        <v/>
      </c>
      <c r="N197" s="6" t="str">
        <f>IF('Retención - Maestrías tabla'!N197&gt;0,'Retención - Maestrías tabla'!N197/'Retención - Maestrías tabla'!$E197,"")</f>
        <v/>
      </c>
    </row>
    <row r="198" spans="1:14" s="2" customFormat="1" x14ac:dyDescent="0.25">
      <c r="A198" s="20" t="s">
        <v>8</v>
      </c>
      <c r="B198" s="20" t="s">
        <v>43</v>
      </c>
      <c r="C198" s="20" t="s">
        <v>42</v>
      </c>
      <c r="D198" s="17">
        <v>2022</v>
      </c>
      <c r="E198" s="7">
        <v>9</v>
      </c>
      <c r="F198" s="6">
        <f>IF('Retención - Maestrías tabla'!F198&gt;0,'Retención - Maestrías tabla'!F198/'Retención - Maestrías tabla'!$E198,"")</f>
        <v>0.77777777777777779</v>
      </c>
      <c r="G198" s="6" t="str">
        <f>IF('Retención - Maestrías tabla'!G198&gt;0,'Retención - Maestrías tabla'!G198/'Retención - Maestrías tabla'!$E198,"")</f>
        <v/>
      </c>
      <c r="H198" s="6" t="str">
        <f>IF('Retención - Maestrías tabla'!H198&gt;0,'Retención - Maestrías tabla'!H198/'Retención - Maestrías tabla'!$E198,"")</f>
        <v/>
      </c>
      <c r="I198" s="6" t="str">
        <f>IF('Retención - Maestrías tabla'!I198&gt;0,'Retención - Maestrías tabla'!I198/'Retención - Maestrías tabla'!$E198,"")</f>
        <v/>
      </c>
      <c r="J198" s="6" t="str">
        <f>IF('Retención - Maestrías tabla'!J198&gt;0,'Retención - Maestrías tabla'!J198/'Retención - Maestrías tabla'!$E198,"")</f>
        <v/>
      </c>
      <c r="K198" s="6" t="str">
        <f>IF('Retención - Maestrías tabla'!K198&gt;0,'Retención - Maestrías tabla'!K198/'Retención - Maestrías tabla'!$E198,"")</f>
        <v/>
      </c>
      <c r="L198" s="6" t="str">
        <f>IF('Retención - Maestrías tabla'!L198&gt;0,'Retención - Maestrías tabla'!L198/'Retención - Maestrías tabla'!$E198,"")</f>
        <v/>
      </c>
      <c r="M198" s="6" t="str">
        <f>IF('Retención - Maestrías tabla'!M198&gt;0,'Retención - Maestrías tabla'!M198/'Retención - Maestrías tabla'!$E198,"")</f>
        <v/>
      </c>
      <c r="N198" s="6" t="str">
        <f>IF('Retención - Maestrías tabla'!N198&gt;0,'Retención - Maestrías tabla'!N198/'Retención - Maestrías tabla'!$E198,"")</f>
        <v/>
      </c>
    </row>
    <row r="199" spans="1:14" s="2" customFormat="1" x14ac:dyDescent="0.25">
      <c r="A199" s="20" t="s">
        <v>8</v>
      </c>
      <c r="B199" s="20" t="s">
        <v>49</v>
      </c>
      <c r="C199" s="20" t="s">
        <v>48</v>
      </c>
      <c r="D199" s="17">
        <v>2016</v>
      </c>
      <c r="E199" s="7">
        <v>14</v>
      </c>
      <c r="F199" s="6">
        <f>IF('Retención - Maestrías tabla'!F199&gt;0,'Retención - Maestrías tabla'!F199/'Retención - Maestrías tabla'!$E199,"")</f>
        <v>0.8571428571428571</v>
      </c>
      <c r="G199" s="6">
        <f>IF('Retención - Maestrías tabla'!G199&gt;0,'Retención - Maestrías tabla'!G199/'Retención - Maestrías tabla'!$E199,"")</f>
        <v>0.6428571428571429</v>
      </c>
      <c r="H199" s="6">
        <f>IF('Retención - Maestrías tabla'!H199&gt;0,'Retención - Maestrías tabla'!H199/'Retención - Maestrías tabla'!$E199,"")</f>
        <v>0.42857142857142855</v>
      </c>
      <c r="I199" s="6">
        <f>IF('Retención - Maestrías tabla'!I199&gt;0,'Retención - Maestrías tabla'!I199/'Retención - Maestrías tabla'!$E199,"")</f>
        <v>0.2857142857142857</v>
      </c>
      <c r="J199" s="6">
        <f>IF('Retención - Maestrías tabla'!J199&gt;0,'Retención - Maestrías tabla'!J199/'Retención - Maestrías tabla'!$E199,"")</f>
        <v>0.14285714285714285</v>
      </c>
      <c r="K199" s="6">
        <f>IF('Retención - Maestrías tabla'!K199&gt;0,'Retención - Maestrías tabla'!K199/'Retención - Maestrías tabla'!$E199,"")</f>
        <v>7.1428571428571425E-2</v>
      </c>
      <c r="L199" s="6">
        <f>IF('Retención - Maestrías tabla'!L199&gt;0,'Retención - Maestrías tabla'!L199/'Retención - Maestrías tabla'!$E199,"")</f>
        <v>7.1428571428571425E-2</v>
      </c>
      <c r="M199" s="6" t="str">
        <f>IF('Retención - Maestrías tabla'!M199&gt;0,'Retención - Maestrías tabla'!M199/'Retención - Maestrías tabla'!$E199,"")</f>
        <v/>
      </c>
      <c r="N199" s="6" t="str">
        <f>IF('Retención - Maestrías tabla'!N199&gt;0,'Retención - Maestrías tabla'!N199/'Retención - Maestrías tabla'!$E199,"")</f>
        <v/>
      </c>
    </row>
    <row r="200" spans="1:14" s="2" customFormat="1" x14ac:dyDescent="0.25">
      <c r="A200" s="20" t="s">
        <v>8</v>
      </c>
      <c r="B200" s="20" t="s">
        <v>49</v>
      </c>
      <c r="C200" s="20" t="s">
        <v>48</v>
      </c>
      <c r="D200" s="17">
        <v>2017</v>
      </c>
      <c r="E200" s="7">
        <v>11</v>
      </c>
      <c r="F200" s="6">
        <f>IF('Retención - Maestrías tabla'!F200&gt;0,'Retención - Maestrías tabla'!F200/'Retención - Maestrías tabla'!$E200,"")</f>
        <v>0.90909090909090906</v>
      </c>
      <c r="G200" s="6">
        <f>IF('Retención - Maestrías tabla'!G200&gt;0,'Retención - Maestrías tabla'!G200/'Retención - Maestrías tabla'!$E200,"")</f>
        <v>0.72727272727272729</v>
      </c>
      <c r="H200" s="6">
        <f>IF('Retención - Maestrías tabla'!H200&gt;0,'Retención - Maestrías tabla'!H200/'Retención - Maestrías tabla'!$E200,"")</f>
        <v>0.54545454545454541</v>
      </c>
      <c r="I200" s="6">
        <f>IF('Retención - Maestrías tabla'!I200&gt;0,'Retención - Maestrías tabla'!I200/'Retención - Maestrías tabla'!$E200,"")</f>
        <v>9.0909090909090912E-2</v>
      </c>
      <c r="J200" s="6">
        <f>IF('Retención - Maestrías tabla'!J200&gt;0,'Retención - Maestrías tabla'!J200/'Retención - Maestrías tabla'!$E200,"")</f>
        <v>9.0909090909090912E-2</v>
      </c>
      <c r="K200" s="6" t="str">
        <f>IF('Retención - Maestrías tabla'!K200&gt;0,'Retención - Maestrías tabla'!K200/'Retención - Maestrías tabla'!$E200,"")</f>
        <v/>
      </c>
      <c r="L200" s="6" t="str">
        <f>IF('Retención - Maestrías tabla'!L200&gt;0,'Retención - Maestrías tabla'!L200/'Retención - Maestrías tabla'!$E200,"")</f>
        <v/>
      </c>
      <c r="M200" s="6" t="str">
        <f>IF('Retención - Maestrías tabla'!M200&gt;0,'Retención - Maestrías tabla'!M200/'Retención - Maestrías tabla'!$E200,"")</f>
        <v/>
      </c>
      <c r="N200" s="6" t="str">
        <f>IF('Retención - Maestrías tabla'!N200&gt;0,'Retención - Maestrías tabla'!N200/'Retención - Maestrías tabla'!$E200,"")</f>
        <v/>
      </c>
    </row>
    <row r="201" spans="1:14" s="2" customFormat="1" x14ac:dyDescent="0.25">
      <c r="A201" s="20" t="s">
        <v>8</v>
      </c>
      <c r="B201" s="20" t="s">
        <v>49</v>
      </c>
      <c r="C201" s="20" t="s">
        <v>48</v>
      </c>
      <c r="D201" s="17">
        <v>2018</v>
      </c>
      <c r="E201" s="7">
        <v>11</v>
      </c>
      <c r="F201" s="6">
        <f>IF('Retención - Maestrías tabla'!F201&gt;0,'Retención - Maestrías tabla'!F201/'Retención - Maestrías tabla'!$E201,"")</f>
        <v>0.90909090909090906</v>
      </c>
      <c r="G201" s="6">
        <f>IF('Retención - Maestrías tabla'!G201&gt;0,'Retención - Maestrías tabla'!G201/'Retención - Maestrías tabla'!$E201,"")</f>
        <v>0.90909090909090906</v>
      </c>
      <c r="H201" s="6">
        <f>IF('Retención - Maestrías tabla'!H201&gt;0,'Retención - Maestrías tabla'!H201/'Retención - Maestrías tabla'!$E201,"")</f>
        <v>0.45454545454545453</v>
      </c>
      <c r="I201" s="6">
        <f>IF('Retención - Maestrías tabla'!I201&gt;0,'Retención - Maestrías tabla'!I201/'Retención - Maestrías tabla'!$E201,"")</f>
        <v>0.18181818181818182</v>
      </c>
      <c r="J201" s="6">
        <f>IF('Retención - Maestrías tabla'!J201&gt;0,'Retención - Maestrías tabla'!J201/'Retención - Maestrías tabla'!$E201,"")</f>
        <v>0.27272727272727271</v>
      </c>
      <c r="K201" s="6" t="str">
        <f>IF('Retención - Maestrías tabla'!K201&gt;0,'Retención - Maestrías tabla'!K201/'Retención - Maestrías tabla'!$E201,"")</f>
        <v/>
      </c>
      <c r="L201" s="6" t="str">
        <f>IF('Retención - Maestrías tabla'!L201&gt;0,'Retención - Maestrías tabla'!L201/'Retención - Maestrías tabla'!$E201,"")</f>
        <v/>
      </c>
      <c r="M201" s="6" t="str">
        <f>IF('Retención - Maestrías tabla'!M201&gt;0,'Retención - Maestrías tabla'!M201/'Retención - Maestrías tabla'!$E201,"")</f>
        <v/>
      </c>
      <c r="N201" s="6" t="str">
        <f>IF('Retención - Maestrías tabla'!N201&gt;0,'Retención - Maestrías tabla'!N201/'Retención - Maestrías tabla'!$E201,"")</f>
        <v/>
      </c>
    </row>
    <row r="202" spans="1:14" s="2" customFormat="1" x14ac:dyDescent="0.25">
      <c r="A202" s="20" t="s">
        <v>8</v>
      </c>
      <c r="B202" s="20" t="s">
        <v>49</v>
      </c>
      <c r="C202" s="20" t="s">
        <v>48</v>
      </c>
      <c r="D202" s="17">
        <v>2019</v>
      </c>
      <c r="E202" s="7">
        <v>5</v>
      </c>
      <c r="F202" s="6">
        <f>IF('Retención - Maestrías tabla'!F202&gt;0,'Retención - Maestrías tabla'!F202/'Retención - Maestrías tabla'!$E202,"")</f>
        <v>0.8</v>
      </c>
      <c r="G202" s="6">
        <f>IF('Retención - Maestrías tabla'!G202&gt;0,'Retención - Maestrías tabla'!G202/'Retención - Maestrías tabla'!$E202,"")</f>
        <v>0.6</v>
      </c>
      <c r="H202" s="6">
        <f>IF('Retención - Maestrías tabla'!H202&gt;0,'Retención - Maestrías tabla'!H202/'Retención - Maestrías tabla'!$E202,"")</f>
        <v>0.6</v>
      </c>
      <c r="I202" s="6">
        <f>IF('Retención - Maestrías tabla'!I202&gt;0,'Retención - Maestrías tabla'!I202/'Retención - Maestrías tabla'!$E202,"")</f>
        <v>0.2</v>
      </c>
      <c r="J202" s="6" t="str">
        <f>IF('Retención - Maestrías tabla'!J202&gt;0,'Retención - Maestrías tabla'!J202/'Retención - Maestrías tabla'!$E202,"")</f>
        <v/>
      </c>
      <c r="K202" s="6" t="str">
        <f>IF('Retención - Maestrías tabla'!K202&gt;0,'Retención - Maestrías tabla'!K202/'Retención - Maestrías tabla'!$E202,"")</f>
        <v/>
      </c>
      <c r="L202" s="6" t="str">
        <f>IF('Retención - Maestrías tabla'!L202&gt;0,'Retención - Maestrías tabla'!L202/'Retención - Maestrías tabla'!$E202,"")</f>
        <v/>
      </c>
      <c r="M202" s="6" t="str">
        <f>IF('Retención - Maestrías tabla'!M202&gt;0,'Retención - Maestrías tabla'!M202/'Retención - Maestrías tabla'!$E202,"")</f>
        <v/>
      </c>
      <c r="N202" s="6" t="str">
        <f>IF('Retención - Maestrías tabla'!N202&gt;0,'Retención - Maestrías tabla'!N202/'Retención - Maestrías tabla'!$E202,"")</f>
        <v/>
      </c>
    </row>
    <row r="203" spans="1:14" s="2" customFormat="1" x14ac:dyDescent="0.25">
      <c r="A203" s="20" t="s">
        <v>8</v>
      </c>
      <c r="B203" s="20" t="s">
        <v>49</v>
      </c>
      <c r="C203" s="20" t="s">
        <v>48</v>
      </c>
      <c r="D203" s="17">
        <v>2020</v>
      </c>
      <c r="E203" s="7">
        <v>8</v>
      </c>
      <c r="F203" s="6">
        <f>IF('Retención - Maestrías tabla'!F203&gt;0,'Retención - Maestrías tabla'!F203/'Retención - Maestrías tabla'!$E203,"")</f>
        <v>0.75</v>
      </c>
      <c r="G203" s="6">
        <f>IF('Retención - Maestrías tabla'!G203&gt;0,'Retención - Maestrías tabla'!G203/'Retención - Maestrías tabla'!$E203,"")</f>
        <v>0.625</v>
      </c>
      <c r="H203" s="6">
        <f>IF('Retención - Maestrías tabla'!H203&gt;0,'Retención - Maestrías tabla'!H203/'Retención - Maestrías tabla'!$E203,"")</f>
        <v>0.625</v>
      </c>
      <c r="I203" s="6" t="str">
        <f>IF('Retención - Maestrías tabla'!I203&gt;0,'Retención - Maestrías tabla'!I203/'Retención - Maestrías tabla'!$E203,"")</f>
        <v/>
      </c>
      <c r="J203" s="6" t="str">
        <f>IF('Retención - Maestrías tabla'!J203&gt;0,'Retención - Maestrías tabla'!J203/'Retención - Maestrías tabla'!$E203,"")</f>
        <v/>
      </c>
      <c r="K203" s="6" t="str">
        <f>IF('Retención - Maestrías tabla'!K203&gt;0,'Retención - Maestrías tabla'!K203/'Retención - Maestrías tabla'!$E203,"")</f>
        <v/>
      </c>
      <c r="L203" s="6" t="str">
        <f>IF('Retención - Maestrías tabla'!L203&gt;0,'Retención - Maestrías tabla'!L203/'Retención - Maestrías tabla'!$E203,"")</f>
        <v/>
      </c>
      <c r="M203" s="6" t="str">
        <f>IF('Retención - Maestrías tabla'!M203&gt;0,'Retención - Maestrías tabla'!M203/'Retención - Maestrías tabla'!$E203,"")</f>
        <v/>
      </c>
      <c r="N203" s="6" t="str">
        <f>IF('Retención - Maestrías tabla'!N203&gt;0,'Retención - Maestrías tabla'!N203/'Retención - Maestrías tabla'!$E203,"")</f>
        <v/>
      </c>
    </row>
    <row r="204" spans="1:14" s="2" customFormat="1" x14ac:dyDescent="0.25">
      <c r="A204" s="20" t="s">
        <v>8</v>
      </c>
      <c r="B204" s="20" t="s">
        <v>49</v>
      </c>
      <c r="C204" s="20" t="s">
        <v>48</v>
      </c>
      <c r="D204" s="17">
        <v>2021</v>
      </c>
      <c r="E204" s="7">
        <v>4</v>
      </c>
      <c r="F204" s="6">
        <f>IF('Retención - Maestrías tabla'!F204&gt;0,'Retención - Maestrías tabla'!F204/'Retención - Maestrías tabla'!$E204,"")</f>
        <v>0.75</v>
      </c>
      <c r="G204" s="6">
        <f>IF('Retención - Maestrías tabla'!G204&gt;0,'Retención - Maestrías tabla'!G204/'Retención - Maestrías tabla'!$E204,"")</f>
        <v>0.75</v>
      </c>
      <c r="H204" s="6" t="str">
        <f>IF('Retención - Maestrías tabla'!H204&gt;0,'Retención - Maestrías tabla'!H204/'Retención - Maestrías tabla'!$E204,"")</f>
        <v/>
      </c>
      <c r="I204" s="6" t="str">
        <f>IF('Retención - Maestrías tabla'!I204&gt;0,'Retención - Maestrías tabla'!I204/'Retención - Maestrías tabla'!$E204,"")</f>
        <v/>
      </c>
      <c r="J204" s="6" t="str">
        <f>IF('Retención - Maestrías tabla'!J204&gt;0,'Retención - Maestrías tabla'!J204/'Retención - Maestrías tabla'!$E204,"")</f>
        <v/>
      </c>
      <c r="K204" s="6" t="str">
        <f>IF('Retención - Maestrías tabla'!K204&gt;0,'Retención - Maestrías tabla'!K204/'Retención - Maestrías tabla'!$E204,"")</f>
        <v/>
      </c>
      <c r="L204" s="6" t="str">
        <f>IF('Retención - Maestrías tabla'!L204&gt;0,'Retención - Maestrías tabla'!L204/'Retención - Maestrías tabla'!$E204,"")</f>
        <v/>
      </c>
      <c r="M204" s="6" t="str">
        <f>IF('Retención - Maestrías tabla'!M204&gt;0,'Retención - Maestrías tabla'!M204/'Retención - Maestrías tabla'!$E204,"")</f>
        <v/>
      </c>
      <c r="N204" s="6" t="str">
        <f>IF('Retención - Maestrías tabla'!N204&gt;0,'Retención - Maestrías tabla'!N204/'Retención - Maestrías tabla'!$E204,"")</f>
        <v/>
      </c>
    </row>
    <row r="205" spans="1:14" s="2" customFormat="1" x14ac:dyDescent="0.25">
      <c r="A205" s="20" t="s">
        <v>8</v>
      </c>
      <c r="B205" s="20" t="s">
        <v>49</v>
      </c>
      <c r="C205" s="20" t="s">
        <v>48</v>
      </c>
      <c r="D205" s="17">
        <v>2022</v>
      </c>
      <c r="E205" s="7">
        <v>7</v>
      </c>
      <c r="F205" s="6">
        <f>IF('Retención - Maestrías tabla'!F205&gt;0,'Retención - Maestrías tabla'!F205/'Retención - Maestrías tabla'!$E205,"")</f>
        <v>1</v>
      </c>
      <c r="G205" s="6" t="str">
        <f>IF('Retención - Maestrías tabla'!G205&gt;0,'Retención - Maestrías tabla'!G205/'Retención - Maestrías tabla'!$E205,"")</f>
        <v/>
      </c>
      <c r="H205" s="6" t="str">
        <f>IF('Retención - Maestrías tabla'!H205&gt;0,'Retención - Maestrías tabla'!H205/'Retención - Maestrías tabla'!$E205,"")</f>
        <v/>
      </c>
      <c r="I205" s="6" t="str">
        <f>IF('Retención - Maestrías tabla'!I205&gt;0,'Retención - Maestrías tabla'!I205/'Retención - Maestrías tabla'!$E205,"")</f>
        <v/>
      </c>
      <c r="J205" s="6" t="str">
        <f>IF('Retención - Maestrías tabla'!J205&gt;0,'Retención - Maestrías tabla'!J205/'Retención - Maestrías tabla'!$E205,"")</f>
        <v/>
      </c>
      <c r="K205" s="6" t="str">
        <f>IF('Retención - Maestrías tabla'!K205&gt;0,'Retención - Maestrías tabla'!K205/'Retención - Maestrías tabla'!$E205,"")</f>
        <v/>
      </c>
      <c r="L205" s="6" t="str">
        <f>IF('Retención - Maestrías tabla'!L205&gt;0,'Retención - Maestrías tabla'!L205/'Retención - Maestrías tabla'!$E205,"")</f>
        <v/>
      </c>
      <c r="M205" s="6" t="str">
        <f>IF('Retención - Maestrías tabla'!M205&gt;0,'Retención - Maestrías tabla'!M205/'Retención - Maestrías tabla'!$E205,"")</f>
        <v/>
      </c>
      <c r="N205" s="6" t="str">
        <f>IF('Retención - Maestrías tabla'!N205&gt;0,'Retención - Maestrías tabla'!N205/'Retención - Maestrías tabla'!$E205,"")</f>
        <v/>
      </c>
    </row>
    <row r="206" spans="1:14" s="2" customFormat="1" x14ac:dyDescent="0.25">
      <c r="A206" s="20" t="s">
        <v>8</v>
      </c>
      <c r="B206" s="20" t="s">
        <v>45</v>
      </c>
      <c r="C206" s="20" t="s">
        <v>44</v>
      </c>
      <c r="D206" s="17">
        <v>2018</v>
      </c>
      <c r="E206" s="7">
        <v>4</v>
      </c>
      <c r="F206" s="6">
        <f>IF('Retención - Maestrías tabla'!F206&gt;0,'Retención - Maestrías tabla'!F206/'Retención - Maestrías tabla'!$E206,"")</f>
        <v>0.5</v>
      </c>
      <c r="G206" s="6">
        <f>IF('Retención - Maestrías tabla'!G206&gt;0,'Retención - Maestrías tabla'!G206/'Retención - Maestrías tabla'!$E206,"")</f>
        <v>0.25</v>
      </c>
      <c r="H206" s="6" t="str">
        <f>IF('Retención - Maestrías tabla'!H206&gt;0,'Retención - Maestrías tabla'!H206/'Retención - Maestrías tabla'!$E206,"")</f>
        <v/>
      </c>
      <c r="I206" s="6" t="str">
        <f>IF('Retención - Maestrías tabla'!I206&gt;0,'Retención - Maestrías tabla'!I206/'Retención - Maestrías tabla'!$E206,"")</f>
        <v/>
      </c>
      <c r="J206" s="6" t="str">
        <f>IF('Retención - Maestrías tabla'!J206&gt;0,'Retención - Maestrías tabla'!J206/'Retención - Maestrías tabla'!$E206,"")</f>
        <v/>
      </c>
      <c r="K206" s="6" t="str">
        <f>IF('Retención - Maestrías tabla'!K206&gt;0,'Retención - Maestrías tabla'!K206/'Retención - Maestrías tabla'!$E206,"")</f>
        <v/>
      </c>
      <c r="L206" s="6" t="str">
        <f>IF('Retención - Maestrías tabla'!L206&gt;0,'Retención - Maestrías tabla'!L206/'Retención - Maestrías tabla'!$E206,"")</f>
        <v/>
      </c>
      <c r="M206" s="6" t="str">
        <f>IF('Retención - Maestrías tabla'!M206&gt;0,'Retención - Maestrías tabla'!M206/'Retención - Maestrías tabla'!$E206,"")</f>
        <v/>
      </c>
      <c r="N206" s="6" t="str">
        <f>IF('Retención - Maestrías tabla'!N206&gt;0,'Retención - Maestrías tabla'!N206/'Retención - Maestrías tabla'!$E206,"")</f>
        <v/>
      </c>
    </row>
    <row r="207" spans="1:14" s="2" customFormat="1" x14ac:dyDescent="0.25">
      <c r="A207" s="20" t="s">
        <v>8</v>
      </c>
      <c r="B207" s="20" t="s">
        <v>45</v>
      </c>
      <c r="C207" s="20" t="s">
        <v>44</v>
      </c>
      <c r="D207" s="17">
        <v>2019</v>
      </c>
      <c r="E207" s="7">
        <v>7</v>
      </c>
      <c r="F207" s="6">
        <f>IF('Retención - Maestrías tabla'!F207&gt;0,'Retención - Maestrías tabla'!F207/'Retención - Maestrías tabla'!$E207,"")</f>
        <v>0.7142857142857143</v>
      </c>
      <c r="G207" s="6">
        <f>IF('Retención - Maestrías tabla'!G207&gt;0,'Retención - Maestrías tabla'!G207/'Retención - Maestrías tabla'!$E207,"")</f>
        <v>0.2857142857142857</v>
      </c>
      <c r="H207" s="6">
        <f>IF('Retención - Maestrías tabla'!H207&gt;0,'Retención - Maestrías tabla'!H207/'Retención - Maestrías tabla'!$E207,"")</f>
        <v>0.2857142857142857</v>
      </c>
      <c r="I207" s="6" t="str">
        <f>IF('Retención - Maestrías tabla'!I207&gt;0,'Retención - Maestrías tabla'!I207/'Retención - Maestrías tabla'!$E207,"")</f>
        <v/>
      </c>
      <c r="J207" s="6" t="str">
        <f>IF('Retención - Maestrías tabla'!J207&gt;0,'Retención - Maestrías tabla'!J207/'Retención - Maestrías tabla'!$E207,"")</f>
        <v/>
      </c>
      <c r="K207" s="6" t="str">
        <f>IF('Retención - Maestrías tabla'!K207&gt;0,'Retención - Maestrías tabla'!K207/'Retención - Maestrías tabla'!$E207,"")</f>
        <v/>
      </c>
      <c r="L207" s="6" t="str">
        <f>IF('Retención - Maestrías tabla'!L207&gt;0,'Retención - Maestrías tabla'!L207/'Retención - Maestrías tabla'!$E207,"")</f>
        <v/>
      </c>
      <c r="M207" s="6" t="str">
        <f>IF('Retención - Maestrías tabla'!M207&gt;0,'Retención - Maestrías tabla'!M207/'Retención - Maestrías tabla'!$E207,"")</f>
        <v/>
      </c>
      <c r="N207" s="6" t="str">
        <f>IF('Retención - Maestrías tabla'!N207&gt;0,'Retención - Maestrías tabla'!N207/'Retención - Maestrías tabla'!$E207,"")</f>
        <v/>
      </c>
    </row>
    <row r="208" spans="1:14" s="2" customFormat="1" x14ac:dyDescent="0.25">
      <c r="A208" s="20" t="s">
        <v>8</v>
      </c>
      <c r="B208" s="20" t="s">
        <v>45</v>
      </c>
      <c r="C208" s="20" t="s">
        <v>44</v>
      </c>
      <c r="D208" s="17">
        <v>2020</v>
      </c>
      <c r="E208" s="7">
        <v>4</v>
      </c>
      <c r="F208" s="6">
        <f>IF('Retención - Maestrías tabla'!F208&gt;0,'Retención - Maestrías tabla'!F208/'Retención - Maestrías tabla'!$E208,"")</f>
        <v>1</v>
      </c>
      <c r="G208" s="6">
        <f>IF('Retención - Maestrías tabla'!G208&gt;0,'Retención - Maestrías tabla'!G208/'Retención - Maestrías tabla'!$E208,"")</f>
        <v>0.75</v>
      </c>
      <c r="H208" s="6">
        <f>IF('Retención - Maestrías tabla'!H208&gt;0,'Retención - Maestrías tabla'!H208/'Retención - Maestrías tabla'!$E208,"")</f>
        <v>0.5</v>
      </c>
      <c r="I208" s="6" t="str">
        <f>IF('Retención - Maestrías tabla'!I208&gt;0,'Retención - Maestrías tabla'!I208/'Retención - Maestrías tabla'!$E208,"")</f>
        <v/>
      </c>
      <c r="J208" s="6" t="str">
        <f>IF('Retención - Maestrías tabla'!J208&gt;0,'Retención - Maestrías tabla'!J208/'Retención - Maestrías tabla'!$E208,"")</f>
        <v/>
      </c>
      <c r="K208" s="6" t="str">
        <f>IF('Retención - Maestrías tabla'!K208&gt;0,'Retención - Maestrías tabla'!K208/'Retención - Maestrías tabla'!$E208,"")</f>
        <v/>
      </c>
      <c r="L208" s="6" t="str">
        <f>IF('Retención - Maestrías tabla'!L208&gt;0,'Retención - Maestrías tabla'!L208/'Retención - Maestrías tabla'!$E208,"")</f>
        <v/>
      </c>
      <c r="M208" s="6" t="str">
        <f>IF('Retención - Maestrías tabla'!M208&gt;0,'Retención - Maestrías tabla'!M208/'Retención - Maestrías tabla'!$E208,"")</f>
        <v/>
      </c>
      <c r="N208" s="6" t="str">
        <f>IF('Retención - Maestrías tabla'!N208&gt;0,'Retención - Maestrías tabla'!N208/'Retención - Maestrías tabla'!$E208,"")</f>
        <v/>
      </c>
    </row>
    <row r="209" spans="1:14" s="2" customFormat="1" x14ac:dyDescent="0.25">
      <c r="A209" s="20" t="s">
        <v>8</v>
      </c>
      <c r="B209" s="20" t="s">
        <v>45</v>
      </c>
      <c r="C209" s="20" t="s">
        <v>44</v>
      </c>
      <c r="D209" s="17">
        <v>2021</v>
      </c>
      <c r="E209" s="7">
        <v>4</v>
      </c>
      <c r="F209" s="6">
        <f>IF('Retención - Maestrías tabla'!F209&gt;0,'Retención - Maestrías tabla'!F209/'Retención - Maestrías tabla'!$E209,"")</f>
        <v>1</v>
      </c>
      <c r="G209" s="6">
        <f>IF('Retención - Maestrías tabla'!G209&gt;0,'Retención - Maestrías tabla'!G209/'Retención - Maestrías tabla'!$E209,"")</f>
        <v>0.75</v>
      </c>
      <c r="H209" s="6" t="str">
        <f>IF('Retención - Maestrías tabla'!H209&gt;0,'Retención - Maestrías tabla'!H209/'Retención - Maestrías tabla'!$E209,"")</f>
        <v/>
      </c>
      <c r="I209" s="6" t="str">
        <f>IF('Retención - Maestrías tabla'!I209&gt;0,'Retención - Maestrías tabla'!I209/'Retención - Maestrías tabla'!$E209,"")</f>
        <v/>
      </c>
      <c r="J209" s="6" t="str">
        <f>IF('Retención - Maestrías tabla'!J209&gt;0,'Retención - Maestrías tabla'!J209/'Retención - Maestrías tabla'!$E209,"")</f>
        <v/>
      </c>
      <c r="K209" s="6" t="str">
        <f>IF('Retención - Maestrías tabla'!K209&gt;0,'Retención - Maestrías tabla'!K209/'Retención - Maestrías tabla'!$E209,"")</f>
        <v/>
      </c>
      <c r="L209" s="6" t="str">
        <f>IF('Retención - Maestrías tabla'!L209&gt;0,'Retención - Maestrías tabla'!L209/'Retención - Maestrías tabla'!$E209,"")</f>
        <v/>
      </c>
      <c r="M209" s="6" t="str">
        <f>IF('Retención - Maestrías tabla'!M209&gt;0,'Retención - Maestrías tabla'!M209/'Retención - Maestrías tabla'!$E209,"")</f>
        <v/>
      </c>
      <c r="N209" s="6" t="str">
        <f>IF('Retención - Maestrías tabla'!N209&gt;0,'Retención - Maestrías tabla'!N209/'Retención - Maestrías tabla'!$E209,"")</f>
        <v/>
      </c>
    </row>
    <row r="210" spans="1:14" s="2" customFormat="1" x14ac:dyDescent="0.25">
      <c r="A210" s="20" t="s">
        <v>8</v>
      </c>
      <c r="B210" s="20" t="s">
        <v>47</v>
      </c>
      <c r="C210" s="20" t="s">
        <v>46</v>
      </c>
      <c r="D210" s="17">
        <v>2017</v>
      </c>
      <c r="E210" s="7">
        <v>1</v>
      </c>
      <c r="F210" s="6">
        <f>IF('Retención - Maestrías tabla'!F210&gt;0,'Retención - Maestrías tabla'!F210/'Retención - Maestrías tabla'!$E210,"")</f>
        <v>1</v>
      </c>
      <c r="G210" s="6">
        <f>IF('Retención - Maestrías tabla'!G210&gt;0,'Retención - Maestrías tabla'!G210/'Retención - Maestrías tabla'!$E210,"")</f>
        <v>1</v>
      </c>
      <c r="H210" s="6">
        <f>IF('Retención - Maestrías tabla'!H210&gt;0,'Retención - Maestrías tabla'!H210/'Retención - Maestrías tabla'!$E210,"")</f>
        <v>1</v>
      </c>
      <c r="I210" s="6" t="str">
        <f>IF('Retención - Maestrías tabla'!I210&gt;0,'Retención - Maestrías tabla'!I210/'Retención - Maestrías tabla'!$E210,"")</f>
        <v/>
      </c>
      <c r="J210" s="6" t="str">
        <f>IF('Retención - Maestrías tabla'!J210&gt;0,'Retención - Maestrías tabla'!J210/'Retención - Maestrías tabla'!$E210,"")</f>
        <v/>
      </c>
      <c r="K210" s="6" t="str">
        <f>IF('Retención - Maestrías tabla'!K210&gt;0,'Retención - Maestrías tabla'!K210/'Retención - Maestrías tabla'!$E210,"")</f>
        <v/>
      </c>
      <c r="L210" s="6" t="str">
        <f>IF('Retención - Maestrías tabla'!L210&gt;0,'Retención - Maestrías tabla'!L210/'Retención - Maestrías tabla'!$E210,"")</f>
        <v/>
      </c>
      <c r="M210" s="6" t="str">
        <f>IF('Retención - Maestrías tabla'!M210&gt;0,'Retención - Maestrías tabla'!M210/'Retención - Maestrías tabla'!$E210,"")</f>
        <v/>
      </c>
      <c r="N210" s="6" t="str">
        <f>IF('Retención - Maestrías tabla'!N210&gt;0,'Retención - Maestrías tabla'!N210/'Retención - Maestrías tabla'!$E210,"")</f>
        <v/>
      </c>
    </row>
    <row r="211" spans="1:14" s="2" customFormat="1" x14ac:dyDescent="0.25">
      <c r="A211" s="20" t="s">
        <v>8</v>
      </c>
      <c r="B211" s="20" t="s">
        <v>47</v>
      </c>
      <c r="C211" s="20" t="s">
        <v>46</v>
      </c>
      <c r="D211" s="17">
        <v>2018</v>
      </c>
      <c r="E211" s="7">
        <v>6</v>
      </c>
      <c r="F211" s="6">
        <f>IF('Retención - Maestrías tabla'!F211&gt;0,'Retención - Maestrías tabla'!F211/'Retención - Maestrías tabla'!$E211,"")</f>
        <v>1</v>
      </c>
      <c r="G211" s="6">
        <f>IF('Retención - Maestrías tabla'!G211&gt;0,'Retención - Maestrías tabla'!G211/'Retención - Maestrías tabla'!$E211,"")</f>
        <v>0.83333333333333337</v>
      </c>
      <c r="H211" s="6">
        <f>IF('Retención - Maestrías tabla'!H211&gt;0,'Retención - Maestrías tabla'!H211/'Retención - Maestrías tabla'!$E211,"")</f>
        <v>0.5</v>
      </c>
      <c r="I211" s="6">
        <f>IF('Retención - Maestrías tabla'!I211&gt;0,'Retención - Maestrías tabla'!I211/'Retención - Maestrías tabla'!$E211,"")</f>
        <v>0.16666666666666666</v>
      </c>
      <c r="J211" s="6">
        <f>IF('Retención - Maestrías tabla'!J211&gt;0,'Retención - Maestrías tabla'!J211/'Retención - Maestrías tabla'!$E211,"")</f>
        <v>0.16666666666666666</v>
      </c>
      <c r="K211" s="6" t="str">
        <f>IF('Retención - Maestrías tabla'!K211&gt;0,'Retención - Maestrías tabla'!K211/'Retención - Maestrías tabla'!$E211,"")</f>
        <v/>
      </c>
      <c r="L211" s="6" t="str">
        <f>IF('Retención - Maestrías tabla'!L211&gt;0,'Retención - Maestrías tabla'!L211/'Retención - Maestrías tabla'!$E211,"")</f>
        <v/>
      </c>
      <c r="M211" s="6" t="str">
        <f>IF('Retención - Maestrías tabla'!M211&gt;0,'Retención - Maestrías tabla'!M211/'Retención - Maestrías tabla'!$E211,"")</f>
        <v/>
      </c>
      <c r="N211" s="6" t="str">
        <f>IF('Retención - Maestrías tabla'!N211&gt;0,'Retención - Maestrías tabla'!N211/'Retención - Maestrías tabla'!$E211,"")</f>
        <v/>
      </c>
    </row>
    <row r="212" spans="1:14" s="2" customFormat="1" x14ac:dyDescent="0.25">
      <c r="A212" s="20" t="s">
        <v>8</v>
      </c>
      <c r="B212" s="20" t="s">
        <v>47</v>
      </c>
      <c r="C212" s="20" t="s">
        <v>46</v>
      </c>
      <c r="D212" s="17">
        <v>2019</v>
      </c>
      <c r="E212" s="7">
        <v>8</v>
      </c>
      <c r="F212" s="6">
        <f>IF('Retención - Maestrías tabla'!F212&gt;0,'Retención - Maestrías tabla'!F212/'Retención - Maestrías tabla'!$E212,"")</f>
        <v>1</v>
      </c>
      <c r="G212" s="6">
        <f>IF('Retención - Maestrías tabla'!G212&gt;0,'Retención - Maestrías tabla'!G212/'Retención - Maestrías tabla'!$E212,"")</f>
        <v>0.75</v>
      </c>
      <c r="H212" s="6">
        <f>IF('Retención - Maestrías tabla'!H212&gt;0,'Retención - Maestrías tabla'!H212/'Retención - Maestrías tabla'!$E212,"")</f>
        <v>0.125</v>
      </c>
      <c r="I212" s="6" t="str">
        <f>IF('Retención - Maestrías tabla'!I212&gt;0,'Retención - Maestrías tabla'!I212/'Retención - Maestrías tabla'!$E212,"")</f>
        <v/>
      </c>
      <c r="J212" s="6" t="str">
        <f>IF('Retención - Maestrías tabla'!J212&gt;0,'Retención - Maestrías tabla'!J212/'Retención - Maestrías tabla'!$E212,"")</f>
        <v/>
      </c>
      <c r="K212" s="6" t="str">
        <f>IF('Retención - Maestrías tabla'!K212&gt;0,'Retención - Maestrías tabla'!K212/'Retención - Maestrías tabla'!$E212,"")</f>
        <v/>
      </c>
      <c r="L212" s="6" t="str">
        <f>IF('Retención - Maestrías tabla'!L212&gt;0,'Retención - Maestrías tabla'!L212/'Retención - Maestrías tabla'!$E212,"")</f>
        <v/>
      </c>
      <c r="M212" s="6" t="str">
        <f>IF('Retención - Maestrías tabla'!M212&gt;0,'Retención - Maestrías tabla'!M212/'Retención - Maestrías tabla'!$E212,"")</f>
        <v/>
      </c>
      <c r="N212" s="6" t="str">
        <f>IF('Retención - Maestrías tabla'!N212&gt;0,'Retención - Maestrías tabla'!N212/'Retención - Maestrías tabla'!$E212,"")</f>
        <v/>
      </c>
    </row>
    <row r="213" spans="1:14" s="2" customFormat="1" x14ac:dyDescent="0.25">
      <c r="A213" s="20" t="s">
        <v>8</v>
      </c>
      <c r="B213" s="20" t="s">
        <v>47</v>
      </c>
      <c r="C213" s="20" t="s">
        <v>46</v>
      </c>
      <c r="D213" s="17">
        <v>2020</v>
      </c>
      <c r="E213" s="7">
        <v>18</v>
      </c>
      <c r="F213" s="6">
        <f>IF('Retención - Maestrías tabla'!F213&gt;0,'Retención - Maestrías tabla'!F213/'Retención - Maestrías tabla'!$E213,"")</f>
        <v>0.83333333333333337</v>
      </c>
      <c r="G213" s="6">
        <f>IF('Retención - Maestrías tabla'!G213&gt;0,'Retención - Maestrías tabla'!G213/'Retención - Maestrías tabla'!$E213,"")</f>
        <v>0.44444444444444442</v>
      </c>
      <c r="H213" s="6">
        <f>IF('Retención - Maestrías tabla'!H213&gt;0,'Retención - Maestrías tabla'!H213/'Retención - Maestrías tabla'!$E213,"")</f>
        <v>5.5555555555555552E-2</v>
      </c>
      <c r="I213" s="6" t="str">
        <f>IF('Retención - Maestrías tabla'!I213&gt;0,'Retención - Maestrías tabla'!I213/'Retención - Maestrías tabla'!$E213,"")</f>
        <v/>
      </c>
      <c r="J213" s="6" t="str">
        <f>IF('Retención - Maestrías tabla'!J213&gt;0,'Retención - Maestrías tabla'!J213/'Retención - Maestrías tabla'!$E213,"")</f>
        <v/>
      </c>
      <c r="K213" s="6" t="str">
        <f>IF('Retención - Maestrías tabla'!K213&gt;0,'Retención - Maestrías tabla'!K213/'Retención - Maestrías tabla'!$E213,"")</f>
        <v/>
      </c>
      <c r="L213" s="6" t="str">
        <f>IF('Retención - Maestrías tabla'!L213&gt;0,'Retención - Maestrías tabla'!L213/'Retención - Maestrías tabla'!$E213,"")</f>
        <v/>
      </c>
      <c r="M213" s="6" t="str">
        <f>IF('Retención - Maestrías tabla'!M213&gt;0,'Retención - Maestrías tabla'!M213/'Retención - Maestrías tabla'!$E213,"")</f>
        <v/>
      </c>
      <c r="N213" s="6" t="str">
        <f>IF('Retención - Maestrías tabla'!N213&gt;0,'Retención - Maestrías tabla'!N213/'Retención - Maestrías tabla'!$E213,"")</f>
        <v/>
      </c>
    </row>
    <row r="214" spans="1:14" s="2" customFormat="1" x14ac:dyDescent="0.25">
      <c r="A214" s="20" t="s">
        <v>8</v>
      </c>
      <c r="B214" s="20" t="s">
        <v>47</v>
      </c>
      <c r="C214" s="20" t="s">
        <v>46</v>
      </c>
      <c r="D214" s="17">
        <v>2021</v>
      </c>
      <c r="E214" s="7">
        <v>10</v>
      </c>
      <c r="F214" s="6">
        <f>IF('Retención - Maestrías tabla'!F214&gt;0,'Retención - Maestrías tabla'!F214/'Retención - Maestrías tabla'!$E214,"")</f>
        <v>0.9</v>
      </c>
      <c r="G214" s="6">
        <f>IF('Retención - Maestrías tabla'!G214&gt;0,'Retención - Maestrías tabla'!G214/'Retención - Maestrías tabla'!$E214,"")</f>
        <v>0.7</v>
      </c>
      <c r="H214" s="6" t="str">
        <f>IF('Retención - Maestrías tabla'!H214&gt;0,'Retención - Maestrías tabla'!H214/'Retención - Maestrías tabla'!$E214,"")</f>
        <v/>
      </c>
      <c r="I214" s="6" t="str">
        <f>IF('Retención - Maestrías tabla'!I214&gt;0,'Retención - Maestrías tabla'!I214/'Retención - Maestrías tabla'!$E214,"")</f>
        <v/>
      </c>
      <c r="J214" s="6" t="str">
        <f>IF('Retención - Maestrías tabla'!J214&gt;0,'Retención - Maestrías tabla'!J214/'Retención - Maestrías tabla'!$E214,"")</f>
        <v/>
      </c>
      <c r="K214" s="6" t="str">
        <f>IF('Retención - Maestrías tabla'!K214&gt;0,'Retención - Maestrías tabla'!K214/'Retención - Maestrías tabla'!$E214,"")</f>
        <v/>
      </c>
      <c r="L214" s="6" t="str">
        <f>IF('Retención - Maestrías tabla'!L214&gt;0,'Retención - Maestrías tabla'!L214/'Retención - Maestrías tabla'!$E214,"")</f>
        <v/>
      </c>
      <c r="M214" s="6" t="str">
        <f>IF('Retención - Maestrías tabla'!M214&gt;0,'Retención - Maestrías tabla'!M214/'Retención - Maestrías tabla'!$E214,"")</f>
        <v/>
      </c>
      <c r="N214" s="6" t="str">
        <f>IF('Retención - Maestrías tabla'!N214&gt;0,'Retención - Maestrías tabla'!N214/'Retención - Maestrías tabla'!$E214,"")</f>
        <v/>
      </c>
    </row>
    <row r="215" spans="1:14" s="2" customFormat="1" x14ac:dyDescent="0.25">
      <c r="A215" s="20" t="s">
        <v>8</v>
      </c>
      <c r="B215" s="20" t="s">
        <v>47</v>
      </c>
      <c r="C215" s="20" t="s">
        <v>46</v>
      </c>
      <c r="D215" s="17">
        <v>2022</v>
      </c>
      <c r="E215" s="7">
        <v>11</v>
      </c>
      <c r="F215" s="6">
        <f>IF('Retención - Maestrías tabla'!F215&gt;0,'Retención - Maestrías tabla'!F215/'Retención - Maestrías tabla'!$E215,"")</f>
        <v>0.72727272727272729</v>
      </c>
      <c r="G215" s="6" t="str">
        <f>IF('Retención - Maestrías tabla'!G215&gt;0,'Retención - Maestrías tabla'!G215/'Retención - Maestrías tabla'!$E215,"")</f>
        <v/>
      </c>
      <c r="H215" s="6" t="str">
        <f>IF('Retención - Maestrías tabla'!H215&gt;0,'Retención - Maestrías tabla'!H215/'Retención - Maestrías tabla'!$E215,"")</f>
        <v/>
      </c>
      <c r="I215" s="6" t="str">
        <f>IF('Retención - Maestrías tabla'!I215&gt;0,'Retención - Maestrías tabla'!I215/'Retención - Maestrías tabla'!$E215,"")</f>
        <v/>
      </c>
      <c r="J215" s="6" t="str">
        <f>IF('Retención - Maestrías tabla'!J215&gt;0,'Retención - Maestrías tabla'!J215/'Retención - Maestrías tabla'!$E215,"")</f>
        <v/>
      </c>
      <c r="K215" s="6" t="str">
        <f>IF('Retención - Maestrías tabla'!K215&gt;0,'Retención - Maestrías tabla'!K215/'Retención - Maestrías tabla'!$E215,"")</f>
        <v/>
      </c>
      <c r="L215" s="6" t="str">
        <f>IF('Retención - Maestrías tabla'!L215&gt;0,'Retención - Maestrías tabla'!L215/'Retención - Maestrías tabla'!$E215,"")</f>
        <v/>
      </c>
      <c r="M215" s="6" t="str">
        <f>IF('Retención - Maestrías tabla'!M215&gt;0,'Retención - Maestrías tabla'!M215/'Retención - Maestrías tabla'!$E215,"")</f>
        <v/>
      </c>
      <c r="N215" s="6" t="str">
        <f>IF('Retención - Maestrías tabla'!N215&gt;0,'Retención - Maestrías tabla'!N215/'Retención - Maestrías tabla'!$E215,"")</f>
        <v/>
      </c>
    </row>
    <row r="216" spans="1:14" s="2" customFormat="1" x14ac:dyDescent="0.25">
      <c r="A216" s="20" t="s">
        <v>8</v>
      </c>
      <c r="B216" s="20" t="s">
        <v>53</v>
      </c>
      <c r="C216" s="20" t="s">
        <v>52</v>
      </c>
      <c r="D216" s="17">
        <v>2009</v>
      </c>
      <c r="E216" s="7">
        <v>12</v>
      </c>
      <c r="F216" s="6">
        <f>IF('Retención - Maestrías tabla'!F216&gt;0,'Retención - Maestrías tabla'!F216/'Retención - Maestrías tabla'!$E216,"")</f>
        <v>0.58333333333333337</v>
      </c>
      <c r="G216" s="6">
        <f>IF('Retención - Maestrías tabla'!G216&gt;0,'Retención - Maestrías tabla'!G216/'Retención - Maestrías tabla'!$E216,"")</f>
        <v>0.5</v>
      </c>
      <c r="H216" s="6">
        <f>IF('Retención - Maestrías tabla'!H216&gt;0,'Retención - Maestrías tabla'!H216/'Retención - Maestrías tabla'!$E216,"")</f>
        <v>0.33333333333333331</v>
      </c>
      <c r="I216" s="6">
        <f>IF('Retención - Maestrías tabla'!I216&gt;0,'Retención - Maestrías tabla'!I216/'Retención - Maestrías tabla'!$E216,"")</f>
        <v>0.25</v>
      </c>
      <c r="J216" s="6">
        <f>IF('Retención - Maestrías tabla'!J216&gt;0,'Retención - Maestrías tabla'!J216/'Retención - Maestrías tabla'!$E216,"")</f>
        <v>0.16666666666666666</v>
      </c>
      <c r="K216" s="6" t="str">
        <f>IF('Retención - Maestrías tabla'!K216&gt;0,'Retención - Maestrías tabla'!K216/'Retención - Maestrías tabla'!$E216,"")</f>
        <v/>
      </c>
      <c r="L216" s="6" t="str">
        <f>IF('Retención - Maestrías tabla'!L216&gt;0,'Retención - Maestrías tabla'!L216/'Retención - Maestrías tabla'!$E216,"")</f>
        <v/>
      </c>
      <c r="M216" s="6" t="str">
        <f>IF('Retención - Maestrías tabla'!M216&gt;0,'Retención - Maestrías tabla'!M216/'Retención - Maestrías tabla'!$E216,"")</f>
        <v/>
      </c>
      <c r="N216" s="6" t="str">
        <f>IF('Retención - Maestrías tabla'!N216&gt;0,'Retención - Maestrías tabla'!N216/'Retención - Maestrías tabla'!$E216,"")</f>
        <v/>
      </c>
    </row>
    <row r="217" spans="1:14" s="2" customFormat="1" x14ac:dyDescent="0.25">
      <c r="A217" s="20" t="s">
        <v>8</v>
      </c>
      <c r="B217" s="20" t="s">
        <v>53</v>
      </c>
      <c r="C217" s="20" t="s">
        <v>52</v>
      </c>
      <c r="D217" s="17">
        <v>2010</v>
      </c>
      <c r="E217" s="7">
        <v>3</v>
      </c>
      <c r="F217" s="6" t="str">
        <f>IF('Retención - Maestrías tabla'!F217&gt;0,'Retención - Maestrías tabla'!F217/'Retención - Maestrías tabla'!$E217,"")</f>
        <v/>
      </c>
      <c r="G217" s="6" t="str">
        <f>IF('Retención - Maestrías tabla'!G217&gt;0,'Retención - Maestrías tabla'!G217/'Retención - Maestrías tabla'!$E217,"")</f>
        <v/>
      </c>
      <c r="H217" s="6" t="str">
        <f>IF('Retención - Maestrías tabla'!H217&gt;0,'Retención - Maestrías tabla'!H217/'Retención - Maestrías tabla'!$E217,"")</f>
        <v/>
      </c>
      <c r="I217" s="6" t="str">
        <f>IF('Retención - Maestrías tabla'!I217&gt;0,'Retención - Maestrías tabla'!I217/'Retención - Maestrías tabla'!$E217,"")</f>
        <v/>
      </c>
      <c r="J217" s="6" t="str">
        <f>IF('Retención - Maestrías tabla'!J217&gt;0,'Retención - Maestrías tabla'!J217/'Retención - Maestrías tabla'!$E217,"")</f>
        <v/>
      </c>
      <c r="K217" s="6" t="str">
        <f>IF('Retención - Maestrías tabla'!K217&gt;0,'Retención - Maestrías tabla'!K217/'Retención - Maestrías tabla'!$E217,"")</f>
        <v/>
      </c>
      <c r="L217" s="6" t="str">
        <f>IF('Retención - Maestrías tabla'!L217&gt;0,'Retención - Maestrías tabla'!L217/'Retención - Maestrías tabla'!$E217,"")</f>
        <v/>
      </c>
      <c r="M217" s="6" t="str">
        <f>IF('Retención - Maestrías tabla'!M217&gt;0,'Retención - Maestrías tabla'!M217/'Retención - Maestrías tabla'!$E217,"")</f>
        <v/>
      </c>
      <c r="N217" s="6" t="str">
        <f>IF('Retención - Maestrías tabla'!N217&gt;0,'Retención - Maestrías tabla'!N217/'Retención - Maestrías tabla'!$E217,"")</f>
        <v/>
      </c>
    </row>
    <row r="218" spans="1:14" s="2" customFormat="1" x14ac:dyDescent="0.25">
      <c r="A218" s="20" t="s">
        <v>8</v>
      </c>
      <c r="B218" s="20" t="s">
        <v>53</v>
      </c>
      <c r="C218" s="20" t="s">
        <v>52</v>
      </c>
      <c r="D218" s="17">
        <v>2011</v>
      </c>
      <c r="E218" s="7">
        <v>6</v>
      </c>
      <c r="F218" s="6">
        <f>IF('Retención - Maestrías tabla'!F218&gt;0,'Retención - Maestrías tabla'!F218/'Retención - Maestrías tabla'!$E218,"")</f>
        <v>0.5</v>
      </c>
      <c r="G218" s="6">
        <f>IF('Retención - Maestrías tabla'!G218&gt;0,'Retención - Maestrías tabla'!G218/'Retención - Maestrías tabla'!$E218,"")</f>
        <v>0.5</v>
      </c>
      <c r="H218" s="6">
        <f>IF('Retención - Maestrías tabla'!H218&gt;0,'Retención - Maestrías tabla'!H218/'Retención - Maestrías tabla'!$E218,"")</f>
        <v>0.33333333333333331</v>
      </c>
      <c r="I218" s="6">
        <f>IF('Retención - Maestrías tabla'!I218&gt;0,'Retención - Maestrías tabla'!I218/'Retención - Maestrías tabla'!$E218,"")</f>
        <v>0.33333333333333331</v>
      </c>
      <c r="J218" s="6" t="str">
        <f>IF('Retención - Maestrías tabla'!J218&gt;0,'Retención - Maestrías tabla'!J218/'Retención - Maestrías tabla'!$E218,"")</f>
        <v/>
      </c>
      <c r="K218" s="6" t="str">
        <f>IF('Retención - Maestrías tabla'!K218&gt;0,'Retención - Maestrías tabla'!K218/'Retención - Maestrías tabla'!$E218,"")</f>
        <v/>
      </c>
      <c r="L218" s="6" t="str">
        <f>IF('Retención - Maestrías tabla'!L218&gt;0,'Retención - Maestrías tabla'!L218/'Retención - Maestrías tabla'!$E218,"")</f>
        <v/>
      </c>
      <c r="M218" s="6" t="str">
        <f>IF('Retención - Maestrías tabla'!M218&gt;0,'Retención - Maestrías tabla'!M218/'Retención - Maestrías tabla'!$E218,"")</f>
        <v/>
      </c>
      <c r="N218" s="6" t="str">
        <f>IF('Retención - Maestrías tabla'!N218&gt;0,'Retención - Maestrías tabla'!N218/'Retención - Maestrías tabla'!$E218,"")</f>
        <v/>
      </c>
    </row>
    <row r="219" spans="1:14" s="2" customFormat="1" x14ac:dyDescent="0.25">
      <c r="A219" s="20" t="s">
        <v>8</v>
      </c>
      <c r="B219" s="20" t="s">
        <v>53</v>
      </c>
      <c r="C219" s="20" t="s">
        <v>52</v>
      </c>
      <c r="D219" s="17">
        <v>2012</v>
      </c>
      <c r="E219" s="7">
        <v>18</v>
      </c>
      <c r="F219" s="6">
        <f>IF('Retención - Maestrías tabla'!F219&gt;0,'Retención - Maestrías tabla'!F219/'Retención - Maestrías tabla'!$E219,"")</f>
        <v>0.27777777777777779</v>
      </c>
      <c r="G219" s="6">
        <f>IF('Retención - Maestrías tabla'!G219&gt;0,'Retención - Maestrías tabla'!G219/'Retención - Maestrías tabla'!$E219,"")</f>
        <v>0.1111111111111111</v>
      </c>
      <c r="H219" s="6">
        <f>IF('Retención - Maestrías tabla'!H219&gt;0,'Retención - Maestrías tabla'!H219/'Retención - Maestrías tabla'!$E219,"")</f>
        <v>0.1111111111111111</v>
      </c>
      <c r="I219" s="6" t="str">
        <f>IF('Retención - Maestrías tabla'!I219&gt;0,'Retención - Maestrías tabla'!I219/'Retención - Maestrías tabla'!$E219,"")</f>
        <v/>
      </c>
      <c r="J219" s="6" t="str">
        <f>IF('Retención - Maestrías tabla'!J219&gt;0,'Retención - Maestrías tabla'!J219/'Retención - Maestrías tabla'!$E219,"")</f>
        <v/>
      </c>
      <c r="K219" s="6" t="str">
        <f>IF('Retención - Maestrías tabla'!K219&gt;0,'Retención - Maestrías tabla'!K219/'Retención - Maestrías tabla'!$E219,"")</f>
        <v/>
      </c>
      <c r="L219" s="6" t="str">
        <f>IF('Retención - Maestrías tabla'!L219&gt;0,'Retención - Maestrías tabla'!L219/'Retención - Maestrías tabla'!$E219,"")</f>
        <v/>
      </c>
      <c r="M219" s="6" t="str">
        <f>IF('Retención - Maestrías tabla'!M219&gt;0,'Retención - Maestrías tabla'!M219/'Retención - Maestrías tabla'!$E219,"")</f>
        <v/>
      </c>
      <c r="N219" s="6" t="str">
        <f>IF('Retención - Maestrías tabla'!N219&gt;0,'Retención - Maestrías tabla'!N219/'Retención - Maestrías tabla'!$E219,"")</f>
        <v/>
      </c>
    </row>
    <row r="220" spans="1:14" s="2" customFormat="1" x14ac:dyDescent="0.25">
      <c r="A220" s="20" t="s">
        <v>8</v>
      </c>
      <c r="B220" s="20" t="s">
        <v>53</v>
      </c>
      <c r="C220" s="20" t="s">
        <v>52</v>
      </c>
      <c r="D220" s="17">
        <v>2013</v>
      </c>
      <c r="E220" s="7">
        <v>12</v>
      </c>
      <c r="F220" s="6">
        <f>IF('Retención - Maestrías tabla'!F220&gt;0,'Retención - Maestrías tabla'!F220/'Retención - Maestrías tabla'!$E220,"")</f>
        <v>0.41666666666666669</v>
      </c>
      <c r="G220" s="6">
        <f>IF('Retención - Maestrías tabla'!G220&gt;0,'Retención - Maestrías tabla'!G220/'Retención - Maestrías tabla'!$E220,"")</f>
        <v>0.33333333333333331</v>
      </c>
      <c r="H220" s="6">
        <f>IF('Retención - Maestrías tabla'!H220&gt;0,'Retención - Maestrías tabla'!H220/'Retención - Maestrías tabla'!$E220,"")</f>
        <v>0.33333333333333331</v>
      </c>
      <c r="I220" s="6">
        <f>IF('Retención - Maestrías tabla'!I220&gt;0,'Retención - Maestrías tabla'!I220/'Retención - Maestrías tabla'!$E220,"")</f>
        <v>8.3333333333333329E-2</v>
      </c>
      <c r="J220" s="6">
        <f>IF('Retención - Maestrías tabla'!J220&gt;0,'Retención - Maestrías tabla'!J220/'Retención - Maestrías tabla'!$E220,"")</f>
        <v>8.3333333333333329E-2</v>
      </c>
      <c r="K220" s="6" t="str">
        <f>IF('Retención - Maestrías tabla'!K220&gt;0,'Retención - Maestrías tabla'!K220/'Retención - Maestrías tabla'!$E220,"")</f>
        <v/>
      </c>
      <c r="L220" s="6" t="str">
        <f>IF('Retención - Maestrías tabla'!L220&gt;0,'Retención - Maestrías tabla'!L220/'Retención - Maestrías tabla'!$E220,"")</f>
        <v/>
      </c>
      <c r="M220" s="6" t="str">
        <f>IF('Retención - Maestrías tabla'!M220&gt;0,'Retención - Maestrías tabla'!M220/'Retención - Maestrías tabla'!$E220,"")</f>
        <v/>
      </c>
      <c r="N220" s="6" t="str">
        <f>IF('Retención - Maestrías tabla'!N220&gt;0,'Retención - Maestrías tabla'!N220/'Retención - Maestrías tabla'!$E220,"")</f>
        <v/>
      </c>
    </row>
    <row r="221" spans="1:14" s="2" customFormat="1" x14ac:dyDescent="0.25">
      <c r="A221" s="20" t="s">
        <v>8</v>
      </c>
      <c r="B221" s="20" t="s">
        <v>53</v>
      </c>
      <c r="C221" s="20" t="s">
        <v>52</v>
      </c>
      <c r="D221" s="17">
        <v>2014</v>
      </c>
      <c r="E221" s="7">
        <v>4</v>
      </c>
      <c r="F221" s="6" t="str">
        <f>IF('Retención - Maestrías tabla'!F221&gt;0,'Retención - Maestrías tabla'!F221/'Retención - Maestrías tabla'!$E221,"")</f>
        <v/>
      </c>
      <c r="G221" s="6" t="str">
        <f>IF('Retención - Maestrías tabla'!G221&gt;0,'Retención - Maestrías tabla'!G221/'Retención - Maestrías tabla'!$E221,"")</f>
        <v/>
      </c>
      <c r="H221" s="6" t="str">
        <f>IF('Retención - Maestrías tabla'!H221&gt;0,'Retención - Maestrías tabla'!H221/'Retención - Maestrías tabla'!$E221,"")</f>
        <v/>
      </c>
      <c r="I221" s="6" t="str">
        <f>IF('Retención - Maestrías tabla'!I221&gt;0,'Retención - Maestrías tabla'!I221/'Retención - Maestrías tabla'!$E221,"")</f>
        <v/>
      </c>
      <c r="J221" s="6" t="str">
        <f>IF('Retención - Maestrías tabla'!J221&gt;0,'Retención - Maestrías tabla'!J221/'Retención - Maestrías tabla'!$E221,"")</f>
        <v/>
      </c>
      <c r="K221" s="6" t="str">
        <f>IF('Retención - Maestrías tabla'!K221&gt;0,'Retención - Maestrías tabla'!K221/'Retención - Maestrías tabla'!$E221,"")</f>
        <v/>
      </c>
      <c r="L221" s="6" t="str">
        <f>IF('Retención - Maestrías tabla'!L221&gt;0,'Retención - Maestrías tabla'!L221/'Retención - Maestrías tabla'!$E221,"")</f>
        <v/>
      </c>
      <c r="M221" s="6" t="str">
        <f>IF('Retención - Maestrías tabla'!M221&gt;0,'Retención - Maestrías tabla'!M221/'Retención - Maestrías tabla'!$E221,"")</f>
        <v/>
      </c>
      <c r="N221" s="6" t="str">
        <f>IF('Retención - Maestrías tabla'!N221&gt;0,'Retención - Maestrías tabla'!N221/'Retención - Maestrías tabla'!$E221,"")</f>
        <v/>
      </c>
    </row>
    <row r="222" spans="1:14" s="2" customFormat="1" x14ac:dyDescent="0.25">
      <c r="A222" s="20" t="s">
        <v>8</v>
      </c>
      <c r="B222" s="20" t="s">
        <v>53</v>
      </c>
      <c r="C222" s="20" t="s">
        <v>52</v>
      </c>
      <c r="D222" s="17">
        <v>2015</v>
      </c>
      <c r="E222" s="7">
        <v>4</v>
      </c>
      <c r="F222" s="6">
        <f>IF('Retención - Maestrías tabla'!F222&gt;0,'Retención - Maestrías tabla'!F222/'Retención - Maestrías tabla'!$E222,"")</f>
        <v>0.25</v>
      </c>
      <c r="G222" s="6">
        <f>IF('Retención - Maestrías tabla'!G222&gt;0,'Retención - Maestrías tabla'!G222/'Retención - Maestrías tabla'!$E222,"")</f>
        <v>0.25</v>
      </c>
      <c r="H222" s="6" t="str">
        <f>IF('Retención - Maestrías tabla'!H222&gt;0,'Retención - Maestrías tabla'!H222/'Retención - Maestrías tabla'!$E222,"")</f>
        <v/>
      </c>
      <c r="I222" s="6" t="str">
        <f>IF('Retención - Maestrías tabla'!I222&gt;0,'Retención - Maestrías tabla'!I222/'Retención - Maestrías tabla'!$E222,"")</f>
        <v/>
      </c>
      <c r="J222" s="6" t="str">
        <f>IF('Retención - Maestrías tabla'!J222&gt;0,'Retención - Maestrías tabla'!J222/'Retención - Maestrías tabla'!$E222,"")</f>
        <v/>
      </c>
      <c r="K222" s="6" t="str">
        <f>IF('Retención - Maestrías tabla'!K222&gt;0,'Retención - Maestrías tabla'!K222/'Retención - Maestrías tabla'!$E222,"")</f>
        <v/>
      </c>
      <c r="L222" s="6" t="str">
        <f>IF('Retención - Maestrías tabla'!L222&gt;0,'Retención - Maestrías tabla'!L222/'Retención - Maestrías tabla'!$E222,"")</f>
        <v/>
      </c>
      <c r="M222" s="6" t="str">
        <f>IF('Retención - Maestrías tabla'!M222&gt;0,'Retención - Maestrías tabla'!M222/'Retención - Maestrías tabla'!$E222,"")</f>
        <v/>
      </c>
      <c r="N222" s="6" t="str">
        <f>IF('Retención - Maestrías tabla'!N222&gt;0,'Retención - Maestrías tabla'!N222/'Retención - Maestrías tabla'!$E222,"")</f>
        <v/>
      </c>
    </row>
    <row r="223" spans="1:14" s="2" customFormat="1" x14ac:dyDescent="0.25">
      <c r="A223" s="20" t="s">
        <v>8</v>
      </c>
      <c r="B223" s="20" t="s">
        <v>53</v>
      </c>
      <c r="C223" s="20" t="s">
        <v>52</v>
      </c>
      <c r="D223" s="17">
        <v>2016</v>
      </c>
      <c r="E223" s="7">
        <v>2</v>
      </c>
      <c r="F223" s="6" t="str">
        <f>IF('Retención - Maestrías tabla'!F223&gt;0,'Retención - Maestrías tabla'!F223/'Retención - Maestrías tabla'!$E223,"")</f>
        <v/>
      </c>
      <c r="G223" s="6" t="str">
        <f>IF('Retención - Maestrías tabla'!G223&gt;0,'Retención - Maestrías tabla'!G223/'Retención - Maestrías tabla'!$E223,"")</f>
        <v/>
      </c>
      <c r="H223" s="6" t="str">
        <f>IF('Retención - Maestrías tabla'!H223&gt;0,'Retención - Maestrías tabla'!H223/'Retención - Maestrías tabla'!$E223,"")</f>
        <v/>
      </c>
      <c r="I223" s="6" t="str">
        <f>IF('Retención - Maestrías tabla'!I223&gt;0,'Retención - Maestrías tabla'!I223/'Retención - Maestrías tabla'!$E223,"")</f>
        <v/>
      </c>
      <c r="J223" s="6" t="str">
        <f>IF('Retención - Maestrías tabla'!J223&gt;0,'Retención - Maestrías tabla'!J223/'Retención - Maestrías tabla'!$E223,"")</f>
        <v/>
      </c>
      <c r="K223" s="6" t="str">
        <f>IF('Retención - Maestrías tabla'!K223&gt;0,'Retención - Maestrías tabla'!K223/'Retención - Maestrías tabla'!$E223,"")</f>
        <v/>
      </c>
      <c r="L223" s="6" t="str">
        <f>IF('Retención - Maestrías tabla'!L223&gt;0,'Retención - Maestrías tabla'!L223/'Retención - Maestrías tabla'!$E223,"")</f>
        <v/>
      </c>
      <c r="M223" s="6" t="str">
        <f>IF('Retención - Maestrías tabla'!M223&gt;0,'Retención - Maestrías tabla'!M223/'Retención - Maestrías tabla'!$E223,"")</f>
        <v/>
      </c>
      <c r="N223" s="6" t="str">
        <f>IF('Retención - Maestrías tabla'!N223&gt;0,'Retención - Maestrías tabla'!N223/'Retención - Maestrías tabla'!$E223,"")</f>
        <v/>
      </c>
    </row>
    <row r="224" spans="1:14" s="2" customFormat="1" x14ac:dyDescent="0.25">
      <c r="A224" s="20" t="s">
        <v>8</v>
      </c>
      <c r="B224" s="20" t="s">
        <v>53</v>
      </c>
      <c r="C224" s="20" t="s">
        <v>52</v>
      </c>
      <c r="D224" s="17">
        <v>2017</v>
      </c>
      <c r="E224" s="7">
        <v>4</v>
      </c>
      <c r="F224" s="6" t="str">
        <f>IF('Retención - Maestrías tabla'!F224&gt;0,'Retención - Maestrías tabla'!F224/'Retención - Maestrías tabla'!$E224,"")</f>
        <v/>
      </c>
      <c r="G224" s="6" t="str">
        <f>IF('Retención - Maestrías tabla'!G224&gt;0,'Retención - Maestrías tabla'!G224/'Retención - Maestrías tabla'!$E224,"")</f>
        <v/>
      </c>
      <c r="H224" s="6" t="str">
        <f>IF('Retención - Maestrías tabla'!H224&gt;0,'Retención - Maestrías tabla'!H224/'Retención - Maestrías tabla'!$E224,"")</f>
        <v/>
      </c>
      <c r="I224" s="6" t="str">
        <f>IF('Retención - Maestrías tabla'!I224&gt;0,'Retención - Maestrías tabla'!I224/'Retención - Maestrías tabla'!$E224,"")</f>
        <v/>
      </c>
      <c r="J224" s="6" t="str">
        <f>IF('Retención - Maestrías tabla'!J224&gt;0,'Retención - Maestrías tabla'!J224/'Retención - Maestrías tabla'!$E224,"")</f>
        <v/>
      </c>
      <c r="K224" s="6" t="str">
        <f>IF('Retención - Maestrías tabla'!K224&gt;0,'Retención - Maestrías tabla'!K224/'Retención - Maestrías tabla'!$E224,"")</f>
        <v/>
      </c>
      <c r="L224" s="6" t="str">
        <f>IF('Retención - Maestrías tabla'!L224&gt;0,'Retención - Maestrías tabla'!L224/'Retención - Maestrías tabla'!$E224,"")</f>
        <v/>
      </c>
      <c r="M224" s="6" t="str">
        <f>IF('Retención - Maestrías tabla'!M224&gt;0,'Retención - Maestrías tabla'!M224/'Retención - Maestrías tabla'!$E224,"")</f>
        <v/>
      </c>
      <c r="N224" s="6" t="str">
        <f>IF('Retención - Maestrías tabla'!N224&gt;0,'Retención - Maestrías tabla'!N224/'Retención - Maestrías tabla'!$E224,"")</f>
        <v/>
      </c>
    </row>
    <row r="225" spans="1:14" s="2" customFormat="1" x14ac:dyDescent="0.25">
      <c r="A225" s="20" t="s">
        <v>8</v>
      </c>
      <c r="B225" s="20" t="s">
        <v>55</v>
      </c>
      <c r="C225" s="20" t="s">
        <v>54</v>
      </c>
      <c r="D225" s="17">
        <v>2009</v>
      </c>
      <c r="E225" s="7">
        <v>1</v>
      </c>
      <c r="F225" s="6">
        <f>IF('Retención - Maestrías tabla'!F225&gt;0,'Retención - Maestrías tabla'!F225/'Retención - Maestrías tabla'!$E225,"")</f>
        <v>1</v>
      </c>
      <c r="G225" s="6" t="str">
        <f>IF('Retención - Maestrías tabla'!G225&gt;0,'Retención - Maestrías tabla'!G225/'Retención - Maestrías tabla'!$E225,"")</f>
        <v/>
      </c>
      <c r="H225" s="6" t="str">
        <f>IF('Retención - Maestrías tabla'!H225&gt;0,'Retención - Maestrías tabla'!H225/'Retención - Maestrías tabla'!$E225,"")</f>
        <v/>
      </c>
      <c r="I225" s="6" t="str">
        <f>IF('Retención - Maestrías tabla'!I225&gt;0,'Retención - Maestrías tabla'!I225/'Retención - Maestrías tabla'!$E225,"")</f>
        <v/>
      </c>
      <c r="J225" s="6" t="str">
        <f>IF('Retención - Maestrías tabla'!J225&gt;0,'Retención - Maestrías tabla'!J225/'Retención - Maestrías tabla'!$E225,"")</f>
        <v/>
      </c>
      <c r="K225" s="6" t="str">
        <f>IF('Retención - Maestrías tabla'!K225&gt;0,'Retención - Maestrías tabla'!K225/'Retención - Maestrías tabla'!$E225,"")</f>
        <v/>
      </c>
      <c r="L225" s="6" t="str">
        <f>IF('Retención - Maestrías tabla'!L225&gt;0,'Retención - Maestrías tabla'!L225/'Retención - Maestrías tabla'!$E225,"")</f>
        <v/>
      </c>
      <c r="M225" s="6" t="str">
        <f>IF('Retención - Maestrías tabla'!M225&gt;0,'Retención - Maestrías tabla'!M225/'Retención - Maestrías tabla'!$E225,"")</f>
        <v/>
      </c>
      <c r="N225" s="6" t="str">
        <f>IF('Retención - Maestrías tabla'!N225&gt;0,'Retención - Maestrías tabla'!N225/'Retención - Maestrías tabla'!$E225,"")</f>
        <v/>
      </c>
    </row>
    <row r="226" spans="1:14" s="2" customFormat="1" x14ac:dyDescent="0.25">
      <c r="A226" s="20" t="s">
        <v>8</v>
      </c>
      <c r="B226" s="20" t="s">
        <v>55</v>
      </c>
      <c r="C226" s="20" t="s">
        <v>54</v>
      </c>
      <c r="D226" s="17">
        <v>2011</v>
      </c>
      <c r="E226" s="7">
        <v>1</v>
      </c>
      <c r="F226" s="6" t="str">
        <f>IF('Retención - Maestrías tabla'!F226&gt;0,'Retención - Maestrías tabla'!F226/'Retención - Maestrías tabla'!$E226,"")</f>
        <v/>
      </c>
      <c r="G226" s="6" t="str">
        <f>IF('Retención - Maestrías tabla'!G226&gt;0,'Retención - Maestrías tabla'!G226/'Retención - Maestrías tabla'!$E226,"")</f>
        <v/>
      </c>
      <c r="H226" s="6" t="str">
        <f>IF('Retención - Maestrías tabla'!H226&gt;0,'Retención - Maestrías tabla'!H226/'Retención - Maestrías tabla'!$E226,"")</f>
        <v/>
      </c>
      <c r="I226" s="6" t="str">
        <f>IF('Retención - Maestrías tabla'!I226&gt;0,'Retención - Maestrías tabla'!I226/'Retención - Maestrías tabla'!$E226,"")</f>
        <v/>
      </c>
      <c r="J226" s="6" t="str">
        <f>IF('Retención - Maestrías tabla'!J226&gt;0,'Retención - Maestrías tabla'!J226/'Retención - Maestrías tabla'!$E226,"")</f>
        <v/>
      </c>
      <c r="K226" s="6" t="str">
        <f>IF('Retención - Maestrías tabla'!K226&gt;0,'Retención - Maestrías tabla'!K226/'Retención - Maestrías tabla'!$E226,"")</f>
        <v/>
      </c>
      <c r="L226" s="6" t="str">
        <f>IF('Retención - Maestrías tabla'!L226&gt;0,'Retención - Maestrías tabla'!L226/'Retención - Maestrías tabla'!$E226,"")</f>
        <v/>
      </c>
      <c r="M226" s="6" t="str">
        <f>IF('Retención - Maestrías tabla'!M226&gt;0,'Retención - Maestrías tabla'!M226/'Retención - Maestrías tabla'!$E226,"")</f>
        <v/>
      </c>
      <c r="N226" s="6" t="str">
        <f>IF('Retención - Maestrías tabla'!N226&gt;0,'Retención - Maestrías tabla'!N226/'Retención - Maestrías tabla'!$E226,"")</f>
        <v/>
      </c>
    </row>
    <row r="227" spans="1:14" s="2" customFormat="1" x14ac:dyDescent="0.25">
      <c r="A227" s="20" t="s">
        <v>8</v>
      </c>
      <c r="B227" s="20" t="s">
        <v>55</v>
      </c>
      <c r="C227" s="20" t="s">
        <v>54</v>
      </c>
      <c r="D227" s="17">
        <v>2016</v>
      </c>
      <c r="E227" s="7">
        <v>1</v>
      </c>
      <c r="F227" s="6" t="str">
        <f>IF('Retención - Maestrías tabla'!F227&gt;0,'Retención - Maestrías tabla'!F227/'Retención - Maestrías tabla'!$E227,"")</f>
        <v/>
      </c>
      <c r="G227" s="6" t="str">
        <f>IF('Retención - Maestrías tabla'!G227&gt;0,'Retención - Maestrías tabla'!G227/'Retención - Maestrías tabla'!$E227,"")</f>
        <v/>
      </c>
      <c r="H227" s="6" t="str">
        <f>IF('Retención - Maestrías tabla'!H227&gt;0,'Retención - Maestrías tabla'!H227/'Retención - Maestrías tabla'!$E227,"")</f>
        <v/>
      </c>
      <c r="I227" s="6" t="str">
        <f>IF('Retención - Maestrías tabla'!I227&gt;0,'Retención - Maestrías tabla'!I227/'Retención - Maestrías tabla'!$E227,"")</f>
        <v/>
      </c>
      <c r="J227" s="6" t="str">
        <f>IF('Retención - Maestrías tabla'!J227&gt;0,'Retención - Maestrías tabla'!J227/'Retención - Maestrías tabla'!$E227,"")</f>
        <v/>
      </c>
      <c r="K227" s="6" t="str">
        <f>IF('Retención - Maestrías tabla'!K227&gt;0,'Retención - Maestrías tabla'!K227/'Retención - Maestrías tabla'!$E227,"")</f>
        <v/>
      </c>
      <c r="L227" s="6" t="str">
        <f>IF('Retención - Maestrías tabla'!L227&gt;0,'Retención - Maestrías tabla'!L227/'Retención - Maestrías tabla'!$E227,"")</f>
        <v/>
      </c>
      <c r="M227" s="6" t="str">
        <f>IF('Retención - Maestrías tabla'!M227&gt;0,'Retención - Maestrías tabla'!M227/'Retención - Maestrías tabla'!$E227,"")</f>
        <v/>
      </c>
      <c r="N227" s="6" t="str">
        <f>IF('Retención - Maestrías tabla'!N227&gt;0,'Retención - Maestrías tabla'!N227/'Retención - Maestrías tabla'!$E227,"")</f>
        <v/>
      </c>
    </row>
    <row r="228" spans="1:14" s="2" customFormat="1" x14ac:dyDescent="0.25">
      <c r="A228" s="20" t="s">
        <v>8</v>
      </c>
      <c r="B228" s="20" t="s">
        <v>57</v>
      </c>
      <c r="C228" s="20" t="s">
        <v>56</v>
      </c>
      <c r="D228" s="17">
        <v>2009</v>
      </c>
      <c r="E228" s="7">
        <v>5</v>
      </c>
      <c r="F228" s="6">
        <f>IF('Retención - Maestrías tabla'!F228&gt;0,'Retención - Maestrías tabla'!F228/'Retención - Maestrías tabla'!$E228,"")</f>
        <v>0.8</v>
      </c>
      <c r="G228" s="6">
        <f>IF('Retención - Maestrías tabla'!G228&gt;0,'Retención - Maestrías tabla'!G228/'Retención - Maestrías tabla'!$E228,"")</f>
        <v>0.6</v>
      </c>
      <c r="H228" s="6">
        <f>IF('Retención - Maestrías tabla'!H228&gt;0,'Retención - Maestrías tabla'!H228/'Retención - Maestrías tabla'!$E228,"")</f>
        <v>0.6</v>
      </c>
      <c r="I228" s="6">
        <f>IF('Retención - Maestrías tabla'!I228&gt;0,'Retención - Maestrías tabla'!I228/'Retención - Maestrías tabla'!$E228,"")</f>
        <v>0.4</v>
      </c>
      <c r="J228" s="6">
        <f>IF('Retención - Maestrías tabla'!J228&gt;0,'Retención - Maestrías tabla'!J228/'Retención - Maestrías tabla'!$E228,"")</f>
        <v>0.2</v>
      </c>
      <c r="K228" s="6">
        <f>IF('Retención - Maestrías tabla'!K228&gt;0,'Retención - Maestrías tabla'!K228/'Retención - Maestrías tabla'!$E228,"")</f>
        <v>0.2</v>
      </c>
      <c r="L228" s="6" t="str">
        <f>IF('Retención - Maestrías tabla'!L228&gt;0,'Retención - Maestrías tabla'!L228/'Retención - Maestrías tabla'!$E228,"")</f>
        <v/>
      </c>
      <c r="M228" s="6" t="str">
        <f>IF('Retención - Maestrías tabla'!M228&gt;0,'Retención - Maestrías tabla'!M228/'Retención - Maestrías tabla'!$E228,"")</f>
        <v/>
      </c>
      <c r="N228" s="6" t="str">
        <f>IF('Retención - Maestrías tabla'!N228&gt;0,'Retención - Maestrías tabla'!N228/'Retención - Maestrías tabla'!$E228,"")</f>
        <v/>
      </c>
    </row>
    <row r="229" spans="1:14" s="2" customFormat="1" x14ac:dyDescent="0.25">
      <c r="A229" s="20" t="s">
        <v>8</v>
      </c>
      <c r="B229" s="20" t="s">
        <v>57</v>
      </c>
      <c r="C229" s="20" t="s">
        <v>56</v>
      </c>
      <c r="D229" s="17">
        <v>2010</v>
      </c>
      <c r="E229" s="7">
        <v>7</v>
      </c>
      <c r="F229" s="6">
        <f>IF('Retención - Maestrías tabla'!F229&gt;0,'Retención - Maestrías tabla'!F229/'Retención - Maestrías tabla'!$E229,"")</f>
        <v>0.7142857142857143</v>
      </c>
      <c r="G229" s="6">
        <f>IF('Retención - Maestrías tabla'!G229&gt;0,'Retención - Maestrías tabla'!G229/'Retención - Maestrías tabla'!$E229,"")</f>
        <v>0.7142857142857143</v>
      </c>
      <c r="H229" s="6">
        <f>IF('Retención - Maestrías tabla'!H229&gt;0,'Retención - Maestrías tabla'!H229/'Retención - Maestrías tabla'!$E229,"")</f>
        <v>0.7142857142857143</v>
      </c>
      <c r="I229" s="6">
        <f>IF('Retención - Maestrías tabla'!I229&gt;0,'Retención - Maestrías tabla'!I229/'Retención - Maestrías tabla'!$E229,"")</f>
        <v>0.42857142857142855</v>
      </c>
      <c r="J229" s="6">
        <f>IF('Retención - Maestrías tabla'!J229&gt;0,'Retención - Maestrías tabla'!J229/'Retención - Maestrías tabla'!$E229,"")</f>
        <v>0.5714285714285714</v>
      </c>
      <c r="K229" s="6">
        <f>IF('Retención - Maestrías tabla'!K229&gt;0,'Retención - Maestrías tabla'!K229/'Retención - Maestrías tabla'!$E229,"")</f>
        <v>0.42857142857142855</v>
      </c>
      <c r="L229" s="6">
        <f>IF('Retención - Maestrías tabla'!L229&gt;0,'Retención - Maestrías tabla'!L229/'Retención - Maestrías tabla'!$E229,"")</f>
        <v>0.14285714285714285</v>
      </c>
      <c r="M229" s="6">
        <f>IF('Retención - Maestrías tabla'!M229&gt;0,'Retención - Maestrías tabla'!M229/'Retención - Maestrías tabla'!$E229,"")</f>
        <v>0.14285714285714285</v>
      </c>
      <c r="N229" s="6" t="str">
        <f>IF('Retención - Maestrías tabla'!N229&gt;0,'Retención - Maestrías tabla'!N229/'Retención - Maestrías tabla'!$E229,"")</f>
        <v/>
      </c>
    </row>
    <row r="230" spans="1:14" s="2" customFormat="1" x14ac:dyDescent="0.25">
      <c r="A230" s="20" t="s">
        <v>8</v>
      </c>
      <c r="B230" s="20" t="s">
        <v>57</v>
      </c>
      <c r="C230" s="20" t="s">
        <v>56</v>
      </c>
      <c r="D230" s="17">
        <v>2011</v>
      </c>
      <c r="E230" s="7">
        <v>5</v>
      </c>
      <c r="F230" s="6">
        <f>IF('Retención - Maestrías tabla'!F230&gt;0,'Retención - Maestrías tabla'!F230/'Retención - Maestrías tabla'!$E230,"")</f>
        <v>1</v>
      </c>
      <c r="G230" s="6">
        <f>IF('Retención - Maestrías tabla'!G230&gt;0,'Retención - Maestrías tabla'!G230/'Retención - Maestrías tabla'!$E230,"")</f>
        <v>1</v>
      </c>
      <c r="H230" s="6">
        <f>IF('Retención - Maestrías tabla'!H230&gt;0,'Retención - Maestrías tabla'!H230/'Retención - Maestrías tabla'!$E230,"")</f>
        <v>0.2</v>
      </c>
      <c r="I230" s="6" t="str">
        <f>IF('Retención - Maestrías tabla'!I230&gt;0,'Retención - Maestrías tabla'!I230/'Retención - Maestrías tabla'!$E230,"")</f>
        <v/>
      </c>
      <c r="J230" s="6" t="str">
        <f>IF('Retención - Maestrías tabla'!J230&gt;0,'Retención - Maestrías tabla'!J230/'Retención - Maestrías tabla'!$E230,"")</f>
        <v/>
      </c>
      <c r="K230" s="6" t="str">
        <f>IF('Retención - Maestrías tabla'!K230&gt;0,'Retención - Maestrías tabla'!K230/'Retención - Maestrías tabla'!$E230,"")</f>
        <v/>
      </c>
      <c r="L230" s="6" t="str">
        <f>IF('Retención - Maestrías tabla'!L230&gt;0,'Retención - Maestrías tabla'!L230/'Retención - Maestrías tabla'!$E230,"")</f>
        <v/>
      </c>
      <c r="M230" s="6" t="str">
        <f>IF('Retención - Maestrías tabla'!M230&gt;0,'Retención - Maestrías tabla'!M230/'Retención - Maestrías tabla'!$E230,"")</f>
        <v/>
      </c>
      <c r="N230" s="6" t="str">
        <f>IF('Retención - Maestrías tabla'!N230&gt;0,'Retención - Maestrías tabla'!N230/'Retención - Maestrías tabla'!$E230,"")</f>
        <v/>
      </c>
    </row>
    <row r="231" spans="1:14" s="2" customFormat="1" x14ac:dyDescent="0.25">
      <c r="A231" s="20" t="s">
        <v>8</v>
      </c>
      <c r="B231" s="20" t="s">
        <v>57</v>
      </c>
      <c r="C231" s="20" t="s">
        <v>56</v>
      </c>
      <c r="D231" s="17">
        <v>2012</v>
      </c>
      <c r="E231" s="7">
        <v>6</v>
      </c>
      <c r="F231" s="6">
        <f>IF('Retención - Maestrías tabla'!F231&gt;0,'Retención - Maestrías tabla'!F231/'Retención - Maestrías tabla'!$E231,"")</f>
        <v>0.83333333333333337</v>
      </c>
      <c r="G231" s="6">
        <f>IF('Retención - Maestrías tabla'!G231&gt;0,'Retención - Maestrías tabla'!G231/'Retención - Maestrías tabla'!$E231,"")</f>
        <v>0.83333333333333337</v>
      </c>
      <c r="H231" s="6">
        <f>IF('Retención - Maestrías tabla'!H231&gt;0,'Retención - Maestrías tabla'!H231/'Retención - Maestrías tabla'!$E231,"")</f>
        <v>0.66666666666666663</v>
      </c>
      <c r="I231" s="6">
        <f>IF('Retención - Maestrías tabla'!I231&gt;0,'Retención - Maestrías tabla'!I231/'Retención - Maestrías tabla'!$E231,"")</f>
        <v>0.33333333333333331</v>
      </c>
      <c r="J231" s="6" t="str">
        <f>IF('Retención - Maestrías tabla'!J231&gt;0,'Retención - Maestrías tabla'!J231/'Retención - Maestrías tabla'!$E231,"")</f>
        <v/>
      </c>
      <c r="K231" s="6" t="str">
        <f>IF('Retención - Maestrías tabla'!K231&gt;0,'Retención - Maestrías tabla'!K231/'Retención - Maestrías tabla'!$E231,"")</f>
        <v/>
      </c>
      <c r="L231" s="6" t="str">
        <f>IF('Retención - Maestrías tabla'!L231&gt;0,'Retención - Maestrías tabla'!L231/'Retención - Maestrías tabla'!$E231,"")</f>
        <v/>
      </c>
      <c r="M231" s="6" t="str">
        <f>IF('Retención - Maestrías tabla'!M231&gt;0,'Retención - Maestrías tabla'!M231/'Retención - Maestrías tabla'!$E231,"")</f>
        <v/>
      </c>
      <c r="N231" s="6" t="str">
        <f>IF('Retención - Maestrías tabla'!N231&gt;0,'Retención - Maestrías tabla'!N231/'Retención - Maestrías tabla'!$E231,"")</f>
        <v/>
      </c>
    </row>
    <row r="232" spans="1:14" s="2" customFormat="1" x14ac:dyDescent="0.25">
      <c r="A232" s="20" t="s">
        <v>8</v>
      </c>
      <c r="B232" s="20" t="s">
        <v>57</v>
      </c>
      <c r="C232" s="20" t="s">
        <v>56</v>
      </c>
      <c r="D232" s="17">
        <v>2013</v>
      </c>
      <c r="E232" s="7">
        <v>5</v>
      </c>
      <c r="F232" s="6">
        <f>IF('Retención - Maestrías tabla'!F232&gt;0,'Retención - Maestrías tabla'!F232/'Retención - Maestrías tabla'!$E232,"")</f>
        <v>1</v>
      </c>
      <c r="G232" s="6">
        <f>IF('Retención - Maestrías tabla'!G232&gt;0,'Retención - Maestrías tabla'!G232/'Retención - Maestrías tabla'!$E232,"")</f>
        <v>1</v>
      </c>
      <c r="H232" s="6">
        <f>IF('Retención - Maestrías tabla'!H232&gt;0,'Retención - Maestrías tabla'!H232/'Retención - Maestrías tabla'!$E232,"")</f>
        <v>0.6</v>
      </c>
      <c r="I232" s="6">
        <f>IF('Retención - Maestrías tabla'!I232&gt;0,'Retención - Maestrías tabla'!I232/'Retención - Maestrías tabla'!$E232,"")</f>
        <v>0.4</v>
      </c>
      <c r="J232" s="6" t="str">
        <f>IF('Retención - Maestrías tabla'!J232&gt;0,'Retención - Maestrías tabla'!J232/'Retención - Maestrías tabla'!$E232,"")</f>
        <v/>
      </c>
      <c r="K232" s="6" t="str">
        <f>IF('Retención - Maestrías tabla'!K232&gt;0,'Retención - Maestrías tabla'!K232/'Retención - Maestrías tabla'!$E232,"")</f>
        <v/>
      </c>
      <c r="L232" s="6" t="str">
        <f>IF('Retención - Maestrías tabla'!L232&gt;0,'Retención - Maestrías tabla'!L232/'Retención - Maestrías tabla'!$E232,"")</f>
        <v/>
      </c>
      <c r="M232" s="6" t="str">
        <f>IF('Retención - Maestrías tabla'!M232&gt;0,'Retención - Maestrías tabla'!M232/'Retención - Maestrías tabla'!$E232,"")</f>
        <v/>
      </c>
      <c r="N232" s="6" t="str">
        <f>IF('Retención - Maestrías tabla'!N232&gt;0,'Retención - Maestrías tabla'!N232/'Retención - Maestrías tabla'!$E232,"")</f>
        <v/>
      </c>
    </row>
    <row r="233" spans="1:14" s="2" customFormat="1" x14ac:dyDescent="0.25">
      <c r="A233" s="20" t="s">
        <v>8</v>
      </c>
      <c r="B233" s="20" t="s">
        <v>57</v>
      </c>
      <c r="C233" s="20" t="s">
        <v>56</v>
      </c>
      <c r="D233" s="17">
        <v>2014</v>
      </c>
      <c r="E233" s="7">
        <v>5</v>
      </c>
      <c r="F233" s="6">
        <f>IF('Retención - Maestrías tabla'!F233&gt;0,'Retención - Maestrías tabla'!F233/'Retención - Maestrías tabla'!$E233,"")</f>
        <v>0.8</v>
      </c>
      <c r="G233" s="6">
        <f>IF('Retención - Maestrías tabla'!G233&gt;0,'Retención - Maestrías tabla'!G233/'Retención - Maestrías tabla'!$E233,"")</f>
        <v>0.8</v>
      </c>
      <c r="H233" s="6">
        <f>IF('Retención - Maestrías tabla'!H233&gt;0,'Retención - Maestrías tabla'!H233/'Retención - Maestrías tabla'!$E233,"")</f>
        <v>0.8</v>
      </c>
      <c r="I233" s="6">
        <f>IF('Retención - Maestrías tabla'!I233&gt;0,'Retención - Maestrías tabla'!I233/'Retención - Maestrías tabla'!$E233,"")</f>
        <v>0.2</v>
      </c>
      <c r="J233" s="6" t="str">
        <f>IF('Retención - Maestrías tabla'!J233&gt;0,'Retención - Maestrías tabla'!J233/'Retención - Maestrías tabla'!$E233,"")</f>
        <v/>
      </c>
      <c r="K233" s="6" t="str">
        <f>IF('Retención - Maestrías tabla'!K233&gt;0,'Retención - Maestrías tabla'!K233/'Retención - Maestrías tabla'!$E233,"")</f>
        <v/>
      </c>
      <c r="L233" s="6" t="str">
        <f>IF('Retención - Maestrías tabla'!L233&gt;0,'Retención - Maestrías tabla'!L233/'Retención - Maestrías tabla'!$E233,"")</f>
        <v/>
      </c>
      <c r="M233" s="6" t="str">
        <f>IF('Retención - Maestrías tabla'!M233&gt;0,'Retención - Maestrías tabla'!M233/'Retención - Maestrías tabla'!$E233,"")</f>
        <v/>
      </c>
      <c r="N233" s="6" t="str">
        <f>IF('Retención - Maestrías tabla'!N233&gt;0,'Retención - Maestrías tabla'!N233/'Retención - Maestrías tabla'!$E233,"")</f>
        <v/>
      </c>
    </row>
    <row r="234" spans="1:14" s="2" customFormat="1" x14ac:dyDescent="0.25">
      <c r="A234" s="20" t="s">
        <v>8</v>
      </c>
      <c r="B234" s="20" t="s">
        <v>57</v>
      </c>
      <c r="C234" s="20" t="s">
        <v>56</v>
      </c>
      <c r="D234" s="17">
        <v>2015</v>
      </c>
      <c r="E234" s="7">
        <v>9</v>
      </c>
      <c r="F234" s="6">
        <f>IF('Retención - Maestrías tabla'!F234&gt;0,'Retención - Maestrías tabla'!F234/'Retención - Maestrías tabla'!$E234,"")</f>
        <v>0.77777777777777779</v>
      </c>
      <c r="G234" s="6">
        <f>IF('Retención - Maestrías tabla'!G234&gt;0,'Retención - Maestrías tabla'!G234/'Retención - Maestrías tabla'!$E234,"")</f>
        <v>0.77777777777777779</v>
      </c>
      <c r="H234" s="6">
        <f>IF('Retención - Maestrías tabla'!H234&gt;0,'Retención - Maestrías tabla'!H234/'Retención - Maestrías tabla'!$E234,"")</f>
        <v>0.1111111111111111</v>
      </c>
      <c r="I234" s="6">
        <f>IF('Retención - Maestrías tabla'!I234&gt;0,'Retención - Maestrías tabla'!I234/'Retención - Maestrías tabla'!$E234,"")</f>
        <v>0.1111111111111111</v>
      </c>
      <c r="J234" s="6" t="str">
        <f>IF('Retención - Maestrías tabla'!J234&gt;0,'Retención - Maestrías tabla'!J234/'Retención - Maestrías tabla'!$E234,"")</f>
        <v/>
      </c>
      <c r="K234" s="6" t="str">
        <f>IF('Retención - Maestrías tabla'!K234&gt;0,'Retención - Maestrías tabla'!K234/'Retención - Maestrías tabla'!$E234,"")</f>
        <v/>
      </c>
      <c r="L234" s="6" t="str">
        <f>IF('Retención - Maestrías tabla'!L234&gt;0,'Retención - Maestrías tabla'!L234/'Retención - Maestrías tabla'!$E234,"")</f>
        <v/>
      </c>
      <c r="M234" s="6" t="str">
        <f>IF('Retención - Maestrías tabla'!M234&gt;0,'Retención - Maestrías tabla'!M234/'Retención - Maestrías tabla'!$E234,"")</f>
        <v/>
      </c>
      <c r="N234" s="6" t="str">
        <f>IF('Retención - Maestrías tabla'!N234&gt;0,'Retención - Maestrías tabla'!N234/'Retención - Maestrías tabla'!$E234,"")</f>
        <v/>
      </c>
    </row>
    <row r="235" spans="1:14" s="2" customFormat="1" x14ac:dyDescent="0.25">
      <c r="A235" s="20" t="s">
        <v>8</v>
      </c>
      <c r="B235" s="20" t="s">
        <v>57</v>
      </c>
      <c r="C235" s="20" t="s">
        <v>56</v>
      </c>
      <c r="D235" s="17">
        <v>2016</v>
      </c>
      <c r="E235" s="7">
        <v>5</v>
      </c>
      <c r="F235" s="6">
        <f>IF('Retención - Maestrías tabla'!F235&gt;0,'Retención - Maestrías tabla'!F235/'Retención - Maestrías tabla'!$E235,"")</f>
        <v>0.8</v>
      </c>
      <c r="G235" s="6">
        <f>IF('Retención - Maestrías tabla'!G235&gt;0,'Retención - Maestrías tabla'!G235/'Retención - Maestrías tabla'!$E235,"")</f>
        <v>0.4</v>
      </c>
      <c r="H235" s="6">
        <f>IF('Retención - Maestrías tabla'!H235&gt;0,'Retención - Maestrías tabla'!H235/'Retención - Maestrías tabla'!$E235,"")</f>
        <v>0.2</v>
      </c>
      <c r="I235" s="6" t="str">
        <f>IF('Retención - Maestrías tabla'!I235&gt;0,'Retención - Maestrías tabla'!I235/'Retención - Maestrías tabla'!$E235,"")</f>
        <v/>
      </c>
      <c r="J235" s="6" t="str">
        <f>IF('Retención - Maestrías tabla'!J235&gt;0,'Retención - Maestrías tabla'!J235/'Retención - Maestrías tabla'!$E235,"")</f>
        <v/>
      </c>
      <c r="K235" s="6" t="str">
        <f>IF('Retención - Maestrías tabla'!K235&gt;0,'Retención - Maestrías tabla'!K235/'Retención - Maestrías tabla'!$E235,"")</f>
        <v/>
      </c>
      <c r="L235" s="6" t="str">
        <f>IF('Retención - Maestrías tabla'!L235&gt;0,'Retención - Maestrías tabla'!L235/'Retención - Maestrías tabla'!$E235,"")</f>
        <v/>
      </c>
      <c r="M235" s="6" t="str">
        <f>IF('Retención - Maestrías tabla'!M235&gt;0,'Retención - Maestrías tabla'!M235/'Retención - Maestrías tabla'!$E235,"")</f>
        <v/>
      </c>
      <c r="N235" s="6" t="str">
        <f>IF('Retención - Maestrías tabla'!N235&gt;0,'Retención - Maestrías tabla'!N235/'Retención - Maestrías tabla'!$E235,"")</f>
        <v/>
      </c>
    </row>
    <row r="236" spans="1:14" s="2" customFormat="1" x14ac:dyDescent="0.25">
      <c r="A236" s="20" t="s">
        <v>8</v>
      </c>
      <c r="B236" s="20" t="s">
        <v>57</v>
      </c>
      <c r="C236" s="20" t="s">
        <v>56</v>
      </c>
      <c r="D236" s="17">
        <v>2017</v>
      </c>
      <c r="E236" s="7">
        <v>1</v>
      </c>
      <c r="F236" s="6" t="str">
        <f>IF('Retención - Maestrías tabla'!F236&gt;0,'Retención - Maestrías tabla'!F236/'Retención - Maestrías tabla'!$E236,"")</f>
        <v/>
      </c>
      <c r="G236" s="6" t="str">
        <f>IF('Retención - Maestrías tabla'!G236&gt;0,'Retención - Maestrías tabla'!G236/'Retención - Maestrías tabla'!$E236,"")</f>
        <v/>
      </c>
      <c r="H236" s="6" t="str">
        <f>IF('Retención - Maestrías tabla'!H236&gt;0,'Retención - Maestrías tabla'!H236/'Retención - Maestrías tabla'!$E236,"")</f>
        <v/>
      </c>
      <c r="I236" s="6" t="str">
        <f>IF('Retención - Maestrías tabla'!I236&gt;0,'Retención - Maestrías tabla'!I236/'Retención - Maestrías tabla'!$E236,"")</f>
        <v/>
      </c>
      <c r="J236" s="6" t="str">
        <f>IF('Retención - Maestrías tabla'!J236&gt;0,'Retención - Maestrías tabla'!J236/'Retención - Maestrías tabla'!$E236,"")</f>
        <v/>
      </c>
      <c r="K236" s="6" t="str">
        <f>IF('Retención - Maestrías tabla'!K236&gt;0,'Retención - Maestrías tabla'!K236/'Retención - Maestrías tabla'!$E236,"")</f>
        <v/>
      </c>
      <c r="L236" s="6" t="str">
        <f>IF('Retención - Maestrías tabla'!L236&gt;0,'Retención - Maestrías tabla'!L236/'Retención - Maestrías tabla'!$E236,"")</f>
        <v/>
      </c>
      <c r="M236" s="6" t="str">
        <f>IF('Retención - Maestrías tabla'!M236&gt;0,'Retención - Maestrías tabla'!M236/'Retención - Maestrías tabla'!$E236,"")</f>
        <v/>
      </c>
      <c r="N236" s="6" t="str">
        <f>IF('Retención - Maestrías tabla'!N236&gt;0,'Retención - Maestrías tabla'!N236/'Retención - Maestrías tabla'!$E236,"")</f>
        <v/>
      </c>
    </row>
    <row r="237" spans="1:14" s="2" customFormat="1" x14ac:dyDescent="0.25">
      <c r="A237" s="20" t="s">
        <v>8</v>
      </c>
      <c r="B237" s="20" t="s">
        <v>57</v>
      </c>
      <c r="C237" s="20" t="s">
        <v>56</v>
      </c>
      <c r="D237" s="17">
        <v>2018</v>
      </c>
      <c r="E237" s="7">
        <v>5</v>
      </c>
      <c r="F237" s="6">
        <f>IF('Retención - Maestrías tabla'!F237&gt;0,'Retención - Maestrías tabla'!F237/'Retención - Maestrías tabla'!$E237,"")</f>
        <v>0.6</v>
      </c>
      <c r="G237" s="6">
        <f>IF('Retención - Maestrías tabla'!G237&gt;0,'Retención - Maestrías tabla'!G237/'Retención - Maestrías tabla'!$E237,"")</f>
        <v>0.6</v>
      </c>
      <c r="H237" s="6">
        <f>IF('Retención - Maestrías tabla'!H237&gt;0,'Retención - Maestrías tabla'!H237/'Retención - Maestrías tabla'!$E237,"")</f>
        <v>0.2</v>
      </c>
      <c r="I237" s="6" t="str">
        <f>IF('Retención - Maestrías tabla'!I237&gt;0,'Retención - Maestrías tabla'!I237/'Retención - Maestrías tabla'!$E237,"")</f>
        <v/>
      </c>
      <c r="J237" s="6" t="str">
        <f>IF('Retención - Maestrías tabla'!J237&gt;0,'Retención - Maestrías tabla'!J237/'Retención - Maestrías tabla'!$E237,"")</f>
        <v/>
      </c>
      <c r="K237" s="6" t="str">
        <f>IF('Retención - Maestrías tabla'!K237&gt;0,'Retención - Maestrías tabla'!K237/'Retención - Maestrías tabla'!$E237,"")</f>
        <v/>
      </c>
      <c r="L237" s="6" t="str">
        <f>IF('Retención - Maestrías tabla'!L237&gt;0,'Retención - Maestrías tabla'!L237/'Retención - Maestrías tabla'!$E237,"")</f>
        <v/>
      </c>
      <c r="M237" s="6" t="str">
        <f>IF('Retención - Maestrías tabla'!M237&gt;0,'Retención - Maestrías tabla'!M237/'Retención - Maestrías tabla'!$E237,"")</f>
        <v/>
      </c>
      <c r="N237" s="6" t="str">
        <f>IF('Retención - Maestrías tabla'!N237&gt;0,'Retención - Maestrías tabla'!N237/'Retención - Maestrías tabla'!$E237,"")</f>
        <v/>
      </c>
    </row>
    <row r="238" spans="1:14" s="2" customFormat="1" x14ac:dyDescent="0.25">
      <c r="A238" s="20" t="s">
        <v>8</v>
      </c>
      <c r="B238" s="20" t="s">
        <v>57</v>
      </c>
      <c r="C238" s="20" t="s">
        <v>56</v>
      </c>
      <c r="D238" s="17">
        <v>2019</v>
      </c>
      <c r="E238" s="7">
        <v>2</v>
      </c>
      <c r="F238" s="6">
        <f>IF('Retención - Maestrías tabla'!F238&gt;0,'Retención - Maestrías tabla'!F238/'Retención - Maestrías tabla'!$E238,"")</f>
        <v>0.5</v>
      </c>
      <c r="G238" s="6">
        <f>IF('Retención - Maestrías tabla'!G238&gt;0,'Retención - Maestrías tabla'!G238/'Retención - Maestrías tabla'!$E238,"")</f>
        <v>0.5</v>
      </c>
      <c r="H238" s="6">
        <f>IF('Retención - Maestrías tabla'!H238&gt;0,'Retención - Maestrías tabla'!H238/'Retención - Maestrías tabla'!$E238,"")</f>
        <v>0.5</v>
      </c>
      <c r="I238" s="6">
        <f>IF('Retención - Maestrías tabla'!I238&gt;0,'Retención - Maestrías tabla'!I238/'Retención - Maestrías tabla'!$E238,"")</f>
        <v>0.5</v>
      </c>
      <c r="J238" s="6" t="str">
        <f>IF('Retención - Maestrías tabla'!J238&gt;0,'Retención - Maestrías tabla'!J238/'Retención - Maestrías tabla'!$E238,"")</f>
        <v/>
      </c>
      <c r="K238" s="6" t="str">
        <f>IF('Retención - Maestrías tabla'!K238&gt;0,'Retención - Maestrías tabla'!K238/'Retención - Maestrías tabla'!$E238,"")</f>
        <v/>
      </c>
      <c r="L238" s="6" t="str">
        <f>IF('Retención - Maestrías tabla'!L238&gt;0,'Retención - Maestrías tabla'!L238/'Retención - Maestrías tabla'!$E238,"")</f>
        <v/>
      </c>
      <c r="M238" s="6" t="str">
        <f>IF('Retención - Maestrías tabla'!M238&gt;0,'Retención - Maestrías tabla'!M238/'Retención - Maestrías tabla'!$E238,"")</f>
        <v/>
      </c>
      <c r="N238" s="6" t="str">
        <f>IF('Retención - Maestrías tabla'!N238&gt;0,'Retención - Maestrías tabla'!N238/'Retención - Maestrías tabla'!$E238,"")</f>
        <v/>
      </c>
    </row>
    <row r="239" spans="1:14" s="2" customFormat="1" x14ac:dyDescent="0.25">
      <c r="A239" s="20" t="s">
        <v>8</v>
      </c>
      <c r="B239" s="20" t="s">
        <v>57</v>
      </c>
      <c r="C239" s="20" t="s">
        <v>56</v>
      </c>
      <c r="D239" s="17">
        <v>2020</v>
      </c>
      <c r="E239" s="7">
        <v>9</v>
      </c>
      <c r="F239" s="6">
        <f>IF('Retención - Maestrías tabla'!F239&gt;0,'Retención - Maestrías tabla'!F239/'Retención - Maestrías tabla'!$E239,"")</f>
        <v>0.66666666666666663</v>
      </c>
      <c r="G239" s="6">
        <f>IF('Retención - Maestrías tabla'!G239&gt;0,'Retención - Maestrías tabla'!G239/'Retención - Maestrías tabla'!$E239,"")</f>
        <v>0.33333333333333331</v>
      </c>
      <c r="H239" s="6">
        <f>IF('Retención - Maestrías tabla'!H239&gt;0,'Retención - Maestrías tabla'!H239/'Retención - Maestrías tabla'!$E239,"")</f>
        <v>0.22222222222222221</v>
      </c>
      <c r="I239" s="6" t="str">
        <f>IF('Retención - Maestrías tabla'!I239&gt;0,'Retención - Maestrías tabla'!I239/'Retención - Maestrías tabla'!$E239,"")</f>
        <v/>
      </c>
      <c r="J239" s="6" t="str">
        <f>IF('Retención - Maestrías tabla'!J239&gt;0,'Retención - Maestrías tabla'!J239/'Retención - Maestrías tabla'!$E239,"")</f>
        <v/>
      </c>
      <c r="K239" s="6" t="str">
        <f>IF('Retención - Maestrías tabla'!K239&gt;0,'Retención - Maestrías tabla'!K239/'Retención - Maestrías tabla'!$E239,"")</f>
        <v/>
      </c>
      <c r="L239" s="6" t="str">
        <f>IF('Retención - Maestrías tabla'!L239&gt;0,'Retención - Maestrías tabla'!L239/'Retención - Maestrías tabla'!$E239,"")</f>
        <v/>
      </c>
      <c r="M239" s="6" t="str">
        <f>IF('Retención - Maestrías tabla'!M239&gt;0,'Retención - Maestrías tabla'!M239/'Retención - Maestrías tabla'!$E239,"")</f>
        <v/>
      </c>
      <c r="N239" s="6" t="str">
        <f>IF('Retención - Maestrías tabla'!N239&gt;0,'Retención - Maestrías tabla'!N239/'Retención - Maestrías tabla'!$E239,"")</f>
        <v/>
      </c>
    </row>
    <row r="240" spans="1:14" s="2" customFormat="1" x14ac:dyDescent="0.25">
      <c r="A240" s="20" t="s">
        <v>8</v>
      </c>
      <c r="B240" s="20" t="s">
        <v>57</v>
      </c>
      <c r="C240" s="20" t="s">
        <v>56</v>
      </c>
      <c r="D240" s="17">
        <v>2021</v>
      </c>
      <c r="E240" s="7">
        <v>4</v>
      </c>
      <c r="F240" s="6">
        <f>IF('Retención - Maestrías tabla'!F240&gt;0,'Retención - Maestrías tabla'!F240/'Retención - Maestrías tabla'!$E240,"")</f>
        <v>1</v>
      </c>
      <c r="G240" s="6">
        <f>IF('Retención - Maestrías tabla'!G240&gt;0,'Retención - Maestrías tabla'!G240/'Retención - Maestrías tabla'!$E240,"")</f>
        <v>1</v>
      </c>
      <c r="H240" s="6" t="str">
        <f>IF('Retención - Maestrías tabla'!H240&gt;0,'Retención - Maestrías tabla'!H240/'Retención - Maestrías tabla'!$E240,"")</f>
        <v/>
      </c>
      <c r="I240" s="6" t="str">
        <f>IF('Retención - Maestrías tabla'!I240&gt;0,'Retención - Maestrías tabla'!I240/'Retención - Maestrías tabla'!$E240,"")</f>
        <v/>
      </c>
      <c r="J240" s="6" t="str">
        <f>IF('Retención - Maestrías tabla'!J240&gt;0,'Retención - Maestrías tabla'!J240/'Retención - Maestrías tabla'!$E240,"")</f>
        <v/>
      </c>
      <c r="K240" s="6" t="str">
        <f>IF('Retención - Maestrías tabla'!K240&gt;0,'Retención - Maestrías tabla'!K240/'Retención - Maestrías tabla'!$E240,"")</f>
        <v/>
      </c>
      <c r="L240" s="6" t="str">
        <f>IF('Retención - Maestrías tabla'!L240&gt;0,'Retención - Maestrías tabla'!L240/'Retención - Maestrías tabla'!$E240,"")</f>
        <v/>
      </c>
      <c r="M240" s="6" t="str">
        <f>IF('Retención - Maestrías tabla'!M240&gt;0,'Retención - Maestrías tabla'!M240/'Retención - Maestrías tabla'!$E240,"")</f>
        <v/>
      </c>
      <c r="N240" s="6" t="str">
        <f>IF('Retención - Maestrías tabla'!N240&gt;0,'Retención - Maestrías tabla'!N240/'Retención - Maestrías tabla'!$E240,"")</f>
        <v/>
      </c>
    </row>
    <row r="241" spans="1:14" s="2" customFormat="1" x14ac:dyDescent="0.25">
      <c r="A241" s="20" t="s">
        <v>8</v>
      </c>
      <c r="B241" s="20" t="s">
        <v>57</v>
      </c>
      <c r="C241" s="20" t="s">
        <v>56</v>
      </c>
      <c r="D241" s="17">
        <v>2022</v>
      </c>
      <c r="E241" s="7">
        <v>6</v>
      </c>
      <c r="F241" s="6">
        <f>IF('Retención - Maestrías tabla'!F241&gt;0,'Retención - Maestrías tabla'!F241/'Retención - Maestrías tabla'!$E241,"")</f>
        <v>0.66666666666666663</v>
      </c>
      <c r="G241" s="6" t="str">
        <f>IF('Retención - Maestrías tabla'!G241&gt;0,'Retención - Maestrías tabla'!G241/'Retención - Maestrías tabla'!$E241,"")</f>
        <v/>
      </c>
      <c r="H241" s="6" t="str">
        <f>IF('Retención - Maestrías tabla'!H241&gt;0,'Retención - Maestrías tabla'!H241/'Retención - Maestrías tabla'!$E241,"")</f>
        <v/>
      </c>
      <c r="I241" s="6" t="str">
        <f>IF('Retención - Maestrías tabla'!I241&gt;0,'Retención - Maestrías tabla'!I241/'Retención - Maestrías tabla'!$E241,"")</f>
        <v/>
      </c>
      <c r="J241" s="6" t="str">
        <f>IF('Retención - Maestrías tabla'!J241&gt;0,'Retención - Maestrías tabla'!J241/'Retención - Maestrías tabla'!$E241,"")</f>
        <v/>
      </c>
      <c r="K241" s="6" t="str">
        <f>IF('Retención - Maestrías tabla'!K241&gt;0,'Retención - Maestrías tabla'!K241/'Retención - Maestrías tabla'!$E241,"")</f>
        <v/>
      </c>
      <c r="L241" s="6" t="str">
        <f>IF('Retención - Maestrías tabla'!L241&gt;0,'Retención - Maestrías tabla'!L241/'Retención - Maestrías tabla'!$E241,"")</f>
        <v/>
      </c>
      <c r="M241" s="6" t="str">
        <f>IF('Retención - Maestrías tabla'!M241&gt;0,'Retención - Maestrías tabla'!M241/'Retención - Maestrías tabla'!$E241,"")</f>
        <v/>
      </c>
      <c r="N241" s="6" t="str">
        <f>IF('Retención - Maestrías tabla'!N241&gt;0,'Retención - Maestrías tabla'!N241/'Retención - Maestrías tabla'!$E241,"")</f>
        <v/>
      </c>
    </row>
    <row r="242" spans="1:14" s="2" customFormat="1" x14ac:dyDescent="0.25">
      <c r="A242" s="20" t="s">
        <v>8</v>
      </c>
      <c r="B242" s="20" t="s">
        <v>61</v>
      </c>
      <c r="C242" s="20" t="s">
        <v>60</v>
      </c>
      <c r="D242" s="17">
        <v>2009</v>
      </c>
      <c r="E242" s="7">
        <v>8</v>
      </c>
      <c r="F242" s="6">
        <f>IF('Retención - Maestrías tabla'!F242&gt;0,'Retención - Maestrías tabla'!F242/'Retención - Maestrías tabla'!$E242,"")</f>
        <v>0.625</v>
      </c>
      <c r="G242" s="6">
        <f>IF('Retención - Maestrías tabla'!G242&gt;0,'Retención - Maestrías tabla'!G242/'Retención - Maestrías tabla'!$E242,"")</f>
        <v>0.625</v>
      </c>
      <c r="H242" s="6">
        <f>IF('Retención - Maestrías tabla'!H242&gt;0,'Retención - Maestrías tabla'!H242/'Retención - Maestrías tabla'!$E242,"")</f>
        <v>0.625</v>
      </c>
      <c r="I242" s="6">
        <f>IF('Retención - Maestrías tabla'!I242&gt;0,'Retención - Maestrías tabla'!I242/'Retención - Maestrías tabla'!$E242,"")</f>
        <v>0.125</v>
      </c>
      <c r="J242" s="6" t="str">
        <f>IF('Retención - Maestrías tabla'!J242&gt;0,'Retención - Maestrías tabla'!J242/'Retención - Maestrías tabla'!$E242,"")</f>
        <v/>
      </c>
      <c r="K242" s="6" t="str">
        <f>IF('Retención - Maestrías tabla'!K242&gt;0,'Retención - Maestrías tabla'!K242/'Retención - Maestrías tabla'!$E242,"")</f>
        <v/>
      </c>
      <c r="L242" s="6" t="str">
        <f>IF('Retención - Maestrías tabla'!L242&gt;0,'Retención - Maestrías tabla'!L242/'Retención - Maestrías tabla'!$E242,"")</f>
        <v/>
      </c>
      <c r="M242" s="6" t="str">
        <f>IF('Retención - Maestrías tabla'!M242&gt;0,'Retención - Maestrías tabla'!M242/'Retención - Maestrías tabla'!$E242,"")</f>
        <v/>
      </c>
      <c r="N242" s="6" t="str">
        <f>IF('Retención - Maestrías tabla'!N242&gt;0,'Retención - Maestrías tabla'!N242/'Retención - Maestrías tabla'!$E242,"")</f>
        <v/>
      </c>
    </row>
    <row r="243" spans="1:14" s="2" customFormat="1" x14ac:dyDescent="0.25">
      <c r="A243" s="20" t="s">
        <v>8</v>
      </c>
      <c r="B243" s="20" t="s">
        <v>61</v>
      </c>
      <c r="C243" s="20" t="s">
        <v>60</v>
      </c>
      <c r="D243" s="17">
        <v>2010</v>
      </c>
      <c r="E243" s="7">
        <v>8</v>
      </c>
      <c r="F243" s="6">
        <f>IF('Retención - Maestrías tabla'!F243&gt;0,'Retención - Maestrías tabla'!F243/'Retención - Maestrías tabla'!$E243,"")</f>
        <v>0.75</v>
      </c>
      <c r="G243" s="6">
        <f>IF('Retención - Maestrías tabla'!G243&gt;0,'Retención - Maestrías tabla'!G243/'Retención - Maestrías tabla'!$E243,"")</f>
        <v>0.625</v>
      </c>
      <c r="H243" s="6">
        <f>IF('Retención - Maestrías tabla'!H243&gt;0,'Retención - Maestrías tabla'!H243/'Retención - Maestrías tabla'!$E243,"")</f>
        <v>0.5</v>
      </c>
      <c r="I243" s="6">
        <f>IF('Retención - Maestrías tabla'!I243&gt;0,'Retención - Maestrías tabla'!I243/'Retención - Maestrías tabla'!$E243,"")</f>
        <v>0.25</v>
      </c>
      <c r="J243" s="6">
        <f>IF('Retención - Maestrías tabla'!J243&gt;0,'Retención - Maestrías tabla'!J243/'Retención - Maestrías tabla'!$E243,"")</f>
        <v>0.125</v>
      </c>
      <c r="K243" s="6">
        <f>IF('Retención - Maestrías tabla'!K243&gt;0,'Retención - Maestrías tabla'!K243/'Retención - Maestrías tabla'!$E243,"")</f>
        <v>0.125</v>
      </c>
      <c r="L243" s="6">
        <f>IF('Retención - Maestrías tabla'!L243&gt;0,'Retención - Maestrías tabla'!L243/'Retención - Maestrías tabla'!$E243,"")</f>
        <v>0.125</v>
      </c>
      <c r="M243" s="6" t="str">
        <f>IF('Retención - Maestrías tabla'!M243&gt;0,'Retención - Maestrías tabla'!M243/'Retención - Maestrías tabla'!$E243,"")</f>
        <v/>
      </c>
      <c r="N243" s="6" t="str">
        <f>IF('Retención - Maestrías tabla'!N243&gt;0,'Retención - Maestrías tabla'!N243/'Retención - Maestrías tabla'!$E243,"")</f>
        <v/>
      </c>
    </row>
    <row r="244" spans="1:14" s="2" customFormat="1" x14ac:dyDescent="0.25">
      <c r="A244" s="20" t="s">
        <v>8</v>
      </c>
      <c r="B244" s="20" t="s">
        <v>61</v>
      </c>
      <c r="C244" s="20" t="s">
        <v>60</v>
      </c>
      <c r="D244" s="17">
        <v>2011</v>
      </c>
      <c r="E244" s="7">
        <v>13</v>
      </c>
      <c r="F244" s="6">
        <f>IF('Retención - Maestrías tabla'!F244&gt;0,'Retención - Maestrías tabla'!F244/'Retención - Maestrías tabla'!$E244,"")</f>
        <v>0.53846153846153844</v>
      </c>
      <c r="G244" s="6">
        <f>IF('Retención - Maestrías tabla'!G244&gt;0,'Retención - Maestrías tabla'!G244/'Retención - Maestrías tabla'!$E244,"")</f>
        <v>0.53846153846153844</v>
      </c>
      <c r="H244" s="6">
        <f>IF('Retención - Maestrías tabla'!H244&gt;0,'Retención - Maestrías tabla'!H244/'Retención - Maestrías tabla'!$E244,"")</f>
        <v>0.30769230769230771</v>
      </c>
      <c r="I244" s="6">
        <f>IF('Retención - Maestrías tabla'!I244&gt;0,'Retención - Maestrías tabla'!I244/'Retención - Maestrías tabla'!$E244,"")</f>
        <v>0.15384615384615385</v>
      </c>
      <c r="J244" s="6">
        <f>IF('Retención - Maestrías tabla'!J244&gt;0,'Retención - Maestrías tabla'!J244/'Retención - Maestrías tabla'!$E244,"")</f>
        <v>0.15384615384615385</v>
      </c>
      <c r="K244" s="6">
        <f>IF('Retención - Maestrías tabla'!K244&gt;0,'Retención - Maestrías tabla'!K244/'Retención - Maestrías tabla'!$E244,"")</f>
        <v>7.6923076923076927E-2</v>
      </c>
      <c r="L244" s="6" t="str">
        <f>IF('Retención - Maestrías tabla'!L244&gt;0,'Retención - Maestrías tabla'!L244/'Retención - Maestrías tabla'!$E244,"")</f>
        <v/>
      </c>
      <c r="M244" s="6" t="str">
        <f>IF('Retención - Maestrías tabla'!M244&gt;0,'Retención - Maestrías tabla'!M244/'Retención - Maestrías tabla'!$E244,"")</f>
        <v/>
      </c>
      <c r="N244" s="6" t="str">
        <f>IF('Retención - Maestrías tabla'!N244&gt;0,'Retención - Maestrías tabla'!N244/'Retención - Maestrías tabla'!$E244,"")</f>
        <v/>
      </c>
    </row>
    <row r="245" spans="1:14" s="2" customFormat="1" x14ac:dyDescent="0.25">
      <c r="A245" s="20" t="s">
        <v>8</v>
      </c>
      <c r="B245" s="20" t="s">
        <v>61</v>
      </c>
      <c r="C245" s="20" t="s">
        <v>60</v>
      </c>
      <c r="D245" s="17">
        <v>2012</v>
      </c>
      <c r="E245" s="7">
        <v>12</v>
      </c>
      <c r="F245" s="6">
        <f>IF('Retención - Maestrías tabla'!F245&gt;0,'Retención - Maestrías tabla'!F245/'Retención - Maestrías tabla'!$E245,"")</f>
        <v>1</v>
      </c>
      <c r="G245" s="6">
        <f>IF('Retención - Maestrías tabla'!G245&gt;0,'Retención - Maestrías tabla'!G245/'Retención - Maestrías tabla'!$E245,"")</f>
        <v>1</v>
      </c>
      <c r="H245" s="6">
        <f>IF('Retención - Maestrías tabla'!H245&gt;0,'Retención - Maestrías tabla'!H245/'Retención - Maestrías tabla'!$E245,"")</f>
        <v>1</v>
      </c>
      <c r="I245" s="6">
        <f>IF('Retención - Maestrías tabla'!I245&gt;0,'Retención - Maestrías tabla'!I245/'Retención - Maestrías tabla'!$E245,"")</f>
        <v>0.75</v>
      </c>
      <c r="J245" s="6">
        <f>IF('Retención - Maestrías tabla'!J245&gt;0,'Retención - Maestrías tabla'!J245/'Retención - Maestrías tabla'!$E245,"")</f>
        <v>0.58333333333333337</v>
      </c>
      <c r="K245" s="6">
        <f>IF('Retención - Maestrías tabla'!K245&gt;0,'Retención - Maestrías tabla'!K245/'Retención - Maestrías tabla'!$E245,"")</f>
        <v>0.33333333333333331</v>
      </c>
      <c r="L245" s="6">
        <f>IF('Retención - Maestrías tabla'!L245&gt;0,'Retención - Maestrías tabla'!L245/'Retención - Maestrías tabla'!$E245,"")</f>
        <v>8.3333333333333329E-2</v>
      </c>
      <c r="M245" s="6">
        <f>IF('Retención - Maestrías tabla'!M245&gt;0,'Retención - Maestrías tabla'!M245/'Retención - Maestrías tabla'!$E245,"")</f>
        <v>8.3333333333333329E-2</v>
      </c>
      <c r="N245" s="6" t="str">
        <f>IF('Retención - Maestrías tabla'!N245&gt;0,'Retención - Maestrías tabla'!N245/'Retención - Maestrías tabla'!$E245,"")</f>
        <v/>
      </c>
    </row>
    <row r="246" spans="1:14" s="2" customFormat="1" x14ac:dyDescent="0.25">
      <c r="A246" s="20" t="s">
        <v>8</v>
      </c>
      <c r="B246" s="20" t="s">
        <v>61</v>
      </c>
      <c r="C246" s="20" t="s">
        <v>60</v>
      </c>
      <c r="D246" s="17">
        <v>2013</v>
      </c>
      <c r="E246" s="7">
        <v>8</v>
      </c>
      <c r="F246" s="6">
        <f>IF('Retención - Maestrías tabla'!F246&gt;0,'Retención - Maestrías tabla'!F246/'Retención - Maestrías tabla'!$E246,"")</f>
        <v>1</v>
      </c>
      <c r="G246" s="6">
        <f>IF('Retención - Maestrías tabla'!G246&gt;0,'Retención - Maestrías tabla'!G246/'Retención - Maestrías tabla'!$E246,"")</f>
        <v>1</v>
      </c>
      <c r="H246" s="6">
        <f>IF('Retención - Maestrías tabla'!H246&gt;0,'Retención - Maestrías tabla'!H246/'Retención - Maestrías tabla'!$E246,"")</f>
        <v>0.75</v>
      </c>
      <c r="I246" s="6">
        <f>IF('Retención - Maestrías tabla'!I246&gt;0,'Retención - Maestrías tabla'!I246/'Retención - Maestrías tabla'!$E246,"")</f>
        <v>0.5</v>
      </c>
      <c r="J246" s="6" t="str">
        <f>IF('Retención - Maestrías tabla'!J246&gt;0,'Retención - Maestrías tabla'!J246/'Retención - Maestrías tabla'!$E246,"")</f>
        <v/>
      </c>
      <c r="K246" s="6" t="str">
        <f>IF('Retención - Maestrías tabla'!K246&gt;0,'Retención - Maestrías tabla'!K246/'Retención - Maestrías tabla'!$E246,"")</f>
        <v/>
      </c>
      <c r="L246" s="6" t="str">
        <f>IF('Retención - Maestrías tabla'!L246&gt;0,'Retención - Maestrías tabla'!L246/'Retención - Maestrías tabla'!$E246,"")</f>
        <v/>
      </c>
      <c r="M246" s="6" t="str">
        <f>IF('Retención - Maestrías tabla'!M246&gt;0,'Retención - Maestrías tabla'!M246/'Retención - Maestrías tabla'!$E246,"")</f>
        <v/>
      </c>
      <c r="N246" s="6" t="str">
        <f>IF('Retención - Maestrías tabla'!N246&gt;0,'Retención - Maestrías tabla'!N246/'Retención - Maestrías tabla'!$E246,"")</f>
        <v/>
      </c>
    </row>
    <row r="247" spans="1:14" s="2" customFormat="1" x14ac:dyDescent="0.25">
      <c r="A247" s="20" t="s">
        <v>8</v>
      </c>
      <c r="B247" s="20" t="s">
        <v>61</v>
      </c>
      <c r="C247" s="20" t="s">
        <v>60</v>
      </c>
      <c r="D247" s="17">
        <v>2014</v>
      </c>
      <c r="E247" s="7">
        <v>11</v>
      </c>
      <c r="F247" s="6">
        <f>IF('Retención - Maestrías tabla'!F247&gt;0,'Retención - Maestrías tabla'!F247/'Retención - Maestrías tabla'!$E247,"")</f>
        <v>1</v>
      </c>
      <c r="G247" s="6">
        <f>IF('Retención - Maestrías tabla'!G247&gt;0,'Retención - Maestrías tabla'!G247/'Retención - Maestrías tabla'!$E247,"")</f>
        <v>0.90909090909090906</v>
      </c>
      <c r="H247" s="6">
        <f>IF('Retención - Maestrías tabla'!H247&gt;0,'Retención - Maestrías tabla'!H247/'Retención - Maestrías tabla'!$E247,"")</f>
        <v>0.63636363636363635</v>
      </c>
      <c r="I247" s="6">
        <f>IF('Retención - Maestrías tabla'!I247&gt;0,'Retención - Maestrías tabla'!I247/'Retención - Maestrías tabla'!$E247,"")</f>
        <v>0.18181818181818182</v>
      </c>
      <c r="J247" s="6">
        <f>IF('Retención - Maestrías tabla'!J247&gt;0,'Retención - Maestrías tabla'!J247/'Retención - Maestrías tabla'!$E247,"")</f>
        <v>9.0909090909090912E-2</v>
      </c>
      <c r="K247" s="6" t="str">
        <f>IF('Retención - Maestrías tabla'!K247&gt;0,'Retención - Maestrías tabla'!K247/'Retención - Maestrías tabla'!$E247,"")</f>
        <v/>
      </c>
      <c r="L247" s="6" t="str">
        <f>IF('Retención - Maestrías tabla'!L247&gt;0,'Retención - Maestrías tabla'!L247/'Retención - Maestrías tabla'!$E247,"")</f>
        <v/>
      </c>
      <c r="M247" s="6" t="str">
        <f>IF('Retención - Maestrías tabla'!M247&gt;0,'Retención - Maestrías tabla'!M247/'Retención - Maestrías tabla'!$E247,"")</f>
        <v/>
      </c>
      <c r="N247" s="6" t="str">
        <f>IF('Retención - Maestrías tabla'!N247&gt;0,'Retención - Maestrías tabla'!N247/'Retención - Maestrías tabla'!$E247,"")</f>
        <v/>
      </c>
    </row>
    <row r="248" spans="1:14" s="2" customFormat="1" x14ac:dyDescent="0.25">
      <c r="A248" s="20" t="s">
        <v>8</v>
      </c>
      <c r="B248" s="20" t="s">
        <v>61</v>
      </c>
      <c r="C248" s="20" t="s">
        <v>60</v>
      </c>
      <c r="D248" s="17">
        <v>2015</v>
      </c>
      <c r="E248" s="7">
        <v>9</v>
      </c>
      <c r="F248" s="6">
        <f>IF('Retención - Maestrías tabla'!F248&gt;0,'Retención - Maestrías tabla'!F248/'Retención - Maestrías tabla'!$E248,"")</f>
        <v>1</v>
      </c>
      <c r="G248" s="6">
        <f>IF('Retención - Maestrías tabla'!G248&gt;0,'Retención - Maestrías tabla'!G248/'Retención - Maestrías tabla'!$E248,"")</f>
        <v>0.88888888888888884</v>
      </c>
      <c r="H248" s="6">
        <f>IF('Retención - Maestrías tabla'!H248&gt;0,'Retención - Maestrías tabla'!H248/'Retención - Maestrías tabla'!$E248,"")</f>
        <v>0.66666666666666663</v>
      </c>
      <c r="I248" s="6">
        <f>IF('Retención - Maestrías tabla'!I248&gt;0,'Retención - Maestrías tabla'!I248/'Retención - Maestrías tabla'!$E248,"")</f>
        <v>0.44444444444444442</v>
      </c>
      <c r="J248" s="6" t="str">
        <f>IF('Retención - Maestrías tabla'!J248&gt;0,'Retención - Maestrías tabla'!J248/'Retención - Maestrías tabla'!$E248,"")</f>
        <v/>
      </c>
      <c r="K248" s="6" t="str">
        <f>IF('Retención - Maestrías tabla'!K248&gt;0,'Retención - Maestrías tabla'!K248/'Retención - Maestrías tabla'!$E248,"")</f>
        <v/>
      </c>
      <c r="L248" s="6" t="str">
        <f>IF('Retención - Maestrías tabla'!L248&gt;0,'Retención - Maestrías tabla'!L248/'Retención - Maestrías tabla'!$E248,"")</f>
        <v/>
      </c>
      <c r="M248" s="6" t="str">
        <f>IF('Retención - Maestrías tabla'!M248&gt;0,'Retención - Maestrías tabla'!M248/'Retención - Maestrías tabla'!$E248,"")</f>
        <v/>
      </c>
      <c r="N248" s="6" t="str">
        <f>IF('Retención - Maestrías tabla'!N248&gt;0,'Retención - Maestrías tabla'!N248/'Retención - Maestrías tabla'!$E248,"")</f>
        <v/>
      </c>
    </row>
    <row r="249" spans="1:14" s="2" customFormat="1" x14ac:dyDescent="0.25">
      <c r="A249" s="20" t="s">
        <v>8</v>
      </c>
      <c r="B249" s="20" t="s">
        <v>61</v>
      </c>
      <c r="C249" s="20" t="s">
        <v>60</v>
      </c>
      <c r="D249" s="17">
        <v>2016</v>
      </c>
      <c r="E249" s="7">
        <v>10</v>
      </c>
      <c r="F249" s="6">
        <f>IF('Retención - Maestrías tabla'!F249&gt;0,'Retención - Maestrías tabla'!F249/'Retención - Maestrías tabla'!$E249,"")</f>
        <v>0.7</v>
      </c>
      <c r="G249" s="6">
        <f>IF('Retención - Maestrías tabla'!G249&gt;0,'Retención - Maestrías tabla'!G249/'Retención - Maestrías tabla'!$E249,"")</f>
        <v>0.9</v>
      </c>
      <c r="H249" s="6">
        <f>IF('Retención - Maestrías tabla'!H249&gt;0,'Retención - Maestrías tabla'!H249/'Retención - Maestrías tabla'!$E249,"")</f>
        <v>0.6</v>
      </c>
      <c r="I249" s="6">
        <f>IF('Retención - Maestrías tabla'!I249&gt;0,'Retención - Maestrías tabla'!I249/'Retención - Maestrías tabla'!$E249,"")</f>
        <v>0.3</v>
      </c>
      <c r="J249" s="6">
        <f>IF('Retención - Maestrías tabla'!J249&gt;0,'Retención - Maestrías tabla'!J249/'Retención - Maestrías tabla'!$E249,"")</f>
        <v>0.2</v>
      </c>
      <c r="K249" s="6" t="str">
        <f>IF('Retención - Maestrías tabla'!K249&gt;0,'Retención - Maestrías tabla'!K249/'Retención - Maestrías tabla'!$E249,"")</f>
        <v/>
      </c>
      <c r="L249" s="6" t="str">
        <f>IF('Retención - Maestrías tabla'!L249&gt;0,'Retención - Maestrías tabla'!L249/'Retención - Maestrías tabla'!$E249,"")</f>
        <v/>
      </c>
      <c r="M249" s="6" t="str">
        <f>IF('Retención - Maestrías tabla'!M249&gt;0,'Retención - Maestrías tabla'!M249/'Retención - Maestrías tabla'!$E249,"")</f>
        <v/>
      </c>
      <c r="N249" s="6" t="str">
        <f>IF('Retención - Maestrías tabla'!N249&gt;0,'Retención - Maestrías tabla'!N249/'Retención - Maestrías tabla'!$E249,"")</f>
        <v/>
      </c>
    </row>
    <row r="250" spans="1:14" s="2" customFormat="1" x14ac:dyDescent="0.25">
      <c r="A250" s="20" t="s">
        <v>8</v>
      </c>
      <c r="B250" s="20" t="s">
        <v>61</v>
      </c>
      <c r="C250" s="20" t="s">
        <v>60</v>
      </c>
      <c r="D250" s="17">
        <v>2017</v>
      </c>
      <c r="E250" s="7">
        <v>7</v>
      </c>
      <c r="F250" s="6">
        <f>IF('Retención - Maestrías tabla'!F250&gt;0,'Retención - Maestrías tabla'!F250/'Retención - Maestrías tabla'!$E250,"")</f>
        <v>0.8571428571428571</v>
      </c>
      <c r="G250" s="6">
        <f>IF('Retención - Maestrías tabla'!G250&gt;0,'Retención - Maestrías tabla'!G250/'Retención - Maestrías tabla'!$E250,"")</f>
        <v>0.8571428571428571</v>
      </c>
      <c r="H250" s="6">
        <f>IF('Retención - Maestrías tabla'!H250&gt;0,'Retención - Maestrías tabla'!H250/'Retención - Maestrías tabla'!$E250,"")</f>
        <v>0.2857142857142857</v>
      </c>
      <c r="I250" s="6" t="str">
        <f>IF('Retención - Maestrías tabla'!I250&gt;0,'Retención - Maestrías tabla'!I250/'Retención - Maestrías tabla'!$E250,"")</f>
        <v/>
      </c>
      <c r="J250" s="6" t="str">
        <f>IF('Retención - Maestrías tabla'!J250&gt;0,'Retención - Maestrías tabla'!J250/'Retención - Maestrías tabla'!$E250,"")</f>
        <v/>
      </c>
      <c r="K250" s="6" t="str">
        <f>IF('Retención - Maestrías tabla'!K250&gt;0,'Retención - Maestrías tabla'!K250/'Retención - Maestrías tabla'!$E250,"")</f>
        <v/>
      </c>
      <c r="L250" s="6" t="str">
        <f>IF('Retención - Maestrías tabla'!L250&gt;0,'Retención - Maestrías tabla'!L250/'Retención - Maestrías tabla'!$E250,"")</f>
        <v/>
      </c>
      <c r="M250" s="6" t="str">
        <f>IF('Retención - Maestrías tabla'!M250&gt;0,'Retención - Maestrías tabla'!M250/'Retención - Maestrías tabla'!$E250,"")</f>
        <v/>
      </c>
      <c r="N250" s="6" t="str">
        <f>IF('Retención - Maestrías tabla'!N250&gt;0,'Retención - Maestrías tabla'!N250/'Retención - Maestrías tabla'!$E250,"")</f>
        <v/>
      </c>
    </row>
    <row r="251" spans="1:14" s="2" customFormat="1" x14ac:dyDescent="0.25">
      <c r="A251" s="20" t="s">
        <v>8</v>
      </c>
      <c r="B251" s="20" t="s">
        <v>61</v>
      </c>
      <c r="C251" s="20" t="s">
        <v>60</v>
      </c>
      <c r="D251" s="17">
        <v>2018</v>
      </c>
      <c r="E251" s="7">
        <v>9</v>
      </c>
      <c r="F251" s="6">
        <f>IF('Retención - Maestrías tabla'!F251&gt;0,'Retención - Maestrías tabla'!F251/'Retención - Maestrías tabla'!$E251,"")</f>
        <v>0.88888888888888884</v>
      </c>
      <c r="G251" s="6">
        <f>IF('Retención - Maestrías tabla'!G251&gt;0,'Retención - Maestrías tabla'!G251/'Retención - Maestrías tabla'!$E251,"")</f>
        <v>0.88888888888888884</v>
      </c>
      <c r="H251" s="6">
        <f>IF('Retención - Maestrías tabla'!H251&gt;0,'Retención - Maestrías tabla'!H251/'Retención - Maestrías tabla'!$E251,"")</f>
        <v>0.77777777777777779</v>
      </c>
      <c r="I251" s="6">
        <f>IF('Retención - Maestrías tabla'!I251&gt;0,'Retención - Maestrías tabla'!I251/'Retención - Maestrías tabla'!$E251,"")</f>
        <v>0.44444444444444442</v>
      </c>
      <c r="J251" s="6">
        <f>IF('Retención - Maestrías tabla'!J251&gt;0,'Retención - Maestrías tabla'!J251/'Retención - Maestrías tabla'!$E251,"")</f>
        <v>0.1111111111111111</v>
      </c>
      <c r="K251" s="6" t="str">
        <f>IF('Retención - Maestrías tabla'!K251&gt;0,'Retención - Maestrías tabla'!K251/'Retención - Maestrías tabla'!$E251,"")</f>
        <v/>
      </c>
      <c r="L251" s="6" t="str">
        <f>IF('Retención - Maestrías tabla'!L251&gt;0,'Retención - Maestrías tabla'!L251/'Retención - Maestrías tabla'!$E251,"")</f>
        <v/>
      </c>
      <c r="M251" s="6" t="str">
        <f>IF('Retención - Maestrías tabla'!M251&gt;0,'Retención - Maestrías tabla'!M251/'Retención - Maestrías tabla'!$E251,"")</f>
        <v/>
      </c>
      <c r="N251" s="6" t="str">
        <f>IF('Retención - Maestrías tabla'!N251&gt;0,'Retención - Maestrías tabla'!N251/'Retención - Maestrías tabla'!$E251,"")</f>
        <v/>
      </c>
    </row>
    <row r="252" spans="1:14" s="2" customFormat="1" x14ac:dyDescent="0.25">
      <c r="A252" s="20" t="s">
        <v>8</v>
      </c>
      <c r="B252" s="20" t="s">
        <v>61</v>
      </c>
      <c r="C252" s="20" t="s">
        <v>60</v>
      </c>
      <c r="D252" s="17">
        <v>2019</v>
      </c>
      <c r="E252" s="7">
        <v>5</v>
      </c>
      <c r="F252" s="6">
        <f>IF('Retención - Maestrías tabla'!F252&gt;0,'Retención - Maestrías tabla'!F252/'Retención - Maestrías tabla'!$E252,"")</f>
        <v>0.8</v>
      </c>
      <c r="G252" s="6">
        <f>IF('Retención - Maestrías tabla'!G252&gt;0,'Retención - Maestrías tabla'!G252/'Retención - Maestrías tabla'!$E252,"")</f>
        <v>0.6</v>
      </c>
      <c r="H252" s="6">
        <f>IF('Retención - Maestrías tabla'!H252&gt;0,'Retención - Maestrías tabla'!H252/'Retención - Maestrías tabla'!$E252,"")</f>
        <v>0.8</v>
      </c>
      <c r="I252" s="6">
        <f>IF('Retención - Maestrías tabla'!I252&gt;0,'Retención - Maestrías tabla'!I252/'Retención - Maestrías tabla'!$E252,"")</f>
        <v>0.4</v>
      </c>
      <c r="J252" s="6" t="str">
        <f>IF('Retención - Maestrías tabla'!J252&gt;0,'Retención - Maestrías tabla'!J252/'Retención - Maestrías tabla'!$E252,"")</f>
        <v/>
      </c>
      <c r="K252" s="6" t="str">
        <f>IF('Retención - Maestrías tabla'!K252&gt;0,'Retención - Maestrías tabla'!K252/'Retención - Maestrías tabla'!$E252,"")</f>
        <v/>
      </c>
      <c r="L252" s="6" t="str">
        <f>IF('Retención - Maestrías tabla'!L252&gt;0,'Retención - Maestrías tabla'!L252/'Retención - Maestrías tabla'!$E252,"")</f>
        <v/>
      </c>
      <c r="M252" s="6" t="str">
        <f>IF('Retención - Maestrías tabla'!M252&gt;0,'Retención - Maestrías tabla'!M252/'Retención - Maestrías tabla'!$E252,"")</f>
        <v/>
      </c>
      <c r="N252" s="6" t="str">
        <f>IF('Retención - Maestrías tabla'!N252&gt;0,'Retención - Maestrías tabla'!N252/'Retención - Maestrías tabla'!$E252,"")</f>
        <v/>
      </c>
    </row>
    <row r="253" spans="1:14" s="2" customFormat="1" x14ac:dyDescent="0.25">
      <c r="A253" s="20" t="s">
        <v>8</v>
      </c>
      <c r="B253" s="20" t="s">
        <v>61</v>
      </c>
      <c r="C253" s="20" t="s">
        <v>60</v>
      </c>
      <c r="D253" s="17">
        <v>2020</v>
      </c>
      <c r="E253" s="7">
        <v>13</v>
      </c>
      <c r="F253" s="6">
        <f>IF('Retención - Maestrías tabla'!F253&gt;0,'Retención - Maestrías tabla'!F253/'Retención - Maestrías tabla'!$E253,"")</f>
        <v>0.84615384615384615</v>
      </c>
      <c r="G253" s="6">
        <f>IF('Retención - Maestrías tabla'!G253&gt;0,'Retención - Maestrías tabla'!G253/'Retención - Maestrías tabla'!$E253,"")</f>
        <v>0.76923076923076927</v>
      </c>
      <c r="H253" s="6">
        <f>IF('Retención - Maestrías tabla'!H253&gt;0,'Retención - Maestrías tabla'!H253/'Retención - Maestrías tabla'!$E253,"")</f>
        <v>0.69230769230769229</v>
      </c>
      <c r="I253" s="6" t="str">
        <f>IF('Retención - Maestrías tabla'!I253&gt;0,'Retención - Maestrías tabla'!I253/'Retención - Maestrías tabla'!$E253,"")</f>
        <v/>
      </c>
      <c r="J253" s="6" t="str">
        <f>IF('Retención - Maestrías tabla'!J253&gt;0,'Retención - Maestrías tabla'!J253/'Retención - Maestrías tabla'!$E253,"")</f>
        <v/>
      </c>
      <c r="K253" s="6" t="str">
        <f>IF('Retención - Maestrías tabla'!K253&gt;0,'Retención - Maestrías tabla'!K253/'Retención - Maestrías tabla'!$E253,"")</f>
        <v/>
      </c>
      <c r="L253" s="6" t="str">
        <f>IF('Retención - Maestrías tabla'!L253&gt;0,'Retención - Maestrías tabla'!L253/'Retención - Maestrías tabla'!$E253,"")</f>
        <v/>
      </c>
      <c r="M253" s="6" t="str">
        <f>IF('Retención - Maestrías tabla'!M253&gt;0,'Retención - Maestrías tabla'!M253/'Retención - Maestrías tabla'!$E253,"")</f>
        <v/>
      </c>
      <c r="N253" s="6" t="str">
        <f>IF('Retención - Maestrías tabla'!N253&gt;0,'Retención - Maestrías tabla'!N253/'Retención - Maestrías tabla'!$E253,"")</f>
        <v/>
      </c>
    </row>
    <row r="254" spans="1:14" s="2" customFormat="1" x14ac:dyDescent="0.25">
      <c r="A254" s="20" t="s">
        <v>8</v>
      </c>
      <c r="B254" s="20" t="s">
        <v>61</v>
      </c>
      <c r="C254" s="20" t="s">
        <v>60</v>
      </c>
      <c r="D254" s="17">
        <v>2021</v>
      </c>
      <c r="E254" s="7">
        <v>11</v>
      </c>
      <c r="F254" s="6">
        <f>IF('Retención - Maestrías tabla'!F254&gt;0,'Retención - Maestrías tabla'!F254/'Retención - Maestrías tabla'!$E254,"")</f>
        <v>0.72727272727272729</v>
      </c>
      <c r="G254" s="6">
        <f>IF('Retención - Maestrías tabla'!G254&gt;0,'Retención - Maestrías tabla'!G254/'Retención - Maestrías tabla'!$E254,"")</f>
        <v>0.63636363636363635</v>
      </c>
      <c r="H254" s="6" t="str">
        <f>IF('Retención - Maestrías tabla'!H254&gt;0,'Retención - Maestrías tabla'!H254/'Retención - Maestrías tabla'!$E254,"")</f>
        <v/>
      </c>
      <c r="I254" s="6" t="str">
        <f>IF('Retención - Maestrías tabla'!I254&gt;0,'Retención - Maestrías tabla'!I254/'Retención - Maestrías tabla'!$E254,"")</f>
        <v/>
      </c>
      <c r="J254" s="6" t="str">
        <f>IF('Retención - Maestrías tabla'!J254&gt;0,'Retención - Maestrías tabla'!J254/'Retención - Maestrías tabla'!$E254,"")</f>
        <v/>
      </c>
      <c r="K254" s="6" t="str">
        <f>IF('Retención - Maestrías tabla'!K254&gt;0,'Retención - Maestrías tabla'!K254/'Retención - Maestrías tabla'!$E254,"")</f>
        <v/>
      </c>
      <c r="L254" s="6" t="str">
        <f>IF('Retención - Maestrías tabla'!L254&gt;0,'Retención - Maestrías tabla'!L254/'Retención - Maestrías tabla'!$E254,"")</f>
        <v/>
      </c>
      <c r="M254" s="6" t="str">
        <f>IF('Retención - Maestrías tabla'!M254&gt;0,'Retención - Maestrías tabla'!M254/'Retención - Maestrías tabla'!$E254,"")</f>
        <v/>
      </c>
      <c r="N254" s="6" t="str">
        <f>IF('Retención - Maestrías tabla'!N254&gt;0,'Retención - Maestrías tabla'!N254/'Retención - Maestrías tabla'!$E254,"")</f>
        <v/>
      </c>
    </row>
    <row r="255" spans="1:14" s="2" customFormat="1" x14ac:dyDescent="0.25">
      <c r="A255" s="20" t="s">
        <v>8</v>
      </c>
      <c r="B255" s="20" t="s">
        <v>61</v>
      </c>
      <c r="C255" s="20" t="s">
        <v>60</v>
      </c>
      <c r="D255" s="17">
        <v>2022</v>
      </c>
      <c r="E255" s="7">
        <v>7</v>
      </c>
      <c r="F255" s="6">
        <f>IF('Retención - Maestrías tabla'!F255&gt;0,'Retención - Maestrías tabla'!F255/'Retención - Maestrías tabla'!$E255,"")</f>
        <v>1</v>
      </c>
      <c r="G255" s="6" t="str">
        <f>IF('Retención - Maestrías tabla'!G255&gt;0,'Retención - Maestrías tabla'!G255/'Retención - Maestrías tabla'!$E255,"")</f>
        <v/>
      </c>
      <c r="H255" s="6" t="str">
        <f>IF('Retención - Maestrías tabla'!H255&gt;0,'Retención - Maestrías tabla'!H255/'Retención - Maestrías tabla'!$E255,"")</f>
        <v/>
      </c>
      <c r="I255" s="6" t="str">
        <f>IF('Retención - Maestrías tabla'!I255&gt;0,'Retención - Maestrías tabla'!I255/'Retención - Maestrías tabla'!$E255,"")</f>
        <v/>
      </c>
      <c r="J255" s="6" t="str">
        <f>IF('Retención - Maestrías tabla'!J255&gt;0,'Retención - Maestrías tabla'!J255/'Retención - Maestrías tabla'!$E255,"")</f>
        <v/>
      </c>
      <c r="K255" s="6" t="str">
        <f>IF('Retención - Maestrías tabla'!K255&gt;0,'Retención - Maestrías tabla'!K255/'Retención - Maestrías tabla'!$E255,"")</f>
        <v/>
      </c>
      <c r="L255" s="6" t="str">
        <f>IF('Retención - Maestrías tabla'!L255&gt;0,'Retención - Maestrías tabla'!L255/'Retención - Maestrías tabla'!$E255,"")</f>
        <v/>
      </c>
      <c r="M255" s="6" t="str">
        <f>IF('Retención - Maestrías tabla'!M255&gt;0,'Retención - Maestrías tabla'!M255/'Retención - Maestrías tabla'!$E255,"")</f>
        <v/>
      </c>
      <c r="N255" s="6" t="str">
        <f>IF('Retención - Maestrías tabla'!N255&gt;0,'Retención - Maestrías tabla'!N255/'Retención - Maestrías tabla'!$E255,"")</f>
        <v/>
      </c>
    </row>
    <row r="256" spans="1:14" s="2" customFormat="1" x14ac:dyDescent="0.25">
      <c r="A256" s="20" t="s">
        <v>8</v>
      </c>
      <c r="B256" s="20" t="s">
        <v>63</v>
      </c>
      <c r="C256" s="20" t="s">
        <v>62</v>
      </c>
      <c r="D256" s="17">
        <v>2009</v>
      </c>
      <c r="E256" s="7">
        <v>9</v>
      </c>
      <c r="F256" s="6">
        <f>IF('Retención - Maestrías tabla'!F256&gt;0,'Retención - Maestrías tabla'!F256/'Retención - Maestrías tabla'!$E256,"")</f>
        <v>1</v>
      </c>
      <c r="G256" s="6">
        <f>IF('Retención - Maestrías tabla'!G256&gt;0,'Retención - Maestrías tabla'!G256/'Retención - Maestrías tabla'!$E256,"")</f>
        <v>0.77777777777777779</v>
      </c>
      <c r="H256" s="6">
        <f>IF('Retención - Maestrías tabla'!H256&gt;0,'Retención - Maestrías tabla'!H256/'Retención - Maestrías tabla'!$E256,"")</f>
        <v>0.55555555555555558</v>
      </c>
      <c r="I256" s="6">
        <f>IF('Retención - Maestrías tabla'!I256&gt;0,'Retención - Maestrías tabla'!I256/'Retención - Maestrías tabla'!$E256,"")</f>
        <v>0.44444444444444442</v>
      </c>
      <c r="J256" s="6">
        <f>IF('Retención - Maestrías tabla'!J256&gt;0,'Retención - Maestrías tabla'!J256/'Retención - Maestrías tabla'!$E256,"")</f>
        <v>0.33333333333333331</v>
      </c>
      <c r="K256" s="6">
        <f>IF('Retención - Maestrías tabla'!K256&gt;0,'Retención - Maestrías tabla'!K256/'Retención - Maestrías tabla'!$E256,"")</f>
        <v>0.33333333333333331</v>
      </c>
      <c r="L256" s="6">
        <f>IF('Retención - Maestrías tabla'!L256&gt;0,'Retención - Maestrías tabla'!L256/'Retención - Maestrías tabla'!$E256,"")</f>
        <v>0.22222222222222221</v>
      </c>
      <c r="M256" s="6">
        <f>IF('Retención - Maestrías tabla'!M256&gt;0,'Retención - Maestrías tabla'!M256/'Retención - Maestrías tabla'!$E256,"")</f>
        <v>0.1111111111111111</v>
      </c>
      <c r="N256" s="6" t="str">
        <f>IF('Retención - Maestrías tabla'!N256&gt;0,'Retención - Maestrías tabla'!N256/'Retención - Maestrías tabla'!$E256,"")</f>
        <v/>
      </c>
    </row>
    <row r="257" spans="1:14" s="2" customFormat="1" x14ac:dyDescent="0.25">
      <c r="A257" s="20" t="s">
        <v>8</v>
      </c>
      <c r="B257" s="20" t="s">
        <v>63</v>
      </c>
      <c r="C257" s="20" t="s">
        <v>62</v>
      </c>
      <c r="D257" s="17">
        <v>2010</v>
      </c>
      <c r="E257" s="7">
        <v>8</v>
      </c>
      <c r="F257" s="6">
        <f>IF('Retención - Maestrías tabla'!F257&gt;0,'Retención - Maestrías tabla'!F257/'Retención - Maestrías tabla'!$E257,"")</f>
        <v>0.875</v>
      </c>
      <c r="G257" s="6">
        <f>IF('Retención - Maestrías tabla'!G257&gt;0,'Retención - Maestrías tabla'!G257/'Retención - Maestrías tabla'!$E257,"")</f>
        <v>0.75</v>
      </c>
      <c r="H257" s="6">
        <f>IF('Retención - Maestrías tabla'!H257&gt;0,'Retención - Maestrías tabla'!H257/'Retención - Maestrías tabla'!$E257,"")</f>
        <v>0.625</v>
      </c>
      <c r="I257" s="6">
        <f>IF('Retención - Maestrías tabla'!I257&gt;0,'Retención - Maestrías tabla'!I257/'Retención - Maestrías tabla'!$E257,"")</f>
        <v>0.25</v>
      </c>
      <c r="J257" s="6">
        <f>IF('Retención - Maestrías tabla'!J257&gt;0,'Retención - Maestrías tabla'!J257/'Retención - Maestrías tabla'!$E257,"")</f>
        <v>0.25</v>
      </c>
      <c r="K257" s="6">
        <f>IF('Retención - Maestrías tabla'!K257&gt;0,'Retención - Maestrías tabla'!K257/'Retención - Maestrías tabla'!$E257,"")</f>
        <v>0.125</v>
      </c>
      <c r="L257" s="6">
        <f>IF('Retención - Maestrías tabla'!L257&gt;0,'Retención - Maestrías tabla'!L257/'Retención - Maestrías tabla'!$E257,"")</f>
        <v>0.125</v>
      </c>
      <c r="M257" s="6" t="str">
        <f>IF('Retención - Maestrías tabla'!M257&gt;0,'Retención - Maestrías tabla'!M257/'Retención - Maestrías tabla'!$E257,"")</f>
        <v/>
      </c>
      <c r="N257" s="6" t="str">
        <f>IF('Retención - Maestrías tabla'!N257&gt;0,'Retención - Maestrías tabla'!N257/'Retención - Maestrías tabla'!$E257,"")</f>
        <v/>
      </c>
    </row>
    <row r="258" spans="1:14" s="2" customFormat="1" x14ac:dyDescent="0.25">
      <c r="A258" s="20" t="s">
        <v>8</v>
      </c>
      <c r="B258" s="20" t="s">
        <v>63</v>
      </c>
      <c r="C258" s="20" t="s">
        <v>62</v>
      </c>
      <c r="D258" s="17">
        <v>2011</v>
      </c>
      <c r="E258" s="7">
        <v>5</v>
      </c>
      <c r="F258" s="6">
        <f>IF('Retención - Maestrías tabla'!F258&gt;0,'Retención - Maestrías tabla'!F258/'Retención - Maestrías tabla'!$E258,"")</f>
        <v>0.6</v>
      </c>
      <c r="G258" s="6">
        <f>IF('Retención - Maestrías tabla'!G258&gt;0,'Retención - Maestrías tabla'!G258/'Retención - Maestrías tabla'!$E258,"")</f>
        <v>0.8</v>
      </c>
      <c r="H258" s="6">
        <f>IF('Retención - Maestrías tabla'!H258&gt;0,'Retención - Maestrías tabla'!H258/'Retención - Maestrías tabla'!$E258,"")</f>
        <v>0.6</v>
      </c>
      <c r="I258" s="6">
        <f>IF('Retención - Maestrías tabla'!I258&gt;0,'Retención - Maestrías tabla'!I258/'Retención - Maestrías tabla'!$E258,"")</f>
        <v>0.4</v>
      </c>
      <c r="J258" s="6">
        <f>IF('Retención - Maestrías tabla'!J258&gt;0,'Retención - Maestrías tabla'!J258/'Retención - Maestrías tabla'!$E258,"")</f>
        <v>0.4</v>
      </c>
      <c r="K258" s="6">
        <f>IF('Retención - Maestrías tabla'!K258&gt;0,'Retención - Maestrías tabla'!K258/'Retención - Maestrías tabla'!$E258,"")</f>
        <v>0.2</v>
      </c>
      <c r="L258" s="6" t="str">
        <f>IF('Retención - Maestrías tabla'!L258&gt;0,'Retención - Maestrías tabla'!L258/'Retención - Maestrías tabla'!$E258,"")</f>
        <v/>
      </c>
      <c r="M258" s="6" t="str">
        <f>IF('Retención - Maestrías tabla'!M258&gt;0,'Retención - Maestrías tabla'!M258/'Retención - Maestrías tabla'!$E258,"")</f>
        <v/>
      </c>
      <c r="N258" s="6" t="str">
        <f>IF('Retención - Maestrías tabla'!N258&gt;0,'Retención - Maestrías tabla'!N258/'Retención - Maestrías tabla'!$E258,"")</f>
        <v/>
      </c>
    </row>
    <row r="259" spans="1:14" s="2" customFormat="1" x14ac:dyDescent="0.25">
      <c r="A259" s="20" t="s">
        <v>8</v>
      </c>
      <c r="B259" s="20" t="s">
        <v>63</v>
      </c>
      <c r="C259" s="20" t="s">
        <v>62</v>
      </c>
      <c r="D259" s="17">
        <v>2012</v>
      </c>
      <c r="E259" s="7">
        <v>9</v>
      </c>
      <c r="F259" s="6">
        <f>IF('Retención - Maestrías tabla'!F259&gt;0,'Retención - Maestrías tabla'!F259/'Retención - Maestrías tabla'!$E259,"")</f>
        <v>0.77777777777777779</v>
      </c>
      <c r="G259" s="6">
        <f>IF('Retención - Maestrías tabla'!G259&gt;0,'Retención - Maestrías tabla'!G259/'Retención - Maestrías tabla'!$E259,"")</f>
        <v>0.66666666666666663</v>
      </c>
      <c r="H259" s="6">
        <f>IF('Retención - Maestrías tabla'!H259&gt;0,'Retención - Maestrías tabla'!H259/'Retención - Maestrías tabla'!$E259,"")</f>
        <v>0.77777777777777779</v>
      </c>
      <c r="I259" s="6">
        <f>IF('Retención - Maestrías tabla'!I259&gt;0,'Retención - Maestrías tabla'!I259/'Retención - Maestrías tabla'!$E259,"")</f>
        <v>0.44444444444444442</v>
      </c>
      <c r="J259" s="6">
        <f>IF('Retención - Maestrías tabla'!J259&gt;0,'Retención - Maestrías tabla'!J259/'Retención - Maestrías tabla'!$E259,"")</f>
        <v>0.22222222222222221</v>
      </c>
      <c r="K259" s="6" t="str">
        <f>IF('Retención - Maestrías tabla'!K259&gt;0,'Retención - Maestrías tabla'!K259/'Retención - Maestrías tabla'!$E259,"")</f>
        <v/>
      </c>
      <c r="L259" s="6" t="str">
        <f>IF('Retención - Maestrías tabla'!L259&gt;0,'Retención - Maestrías tabla'!L259/'Retención - Maestrías tabla'!$E259,"")</f>
        <v/>
      </c>
      <c r="M259" s="6" t="str">
        <f>IF('Retención - Maestrías tabla'!M259&gt;0,'Retención - Maestrías tabla'!M259/'Retención - Maestrías tabla'!$E259,"")</f>
        <v/>
      </c>
      <c r="N259" s="6" t="str">
        <f>IF('Retención - Maestrías tabla'!N259&gt;0,'Retención - Maestrías tabla'!N259/'Retención - Maestrías tabla'!$E259,"")</f>
        <v/>
      </c>
    </row>
    <row r="260" spans="1:14" s="2" customFormat="1" x14ac:dyDescent="0.25">
      <c r="A260" s="20" t="s">
        <v>8</v>
      </c>
      <c r="B260" s="20" t="s">
        <v>63</v>
      </c>
      <c r="C260" s="20" t="s">
        <v>62</v>
      </c>
      <c r="D260" s="17">
        <v>2013</v>
      </c>
      <c r="E260" s="7">
        <v>8</v>
      </c>
      <c r="F260" s="6">
        <f>IF('Retención - Maestrías tabla'!F260&gt;0,'Retención - Maestrías tabla'!F260/'Retención - Maestrías tabla'!$E260,"")</f>
        <v>0.875</v>
      </c>
      <c r="G260" s="6">
        <f>IF('Retención - Maestrías tabla'!G260&gt;0,'Retención - Maestrías tabla'!G260/'Retención - Maestrías tabla'!$E260,"")</f>
        <v>0.75</v>
      </c>
      <c r="H260" s="6">
        <f>IF('Retención - Maestrías tabla'!H260&gt;0,'Retención - Maestrías tabla'!H260/'Retención - Maestrías tabla'!$E260,"")</f>
        <v>0.125</v>
      </c>
      <c r="I260" s="6">
        <f>IF('Retención - Maestrías tabla'!I260&gt;0,'Retención - Maestrías tabla'!I260/'Retención - Maestrías tabla'!$E260,"")</f>
        <v>0.125</v>
      </c>
      <c r="J260" s="6" t="str">
        <f>IF('Retención - Maestrías tabla'!J260&gt;0,'Retención - Maestrías tabla'!J260/'Retención - Maestrías tabla'!$E260,"")</f>
        <v/>
      </c>
      <c r="K260" s="6" t="str">
        <f>IF('Retención - Maestrías tabla'!K260&gt;0,'Retención - Maestrías tabla'!K260/'Retención - Maestrías tabla'!$E260,"")</f>
        <v/>
      </c>
      <c r="L260" s="6" t="str">
        <f>IF('Retención - Maestrías tabla'!L260&gt;0,'Retención - Maestrías tabla'!L260/'Retención - Maestrías tabla'!$E260,"")</f>
        <v/>
      </c>
      <c r="M260" s="6" t="str">
        <f>IF('Retención - Maestrías tabla'!M260&gt;0,'Retención - Maestrías tabla'!M260/'Retención - Maestrías tabla'!$E260,"")</f>
        <v/>
      </c>
      <c r="N260" s="6" t="str">
        <f>IF('Retención - Maestrías tabla'!N260&gt;0,'Retención - Maestrías tabla'!N260/'Retención - Maestrías tabla'!$E260,"")</f>
        <v/>
      </c>
    </row>
    <row r="261" spans="1:14" s="2" customFormat="1" x14ac:dyDescent="0.25">
      <c r="A261" s="20" t="s">
        <v>8</v>
      </c>
      <c r="B261" s="20" t="s">
        <v>63</v>
      </c>
      <c r="C261" s="20" t="s">
        <v>62</v>
      </c>
      <c r="D261" s="17">
        <v>2014</v>
      </c>
      <c r="E261" s="7">
        <v>8</v>
      </c>
      <c r="F261" s="6">
        <f>IF('Retención - Maestrías tabla'!F261&gt;0,'Retención - Maestrías tabla'!F261/'Retención - Maestrías tabla'!$E261,"")</f>
        <v>1</v>
      </c>
      <c r="G261" s="6">
        <f>IF('Retención - Maestrías tabla'!G261&gt;0,'Retención - Maestrías tabla'!G261/'Retención - Maestrías tabla'!$E261,"")</f>
        <v>0.75</v>
      </c>
      <c r="H261" s="6">
        <f>IF('Retención - Maestrías tabla'!H261&gt;0,'Retención - Maestrías tabla'!H261/'Retención - Maestrías tabla'!$E261,"")</f>
        <v>0.75</v>
      </c>
      <c r="I261" s="6">
        <f>IF('Retención - Maestrías tabla'!I261&gt;0,'Retención - Maestrías tabla'!I261/'Retención - Maestrías tabla'!$E261,"")</f>
        <v>0.375</v>
      </c>
      <c r="J261" s="6" t="str">
        <f>IF('Retención - Maestrías tabla'!J261&gt;0,'Retención - Maestrías tabla'!J261/'Retención - Maestrías tabla'!$E261,"")</f>
        <v/>
      </c>
      <c r="K261" s="6" t="str">
        <f>IF('Retención - Maestrías tabla'!K261&gt;0,'Retención - Maestrías tabla'!K261/'Retención - Maestrías tabla'!$E261,"")</f>
        <v/>
      </c>
      <c r="L261" s="6" t="str">
        <f>IF('Retención - Maestrías tabla'!L261&gt;0,'Retención - Maestrías tabla'!L261/'Retención - Maestrías tabla'!$E261,"")</f>
        <v/>
      </c>
      <c r="M261" s="6" t="str">
        <f>IF('Retención - Maestrías tabla'!M261&gt;0,'Retención - Maestrías tabla'!M261/'Retención - Maestrías tabla'!$E261,"")</f>
        <v/>
      </c>
      <c r="N261" s="6" t="str">
        <f>IF('Retención - Maestrías tabla'!N261&gt;0,'Retención - Maestrías tabla'!N261/'Retención - Maestrías tabla'!$E261,"")</f>
        <v/>
      </c>
    </row>
    <row r="262" spans="1:14" s="2" customFormat="1" x14ac:dyDescent="0.25">
      <c r="A262" s="20" t="s">
        <v>8</v>
      </c>
      <c r="B262" s="20" t="s">
        <v>63</v>
      </c>
      <c r="C262" s="20" t="s">
        <v>62</v>
      </c>
      <c r="D262" s="17">
        <v>2015</v>
      </c>
      <c r="E262" s="7">
        <v>7</v>
      </c>
      <c r="F262" s="6">
        <f>IF('Retención - Maestrías tabla'!F262&gt;0,'Retención - Maestrías tabla'!F262/'Retención - Maestrías tabla'!$E262,"")</f>
        <v>0.5714285714285714</v>
      </c>
      <c r="G262" s="6">
        <f>IF('Retención - Maestrías tabla'!G262&gt;0,'Retención - Maestrías tabla'!G262/'Retención - Maestrías tabla'!$E262,"")</f>
        <v>0.42857142857142855</v>
      </c>
      <c r="H262" s="6">
        <f>IF('Retención - Maestrías tabla'!H262&gt;0,'Retención - Maestrías tabla'!H262/'Retención - Maestrías tabla'!$E262,"")</f>
        <v>0.42857142857142855</v>
      </c>
      <c r="I262" s="6" t="str">
        <f>IF('Retención - Maestrías tabla'!I262&gt;0,'Retención - Maestrías tabla'!I262/'Retención - Maestrías tabla'!$E262,"")</f>
        <v/>
      </c>
      <c r="J262" s="6" t="str">
        <f>IF('Retención - Maestrías tabla'!J262&gt;0,'Retención - Maestrías tabla'!J262/'Retención - Maestrías tabla'!$E262,"")</f>
        <v/>
      </c>
      <c r="K262" s="6" t="str">
        <f>IF('Retención - Maestrías tabla'!K262&gt;0,'Retención - Maestrías tabla'!K262/'Retención - Maestrías tabla'!$E262,"")</f>
        <v/>
      </c>
      <c r="L262" s="6" t="str">
        <f>IF('Retención - Maestrías tabla'!L262&gt;0,'Retención - Maestrías tabla'!L262/'Retención - Maestrías tabla'!$E262,"")</f>
        <v/>
      </c>
      <c r="M262" s="6" t="str">
        <f>IF('Retención - Maestrías tabla'!M262&gt;0,'Retención - Maestrías tabla'!M262/'Retención - Maestrías tabla'!$E262,"")</f>
        <v/>
      </c>
      <c r="N262" s="6" t="str">
        <f>IF('Retención - Maestrías tabla'!N262&gt;0,'Retención - Maestrías tabla'!N262/'Retención - Maestrías tabla'!$E262,"")</f>
        <v/>
      </c>
    </row>
    <row r="263" spans="1:14" s="2" customFormat="1" x14ac:dyDescent="0.25">
      <c r="A263" s="20" t="s">
        <v>8</v>
      </c>
      <c r="B263" s="20" t="s">
        <v>63</v>
      </c>
      <c r="C263" s="20" t="s">
        <v>62</v>
      </c>
      <c r="D263" s="17">
        <v>2016</v>
      </c>
      <c r="E263" s="7">
        <v>8</v>
      </c>
      <c r="F263" s="6">
        <f>IF('Retención - Maestrías tabla'!F263&gt;0,'Retención - Maestrías tabla'!F263/'Retención - Maestrías tabla'!$E263,"")</f>
        <v>0.875</v>
      </c>
      <c r="G263" s="6">
        <f>IF('Retención - Maestrías tabla'!G263&gt;0,'Retención - Maestrías tabla'!G263/'Retención - Maestrías tabla'!$E263,"")</f>
        <v>0.875</v>
      </c>
      <c r="H263" s="6">
        <f>IF('Retención - Maestrías tabla'!H263&gt;0,'Retención - Maestrías tabla'!H263/'Retención - Maestrías tabla'!$E263,"")</f>
        <v>0.5</v>
      </c>
      <c r="I263" s="6">
        <f>IF('Retención - Maestrías tabla'!I263&gt;0,'Retención - Maestrías tabla'!I263/'Retención - Maestrías tabla'!$E263,"")</f>
        <v>0.25</v>
      </c>
      <c r="J263" s="6">
        <f>IF('Retención - Maestrías tabla'!J263&gt;0,'Retención - Maestrías tabla'!J263/'Retención - Maestrías tabla'!$E263,"")</f>
        <v>0.125</v>
      </c>
      <c r="K263" s="6" t="str">
        <f>IF('Retención - Maestrías tabla'!K263&gt;0,'Retención - Maestrías tabla'!K263/'Retención - Maestrías tabla'!$E263,"")</f>
        <v/>
      </c>
      <c r="L263" s="6" t="str">
        <f>IF('Retención - Maestrías tabla'!L263&gt;0,'Retención - Maestrías tabla'!L263/'Retención - Maestrías tabla'!$E263,"")</f>
        <v/>
      </c>
      <c r="M263" s="6" t="str">
        <f>IF('Retención - Maestrías tabla'!M263&gt;0,'Retención - Maestrías tabla'!M263/'Retención - Maestrías tabla'!$E263,"")</f>
        <v/>
      </c>
      <c r="N263" s="6" t="str">
        <f>IF('Retención - Maestrías tabla'!N263&gt;0,'Retención - Maestrías tabla'!N263/'Retención - Maestrías tabla'!$E263,"")</f>
        <v/>
      </c>
    </row>
    <row r="264" spans="1:14" s="2" customFormat="1" x14ac:dyDescent="0.25">
      <c r="A264" s="20" t="s">
        <v>8</v>
      </c>
      <c r="B264" s="20" t="s">
        <v>63</v>
      </c>
      <c r="C264" s="20" t="s">
        <v>62</v>
      </c>
      <c r="D264" s="17">
        <v>2017</v>
      </c>
      <c r="E264" s="7">
        <v>4</v>
      </c>
      <c r="F264" s="6">
        <f>IF('Retención - Maestrías tabla'!F264&gt;0,'Retención - Maestrías tabla'!F264/'Retención - Maestrías tabla'!$E264,"")</f>
        <v>1</v>
      </c>
      <c r="G264" s="6">
        <f>IF('Retención - Maestrías tabla'!G264&gt;0,'Retención - Maestrías tabla'!G264/'Retención - Maestrías tabla'!$E264,"")</f>
        <v>0.75</v>
      </c>
      <c r="H264" s="6">
        <f>IF('Retención - Maestrías tabla'!H264&gt;0,'Retención - Maestrías tabla'!H264/'Retención - Maestrías tabla'!$E264,"")</f>
        <v>0.5</v>
      </c>
      <c r="I264" s="6">
        <f>IF('Retención - Maestrías tabla'!I264&gt;0,'Retención - Maestrías tabla'!I264/'Retención - Maestrías tabla'!$E264,"")</f>
        <v>0.25</v>
      </c>
      <c r="J264" s="6" t="str">
        <f>IF('Retención - Maestrías tabla'!J264&gt;0,'Retención - Maestrías tabla'!J264/'Retención - Maestrías tabla'!$E264,"")</f>
        <v/>
      </c>
      <c r="K264" s="6" t="str">
        <f>IF('Retención - Maestrías tabla'!K264&gt;0,'Retención - Maestrías tabla'!K264/'Retención - Maestrías tabla'!$E264,"")</f>
        <v/>
      </c>
      <c r="L264" s="6" t="str">
        <f>IF('Retención - Maestrías tabla'!L264&gt;0,'Retención - Maestrías tabla'!L264/'Retención - Maestrías tabla'!$E264,"")</f>
        <v/>
      </c>
      <c r="M264" s="6" t="str">
        <f>IF('Retención - Maestrías tabla'!M264&gt;0,'Retención - Maestrías tabla'!M264/'Retención - Maestrías tabla'!$E264,"")</f>
        <v/>
      </c>
      <c r="N264" s="6" t="str">
        <f>IF('Retención - Maestrías tabla'!N264&gt;0,'Retención - Maestrías tabla'!N264/'Retención - Maestrías tabla'!$E264,"")</f>
        <v/>
      </c>
    </row>
    <row r="265" spans="1:14" s="2" customFormat="1" x14ac:dyDescent="0.25">
      <c r="A265" s="20" t="s">
        <v>8</v>
      </c>
      <c r="B265" s="20" t="s">
        <v>63</v>
      </c>
      <c r="C265" s="20" t="s">
        <v>62</v>
      </c>
      <c r="D265" s="17">
        <v>2018</v>
      </c>
      <c r="E265" s="7">
        <v>7</v>
      </c>
      <c r="F265" s="6">
        <f>IF('Retención - Maestrías tabla'!F265&gt;0,'Retención - Maestrías tabla'!F265/'Retención - Maestrías tabla'!$E265,"")</f>
        <v>0.8571428571428571</v>
      </c>
      <c r="G265" s="6">
        <f>IF('Retención - Maestrías tabla'!G265&gt;0,'Retención - Maestrías tabla'!G265/'Retención - Maestrías tabla'!$E265,"")</f>
        <v>0.7142857142857143</v>
      </c>
      <c r="H265" s="6">
        <f>IF('Retención - Maestrías tabla'!H265&gt;0,'Retención - Maestrías tabla'!H265/'Retención - Maestrías tabla'!$E265,"")</f>
        <v>0.5714285714285714</v>
      </c>
      <c r="I265" s="6">
        <f>IF('Retención - Maestrías tabla'!I265&gt;0,'Retención - Maestrías tabla'!I265/'Retención - Maestrías tabla'!$E265,"")</f>
        <v>0.42857142857142855</v>
      </c>
      <c r="J265" s="6">
        <f>IF('Retención - Maestrías tabla'!J265&gt;0,'Retención - Maestrías tabla'!J265/'Retención - Maestrías tabla'!$E265,"")</f>
        <v>0.2857142857142857</v>
      </c>
      <c r="K265" s="6" t="str">
        <f>IF('Retención - Maestrías tabla'!K265&gt;0,'Retención - Maestrías tabla'!K265/'Retención - Maestrías tabla'!$E265,"")</f>
        <v/>
      </c>
      <c r="L265" s="6" t="str">
        <f>IF('Retención - Maestrías tabla'!L265&gt;0,'Retención - Maestrías tabla'!L265/'Retención - Maestrías tabla'!$E265,"")</f>
        <v/>
      </c>
      <c r="M265" s="6" t="str">
        <f>IF('Retención - Maestrías tabla'!M265&gt;0,'Retención - Maestrías tabla'!M265/'Retención - Maestrías tabla'!$E265,"")</f>
        <v/>
      </c>
      <c r="N265" s="6" t="str">
        <f>IF('Retención - Maestrías tabla'!N265&gt;0,'Retención - Maestrías tabla'!N265/'Retención - Maestrías tabla'!$E265,"")</f>
        <v/>
      </c>
    </row>
    <row r="266" spans="1:14" s="2" customFormat="1" x14ac:dyDescent="0.25">
      <c r="A266" s="20" t="s">
        <v>8</v>
      </c>
      <c r="B266" s="20" t="s">
        <v>63</v>
      </c>
      <c r="C266" s="20" t="s">
        <v>62</v>
      </c>
      <c r="D266" s="17">
        <v>2019</v>
      </c>
      <c r="E266" s="7">
        <v>8</v>
      </c>
      <c r="F266" s="6">
        <f>IF('Retención - Maestrías tabla'!F266&gt;0,'Retención - Maestrías tabla'!F266/'Retención - Maestrías tabla'!$E266,"")</f>
        <v>0.75</v>
      </c>
      <c r="G266" s="6">
        <f>IF('Retención - Maestrías tabla'!G266&gt;0,'Retención - Maestrías tabla'!G266/'Retención - Maestrías tabla'!$E266,"")</f>
        <v>0.625</v>
      </c>
      <c r="H266" s="6">
        <f>IF('Retención - Maestrías tabla'!H266&gt;0,'Retención - Maestrías tabla'!H266/'Retención - Maestrías tabla'!$E266,"")</f>
        <v>0.625</v>
      </c>
      <c r="I266" s="6">
        <f>IF('Retención - Maestrías tabla'!I266&gt;0,'Retención - Maestrías tabla'!I266/'Retención - Maestrías tabla'!$E266,"")</f>
        <v>0.25</v>
      </c>
      <c r="J266" s="6" t="str">
        <f>IF('Retención - Maestrías tabla'!J266&gt;0,'Retención - Maestrías tabla'!J266/'Retención - Maestrías tabla'!$E266,"")</f>
        <v/>
      </c>
      <c r="K266" s="6" t="str">
        <f>IF('Retención - Maestrías tabla'!K266&gt;0,'Retención - Maestrías tabla'!K266/'Retención - Maestrías tabla'!$E266,"")</f>
        <v/>
      </c>
      <c r="L266" s="6" t="str">
        <f>IF('Retención - Maestrías tabla'!L266&gt;0,'Retención - Maestrías tabla'!L266/'Retención - Maestrías tabla'!$E266,"")</f>
        <v/>
      </c>
      <c r="M266" s="6" t="str">
        <f>IF('Retención - Maestrías tabla'!M266&gt;0,'Retención - Maestrías tabla'!M266/'Retención - Maestrías tabla'!$E266,"")</f>
        <v/>
      </c>
      <c r="N266" s="6" t="str">
        <f>IF('Retención - Maestrías tabla'!N266&gt;0,'Retención - Maestrías tabla'!N266/'Retención - Maestrías tabla'!$E266,"")</f>
        <v/>
      </c>
    </row>
    <row r="267" spans="1:14" s="2" customFormat="1" x14ac:dyDescent="0.25">
      <c r="A267" s="20" t="s">
        <v>8</v>
      </c>
      <c r="B267" s="20" t="s">
        <v>63</v>
      </c>
      <c r="C267" s="20" t="s">
        <v>62</v>
      </c>
      <c r="D267" s="17">
        <v>2020</v>
      </c>
      <c r="E267" s="7">
        <v>12</v>
      </c>
      <c r="F267" s="6">
        <f>IF('Retención - Maestrías tabla'!F267&gt;0,'Retención - Maestrías tabla'!F267/'Retención - Maestrías tabla'!$E267,"")</f>
        <v>0.75</v>
      </c>
      <c r="G267" s="6">
        <f>IF('Retención - Maestrías tabla'!G267&gt;0,'Retención - Maestrías tabla'!G267/'Retención - Maestrías tabla'!$E267,"")</f>
        <v>0.66666666666666663</v>
      </c>
      <c r="H267" s="6">
        <f>IF('Retención - Maestrías tabla'!H267&gt;0,'Retención - Maestrías tabla'!H267/'Retención - Maestrías tabla'!$E267,"")</f>
        <v>0.5</v>
      </c>
      <c r="I267" s="6" t="str">
        <f>IF('Retención - Maestrías tabla'!I267&gt;0,'Retención - Maestrías tabla'!I267/'Retención - Maestrías tabla'!$E267,"")</f>
        <v/>
      </c>
      <c r="J267" s="6" t="str">
        <f>IF('Retención - Maestrías tabla'!J267&gt;0,'Retención - Maestrías tabla'!J267/'Retención - Maestrías tabla'!$E267,"")</f>
        <v/>
      </c>
      <c r="K267" s="6" t="str">
        <f>IF('Retención - Maestrías tabla'!K267&gt;0,'Retención - Maestrías tabla'!K267/'Retención - Maestrías tabla'!$E267,"")</f>
        <v/>
      </c>
      <c r="L267" s="6" t="str">
        <f>IF('Retención - Maestrías tabla'!L267&gt;0,'Retención - Maestrías tabla'!L267/'Retención - Maestrías tabla'!$E267,"")</f>
        <v/>
      </c>
      <c r="M267" s="6" t="str">
        <f>IF('Retención - Maestrías tabla'!M267&gt;0,'Retención - Maestrías tabla'!M267/'Retención - Maestrías tabla'!$E267,"")</f>
        <v/>
      </c>
      <c r="N267" s="6" t="str">
        <f>IF('Retención - Maestrías tabla'!N267&gt;0,'Retención - Maestrías tabla'!N267/'Retención - Maestrías tabla'!$E267,"")</f>
        <v/>
      </c>
    </row>
    <row r="268" spans="1:14" s="2" customFormat="1" x14ac:dyDescent="0.25">
      <c r="A268" s="20" t="s">
        <v>8</v>
      </c>
      <c r="B268" s="20" t="s">
        <v>63</v>
      </c>
      <c r="C268" s="20" t="s">
        <v>62</v>
      </c>
      <c r="D268" s="17">
        <v>2021</v>
      </c>
      <c r="E268" s="7">
        <v>8</v>
      </c>
      <c r="F268" s="6">
        <f>IF('Retención - Maestrías tabla'!F268&gt;0,'Retención - Maestrías tabla'!F268/'Retención - Maestrías tabla'!$E268,"")</f>
        <v>0.625</v>
      </c>
      <c r="G268" s="6">
        <f>IF('Retención - Maestrías tabla'!G268&gt;0,'Retención - Maestrías tabla'!G268/'Retención - Maestrías tabla'!$E268,"")</f>
        <v>0.625</v>
      </c>
      <c r="H268" s="6" t="str">
        <f>IF('Retención - Maestrías tabla'!H268&gt;0,'Retención - Maestrías tabla'!H268/'Retención - Maestrías tabla'!$E268,"")</f>
        <v/>
      </c>
      <c r="I268" s="6" t="str">
        <f>IF('Retención - Maestrías tabla'!I268&gt;0,'Retención - Maestrías tabla'!I268/'Retención - Maestrías tabla'!$E268,"")</f>
        <v/>
      </c>
      <c r="J268" s="6" t="str">
        <f>IF('Retención - Maestrías tabla'!J268&gt;0,'Retención - Maestrías tabla'!J268/'Retención - Maestrías tabla'!$E268,"")</f>
        <v/>
      </c>
      <c r="K268" s="6" t="str">
        <f>IF('Retención - Maestrías tabla'!K268&gt;0,'Retención - Maestrías tabla'!K268/'Retención - Maestrías tabla'!$E268,"")</f>
        <v/>
      </c>
      <c r="L268" s="6" t="str">
        <f>IF('Retención - Maestrías tabla'!L268&gt;0,'Retención - Maestrías tabla'!L268/'Retención - Maestrías tabla'!$E268,"")</f>
        <v/>
      </c>
      <c r="M268" s="6" t="str">
        <f>IF('Retención - Maestrías tabla'!M268&gt;0,'Retención - Maestrías tabla'!M268/'Retención - Maestrías tabla'!$E268,"")</f>
        <v/>
      </c>
      <c r="N268" s="6" t="str">
        <f>IF('Retención - Maestrías tabla'!N268&gt;0,'Retención - Maestrías tabla'!N268/'Retención - Maestrías tabla'!$E268,"")</f>
        <v/>
      </c>
    </row>
    <row r="269" spans="1:14" s="2" customFormat="1" x14ac:dyDescent="0.25">
      <c r="A269" s="20" t="s">
        <v>8</v>
      </c>
      <c r="B269" s="20" t="s">
        <v>63</v>
      </c>
      <c r="C269" s="20" t="s">
        <v>62</v>
      </c>
      <c r="D269" s="17">
        <v>2022</v>
      </c>
      <c r="E269" s="7">
        <v>8</v>
      </c>
      <c r="F269" s="6">
        <f>IF('Retención - Maestrías tabla'!F269&gt;0,'Retención - Maestrías tabla'!F269/'Retención - Maestrías tabla'!$E269,"")</f>
        <v>0.75</v>
      </c>
      <c r="G269" s="6" t="str">
        <f>IF('Retención - Maestrías tabla'!G269&gt;0,'Retención - Maestrías tabla'!G269/'Retención - Maestrías tabla'!$E269,"")</f>
        <v/>
      </c>
      <c r="H269" s="6" t="str">
        <f>IF('Retención - Maestrías tabla'!H269&gt;0,'Retención - Maestrías tabla'!H269/'Retención - Maestrías tabla'!$E269,"")</f>
        <v/>
      </c>
      <c r="I269" s="6" t="str">
        <f>IF('Retención - Maestrías tabla'!I269&gt;0,'Retención - Maestrías tabla'!I269/'Retención - Maestrías tabla'!$E269,"")</f>
        <v/>
      </c>
      <c r="J269" s="6" t="str">
        <f>IF('Retención - Maestrías tabla'!J269&gt;0,'Retención - Maestrías tabla'!J269/'Retención - Maestrías tabla'!$E269,"")</f>
        <v/>
      </c>
      <c r="K269" s="6" t="str">
        <f>IF('Retención - Maestrías tabla'!K269&gt;0,'Retención - Maestrías tabla'!K269/'Retención - Maestrías tabla'!$E269,"")</f>
        <v/>
      </c>
      <c r="L269" s="6" t="str">
        <f>IF('Retención - Maestrías tabla'!L269&gt;0,'Retención - Maestrías tabla'!L269/'Retención - Maestrías tabla'!$E269,"")</f>
        <v/>
      </c>
      <c r="M269" s="6" t="str">
        <f>IF('Retención - Maestrías tabla'!M269&gt;0,'Retención - Maestrías tabla'!M269/'Retención - Maestrías tabla'!$E269,"")</f>
        <v/>
      </c>
      <c r="N269" s="6" t="str">
        <f>IF('Retención - Maestrías tabla'!N269&gt;0,'Retención - Maestrías tabla'!N269/'Retención - Maestrías tabla'!$E269,"")</f>
        <v/>
      </c>
    </row>
    <row r="270" spans="1:14" s="2" customFormat="1" x14ac:dyDescent="0.25">
      <c r="A270" s="20" t="s">
        <v>8</v>
      </c>
      <c r="B270" s="20" t="s">
        <v>59</v>
      </c>
      <c r="C270" s="20" t="s">
        <v>58</v>
      </c>
      <c r="D270" s="17">
        <v>2011</v>
      </c>
      <c r="E270" s="7">
        <v>1</v>
      </c>
      <c r="F270" s="6" t="str">
        <f>IF('Retención - Maestrías tabla'!F270&gt;0,'Retención - Maestrías tabla'!F270/'Retención - Maestrías tabla'!$E270,"")</f>
        <v/>
      </c>
      <c r="G270" s="6" t="str">
        <f>IF('Retención - Maestrías tabla'!G270&gt;0,'Retención - Maestrías tabla'!G270/'Retención - Maestrías tabla'!$E270,"")</f>
        <v/>
      </c>
      <c r="H270" s="6" t="str">
        <f>IF('Retención - Maestrías tabla'!H270&gt;0,'Retención - Maestrías tabla'!H270/'Retención - Maestrías tabla'!$E270,"")</f>
        <v/>
      </c>
      <c r="I270" s="6" t="str">
        <f>IF('Retención - Maestrías tabla'!I270&gt;0,'Retención - Maestrías tabla'!I270/'Retención - Maestrías tabla'!$E270,"")</f>
        <v/>
      </c>
      <c r="J270" s="6" t="str">
        <f>IF('Retención - Maestrías tabla'!J270&gt;0,'Retención - Maestrías tabla'!J270/'Retención - Maestrías tabla'!$E270,"")</f>
        <v/>
      </c>
      <c r="K270" s="6" t="str">
        <f>IF('Retención - Maestrías tabla'!K270&gt;0,'Retención - Maestrías tabla'!K270/'Retención - Maestrías tabla'!$E270,"")</f>
        <v/>
      </c>
      <c r="L270" s="6" t="str">
        <f>IF('Retención - Maestrías tabla'!L270&gt;0,'Retención - Maestrías tabla'!L270/'Retención - Maestrías tabla'!$E270,"")</f>
        <v/>
      </c>
      <c r="M270" s="6" t="str">
        <f>IF('Retención - Maestrías tabla'!M270&gt;0,'Retención - Maestrías tabla'!M270/'Retención - Maestrías tabla'!$E270,"")</f>
        <v/>
      </c>
      <c r="N270" s="6" t="str">
        <f>IF('Retención - Maestrías tabla'!N270&gt;0,'Retención - Maestrías tabla'!N270/'Retención - Maestrías tabla'!$E270,"")</f>
        <v/>
      </c>
    </row>
    <row r="271" spans="1:14" s="2" customFormat="1" x14ac:dyDescent="0.25">
      <c r="A271" s="20" t="s">
        <v>8</v>
      </c>
      <c r="B271" s="20" t="s">
        <v>51</v>
      </c>
      <c r="C271" s="20" t="s">
        <v>50</v>
      </c>
      <c r="D271" s="17">
        <v>2009</v>
      </c>
      <c r="E271" s="7">
        <v>17</v>
      </c>
      <c r="F271" s="6">
        <f>IF('Retención - Maestrías tabla'!F271&gt;0,'Retención - Maestrías tabla'!F271/'Retención - Maestrías tabla'!$E271,"")</f>
        <v>0.94117647058823528</v>
      </c>
      <c r="G271" s="6">
        <f>IF('Retención - Maestrías tabla'!G271&gt;0,'Retención - Maestrías tabla'!G271/'Retención - Maestrías tabla'!$E271,"")</f>
        <v>0.82352941176470584</v>
      </c>
      <c r="H271" s="6">
        <f>IF('Retención - Maestrías tabla'!H271&gt;0,'Retención - Maestrías tabla'!H271/'Retención - Maestrías tabla'!$E271,"")</f>
        <v>0.11764705882352941</v>
      </c>
      <c r="I271" s="6" t="str">
        <f>IF('Retención - Maestrías tabla'!I271&gt;0,'Retención - Maestrías tabla'!I271/'Retención - Maestrías tabla'!$E271,"")</f>
        <v/>
      </c>
      <c r="J271" s="6" t="str">
        <f>IF('Retención - Maestrías tabla'!J271&gt;0,'Retención - Maestrías tabla'!J271/'Retención - Maestrías tabla'!$E271,"")</f>
        <v/>
      </c>
      <c r="K271" s="6" t="str">
        <f>IF('Retención - Maestrías tabla'!K271&gt;0,'Retención - Maestrías tabla'!K271/'Retención - Maestrías tabla'!$E271,"")</f>
        <v/>
      </c>
      <c r="L271" s="6" t="str">
        <f>IF('Retención - Maestrías tabla'!L271&gt;0,'Retención - Maestrías tabla'!L271/'Retención - Maestrías tabla'!$E271,"")</f>
        <v/>
      </c>
      <c r="M271" s="6" t="str">
        <f>IF('Retención - Maestrías tabla'!M271&gt;0,'Retención - Maestrías tabla'!M271/'Retención - Maestrías tabla'!$E271,"")</f>
        <v/>
      </c>
      <c r="N271" s="6" t="str">
        <f>IF('Retención - Maestrías tabla'!N271&gt;0,'Retención - Maestrías tabla'!N271/'Retención - Maestrías tabla'!$E271,"")</f>
        <v/>
      </c>
    </row>
    <row r="272" spans="1:14" s="2" customFormat="1" x14ac:dyDescent="0.25">
      <c r="A272" s="20" t="s">
        <v>8</v>
      </c>
      <c r="B272" s="20" t="s">
        <v>51</v>
      </c>
      <c r="C272" s="20" t="s">
        <v>50</v>
      </c>
      <c r="D272" s="17">
        <v>2010</v>
      </c>
      <c r="E272" s="7">
        <v>12</v>
      </c>
      <c r="F272" s="6">
        <f>IF('Retención - Maestrías tabla'!F272&gt;0,'Retención - Maestrías tabla'!F272/'Retención - Maestrías tabla'!$E272,"")</f>
        <v>0.91666666666666663</v>
      </c>
      <c r="G272" s="6">
        <f>IF('Retención - Maestrías tabla'!G272&gt;0,'Retención - Maestrías tabla'!G272/'Retención - Maestrías tabla'!$E272,"")</f>
        <v>0.91666666666666663</v>
      </c>
      <c r="H272" s="6">
        <f>IF('Retención - Maestrías tabla'!H272&gt;0,'Retención - Maestrías tabla'!H272/'Retención - Maestrías tabla'!$E272,"")</f>
        <v>0.75</v>
      </c>
      <c r="I272" s="6">
        <f>IF('Retención - Maestrías tabla'!I272&gt;0,'Retención - Maestrías tabla'!I272/'Retención - Maestrías tabla'!$E272,"")</f>
        <v>0.25</v>
      </c>
      <c r="J272" s="6">
        <f>IF('Retención - Maestrías tabla'!J272&gt;0,'Retención - Maestrías tabla'!J272/'Retención - Maestrías tabla'!$E272,"")</f>
        <v>0.25</v>
      </c>
      <c r="K272" s="6">
        <f>IF('Retención - Maestrías tabla'!K272&gt;0,'Retención - Maestrías tabla'!K272/'Retención - Maestrías tabla'!$E272,"")</f>
        <v>8.3333333333333329E-2</v>
      </c>
      <c r="L272" s="6" t="str">
        <f>IF('Retención - Maestrías tabla'!L272&gt;0,'Retención - Maestrías tabla'!L272/'Retención - Maestrías tabla'!$E272,"")</f>
        <v/>
      </c>
      <c r="M272" s="6" t="str">
        <f>IF('Retención - Maestrías tabla'!M272&gt;0,'Retención - Maestrías tabla'!M272/'Retención - Maestrías tabla'!$E272,"")</f>
        <v/>
      </c>
      <c r="N272" s="6" t="str">
        <f>IF('Retención - Maestrías tabla'!N272&gt;0,'Retención - Maestrías tabla'!N272/'Retención - Maestrías tabla'!$E272,"")</f>
        <v/>
      </c>
    </row>
    <row r="273" spans="1:14" s="2" customFormat="1" x14ac:dyDescent="0.25">
      <c r="A273" s="20" t="s">
        <v>8</v>
      </c>
      <c r="B273" s="20" t="s">
        <v>51</v>
      </c>
      <c r="C273" s="20" t="s">
        <v>50</v>
      </c>
      <c r="D273" s="17">
        <v>2011</v>
      </c>
      <c r="E273" s="7">
        <v>12</v>
      </c>
      <c r="F273" s="6">
        <f>IF('Retención - Maestrías tabla'!F273&gt;0,'Retención - Maestrías tabla'!F273/'Retención - Maestrías tabla'!$E273,"")</f>
        <v>0.75</v>
      </c>
      <c r="G273" s="6">
        <f>IF('Retención - Maestrías tabla'!G273&gt;0,'Retención - Maestrías tabla'!G273/'Retención - Maestrías tabla'!$E273,"")</f>
        <v>0.75</v>
      </c>
      <c r="H273" s="6">
        <f>IF('Retención - Maestrías tabla'!H273&gt;0,'Retención - Maestrías tabla'!H273/'Retención - Maestrías tabla'!$E273,"")</f>
        <v>0.33333333333333331</v>
      </c>
      <c r="I273" s="6">
        <f>IF('Retención - Maestrías tabla'!I273&gt;0,'Retención - Maestrías tabla'!I273/'Retención - Maestrías tabla'!$E273,"")</f>
        <v>0.16666666666666666</v>
      </c>
      <c r="J273" s="6" t="str">
        <f>IF('Retención - Maestrías tabla'!J273&gt;0,'Retención - Maestrías tabla'!J273/'Retención - Maestrías tabla'!$E273,"")</f>
        <v/>
      </c>
      <c r="K273" s="6" t="str">
        <f>IF('Retención - Maestrías tabla'!K273&gt;0,'Retención - Maestrías tabla'!K273/'Retención - Maestrías tabla'!$E273,"")</f>
        <v/>
      </c>
      <c r="L273" s="6" t="str">
        <f>IF('Retención - Maestrías tabla'!L273&gt;0,'Retención - Maestrías tabla'!L273/'Retención - Maestrías tabla'!$E273,"")</f>
        <v/>
      </c>
      <c r="M273" s="6" t="str">
        <f>IF('Retención - Maestrías tabla'!M273&gt;0,'Retención - Maestrías tabla'!M273/'Retención - Maestrías tabla'!$E273,"")</f>
        <v/>
      </c>
      <c r="N273" s="6" t="str">
        <f>IF('Retención - Maestrías tabla'!N273&gt;0,'Retención - Maestrías tabla'!N273/'Retención - Maestrías tabla'!$E273,"")</f>
        <v/>
      </c>
    </row>
    <row r="274" spans="1:14" s="2" customFormat="1" x14ac:dyDescent="0.25">
      <c r="A274" s="20" t="s">
        <v>8</v>
      </c>
      <c r="B274" s="20" t="s">
        <v>51</v>
      </c>
      <c r="C274" s="20" t="s">
        <v>50</v>
      </c>
      <c r="D274" s="17">
        <v>2012</v>
      </c>
      <c r="E274" s="7">
        <v>15</v>
      </c>
      <c r="F274" s="6">
        <f>IF('Retención - Maestrías tabla'!F274&gt;0,'Retención - Maestrías tabla'!F274/'Retención - Maestrías tabla'!$E274,"")</f>
        <v>0.93333333333333335</v>
      </c>
      <c r="G274" s="6">
        <f>IF('Retención - Maestrías tabla'!G274&gt;0,'Retención - Maestrías tabla'!G274/'Retención - Maestrías tabla'!$E274,"")</f>
        <v>0.93333333333333335</v>
      </c>
      <c r="H274" s="6">
        <f>IF('Retención - Maestrías tabla'!H274&gt;0,'Retención - Maestrías tabla'!H274/'Retención - Maestrías tabla'!$E274,"")</f>
        <v>0.73333333333333328</v>
      </c>
      <c r="I274" s="6" t="str">
        <f>IF('Retención - Maestrías tabla'!I274&gt;0,'Retención - Maestrías tabla'!I274/'Retención - Maestrías tabla'!$E274,"")</f>
        <v/>
      </c>
      <c r="J274" s="6" t="str">
        <f>IF('Retención - Maestrías tabla'!J274&gt;0,'Retención - Maestrías tabla'!J274/'Retención - Maestrías tabla'!$E274,"")</f>
        <v/>
      </c>
      <c r="K274" s="6" t="str">
        <f>IF('Retención - Maestrías tabla'!K274&gt;0,'Retención - Maestrías tabla'!K274/'Retención - Maestrías tabla'!$E274,"")</f>
        <v/>
      </c>
      <c r="L274" s="6" t="str">
        <f>IF('Retención - Maestrías tabla'!L274&gt;0,'Retención - Maestrías tabla'!L274/'Retención - Maestrías tabla'!$E274,"")</f>
        <v/>
      </c>
      <c r="M274" s="6" t="str">
        <f>IF('Retención - Maestrías tabla'!M274&gt;0,'Retención - Maestrías tabla'!M274/'Retención - Maestrías tabla'!$E274,"")</f>
        <v/>
      </c>
      <c r="N274" s="6" t="str">
        <f>IF('Retención - Maestrías tabla'!N274&gt;0,'Retención - Maestrías tabla'!N274/'Retención - Maestrías tabla'!$E274,"")</f>
        <v/>
      </c>
    </row>
    <row r="275" spans="1:14" s="2" customFormat="1" x14ac:dyDescent="0.25">
      <c r="A275" s="20" t="s">
        <v>8</v>
      </c>
      <c r="B275" s="20" t="s">
        <v>51</v>
      </c>
      <c r="C275" s="20" t="s">
        <v>50</v>
      </c>
      <c r="D275" s="17">
        <v>2013</v>
      </c>
      <c r="E275" s="7">
        <v>10</v>
      </c>
      <c r="F275" s="6">
        <f>IF('Retención - Maestrías tabla'!F275&gt;0,'Retención - Maestrías tabla'!F275/'Retención - Maestrías tabla'!$E275,"")</f>
        <v>0.9</v>
      </c>
      <c r="G275" s="6">
        <f>IF('Retención - Maestrías tabla'!G275&gt;0,'Retención - Maestrías tabla'!G275/'Retención - Maestrías tabla'!$E275,"")</f>
        <v>0.8</v>
      </c>
      <c r="H275" s="6">
        <f>IF('Retención - Maestrías tabla'!H275&gt;0,'Retención - Maestrías tabla'!H275/'Retención - Maestrías tabla'!$E275,"")</f>
        <v>0.4</v>
      </c>
      <c r="I275" s="6">
        <f>IF('Retención - Maestrías tabla'!I275&gt;0,'Retención - Maestrías tabla'!I275/'Retención - Maestrías tabla'!$E275,"")</f>
        <v>0.2</v>
      </c>
      <c r="J275" s="6">
        <f>IF('Retención - Maestrías tabla'!J275&gt;0,'Retención - Maestrías tabla'!J275/'Retención - Maestrías tabla'!$E275,"")</f>
        <v>0.1</v>
      </c>
      <c r="K275" s="6" t="str">
        <f>IF('Retención - Maestrías tabla'!K275&gt;0,'Retención - Maestrías tabla'!K275/'Retención - Maestrías tabla'!$E275,"")</f>
        <v/>
      </c>
      <c r="L275" s="6" t="str">
        <f>IF('Retención - Maestrías tabla'!L275&gt;0,'Retención - Maestrías tabla'!L275/'Retención - Maestrías tabla'!$E275,"")</f>
        <v/>
      </c>
      <c r="M275" s="6" t="str">
        <f>IF('Retención - Maestrías tabla'!M275&gt;0,'Retención - Maestrías tabla'!M275/'Retención - Maestrías tabla'!$E275,"")</f>
        <v/>
      </c>
      <c r="N275" s="6" t="str">
        <f>IF('Retención - Maestrías tabla'!N275&gt;0,'Retención - Maestrías tabla'!N275/'Retención - Maestrías tabla'!$E275,"")</f>
        <v/>
      </c>
    </row>
    <row r="276" spans="1:14" s="2" customFormat="1" x14ac:dyDescent="0.25">
      <c r="A276" s="20" t="s">
        <v>8</v>
      </c>
      <c r="B276" s="20" t="s">
        <v>51</v>
      </c>
      <c r="C276" s="20" t="s">
        <v>50</v>
      </c>
      <c r="D276" s="17">
        <v>2014</v>
      </c>
      <c r="E276" s="7">
        <v>9</v>
      </c>
      <c r="F276" s="6">
        <f>IF('Retención - Maestrías tabla'!F276&gt;0,'Retención - Maestrías tabla'!F276/'Retención - Maestrías tabla'!$E276,"")</f>
        <v>0.88888888888888884</v>
      </c>
      <c r="G276" s="6">
        <f>IF('Retención - Maestrías tabla'!G276&gt;0,'Retención - Maestrías tabla'!G276/'Retención - Maestrías tabla'!$E276,"")</f>
        <v>0.88888888888888884</v>
      </c>
      <c r="H276" s="6">
        <f>IF('Retención - Maestrías tabla'!H276&gt;0,'Retención - Maestrías tabla'!H276/'Retención - Maestrías tabla'!$E276,"")</f>
        <v>0.1111111111111111</v>
      </c>
      <c r="I276" s="6">
        <f>IF('Retención - Maestrías tabla'!I276&gt;0,'Retención - Maestrías tabla'!I276/'Retención - Maestrías tabla'!$E276,"")</f>
        <v>0.1111111111111111</v>
      </c>
      <c r="J276" s="6">
        <f>IF('Retención - Maestrías tabla'!J276&gt;0,'Retención - Maestrías tabla'!J276/'Retención - Maestrías tabla'!$E276,"")</f>
        <v>0.1111111111111111</v>
      </c>
      <c r="K276" s="6" t="str">
        <f>IF('Retención - Maestrías tabla'!K276&gt;0,'Retención - Maestrías tabla'!K276/'Retención - Maestrías tabla'!$E276,"")</f>
        <v/>
      </c>
      <c r="L276" s="6" t="str">
        <f>IF('Retención - Maestrías tabla'!L276&gt;0,'Retención - Maestrías tabla'!L276/'Retención - Maestrías tabla'!$E276,"")</f>
        <v/>
      </c>
      <c r="M276" s="6" t="str">
        <f>IF('Retención - Maestrías tabla'!M276&gt;0,'Retención - Maestrías tabla'!M276/'Retención - Maestrías tabla'!$E276,"")</f>
        <v/>
      </c>
      <c r="N276" s="6" t="str">
        <f>IF('Retención - Maestrías tabla'!N276&gt;0,'Retención - Maestrías tabla'!N276/'Retención - Maestrías tabla'!$E276,"")</f>
        <v/>
      </c>
    </row>
    <row r="277" spans="1:14" s="2" customFormat="1" x14ac:dyDescent="0.25">
      <c r="A277" s="20" t="s">
        <v>8</v>
      </c>
      <c r="B277" s="20" t="s">
        <v>51</v>
      </c>
      <c r="C277" s="20" t="s">
        <v>50</v>
      </c>
      <c r="D277" s="17">
        <v>2015</v>
      </c>
      <c r="E277" s="7">
        <v>10</v>
      </c>
      <c r="F277" s="6">
        <f>IF('Retención - Maestrías tabla'!F277&gt;0,'Retención - Maestrías tabla'!F277/'Retención - Maestrías tabla'!$E277,"")</f>
        <v>0.9</v>
      </c>
      <c r="G277" s="6">
        <f>IF('Retención - Maestrías tabla'!G277&gt;0,'Retención - Maestrías tabla'!G277/'Retención - Maestrías tabla'!$E277,"")</f>
        <v>0.9</v>
      </c>
      <c r="H277" s="6">
        <f>IF('Retención - Maestrías tabla'!H277&gt;0,'Retención - Maestrías tabla'!H277/'Retención - Maestrías tabla'!$E277,"")</f>
        <v>0.1</v>
      </c>
      <c r="I277" s="6">
        <f>IF('Retención - Maestrías tabla'!I277&gt;0,'Retención - Maestrías tabla'!I277/'Retención - Maestrías tabla'!$E277,"")</f>
        <v>0.1</v>
      </c>
      <c r="J277" s="6" t="str">
        <f>IF('Retención - Maestrías tabla'!J277&gt;0,'Retención - Maestrías tabla'!J277/'Retención - Maestrías tabla'!$E277,"")</f>
        <v/>
      </c>
      <c r="K277" s="6" t="str">
        <f>IF('Retención - Maestrías tabla'!K277&gt;0,'Retención - Maestrías tabla'!K277/'Retención - Maestrías tabla'!$E277,"")</f>
        <v/>
      </c>
      <c r="L277" s="6" t="str">
        <f>IF('Retención - Maestrías tabla'!L277&gt;0,'Retención - Maestrías tabla'!L277/'Retención - Maestrías tabla'!$E277,"")</f>
        <v/>
      </c>
      <c r="M277" s="6" t="str">
        <f>IF('Retención - Maestrías tabla'!M277&gt;0,'Retención - Maestrías tabla'!M277/'Retención - Maestrías tabla'!$E277,"")</f>
        <v/>
      </c>
      <c r="N277" s="6" t="str">
        <f>IF('Retención - Maestrías tabla'!N277&gt;0,'Retención - Maestrías tabla'!N277/'Retención - Maestrías tabla'!$E277,"")</f>
        <v/>
      </c>
    </row>
    <row r="278" spans="1:14" s="2" customFormat="1" x14ac:dyDescent="0.25">
      <c r="A278" s="20" t="s">
        <v>8</v>
      </c>
      <c r="B278" s="20" t="s">
        <v>51</v>
      </c>
      <c r="C278" s="20" t="s">
        <v>50</v>
      </c>
      <c r="D278" s="17">
        <v>2016</v>
      </c>
      <c r="E278" s="7">
        <v>9</v>
      </c>
      <c r="F278" s="6">
        <f>IF('Retención - Maestrías tabla'!F278&gt;0,'Retención - Maestrías tabla'!F278/'Retención - Maestrías tabla'!$E278,"")</f>
        <v>0.77777777777777779</v>
      </c>
      <c r="G278" s="6">
        <f>IF('Retención - Maestrías tabla'!G278&gt;0,'Retención - Maestrías tabla'!G278/'Retención - Maestrías tabla'!$E278,"")</f>
        <v>0.77777777777777779</v>
      </c>
      <c r="H278" s="6" t="str">
        <f>IF('Retención - Maestrías tabla'!H278&gt;0,'Retención - Maestrías tabla'!H278/'Retención - Maestrías tabla'!$E278,"")</f>
        <v/>
      </c>
      <c r="I278" s="6" t="str">
        <f>IF('Retención - Maestrías tabla'!I278&gt;0,'Retención - Maestrías tabla'!I278/'Retención - Maestrías tabla'!$E278,"")</f>
        <v/>
      </c>
      <c r="J278" s="6" t="str">
        <f>IF('Retención - Maestrías tabla'!J278&gt;0,'Retención - Maestrías tabla'!J278/'Retención - Maestrías tabla'!$E278,"")</f>
        <v/>
      </c>
      <c r="K278" s="6" t="str">
        <f>IF('Retención - Maestrías tabla'!K278&gt;0,'Retención - Maestrías tabla'!K278/'Retención - Maestrías tabla'!$E278,"")</f>
        <v/>
      </c>
      <c r="L278" s="6" t="str">
        <f>IF('Retención - Maestrías tabla'!L278&gt;0,'Retención - Maestrías tabla'!L278/'Retención - Maestrías tabla'!$E278,"")</f>
        <v/>
      </c>
      <c r="M278" s="6" t="str">
        <f>IF('Retención - Maestrías tabla'!M278&gt;0,'Retención - Maestrías tabla'!M278/'Retención - Maestrías tabla'!$E278,"")</f>
        <v/>
      </c>
      <c r="N278" s="6" t="str">
        <f>IF('Retención - Maestrías tabla'!N278&gt;0,'Retención - Maestrías tabla'!N278/'Retención - Maestrías tabla'!$E278,"")</f>
        <v/>
      </c>
    </row>
    <row r="279" spans="1:14" s="2" customFormat="1" x14ac:dyDescent="0.25">
      <c r="A279" s="20" t="s">
        <v>8</v>
      </c>
      <c r="B279" s="20" t="s">
        <v>51</v>
      </c>
      <c r="C279" s="20" t="s">
        <v>50</v>
      </c>
      <c r="D279" s="17">
        <v>2017</v>
      </c>
      <c r="E279" s="7">
        <v>8</v>
      </c>
      <c r="F279" s="6">
        <f>IF('Retención - Maestrías tabla'!F279&gt;0,'Retención - Maestrías tabla'!F279/'Retención - Maestrías tabla'!$E279,"")</f>
        <v>0.625</v>
      </c>
      <c r="G279" s="6">
        <f>IF('Retención - Maestrías tabla'!G279&gt;0,'Retención - Maestrías tabla'!G279/'Retención - Maestrías tabla'!$E279,"")</f>
        <v>0.625</v>
      </c>
      <c r="H279" s="6">
        <f>IF('Retención - Maestrías tabla'!H279&gt;0,'Retención - Maestrías tabla'!H279/'Retención - Maestrías tabla'!$E279,"")</f>
        <v>0.125</v>
      </c>
      <c r="I279" s="6" t="str">
        <f>IF('Retención - Maestrías tabla'!I279&gt;0,'Retención - Maestrías tabla'!I279/'Retención - Maestrías tabla'!$E279,"")</f>
        <v/>
      </c>
      <c r="J279" s="6" t="str">
        <f>IF('Retención - Maestrías tabla'!J279&gt;0,'Retención - Maestrías tabla'!J279/'Retención - Maestrías tabla'!$E279,"")</f>
        <v/>
      </c>
      <c r="K279" s="6" t="str">
        <f>IF('Retención - Maestrías tabla'!K279&gt;0,'Retención - Maestrías tabla'!K279/'Retención - Maestrías tabla'!$E279,"")</f>
        <v/>
      </c>
      <c r="L279" s="6" t="str">
        <f>IF('Retención - Maestrías tabla'!L279&gt;0,'Retención - Maestrías tabla'!L279/'Retención - Maestrías tabla'!$E279,"")</f>
        <v/>
      </c>
      <c r="M279" s="6" t="str">
        <f>IF('Retención - Maestrías tabla'!M279&gt;0,'Retención - Maestrías tabla'!M279/'Retención - Maestrías tabla'!$E279,"")</f>
        <v/>
      </c>
      <c r="N279" s="6" t="str">
        <f>IF('Retención - Maestrías tabla'!N279&gt;0,'Retención - Maestrías tabla'!N279/'Retención - Maestrías tabla'!$E279,"")</f>
        <v/>
      </c>
    </row>
    <row r="280" spans="1:14" s="2" customFormat="1" x14ac:dyDescent="0.25">
      <c r="A280" s="20" t="s">
        <v>8</v>
      </c>
      <c r="B280" s="20" t="s">
        <v>51</v>
      </c>
      <c r="C280" s="20" t="s">
        <v>50</v>
      </c>
      <c r="D280" s="17">
        <v>2018</v>
      </c>
      <c r="E280" s="7">
        <v>14</v>
      </c>
      <c r="F280" s="6">
        <f>IF('Retención - Maestrías tabla'!F280&gt;0,'Retención - Maestrías tabla'!F280/'Retención - Maestrías tabla'!$E280,"")</f>
        <v>0.9285714285714286</v>
      </c>
      <c r="G280" s="6">
        <f>IF('Retención - Maestrías tabla'!G280&gt;0,'Retención - Maestrías tabla'!G280/'Retención - Maestrías tabla'!$E280,"")</f>
        <v>0.9285714285714286</v>
      </c>
      <c r="H280" s="6">
        <f>IF('Retención - Maestrías tabla'!H280&gt;0,'Retención - Maestrías tabla'!H280/'Retención - Maestrías tabla'!$E280,"")</f>
        <v>0.2857142857142857</v>
      </c>
      <c r="I280" s="6">
        <f>IF('Retención - Maestrías tabla'!I280&gt;0,'Retención - Maestrías tabla'!I280/'Retención - Maestrías tabla'!$E280,"")</f>
        <v>7.1428571428571425E-2</v>
      </c>
      <c r="J280" s="6" t="str">
        <f>IF('Retención - Maestrías tabla'!J280&gt;0,'Retención - Maestrías tabla'!J280/'Retención - Maestrías tabla'!$E280,"")</f>
        <v/>
      </c>
      <c r="K280" s="6" t="str">
        <f>IF('Retención - Maestrías tabla'!K280&gt;0,'Retención - Maestrías tabla'!K280/'Retención - Maestrías tabla'!$E280,"")</f>
        <v/>
      </c>
      <c r="L280" s="6" t="str">
        <f>IF('Retención - Maestrías tabla'!L280&gt;0,'Retención - Maestrías tabla'!L280/'Retención - Maestrías tabla'!$E280,"")</f>
        <v/>
      </c>
      <c r="M280" s="6" t="str">
        <f>IF('Retención - Maestrías tabla'!M280&gt;0,'Retención - Maestrías tabla'!M280/'Retención - Maestrías tabla'!$E280,"")</f>
        <v/>
      </c>
      <c r="N280" s="6" t="str">
        <f>IF('Retención - Maestrías tabla'!N280&gt;0,'Retención - Maestrías tabla'!N280/'Retención - Maestrías tabla'!$E280,"")</f>
        <v/>
      </c>
    </row>
    <row r="281" spans="1:14" s="2" customFormat="1" x14ac:dyDescent="0.25">
      <c r="A281" s="20" t="s">
        <v>8</v>
      </c>
      <c r="B281" s="20" t="s">
        <v>51</v>
      </c>
      <c r="C281" s="20" t="s">
        <v>50</v>
      </c>
      <c r="D281" s="17">
        <v>2019</v>
      </c>
      <c r="E281" s="7">
        <v>10</v>
      </c>
      <c r="F281" s="6">
        <f>IF('Retención - Maestrías tabla'!F281&gt;0,'Retención - Maestrías tabla'!F281/'Retención - Maestrías tabla'!$E281,"")</f>
        <v>0.9</v>
      </c>
      <c r="G281" s="6">
        <f>IF('Retención - Maestrías tabla'!G281&gt;0,'Retención - Maestrías tabla'!G281/'Retención - Maestrías tabla'!$E281,"")</f>
        <v>0.8</v>
      </c>
      <c r="H281" s="6" t="str">
        <f>IF('Retención - Maestrías tabla'!H281&gt;0,'Retención - Maestrías tabla'!H281/'Retención - Maestrías tabla'!$E281,"")</f>
        <v/>
      </c>
      <c r="I281" s="6" t="str">
        <f>IF('Retención - Maestrías tabla'!I281&gt;0,'Retención - Maestrías tabla'!I281/'Retención - Maestrías tabla'!$E281,"")</f>
        <v/>
      </c>
      <c r="J281" s="6" t="str">
        <f>IF('Retención - Maestrías tabla'!J281&gt;0,'Retención - Maestrías tabla'!J281/'Retención - Maestrías tabla'!$E281,"")</f>
        <v/>
      </c>
      <c r="K281" s="6" t="str">
        <f>IF('Retención - Maestrías tabla'!K281&gt;0,'Retención - Maestrías tabla'!K281/'Retención - Maestrías tabla'!$E281,"")</f>
        <v/>
      </c>
      <c r="L281" s="6" t="str">
        <f>IF('Retención - Maestrías tabla'!L281&gt;0,'Retención - Maestrías tabla'!L281/'Retención - Maestrías tabla'!$E281,"")</f>
        <v/>
      </c>
      <c r="M281" s="6" t="str">
        <f>IF('Retención - Maestrías tabla'!M281&gt;0,'Retención - Maestrías tabla'!M281/'Retención - Maestrías tabla'!$E281,"")</f>
        <v/>
      </c>
      <c r="N281" s="6" t="str">
        <f>IF('Retención - Maestrías tabla'!N281&gt;0,'Retención - Maestrías tabla'!N281/'Retención - Maestrías tabla'!$E281,"")</f>
        <v/>
      </c>
    </row>
    <row r="282" spans="1:14" s="2" customFormat="1" x14ac:dyDescent="0.25">
      <c r="A282" s="20" t="s">
        <v>8</v>
      </c>
      <c r="B282" s="20" t="s">
        <v>51</v>
      </c>
      <c r="C282" s="20" t="s">
        <v>50</v>
      </c>
      <c r="D282" s="17">
        <v>2020</v>
      </c>
      <c r="E282" s="7">
        <v>12</v>
      </c>
      <c r="F282" s="6">
        <f>IF('Retención - Maestrías tabla'!F282&gt;0,'Retención - Maestrías tabla'!F282/'Retención - Maestrías tabla'!$E282,"")</f>
        <v>0.91666666666666663</v>
      </c>
      <c r="G282" s="6">
        <f>IF('Retención - Maestrías tabla'!G282&gt;0,'Retención - Maestrías tabla'!G282/'Retención - Maestrías tabla'!$E282,"")</f>
        <v>0.75</v>
      </c>
      <c r="H282" s="6">
        <f>IF('Retención - Maestrías tabla'!H282&gt;0,'Retención - Maestrías tabla'!H282/'Retención - Maestrías tabla'!$E282,"")</f>
        <v>0.5</v>
      </c>
      <c r="I282" s="6" t="str">
        <f>IF('Retención - Maestrías tabla'!I282&gt;0,'Retención - Maestrías tabla'!I282/'Retención - Maestrías tabla'!$E282,"")</f>
        <v/>
      </c>
      <c r="J282" s="6" t="str">
        <f>IF('Retención - Maestrías tabla'!J282&gt;0,'Retención - Maestrías tabla'!J282/'Retención - Maestrías tabla'!$E282,"")</f>
        <v/>
      </c>
      <c r="K282" s="6" t="str">
        <f>IF('Retención - Maestrías tabla'!K282&gt;0,'Retención - Maestrías tabla'!K282/'Retención - Maestrías tabla'!$E282,"")</f>
        <v/>
      </c>
      <c r="L282" s="6" t="str">
        <f>IF('Retención - Maestrías tabla'!L282&gt;0,'Retención - Maestrías tabla'!L282/'Retención - Maestrías tabla'!$E282,"")</f>
        <v/>
      </c>
      <c r="M282" s="6" t="str">
        <f>IF('Retención - Maestrías tabla'!M282&gt;0,'Retención - Maestrías tabla'!M282/'Retención - Maestrías tabla'!$E282,"")</f>
        <v/>
      </c>
      <c r="N282" s="6" t="str">
        <f>IF('Retención - Maestrías tabla'!N282&gt;0,'Retención - Maestrías tabla'!N282/'Retención - Maestrías tabla'!$E282,"")</f>
        <v/>
      </c>
    </row>
    <row r="283" spans="1:14" s="2" customFormat="1" x14ac:dyDescent="0.25">
      <c r="A283" s="20" t="s">
        <v>8</v>
      </c>
      <c r="B283" s="20" t="s">
        <v>67</v>
      </c>
      <c r="C283" s="20" t="s">
        <v>66</v>
      </c>
      <c r="D283" s="17">
        <v>2009</v>
      </c>
      <c r="E283" s="7">
        <v>10</v>
      </c>
      <c r="F283" s="6">
        <f>IF('Retención - Maestrías tabla'!F283&gt;0,'Retención - Maestrías tabla'!F283/'Retención - Maestrías tabla'!$E283,"")</f>
        <v>0.5</v>
      </c>
      <c r="G283" s="6">
        <f>IF('Retención - Maestrías tabla'!G283&gt;0,'Retención - Maestrías tabla'!G283/'Retención - Maestrías tabla'!$E283,"")</f>
        <v>0.4</v>
      </c>
      <c r="H283" s="6">
        <f>IF('Retención - Maestrías tabla'!H283&gt;0,'Retención - Maestrías tabla'!H283/'Retención - Maestrías tabla'!$E283,"")</f>
        <v>0.3</v>
      </c>
      <c r="I283" s="6">
        <f>IF('Retención - Maestrías tabla'!I283&gt;0,'Retención - Maestrías tabla'!I283/'Retención - Maestrías tabla'!$E283,"")</f>
        <v>0.1</v>
      </c>
      <c r="J283" s="6">
        <f>IF('Retención - Maestrías tabla'!J283&gt;0,'Retención - Maestrías tabla'!J283/'Retención - Maestrías tabla'!$E283,"")</f>
        <v>0.2</v>
      </c>
      <c r="K283" s="6">
        <f>IF('Retención - Maestrías tabla'!K283&gt;0,'Retención - Maestrías tabla'!K283/'Retención - Maestrías tabla'!$E283,"")</f>
        <v>0.3</v>
      </c>
      <c r="L283" s="6">
        <f>IF('Retención - Maestrías tabla'!L283&gt;0,'Retención - Maestrías tabla'!L283/'Retención - Maestrías tabla'!$E283,"")</f>
        <v>0.1</v>
      </c>
      <c r="M283" s="6" t="str">
        <f>IF('Retención - Maestrías tabla'!M283&gt;0,'Retención - Maestrías tabla'!M283/'Retención - Maestrías tabla'!$E283,"")</f>
        <v/>
      </c>
      <c r="N283" s="6" t="str">
        <f>IF('Retención - Maestrías tabla'!N283&gt;0,'Retención - Maestrías tabla'!N283/'Retención - Maestrías tabla'!$E283,"")</f>
        <v/>
      </c>
    </row>
    <row r="284" spans="1:14" s="2" customFormat="1" x14ac:dyDescent="0.25">
      <c r="A284" s="20" t="s">
        <v>8</v>
      </c>
      <c r="B284" s="20" t="s">
        <v>67</v>
      </c>
      <c r="C284" s="20" t="s">
        <v>66</v>
      </c>
      <c r="D284" s="17">
        <v>2010</v>
      </c>
      <c r="E284" s="7">
        <v>6</v>
      </c>
      <c r="F284" s="6">
        <f>IF('Retención - Maestrías tabla'!F284&gt;0,'Retención - Maestrías tabla'!F284/'Retención - Maestrías tabla'!$E284,"")</f>
        <v>0.83333333333333337</v>
      </c>
      <c r="G284" s="6">
        <f>IF('Retención - Maestrías tabla'!G284&gt;0,'Retención - Maestrías tabla'!G284/'Retención - Maestrías tabla'!$E284,"")</f>
        <v>0.66666666666666663</v>
      </c>
      <c r="H284" s="6">
        <f>IF('Retención - Maestrías tabla'!H284&gt;0,'Retención - Maestrías tabla'!H284/'Retención - Maestrías tabla'!$E284,"")</f>
        <v>0.33333333333333331</v>
      </c>
      <c r="I284" s="6">
        <f>IF('Retención - Maestrías tabla'!I284&gt;0,'Retención - Maestrías tabla'!I284/'Retención - Maestrías tabla'!$E284,"")</f>
        <v>0.16666666666666666</v>
      </c>
      <c r="J284" s="6" t="str">
        <f>IF('Retención - Maestrías tabla'!J284&gt;0,'Retención - Maestrías tabla'!J284/'Retención - Maestrías tabla'!$E284,"")</f>
        <v/>
      </c>
      <c r="K284" s="6" t="str">
        <f>IF('Retención - Maestrías tabla'!K284&gt;0,'Retención - Maestrías tabla'!K284/'Retención - Maestrías tabla'!$E284,"")</f>
        <v/>
      </c>
      <c r="L284" s="6" t="str">
        <f>IF('Retención - Maestrías tabla'!L284&gt;0,'Retención - Maestrías tabla'!L284/'Retención - Maestrías tabla'!$E284,"")</f>
        <v/>
      </c>
      <c r="M284" s="6" t="str">
        <f>IF('Retención - Maestrías tabla'!M284&gt;0,'Retención - Maestrías tabla'!M284/'Retención - Maestrías tabla'!$E284,"")</f>
        <v/>
      </c>
      <c r="N284" s="6" t="str">
        <f>IF('Retención - Maestrías tabla'!N284&gt;0,'Retención - Maestrías tabla'!N284/'Retención - Maestrías tabla'!$E284,"")</f>
        <v/>
      </c>
    </row>
    <row r="285" spans="1:14" s="2" customFormat="1" x14ac:dyDescent="0.25">
      <c r="A285" s="20" t="s">
        <v>8</v>
      </c>
      <c r="B285" s="20" t="s">
        <v>67</v>
      </c>
      <c r="C285" s="20" t="s">
        <v>66</v>
      </c>
      <c r="D285" s="17">
        <v>2011</v>
      </c>
      <c r="E285" s="7">
        <v>2</v>
      </c>
      <c r="F285" s="6">
        <f>IF('Retención - Maestrías tabla'!F285&gt;0,'Retención - Maestrías tabla'!F285/'Retención - Maestrías tabla'!$E285,"")</f>
        <v>1</v>
      </c>
      <c r="G285" s="6">
        <f>IF('Retención - Maestrías tabla'!G285&gt;0,'Retención - Maestrías tabla'!G285/'Retención - Maestrías tabla'!$E285,"")</f>
        <v>1</v>
      </c>
      <c r="H285" s="6">
        <f>IF('Retención - Maestrías tabla'!H285&gt;0,'Retención - Maestrías tabla'!H285/'Retención - Maestrías tabla'!$E285,"")</f>
        <v>1</v>
      </c>
      <c r="I285" s="6">
        <f>IF('Retención - Maestrías tabla'!I285&gt;0,'Retención - Maestrías tabla'!I285/'Retención - Maestrías tabla'!$E285,"")</f>
        <v>0.5</v>
      </c>
      <c r="J285" s="6" t="str">
        <f>IF('Retención - Maestrías tabla'!J285&gt;0,'Retención - Maestrías tabla'!J285/'Retención - Maestrías tabla'!$E285,"")</f>
        <v/>
      </c>
      <c r="K285" s="6" t="str">
        <f>IF('Retención - Maestrías tabla'!K285&gt;0,'Retención - Maestrías tabla'!K285/'Retención - Maestrías tabla'!$E285,"")</f>
        <v/>
      </c>
      <c r="L285" s="6">
        <f>IF('Retención - Maestrías tabla'!L285&gt;0,'Retención - Maestrías tabla'!L285/'Retención - Maestrías tabla'!$E285,"")</f>
        <v>0.5</v>
      </c>
      <c r="M285" s="6" t="str">
        <f>IF('Retención - Maestrías tabla'!M285&gt;0,'Retención - Maestrías tabla'!M285/'Retención - Maestrías tabla'!$E285,"")</f>
        <v/>
      </c>
      <c r="N285" s="6" t="str">
        <f>IF('Retención - Maestrías tabla'!N285&gt;0,'Retención - Maestrías tabla'!N285/'Retención - Maestrías tabla'!$E285,"")</f>
        <v/>
      </c>
    </row>
    <row r="286" spans="1:14" s="2" customFormat="1" x14ac:dyDescent="0.25">
      <c r="A286" s="20" t="s">
        <v>8</v>
      </c>
      <c r="B286" s="20" t="s">
        <v>67</v>
      </c>
      <c r="C286" s="20" t="s">
        <v>66</v>
      </c>
      <c r="D286" s="17">
        <v>2012</v>
      </c>
      <c r="E286" s="7">
        <v>8</v>
      </c>
      <c r="F286" s="6">
        <f>IF('Retención - Maestrías tabla'!F286&gt;0,'Retención - Maestrías tabla'!F286/'Retención - Maestrías tabla'!$E286,"")</f>
        <v>0.625</v>
      </c>
      <c r="G286" s="6">
        <f>IF('Retención - Maestrías tabla'!G286&gt;0,'Retención - Maestrías tabla'!G286/'Retención - Maestrías tabla'!$E286,"")</f>
        <v>0.625</v>
      </c>
      <c r="H286" s="6">
        <f>IF('Retención - Maestrías tabla'!H286&gt;0,'Retención - Maestrías tabla'!H286/'Retención - Maestrías tabla'!$E286,"")</f>
        <v>0.625</v>
      </c>
      <c r="I286" s="6">
        <f>IF('Retención - Maestrías tabla'!I286&gt;0,'Retención - Maestrías tabla'!I286/'Retención - Maestrías tabla'!$E286,"")</f>
        <v>0.125</v>
      </c>
      <c r="J286" s="6" t="str">
        <f>IF('Retención - Maestrías tabla'!J286&gt;0,'Retención - Maestrías tabla'!J286/'Retención - Maestrías tabla'!$E286,"")</f>
        <v/>
      </c>
      <c r="K286" s="6" t="str">
        <f>IF('Retención - Maestrías tabla'!K286&gt;0,'Retención - Maestrías tabla'!K286/'Retención - Maestrías tabla'!$E286,"")</f>
        <v/>
      </c>
      <c r="L286" s="6" t="str">
        <f>IF('Retención - Maestrías tabla'!L286&gt;0,'Retención - Maestrías tabla'!L286/'Retención - Maestrías tabla'!$E286,"")</f>
        <v/>
      </c>
      <c r="M286" s="6" t="str">
        <f>IF('Retención - Maestrías tabla'!M286&gt;0,'Retención - Maestrías tabla'!M286/'Retención - Maestrías tabla'!$E286,"")</f>
        <v/>
      </c>
      <c r="N286" s="6" t="str">
        <f>IF('Retención - Maestrías tabla'!N286&gt;0,'Retención - Maestrías tabla'!N286/'Retención - Maestrías tabla'!$E286,"")</f>
        <v/>
      </c>
    </row>
    <row r="287" spans="1:14" s="2" customFormat="1" x14ac:dyDescent="0.25">
      <c r="A287" s="20" t="s">
        <v>8</v>
      </c>
      <c r="B287" s="20" t="s">
        <v>67</v>
      </c>
      <c r="C287" s="20" t="s">
        <v>66</v>
      </c>
      <c r="D287" s="17">
        <v>2013</v>
      </c>
      <c r="E287" s="7">
        <v>2</v>
      </c>
      <c r="F287" s="6">
        <f>IF('Retención - Maestrías tabla'!F287&gt;0,'Retención - Maestrías tabla'!F287/'Retención - Maestrías tabla'!$E287,"")</f>
        <v>1</v>
      </c>
      <c r="G287" s="6">
        <f>IF('Retención - Maestrías tabla'!G287&gt;0,'Retención - Maestrías tabla'!G287/'Retención - Maestrías tabla'!$E287,"")</f>
        <v>1</v>
      </c>
      <c r="H287" s="6" t="str">
        <f>IF('Retención - Maestrías tabla'!H287&gt;0,'Retención - Maestrías tabla'!H287/'Retención - Maestrías tabla'!$E287,"")</f>
        <v/>
      </c>
      <c r="I287" s="6" t="str">
        <f>IF('Retención - Maestrías tabla'!I287&gt;0,'Retención - Maestrías tabla'!I287/'Retención - Maestrías tabla'!$E287,"")</f>
        <v/>
      </c>
      <c r="J287" s="6" t="str">
        <f>IF('Retención - Maestrías tabla'!J287&gt;0,'Retención - Maestrías tabla'!J287/'Retención - Maestrías tabla'!$E287,"")</f>
        <v/>
      </c>
      <c r="K287" s="6" t="str">
        <f>IF('Retención - Maestrías tabla'!K287&gt;0,'Retención - Maestrías tabla'!K287/'Retención - Maestrías tabla'!$E287,"")</f>
        <v/>
      </c>
      <c r="L287" s="6" t="str">
        <f>IF('Retención - Maestrías tabla'!L287&gt;0,'Retención - Maestrías tabla'!L287/'Retención - Maestrías tabla'!$E287,"")</f>
        <v/>
      </c>
      <c r="M287" s="6" t="str">
        <f>IF('Retención - Maestrías tabla'!M287&gt;0,'Retención - Maestrías tabla'!M287/'Retención - Maestrías tabla'!$E287,"")</f>
        <v/>
      </c>
      <c r="N287" s="6" t="str">
        <f>IF('Retención - Maestrías tabla'!N287&gt;0,'Retención - Maestrías tabla'!N287/'Retención - Maestrías tabla'!$E287,"")</f>
        <v/>
      </c>
    </row>
    <row r="288" spans="1:14" s="2" customFormat="1" x14ac:dyDescent="0.25">
      <c r="A288" s="20" t="s">
        <v>8</v>
      </c>
      <c r="B288" s="20" t="s">
        <v>67</v>
      </c>
      <c r="C288" s="20" t="s">
        <v>66</v>
      </c>
      <c r="D288" s="17">
        <v>2014</v>
      </c>
      <c r="E288" s="7">
        <v>7</v>
      </c>
      <c r="F288" s="6">
        <f>IF('Retención - Maestrías tabla'!F288&gt;0,'Retención - Maestrías tabla'!F288/'Retención - Maestrías tabla'!$E288,"")</f>
        <v>0.7142857142857143</v>
      </c>
      <c r="G288" s="6">
        <f>IF('Retención - Maestrías tabla'!G288&gt;0,'Retención - Maestrías tabla'!G288/'Retención - Maestrías tabla'!$E288,"")</f>
        <v>0.5714285714285714</v>
      </c>
      <c r="H288" s="6" t="str">
        <f>IF('Retención - Maestrías tabla'!H288&gt;0,'Retención - Maestrías tabla'!H288/'Retención - Maestrías tabla'!$E288,"")</f>
        <v/>
      </c>
      <c r="I288" s="6" t="str">
        <f>IF('Retención - Maestrías tabla'!I288&gt;0,'Retención - Maestrías tabla'!I288/'Retención - Maestrías tabla'!$E288,"")</f>
        <v/>
      </c>
      <c r="J288" s="6" t="str">
        <f>IF('Retención - Maestrías tabla'!J288&gt;0,'Retención - Maestrías tabla'!J288/'Retención - Maestrías tabla'!$E288,"")</f>
        <v/>
      </c>
      <c r="K288" s="6" t="str">
        <f>IF('Retención - Maestrías tabla'!K288&gt;0,'Retención - Maestrías tabla'!K288/'Retención - Maestrías tabla'!$E288,"")</f>
        <v/>
      </c>
      <c r="L288" s="6" t="str">
        <f>IF('Retención - Maestrías tabla'!L288&gt;0,'Retención - Maestrías tabla'!L288/'Retención - Maestrías tabla'!$E288,"")</f>
        <v/>
      </c>
      <c r="M288" s="6" t="str">
        <f>IF('Retención - Maestrías tabla'!M288&gt;0,'Retención - Maestrías tabla'!M288/'Retención - Maestrías tabla'!$E288,"")</f>
        <v/>
      </c>
      <c r="N288" s="6" t="str">
        <f>IF('Retención - Maestrías tabla'!N288&gt;0,'Retención - Maestrías tabla'!N288/'Retención - Maestrías tabla'!$E288,"")</f>
        <v/>
      </c>
    </row>
    <row r="289" spans="1:14" s="2" customFormat="1" x14ac:dyDescent="0.25">
      <c r="A289" s="20" t="s">
        <v>8</v>
      </c>
      <c r="B289" s="20" t="s">
        <v>67</v>
      </c>
      <c r="C289" s="20" t="s">
        <v>66</v>
      </c>
      <c r="D289" s="17">
        <v>2015</v>
      </c>
      <c r="E289" s="7">
        <v>7</v>
      </c>
      <c r="F289" s="6">
        <f>IF('Retención - Maestrías tabla'!F289&gt;0,'Retención - Maestrías tabla'!F289/'Retención - Maestrías tabla'!$E289,"")</f>
        <v>0.8571428571428571</v>
      </c>
      <c r="G289" s="6">
        <f>IF('Retención - Maestrías tabla'!G289&gt;0,'Retención - Maestrías tabla'!G289/'Retención - Maestrías tabla'!$E289,"")</f>
        <v>0.7142857142857143</v>
      </c>
      <c r="H289" s="6">
        <f>IF('Retención - Maestrías tabla'!H289&gt;0,'Retención - Maestrías tabla'!H289/'Retención - Maestrías tabla'!$E289,"")</f>
        <v>0.5714285714285714</v>
      </c>
      <c r="I289" s="6">
        <f>IF('Retención - Maestrías tabla'!I289&gt;0,'Retención - Maestrías tabla'!I289/'Retención - Maestrías tabla'!$E289,"")</f>
        <v>0.2857142857142857</v>
      </c>
      <c r="J289" s="6">
        <f>IF('Retención - Maestrías tabla'!J289&gt;0,'Retención - Maestrías tabla'!J289/'Retención - Maestrías tabla'!$E289,"")</f>
        <v>0.14285714285714285</v>
      </c>
      <c r="K289" s="6">
        <f>IF('Retención - Maestrías tabla'!K289&gt;0,'Retención - Maestrías tabla'!K289/'Retención - Maestrías tabla'!$E289,"")</f>
        <v>0.14285714285714285</v>
      </c>
      <c r="L289" s="6">
        <f>IF('Retención - Maestrías tabla'!L289&gt;0,'Retención - Maestrías tabla'!L289/'Retención - Maestrías tabla'!$E289,"")</f>
        <v>0.14285714285714285</v>
      </c>
      <c r="M289" s="6" t="str">
        <f>IF('Retención - Maestrías tabla'!M289&gt;0,'Retención - Maestrías tabla'!M289/'Retención - Maestrías tabla'!$E289,"")</f>
        <v/>
      </c>
      <c r="N289" s="6" t="str">
        <f>IF('Retención - Maestrías tabla'!N289&gt;0,'Retención - Maestrías tabla'!N289/'Retención - Maestrías tabla'!$E289,"")</f>
        <v/>
      </c>
    </row>
    <row r="290" spans="1:14" s="2" customFormat="1" x14ac:dyDescent="0.25">
      <c r="A290" s="20" t="s">
        <v>8</v>
      </c>
      <c r="B290" s="20" t="s">
        <v>67</v>
      </c>
      <c r="C290" s="20" t="s">
        <v>66</v>
      </c>
      <c r="D290" s="17">
        <v>2016</v>
      </c>
      <c r="E290" s="7">
        <v>4</v>
      </c>
      <c r="F290" s="6">
        <f>IF('Retención - Maestrías tabla'!F290&gt;0,'Retención - Maestrías tabla'!F290/'Retención - Maestrías tabla'!$E290,"")</f>
        <v>0.5</v>
      </c>
      <c r="G290" s="6">
        <f>IF('Retención - Maestrías tabla'!G290&gt;0,'Retención - Maestrías tabla'!G290/'Retención - Maestrías tabla'!$E290,"")</f>
        <v>0.5</v>
      </c>
      <c r="H290" s="6">
        <f>IF('Retención - Maestrías tabla'!H290&gt;0,'Retención - Maestrías tabla'!H290/'Retención - Maestrías tabla'!$E290,"")</f>
        <v>0.25</v>
      </c>
      <c r="I290" s="6">
        <f>IF('Retención - Maestrías tabla'!I290&gt;0,'Retención - Maestrías tabla'!I290/'Retención - Maestrías tabla'!$E290,"")</f>
        <v>0.25</v>
      </c>
      <c r="J290" s="6" t="str">
        <f>IF('Retención - Maestrías tabla'!J290&gt;0,'Retención - Maestrías tabla'!J290/'Retención - Maestrías tabla'!$E290,"")</f>
        <v/>
      </c>
      <c r="K290" s="6" t="str">
        <f>IF('Retención - Maestrías tabla'!K290&gt;0,'Retención - Maestrías tabla'!K290/'Retención - Maestrías tabla'!$E290,"")</f>
        <v/>
      </c>
      <c r="L290" s="6" t="str">
        <f>IF('Retención - Maestrías tabla'!L290&gt;0,'Retención - Maestrías tabla'!L290/'Retención - Maestrías tabla'!$E290,"")</f>
        <v/>
      </c>
      <c r="M290" s="6" t="str">
        <f>IF('Retención - Maestrías tabla'!M290&gt;0,'Retención - Maestrías tabla'!M290/'Retención - Maestrías tabla'!$E290,"")</f>
        <v/>
      </c>
      <c r="N290" s="6" t="str">
        <f>IF('Retención - Maestrías tabla'!N290&gt;0,'Retención - Maestrías tabla'!N290/'Retención - Maestrías tabla'!$E290,"")</f>
        <v/>
      </c>
    </row>
    <row r="291" spans="1:14" s="2" customFormat="1" x14ac:dyDescent="0.25">
      <c r="A291" s="20" t="s">
        <v>8</v>
      </c>
      <c r="B291" s="20" t="s">
        <v>67</v>
      </c>
      <c r="C291" s="20" t="s">
        <v>66</v>
      </c>
      <c r="D291" s="17">
        <v>2017</v>
      </c>
      <c r="E291" s="7">
        <v>8</v>
      </c>
      <c r="F291" s="6">
        <f>IF('Retención - Maestrías tabla'!F291&gt;0,'Retención - Maestrías tabla'!F291/'Retención - Maestrías tabla'!$E291,"")</f>
        <v>0.75</v>
      </c>
      <c r="G291" s="6">
        <f>IF('Retención - Maestrías tabla'!G291&gt;0,'Retención - Maestrías tabla'!G291/'Retención - Maestrías tabla'!$E291,"")</f>
        <v>0.625</v>
      </c>
      <c r="H291" s="6">
        <f>IF('Retención - Maestrías tabla'!H291&gt;0,'Retención - Maestrías tabla'!H291/'Retención - Maestrías tabla'!$E291,"")</f>
        <v>0.375</v>
      </c>
      <c r="I291" s="6">
        <f>IF('Retención - Maestrías tabla'!I291&gt;0,'Retención - Maestrías tabla'!I291/'Retención - Maestrías tabla'!$E291,"")</f>
        <v>0.125</v>
      </c>
      <c r="J291" s="6" t="str">
        <f>IF('Retención - Maestrías tabla'!J291&gt;0,'Retención - Maestrías tabla'!J291/'Retención - Maestrías tabla'!$E291,"")</f>
        <v/>
      </c>
      <c r="K291" s="6" t="str">
        <f>IF('Retención - Maestrías tabla'!K291&gt;0,'Retención - Maestrías tabla'!K291/'Retención - Maestrías tabla'!$E291,"")</f>
        <v/>
      </c>
      <c r="L291" s="6" t="str">
        <f>IF('Retención - Maestrías tabla'!L291&gt;0,'Retención - Maestrías tabla'!L291/'Retención - Maestrías tabla'!$E291,"")</f>
        <v/>
      </c>
      <c r="M291" s="6" t="str">
        <f>IF('Retención - Maestrías tabla'!M291&gt;0,'Retención - Maestrías tabla'!M291/'Retención - Maestrías tabla'!$E291,"")</f>
        <v/>
      </c>
      <c r="N291" s="6" t="str">
        <f>IF('Retención - Maestrías tabla'!N291&gt;0,'Retención - Maestrías tabla'!N291/'Retención - Maestrías tabla'!$E291,"")</f>
        <v/>
      </c>
    </row>
    <row r="292" spans="1:14" s="2" customFormat="1" x14ac:dyDescent="0.25">
      <c r="A292" s="20" t="s">
        <v>8</v>
      </c>
      <c r="B292" s="20" t="s">
        <v>67</v>
      </c>
      <c r="C292" s="20" t="s">
        <v>66</v>
      </c>
      <c r="D292" s="17">
        <v>2018</v>
      </c>
      <c r="E292" s="7">
        <v>9</v>
      </c>
      <c r="F292" s="6">
        <f>IF('Retención - Maestrías tabla'!F292&gt;0,'Retención - Maestrías tabla'!F292/'Retención - Maestrías tabla'!$E292,"")</f>
        <v>0.77777777777777779</v>
      </c>
      <c r="G292" s="6">
        <f>IF('Retención - Maestrías tabla'!G292&gt;0,'Retención - Maestrías tabla'!G292/'Retención - Maestrías tabla'!$E292,"")</f>
        <v>0.44444444444444442</v>
      </c>
      <c r="H292" s="6">
        <f>IF('Retención - Maestrías tabla'!H292&gt;0,'Retención - Maestrías tabla'!H292/'Retención - Maestrías tabla'!$E292,"")</f>
        <v>0.22222222222222221</v>
      </c>
      <c r="I292" s="6">
        <f>IF('Retención - Maestrías tabla'!I292&gt;0,'Retención - Maestrías tabla'!I292/'Retención - Maestrías tabla'!$E292,"")</f>
        <v>0.1111111111111111</v>
      </c>
      <c r="J292" s="6" t="str">
        <f>IF('Retención - Maestrías tabla'!J292&gt;0,'Retención - Maestrías tabla'!J292/'Retención - Maestrías tabla'!$E292,"")</f>
        <v/>
      </c>
      <c r="K292" s="6" t="str">
        <f>IF('Retención - Maestrías tabla'!K292&gt;0,'Retención - Maestrías tabla'!K292/'Retención - Maestrías tabla'!$E292,"")</f>
        <v/>
      </c>
      <c r="L292" s="6" t="str">
        <f>IF('Retención - Maestrías tabla'!L292&gt;0,'Retención - Maestrías tabla'!L292/'Retención - Maestrías tabla'!$E292,"")</f>
        <v/>
      </c>
      <c r="M292" s="6" t="str">
        <f>IF('Retención - Maestrías tabla'!M292&gt;0,'Retención - Maestrías tabla'!M292/'Retención - Maestrías tabla'!$E292,"")</f>
        <v/>
      </c>
      <c r="N292" s="6" t="str">
        <f>IF('Retención - Maestrías tabla'!N292&gt;0,'Retención - Maestrías tabla'!N292/'Retención - Maestrías tabla'!$E292,"")</f>
        <v/>
      </c>
    </row>
    <row r="293" spans="1:14" s="2" customFormat="1" x14ac:dyDescent="0.25">
      <c r="A293" s="20" t="s">
        <v>8</v>
      </c>
      <c r="B293" s="20" t="s">
        <v>67</v>
      </c>
      <c r="C293" s="20" t="s">
        <v>66</v>
      </c>
      <c r="D293" s="17">
        <v>2019</v>
      </c>
      <c r="E293" s="7">
        <v>10</v>
      </c>
      <c r="F293" s="6">
        <f>IF('Retención - Maestrías tabla'!F293&gt;0,'Retención - Maestrías tabla'!F293/'Retención - Maestrías tabla'!$E293,"")</f>
        <v>0.7</v>
      </c>
      <c r="G293" s="6">
        <f>IF('Retención - Maestrías tabla'!G293&gt;0,'Retención - Maestrías tabla'!G293/'Retención - Maestrías tabla'!$E293,"")</f>
        <v>0.5</v>
      </c>
      <c r="H293" s="6">
        <f>IF('Retención - Maestrías tabla'!H293&gt;0,'Retención - Maestrías tabla'!H293/'Retención - Maestrías tabla'!$E293,"")</f>
        <v>0.2</v>
      </c>
      <c r="I293" s="6" t="str">
        <f>IF('Retención - Maestrías tabla'!I293&gt;0,'Retención - Maestrías tabla'!I293/'Retención - Maestrías tabla'!$E293,"")</f>
        <v/>
      </c>
      <c r="J293" s="6" t="str">
        <f>IF('Retención - Maestrías tabla'!J293&gt;0,'Retención - Maestrías tabla'!J293/'Retención - Maestrías tabla'!$E293,"")</f>
        <v/>
      </c>
      <c r="K293" s="6" t="str">
        <f>IF('Retención - Maestrías tabla'!K293&gt;0,'Retención - Maestrías tabla'!K293/'Retención - Maestrías tabla'!$E293,"")</f>
        <v/>
      </c>
      <c r="L293" s="6" t="str">
        <f>IF('Retención - Maestrías tabla'!L293&gt;0,'Retención - Maestrías tabla'!L293/'Retención - Maestrías tabla'!$E293,"")</f>
        <v/>
      </c>
      <c r="M293" s="6" t="str">
        <f>IF('Retención - Maestrías tabla'!M293&gt;0,'Retención - Maestrías tabla'!M293/'Retención - Maestrías tabla'!$E293,"")</f>
        <v/>
      </c>
      <c r="N293" s="6" t="str">
        <f>IF('Retención - Maestrías tabla'!N293&gt;0,'Retención - Maestrías tabla'!N293/'Retención - Maestrías tabla'!$E293,"")</f>
        <v/>
      </c>
    </row>
    <row r="294" spans="1:14" s="2" customFormat="1" x14ac:dyDescent="0.25">
      <c r="A294" s="20" t="s">
        <v>8</v>
      </c>
      <c r="B294" s="20" t="s">
        <v>67</v>
      </c>
      <c r="C294" s="20" t="s">
        <v>66</v>
      </c>
      <c r="D294" s="17">
        <v>2020</v>
      </c>
      <c r="E294" s="7">
        <v>7</v>
      </c>
      <c r="F294" s="6">
        <f>IF('Retención - Maestrías tabla'!F294&gt;0,'Retención - Maestrías tabla'!F294/'Retención - Maestrías tabla'!$E294,"")</f>
        <v>0.42857142857142855</v>
      </c>
      <c r="G294" s="6">
        <f>IF('Retención - Maestrías tabla'!G294&gt;0,'Retención - Maestrías tabla'!G294/'Retención - Maestrías tabla'!$E294,"")</f>
        <v>0.2857142857142857</v>
      </c>
      <c r="H294" s="6">
        <f>IF('Retención - Maestrías tabla'!H294&gt;0,'Retención - Maestrías tabla'!H294/'Retención - Maestrías tabla'!$E294,"")</f>
        <v>0.2857142857142857</v>
      </c>
      <c r="I294" s="6" t="str">
        <f>IF('Retención - Maestrías tabla'!I294&gt;0,'Retención - Maestrías tabla'!I294/'Retención - Maestrías tabla'!$E294,"")</f>
        <v/>
      </c>
      <c r="J294" s="6" t="str">
        <f>IF('Retención - Maestrías tabla'!J294&gt;0,'Retención - Maestrías tabla'!J294/'Retención - Maestrías tabla'!$E294,"")</f>
        <v/>
      </c>
      <c r="K294" s="6" t="str">
        <f>IF('Retención - Maestrías tabla'!K294&gt;0,'Retención - Maestrías tabla'!K294/'Retención - Maestrías tabla'!$E294,"")</f>
        <v/>
      </c>
      <c r="L294" s="6" t="str">
        <f>IF('Retención - Maestrías tabla'!L294&gt;0,'Retención - Maestrías tabla'!L294/'Retención - Maestrías tabla'!$E294,"")</f>
        <v/>
      </c>
      <c r="M294" s="6" t="str">
        <f>IF('Retención - Maestrías tabla'!M294&gt;0,'Retención - Maestrías tabla'!M294/'Retención - Maestrías tabla'!$E294,"")</f>
        <v/>
      </c>
      <c r="N294" s="6" t="str">
        <f>IF('Retención - Maestrías tabla'!N294&gt;0,'Retención - Maestrías tabla'!N294/'Retención - Maestrías tabla'!$E294,"")</f>
        <v/>
      </c>
    </row>
    <row r="295" spans="1:14" s="2" customFormat="1" x14ac:dyDescent="0.25">
      <c r="A295" s="20" t="s">
        <v>8</v>
      </c>
      <c r="B295" s="20" t="s">
        <v>67</v>
      </c>
      <c r="C295" s="20" t="s">
        <v>66</v>
      </c>
      <c r="D295" s="17">
        <v>2021</v>
      </c>
      <c r="E295" s="7">
        <v>3</v>
      </c>
      <c r="F295" s="6">
        <f>IF('Retención - Maestrías tabla'!F295&gt;0,'Retención - Maestrías tabla'!F295/'Retención - Maestrías tabla'!$E295,"")</f>
        <v>0.66666666666666663</v>
      </c>
      <c r="G295" s="6" t="str">
        <f>IF('Retención - Maestrías tabla'!G295&gt;0,'Retención - Maestrías tabla'!G295/'Retención - Maestrías tabla'!$E295,"")</f>
        <v/>
      </c>
      <c r="H295" s="6" t="str">
        <f>IF('Retención - Maestrías tabla'!H295&gt;0,'Retención - Maestrías tabla'!H295/'Retención - Maestrías tabla'!$E295,"")</f>
        <v/>
      </c>
      <c r="I295" s="6" t="str">
        <f>IF('Retención - Maestrías tabla'!I295&gt;0,'Retención - Maestrías tabla'!I295/'Retención - Maestrías tabla'!$E295,"")</f>
        <v/>
      </c>
      <c r="J295" s="6" t="str">
        <f>IF('Retención - Maestrías tabla'!J295&gt;0,'Retención - Maestrías tabla'!J295/'Retención - Maestrías tabla'!$E295,"")</f>
        <v/>
      </c>
      <c r="K295" s="6" t="str">
        <f>IF('Retención - Maestrías tabla'!K295&gt;0,'Retención - Maestrías tabla'!K295/'Retención - Maestrías tabla'!$E295,"")</f>
        <v/>
      </c>
      <c r="L295" s="6" t="str">
        <f>IF('Retención - Maestrías tabla'!L295&gt;0,'Retención - Maestrías tabla'!L295/'Retención - Maestrías tabla'!$E295,"")</f>
        <v/>
      </c>
      <c r="M295" s="6" t="str">
        <f>IF('Retención - Maestrías tabla'!M295&gt;0,'Retención - Maestrías tabla'!M295/'Retención - Maestrías tabla'!$E295,"")</f>
        <v/>
      </c>
      <c r="N295" s="6" t="str">
        <f>IF('Retención - Maestrías tabla'!N295&gt;0,'Retención - Maestrías tabla'!N295/'Retención - Maestrías tabla'!$E295,"")</f>
        <v/>
      </c>
    </row>
    <row r="296" spans="1:14" s="2" customFormat="1" x14ac:dyDescent="0.25">
      <c r="A296" s="20" t="s">
        <v>8</v>
      </c>
      <c r="B296" s="20" t="s">
        <v>67</v>
      </c>
      <c r="C296" s="20" t="s">
        <v>66</v>
      </c>
      <c r="D296" s="17">
        <v>2022</v>
      </c>
      <c r="E296" s="7">
        <v>6</v>
      </c>
      <c r="F296" s="6">
        <f>IF('Retención - Maestrías tabla'!F296&gt;0,'Retención - Maestrías tabla'!F296/'Retención - Maestrías tabla'!$E296,"")</f>
        <v>0.33333333333333331</v>
      </c>
      <c r="G296" s="6" t="str">
        <f>IF('Retención - Maestrías tabla'!G296&gt;0,'Retención - Maestrías tabla'!G296/'Retención - Maestrías tabla'!$E296,"")</f>
        <v/>
      </c>
      <c r="H296" s="6" t="str">
        <f>IF('Retención - Maestrías tabla'!H296&gt;0,'Retención - Maestrías tabla'!H296/'Retención - Maestrías tabla'!$E296,"")</f>
        <v/>
      </c>
      <c r="I296" s="6" t="str">
        <f>IF('Retención - Maestrías tabla'!I296&gt;0,'Retención - Maestrías tabla'!I296/'Retención - Maestrías tabla'!$E296,"")</f>
        <v/>
      </c>
      <c r="J296" s="6" t="str">
        <f>IF('Retención - Maestrías tabla'!J296&gt;0,'Retención - Maestrías tabla'!J296/'Retención - Maestrías tabla'!$E296,"")</f>
        <v/>
      </c>
      <c r="K296" s="6" t="str">
        <f>IF('Retención - Maestrías tabla'!K296&gt;0,'Retención - Maestrías tabla'!K296/'Retención - Maestrías tabla'!$E296,"")</f>
        <v/>
      </c>
      <c r="L296" s="6" t="str">
        <f>IF('Retención - Maestrías tabla'!L296&gt;0,'Retención - Maestrías tabla'!L296/'Retención - Maestrías tabla'!$E296,"")</f>
        <v/>
      </c>
      <c r="M296" s="6" t="str">
        <f>IF('Retención - Maestrías tabla'!M296&gt;0,'Retención - Maestrías tabla'!M296/'Retención - Maestrías tabla'!$E296,"")</f>
        <v/>
      </c>
      <c r="N296" s="6" t="str">
        <f>IF('Retención - Maestrías tabla'!N296&gt;0,'Retención - Maestrías tabla'!N296/'Retención - Maestrías tabla'!$E296,"")</f>
        <v/>
      </c>
    </row>
    <row r="297" spans="1:14" s="2" customFormat="1" x14ac:dyDescent="0.25">
      <c r="A297" s="20" t="s">
        <v>8</v>
      </c>
      <c r="B297" s="20" t="s">
        <v>69</v>
      </c>
      <c r="C297" s="20" t="s">
        <v>68</v>
      </c>
      <c r="D297" s="17">
        <v>2009</v>
      </c>
      <c r="E297" s="7">
        <v>53</v>
      </c>
      <c r="F297" s="6">
        <f>IF('Retención - Maestrías tabla'!F297&gt;0,'Retención - Maestrías tabla'!F297/'Retención - Maestrías tabla'!$E297,"")</f>
        <v>0.84905660377358494</v>
      </c>
      <c r="G297" s="6">
        <f>IF('Retención - Maestrías tabla'!G297&gt;0,'Retención - Maestrías tabla'!G297/'Retención - Maestrías tabla'!$E297,"")</f>
        <v>0.35849056603773582</v>
      </c>
      <c r="H297" s="6">
        <f>IF('Retención - Maestrías tabla'!H297&gt;0,'Retención - Maestrías tabla'!H297/'Retención - Maestrías tabla'!$E297,"")</f>
        <v>5.6603773584905662E-2</v>
      </c>
      <c r="I297" s="6" t="str">
        <f>IF('Retención - Maestrías tabla'!I297&gt;0,'Retención - Maestrías tabla'!I297/'Retención - Maestrías tabla'!$E297,"")</f>
        <v/>
      </c>
      <c r="J297" s="6" t="str">
        <f>IF('Retención - Maestrías tabla'!J297&gt;0,'Retención - Maestrías tabla'!J297/'Retención - Maestrías tabla'!$E297,"")</f>
        <v/>
      </c>
      <c r="K297" s="6" t="str">
        <f>IF('Retención - Maestrías tabla'!K297&gt;0,'Retención - Maestrías tabla'!K297/'Retención - Maestrías tabla'!$E297,"")</f>
        <v/>
      </c>
      <c r="L297" s="6" t="str">
        <f>IF('Retención - Maestrías tabla'!L297&gt;0,'Retención - Maestrías tabla'!L297/'Retención - Maestrías tabla'!$E297,"")</f>
        <v/>
      </c>
      <c r="M297" s="6" t="str">
        <f>IF('Retención - Maestrías tabla'!M297&gt;0,'Retención - Maestrías tabla'!M297/'Retención - Maestrías tabla'!$E297,"")</f>
        <v/>
      </c>
      <c r="N297" s="6" t="str">
        <f>IF('Retención - Maestrías tabla'!N297&gt;0,'Retención - Maestrías tabla'!N297/'Retención - Maestrías tabla'!$E297,"")</f>
        <v/>
      </c>
    </row>
    <row r="298" spans="1:14" s="2" customFormat="1" x14ac:dyDescent="0.25">
      <c r="A298" s="20" t="s">
        <v>8</v>
      </c>
      <c r="B298" s="20" t="s">
        <v>69</v>
      </c>
      <c r="C298" s="20" t="s">
        <v>68</v>
      </c>
      <c r="D298" s="17">
        <v>2010</v>
      </c>
      <c r="E298" s="7">
        <v>52</v>
      </c>
      <c r="F298" s="6">
        <f>IF('Retención - Maestrías tabla'!F298&gt;0,'Retención - Maestrías tabla'!F298/'Retención - Maestrías tabla'!$E298,"")</f>
        <v>0.71153846153846156</v>
      </c>
      <c r="G298" s="6">
        <f>IF('Retención - Maestrías tabla'!G298&gt;0,'Retención - Maestrías tabla'!G298/'Retención - Maestrías tabla'!$E298,"")</f>
        <v>0.46153846153846156</v>
      </c>
      <c r="H298" s="6">
        <f>IF('Retención - Maestrías tabla'!H298&gt;0,'Retención - Maestrías tabla'!H298/'Retención - Maestrías tabla'!$E298,"")</f>
        <v>0.13461538461538461</v>
      </c>
      <c r="I298" s="6">
        <f>IF('Retención - Maestrías tabla'!I298&gt;0,'Retención - Maestrías tabla'!I298/'Retención - Maestrías tabla'!$E298,"")</f>
        <v>9.6153846153846159E-2</v>
      </c>
      <c r="J298" s="6">
        <f>IF('Retención - Maestrías tabla'!J298&gt;0,'Retención - Maestrías tabla'!J298/'Retención - Maestrías tabla'!$E298,"")</f>
        <v>3.8461538461538464E-2</v>
      </c>
      <c r="K298" s="6">
        <f>IF('Retención - Maestrías tabla'!K298&gt;0,'Retención - Maestrías tabla'!K298/'Retención - Maestrías tabla'!$E298,"")</f>
        <v>3.8461538461538464E-2</v>
      </c>
      <c r="L298" s="6">
        <f>IF('Retención - Maestrías tabla'!L298&gt;0,'Retención - Maestrías tabla'!L298/'Retención - Maestrías tabla'!$E298,"")</f>
        <v>3.8461538461538464E-2</v>
      </c>
      <c r="M298" s="6">
        <f>IF('Retención - Maestrías tabla'!M298&gt;0,'Retención - Maestrías tabla'!M298/'Retención - Maestrías tabla'!$E298,"")</f>
        <v>1.9230769230769232E-2</v>
      </c>
      <c r="N298" s="6" t="str">
        <f>IF('Retención - Maestrías tabla'!N298&gt;0,'Retención - Maestrías tabla'!N298/'Retención - Maestrías tabla'!$E298,"")</f>
        <v/>
      </c>
    </row>
    <row r="299" spans="1:14" s="2" customFormat="1" x14ac:dyDescent="0.25">
      <c r="A299" s="20" t="s">
        <v>8</v>
      </c>
      <c r="B299" s="20" t="s">
        <v>69</v>
      </c>
      <c r="C299" s="20" t="s">
        <v>68</v>
      </c>
      <c r="D299" s="17">
        <v>2011</v>
      </c>
      <c r="E299" s="7">
        <v>33</v>
      </c>
      <c r="F299" s="6">
        <f>IF('Retención - Maestrías tabla'!F299&gt;0,'Retención - Maestrías tabla'!F299/'Retención - Maestrías tabla'!$E299,"")</f>
        <v>0.90909090909090906</v>
      </c>
      <c r="G299" s="6">
        <f>IF('Retención - Maestrías tabla'!G299&gt;0,'Retención - Maestrías tabla'!G299/'Retención - Maestrías tabla'!$E299,"")</f>
        <v>0.36363636363636365</v>
      </c>
      <c r="H299" s="6">
        <f>IF('Retención - Maestrías tabla'!H299&gt;0,'Retención - Maestrías tabla'!H299/'Retención - Maestrías tabla'!$E299,"")</f>
        <v>0.12121212121212122</v>
      </c>
      <c r="I299" s="6">
        <f>IF('Retención - Maestrías tabla'!I299&gt;0,'Retención - Maestrías tabla'!I299/'Retención - Maestrías tabla'!$E299,"")</f>
        <v>9.0909090909090912E-2</v>
      </c>
      <c r="J299" s="6">
        <f>IF('Retención - Maestrías tabla'!J299&gt;0,'Retención - Maestrías tabla'!J299/'Retención - Maestrías tabla'!$E299,"")</f>
        <v>6.0606060606060608E-2</v>
      </c>
      <c r="K299" s="6" t="str">
        <f>IF('Retención - Maestrías tabla'!K299&gt;0,'Retención - Maestrías tabla'!K299/'Retención - Maestrías tabla'!$E299,"")</f>
        <v/>
      </c>
      <c r="L299" s="6" t="str">
        <f>IF('Retención - Maestrías tabla'!L299&gt;0,'Retención - Maestrías tabla'!L299/'Retención - Maestrías tabla'!$E299,"")</f>
        <v/>
      </c>
      <c r="M299" s="6" t="str">
        <f>IF('Retención - Maestrías tabla'!M299&gt;0,'Retención - Maestrías tabla'!M299/'Retención - Maestrías tabla'!$E299,"")</f>
        <v/>
      </c>
      <c r="N299" s="6" t="str">
        <f>IF('Retención - Maestrías tabla'!N299&gt;0,'Retención - Maestrías tabla'!N299/'Retención - Maestrías tabla'!$E299,"")</f>
        <v/>
      </c>
    </row>
    <row r="300" spans="1:14" s="2" customFormat="1" x14ac:dyDescent="0.25">
      <c r="A300" s="20" t="s">
        <v>8</v>
      </c>
      <c r="B300" s="20" t="s">
        <v>69</v>
      </c>
      <c r="C300" s="20" t="s">
        <v>68</v>
      </c>
      <c r="D300" s="17">
        <v>2012</v>
      </c>
      <c r="E300" s="7">
        <v>57</v>
      </c>
      <c r="F300" s="6">
        <f>IF('Retención - Maestrías tabla'!F300&gt;0,'Retención - Maestrías tabla'!F300/'Retención - Maestrías tabla'!$E300,"")</f>
        <v>0.82456140350877194</v>
      </c>
      <c r="G300" s="6">
        <f>IF('Retención - Maestrías tabla'!G300&gt;0,'Retención - Maestrías tabla'!G300/'Retención - Maestrías tabla'!$E300,"")</f>
        <v>0.63157894736842102</v>
      </c>
      <c r="H300" s="6">
        <f>IF('Retención - Maestrías tabla'!H300&gt;0,'Retención - Maestrías tabla'!H300/'Retención - Maestrías tabla'!$E300,"")</f>
        <v>0.2982456140350877</v>
      </c>
      <c r="I300" s="6">
        <f>IF('Retención - Maestrías tabla'!I300&gt;0,'Retención - Maestrías tabla'!I300/'Retención - Maestrías tabla'!$E300,"")</f>
        <v>7.0175438596491224E-2</v>
      </c>
      <c r="J300" s="6">
        <f>IF('Retención - Maestrías tabla'!J300&gt;0,'Retención - Maestrías tabla'!J300/'Retención - Maestrías tabla'!$E300,"")</f>
        <v>1.7543859649122806E-2</v>
      </c>
      <c r="K300" s="6" t="str">
        <f>IF('Retención - Maestrías tabla'!K300&gt;0,'Retención - Maestrías tabla'!K300/'Retención - Maestrías tabla'!$E300,"")</f>
        <v/>
      </c>
      <c r="L300" s="6" t="str">
        <f>IF('Retención - Maestrías tabla'!L300&gt;0,'Retención - Maestrías tabla'!L300/'Retención - Maestrías tabla'!$E300,"")</f>
        <v/>
      </c>
      <c r="M300" s="6" t="str">
        <f>IF('Retención - Maestrías tabla'!M300&gt;0,'Retención - Maestrías tabla'!M300/'Retención - Maestrías tabla'!$E300,"")</f>
        <v/>
      </c>
      <c r="N300" s="6" t="str">
        <f>IF('Retención - Maestrías tabla'!N300&gt;0,'Retención - Maestrías tabla'!N300/'Retención - Maestrías tabla'!$E300,"")</f>
        <v/>
      </c>
    </row>
    <row r="301" spans="1:14" s="2" customFormat="1" x14ac:dyDescent="0.25">
      <c r="A301" s="20" t="s">
        <v>8</v>
      </c>
      <c r="B301" s="20" t="s">
        <v>69</v>
      </c>
      <c r="C301" s="20" t="s">
        <v>68</v>
      </c>
      <c r="D301" s="17">
        <v>2013</v>
      </c>
      <c r="E301" s="7">
        <v>65</v>
      </c>
      <c r="F301" s="6">
        <f>IF('Retención - Maestrías tabla'!F301&gt;0,'Retención - Maestrías tabla'!F301/'Retención - Maestrías tabla'!$E301,"")</f>
        <v>0.90769230769230769</v>
      </c>
      <c r="G301" s="6">
        <f>IF('Retención - Maestrías tabla'!G301&gt;0,'Retención - Maestrías tabla'!G301/'Retención - Maestrías tabla'!$E301,"")</f>
        <v>0.61538461538461542</v>
      </c>
      <c r="H301" s="6">
        <f>IF('Retención - Maestrías tabla'!H301&gt;0,'Retención - Maestrías tabla'!H301/'Retención - Maestrías tabla'!$E301,"")</f>
        <v>0.30769230769230771</v>
      </c>
      <c r="I301" s="6">
        <f>IF('Retención - Maestrías tabla'!I301&gt;0,'Retención - Maestrías tabla'!I301/'Retención - Maestrías tabla'!$E301,"")</f>
        <v>7.6923076923076927E-2</v>
      </c>
      <c r="J301" s="6">
        <f>IF('Retención - Maestrías tabla'!J301&gt;0,'Retención - Maestrías tabla'!J301/'Retención - Maestrías tabla'!$E301,"")</f>
        <v>3.0769230769230771E-2</v>
      </c>
      <c r="K301" s="6" t="str">
        <f>IF('Retención - Maestrías tabla'!K301&gt;0,'Retención - Maestrías tabla'!K301/'Retención - Maestrías tabla'!$E301,"")</f>
        <v/>
      </c>
      <c r="L301" s="6">
        <f>IF('Retención - Maestrías tabla'!L301&gt;0,'Retención - Maestrías tabla'!L301/'Retención - Maestrías tabla'!$E301,"")</f>
        <v>1.5384615384615385E-2</v>
      </c>
      <c r="M301" s="6">
        <f>IF('Retención - Maestrías tabla'!M301&gt;0,'Retención - Maestrías tabla'!M301/'Retención - Maestrías tabla'!$E301,"")</f>
        <v>1.5384615384615385E-2</v>
      </c>
      <c r="N301" s="6" t="str">
        <f>IF('Retención - Maestrías tabla'!N301&gt;0,'Retención - Maestrías tabla'!N301/'Retención - Maestrías tabla'!$E301,"")</f>
        <v/>
      </c>
    </row>
    <row r="302" spans="1:14" s="2" customFormat="1" x14ac:dyDescent="0.25">
      <c r="A302" s="20" t="s">
        <v>8</v>
      </c>
      <c r="B302" s="20" t="s">
        <v>69</v>
      </c>
      <c r="C302" s="20" t="s">
        <v>68</v>
      </c>
      <c r="D302" s="17">
        <v>2014</v>
      </c>
      <c r="E302" s="7">
        <v>36</v>
      </c>
      <c r="F302" s="6">
        <f>IF('Retención - Maestrías tabla'!F302&gt;0,'Retención - Maestrías tabla'!F302/'Retención - Maestrías tabla'!$E302,"")</f>
        <v>0.94444444444444442</v>
      </c>
      <c r="G302" s="6">
        <f>IF('Retención - Maestrías tabla'!G302&gt;0,'Retención - Maestrías tabla'!G302/'Retención - Maestrías tabla'!$E302,"")</f>
        <v>0.83333333333333337</v>
      </c>
      <c r="H302" s="6">
        <f>IF('Retención - Maestrías tabla'!H302&gt;0,'Retención - Maestrías tabla'!H302/'Retención - Maestrías tabla'!$E302,"")</f>
        <v>0.22222222222222221</v>
      </c>
      <c r="I302" s="6">
        <f>IF('Retención - Maestrías tabla'!I302&gt;0,'Retención - Maestrías tabla'!I302/'Retención - Maestrías tabla'!$E302,"")</f>
        <v>2.7777777777777776E-2</v>
      </c>
      <c r="J302" s="6" t="str">
        <f>IF('Retención - Maestrías tabla'!J302&gt;0,'Retención - Maestrías tabla'!J302/'Retención - Maestrías tabla'!$E302,"")</f>
        <v/>
      </c>
      <c r="K302" s="6" t="str">
        <f>IF('Retención - Maestrías tabla'!K302&gt;0,'Retención - Maestrías tabla'!K302/'Retención - Maestrías tabla'!$E302,"")</f>
        <v/>
      </c>
      <c r="L302" s="6" t="str">
        <f>IF('Retención - Maestrías tabla'!L302&gt;0,'Retención - Maestrías tabla'!L302/'Retención - Maestrías tabla'!$E302,"")</f>
        <v/>
      </c>
      <c r="M302" s="6" t="str">
        <f>IF('Retención - Maestrías tabla'!M302&gt;0,'Retención - Maestrías tabla'!M302/'Retención - Maestrías tabla'!$E302,"")</f>
        <v/>
      </c>
      <c r="N302" s="6" t="str">
        <f>IF('Retención - Maestrías tabla'!N302&gt;0,'Retención - Maestrías tabla'!N302/'Retención - Maestrías tabla'!$E302,"")</f>
        <v/>
      </c>
    </row>
    <row r="303" spans="1:14" s="2" customFormat="1" x14ac:dyDescent="0.25">
      <c r="A303" s="20" t="s">
        <v>8</v>
      </c>
      <c r="B303" s="20" t="s">
        <v>69</v>
      </c>
      <c r="C303" s="20" t="s">
        <v>68</v>
      </c>
      <c r="D303" s="17">
        <v>2015</v>
      </c>
      <c r="E303" s="7">
        <v>57</v>
      </c>
      <c r="F303" s="6">
        <f>IF('Retención - Maestrías tabla'!F303&gt;0,'Retención - Maestrías tabla'!F303/'Retención - Maestrías tabla'!$E303,"")</f>
        <v>0.92982456140350878</v>
      </c>
      <c r="G303" s="6">
        <f>IF('Retención - Maestrías tabla'!G303&gt;0,'Retención - Maestrías tabla'!G303/'Retención - Maestrías tabla'!$E303,"")</f>
        <v>0.43859649122807015</v>
      </c>
      <c r="H303" s="6">
        <f>IF('Retención - Maestrías tabla'!H303&gt;0,'Retención - Maestrías tabla'!H303/'Retención - Maestrías tabla'!$E303,"")</f>
        <v>0.15789473684210525</v>
      </c>
      <c r="I303" s="6">
        <f>IF('Retención - Maestrías tabla'!I303&gt;0,'Retención - Maestrías tabla'!I303/'Retención - Maestrías tabla'!$E303,"")</f>
        <v>7.0175438596491224E-2</v>
      </c>
      <c r="J303" s="6">
        <f>IF('Retención - Maestrías tabla'!J303&gt;0,'Retención - Maestrías tabla'!J303/'Retención - Maestrías tabla'!$E303,"")</f>
        <v>5.2631578947368418E-2</v>
      </c>
      <c r="K303" s="6">
        <f>IF('Retención - Maestrías tabla'!K303&gt;0,'Retención - Maestrías tabla'!K303/'Retención - Maestrías tabla'!$E303,"")</f>
        <v>1.7543859649122806E-2</v>
      </c>
      <c r="L303" s="6" t="str">
        <f>IF('Retención - Maestrías tabla'!L303&gt;0,'Retención - Maestrías tabla'!L303/'Retención - Maestrías tabla'!$E303,"")</f>
        <v/>
      </c>
      <c r="M303" s="6" t="str">
        <f>IF('Retención - Maestrías tabla'!M303&gt;0,'Retención - Maestrías tabla'!M303/'Retención - Maestrías tabla'!$E303,"")</f>
        <v/>
      </c>
      <c r="N303" s="6" t="str">
        <f>IF('Retención - Maestrías tabla'!N303&gt;0,'Retención - Maestrías tabla'!N303/'Retención - Maestrías tabla'!$E303,"")</f>
        <v/>
      </c>
    </row>
    <row r="304" spans="1:14" s="2" customFormat="1" x14ac:dyDescent="0.25">
      <c r="A304" s="20" t="s">
        <v>8</v>
      </c>
      <c r="B304" s="20" t="s">
        <v>69</v>
      </c>
      <c r="C304" s="20" t="s">
        <v>68</v>
      </c>
      <c r="D304" s="17">
        <v>2016</v>
      </c>
      <c r="E304" s="7">
        <v>25</v>
      </c>
      <c r="F304" s="6">
        <f>IF('Retención - Maestrías tabla'!F304&gt;0,'Retención - Maestrías tabla'!F304/'Retención - Maestrías tabla'!$E304,"")</f>
        <v>0.72</v>
      </c>
      <c r="G304" s="6">
        <f>IF('Retención - Maestrías tabla'!G304&gt;0,'Retención - Maestrías tabla'!G304/'Retención - Maestrías tabla'!$E304,"")</f>
        <v>0.32</v>
      </c>
      <c r="H304" s="6">
        <f>IF('Retención - Maestrías tabla'!H304&gt;0,'Retención - Maestrías tabla'!H304/'Retención - Maestrías tabla'!$E304,"")</f>
        <v>0.08</v>
      </c>
      <c r="I304" s="6" t="str">
        <f>IF('Retención - Maestrías tabla'!I304&gt;0,'Retención - Maestrías tabla'!I304/'Retención - Maestrías tabla'!$E304,"")</f>
        <v/>
      </c>
      <c r="J304" s="6" t="str">
        <f>IF('Retención - Maestrías tabla'!J304&gt;0,'Retención - Maestrías tabla'!J304/'Retención - Maestrías tabla'!$E304,"")</f>
        <v/>
      </c>
      <c r="K304" s="6" t="str">
        <f>IF('Retención - Maestrías tabla'!K304&gt;0,'Retención - Maestrías tabla'!K304/'Retención - Maestrías tabla'!$E304,"")</f>
        <v/>
      </c>
      <c r="L304" s="6" t="str">
        <f>IF('Retención - Maestrías tabla'!L304&gt;0,'Retención - Maestrías tabla'!L304/'Retención - Maestrías tabla'!$E304,"")</f>
        <v/>
      </c>
      <c r="M304" s="6" t="str">
        <f>IF('Retención - Maestrías tabla'!M304&gt;0,'Retención - Maestrías tabla'!M304/'Retención - Maestrías tabla'!$E304,"")</f>
        <v/>
      </c>
      <c r="N304" s="6" t="str">
        <f>IF('Retención - Maestrías tabla'!N304&gt;0,'Retención - Maestrías tabla'!N304/'Retención - Maestrías tabla'!$E304,"")</f>
        <v/>
      </c>
    </row>
    <row r="305" spans="1:14" s="2" customFormat="1" x14ac:dyDescent="0.25">
      <c r="A305" s="20" t="s">
        <v>8</v>
      </c>
      <c r="B305" s="20" t="s">
        <v>69</v>
      </c>
      <c r="C305" s="20" t="s">
        <v>68</v>
      </c>
      <c r="D305" s="17">
        <v>2017</v>
      </c>
      <c r="E305" s="7">
        <v>42</v>
      </c>
      <c r="F305" s="6">
        <f>IF('Retención - Maestrías tabla'!F305&gt;0,'Retención - Maestrías tabla'!F305/'Retención - Maestrías tabla'!$E305,"")</f>
        <v>0.90476190476190477</v>
      </c>
      <c r="G305" s="6">
        <f>IF('Retención - Maestrías tabla'!G305&gt;0,'Retención - Maestrías tabla'!G305/'Retención - Maestrías tabla'!$E305,"")</f>
        <v>0.66666666666666663</v>
      </c>
      <c r="H305" s="6">
        <f>IF('Retención - Maestrías tabla'!H305&gt;0,'Retención - Maestrías tabla'!H305/'Retención - Maestrías tabla'!$E305,"")</f>
        <v>0.14285714285714285</v>
      </c>
      <c r="I305" s="6">
        <f>IF('Retención - Maestrías tabla'!I305&gt;0,'Retención - Maestrías tabla'!I305/'Retención - Maestrías tabla'!$E305,"")</f>
        <v>7.1428571428571425E-2</v>
      </c>
      <c r="J305" s="6" t="str">
        <f>IF('Retención - Maestrías tabla'!J305&gt;0,'Retención - Maestrías tabla'!J305/'Retención - Maestrías tabla'!$E305,"")</f>
        <v/>
      </c>
      <c r="K305" s="6" t="str">
        <f>IF('Retención - Maestrías tabla'!K305&gt;0,'Retención - Maestrías tabla'!K305/'Retención - Maestrías tabla'!$E305,"")</f>
        <v/>
      </c>
      <c r="L305" s="6" t="str">
        <f>IF('Retención - Maestrías tabla'!L305&gt;0,'Retención - Maestrías tabla'!L305/'Retención - Maestrías tabla'!$E305,"")</f>
        <v/>
      </c>
      <c r="M305" s="6" t="str">
        <f>IF('Retención - Maestrías tabla'!M305&gt;0,'Retención - Maestrías tabla'!M305/'Retención - Maestrías tabla'!$E305,"")</f>
        <v/>
      </c>
      <c r="N305" s="6" t="str">
        <f>IF('Retención - Maestrías tabla'!N305&gt;0,'Retención - Maestrías tabla'!N305/'Retención - Maestrías tabla'!$E305,"")</f>
        <v/>
      </c>
    </row>
    <row r="306" spans="1:14" s="2" customFormat="1" x14ac:dyDescent="0.25">
      <c r="A306" s="20" t="s">
        <v>8</v>
      </c>
      <c r="B306" s="20" t="s">
        <v>69</v>
      </c>
      <c r="C306" s="20" t="s">
        <v>68</v>
      </c>
      <c r="D306" s="17">
        <v>2018</v>
      </c>
      <c r="E306" s="7">
        <v>35</v>
      </c>
      <c r="F306" s="6">
        <f>IF('Retención - Maestrías tabla'!F306&gt;0,'Retención - Maestrías tabla'!F306/'Retención - Maestrías tabla'!$E306,"")</f>
        <v>0.8</v>
      </c>
      <c r="G306" s="6">
        <f>IF('Retención - Maestrías tabla'!G306&gt;0,'Retención - Maestrías tabla'!G306/'Retención - Maestrías tabla'!$E306,"")</f>
        <v>0.65714285714285714</v>
      </c>
      <c r="H306" s="6">
        <f>IF('Retención - Maestrías tabla'!H306&gt;0,'Retención - Maestrías tabla'!H306/'Retención - Maestrías tabla'!$E306,"")</f>
        <v>0.25714285714285712</v>
      </c>
      <c r="I306" s="6">
        <f>IF('Retención - Maestrías tabla'!I306&gt;0,'Retención - Maestrías tabla'!I306/'Retención - Maestrías tabla'!$E306,"")</f>
        <v>8.5714285714285715E-2</v>
      </c>
      <c r="J306" s="6" t="str">
        <f>IF('Retención - Maestrías tabla'!J306&gt;0,'Retención - Maestrías tabla'!J306/'Retención - Maestrías tabla'!$E306,"")</f>
        <v/>
      </c>
      <c r="K306" s="6" t="str">
        <f>IF('Retención - Maestrías tabla'!K306&gt;0,'Retención - Maestrías tabla'!K306/'Retención - Maestrías tabla'!$E306,"")</f>
        <v/>
      </c>
      <c r="L306" s="6" t="str">
        <f>IF('Retención - Maestrías tabla'!L306&gt;0,'Retención - Maestrías tabla'!L306/'Retención - Maestrías tabla'!$E306,"")</f>
        <v/>
      </c>
      <c r="M306" s="6" t="str">
        <f>IF('Retención - Maestrías tabla'!M306&gt;0,'Retención - Maestrías tabla'!M306/'Retención - Maestrías tabla'!$E306,"")</f>
        <v/>
      </c>
      <c r="N306" s="6" t="str">
        <f>IF('Retención - Maestrías tabla'!N306&gt;0,'Retención - Maestrías tabla'!N306/'Retención - Maestrías tabla'!$E306,"")</f>
        <v/>
      </c>
    </row>
    <row r="307" spans="1:14" s="2" customFormat="1" x14ac:dyDescent="0.25">
      <c r="A307" s="20" t="s">
        <v>8</v>
      </c>
      <c r="B307" s="20" t="s">
        <v>69</v>
      </c>
      <c r="C307" s="20" t="s">
        <v>68</v>
      </c>
      <c r="D307" s="17">
        <v>2019</v>
      </c>
      <c r="E307" s="7">
        <v>30</v>
      </c>
      <c r="F307" s="6">
        <f>IF('Retención - Maestrías tabla'!F307&gt;0,'Retención - Maestrías tabla'!F307/'Retención - Maestrías tabla'!$E307,"")</f>
        <v>0.9</v>
      </c>
      <c r="G307" s="6">
        <f>IF('Retención - Maestrías tabla'!G307&gt;0,'Retención - Maestrías tabla'!G307/'Retención - Maestrías tabla'!$E307,"")</f>
        <v>0.8666666666666667</v>
      </c>
      <c r="H307" s="6">
        <f>IF('Retención - Maestrías tabla'!H307&gt;0,'Retención - Maestrías tabla'!H307/'Retención - Maestrías tabla'!$E307,"")</f>
        <v>0.3</v>
      </c>
      <c r="I307" s="6">
        <f>IF('Retención - Maestrías tabla'!I307&gt;0,'Retención - Maestrías tabla'!I307/'Retención - Maestrías tabla'!$E307,"")</f>
        <v>0.1</v>
      </c>
      <c r="J307" s="6" t="str">
        <f>IF('Retención - Maestrías tabla'!J307&gt;0,'Retención - Maestrías tabla'!J307/'Retención - Maestrías tabla'!$E307,"")</f>
        <v/>
      </c>
      <c r="K307" s="6" t="str">
        <f>IF('Retención - Maestrías tabla'!K307&gt;0,'Retención - Maestrías tabla'!K307/'Retención - Maestrías tabla'!$E307,"")</f>
        <v/>
      </c>
      <c r="L307" s="6" t="str">
        <f>IF('Retención - Maestrías tabla'!L307&gt;0,'Retención - Maestrías tabla'!L307/'Retención - Maestrías tabla'!$E307,"")</f>
        <v/>
      </c>
      <c r="M307" s="6" t="str">
        <f>IF('Retención - Maestrías tabla'!M307&gt;0,'Retención - Maestrías tabla'!M307/'Retención - Maestrías tabla'!$E307,"")</f>
        <v/>
      </c>
      <c r="N307" s="6" t="str">
        <f>IF('Retención - Maestrías tabla'!N307&gt;0,'Retención - Maestrías tabla'!N307/'Retención - Maestrías tabla'!$E307,"")</f>
        <v/>
      </c>
    </row>
    <row r="308" spans="1:14" s="2" customFormat="1" x14ac:dyDescent="0.25">
      <c r="A308" s="20" t="s">
        <v>8</v>
      </c>
      <c r="B308" s="20" t="s">
        <v>69</v>
      </c>
      <c r="C308" s="20" t="s">
        <v>68</v>
      </c>
      <c r="D308" s="17">
        <v>2020</v>
      </c>
      <c r="E308" s="7">
        <v>44</v>
      </c>
      <c r="F308" s="6">
        <f>IF('Retención - Maestrías tabla'!F308&gt;0,'Retención - Maestrías tabla'!F308/'Retención - Maestrías tabla'!$E308,"")</f>
        <v>0.79545454545454541</v>
      </c>
      <c r="G308" s="6">
        <f>IF('Retención - Maestrías tabla'!G308&gt;0,'Retención - Maestrías tabla'!G308/'Retención - Maestrías tabla'!$E308,"")</f>
        <v>0.70454545454545459</v>
      </c>
      <c r="H308" s="6">
        <f>IF('Retención - Maestrías tabla'!H308&gt;0,'Retención - Maestrías tabla'!H308/'Retención - Maestrías tabla'!$E308,"")</f>
        <v>0.25</v>
      </c>
      <c r="I308" s="6" t="str">
        <f>IF('Retención - Maestrías tabla'!I308&gt;0,'Retención - Maestrías tabla'!I308/'Retención - Maestrías tabla'!$E308,"")</f>
        <v/>
      </c>
      <c r="J308" s="6" t="str">
        <f>IF('Retención - Maestrías tabla'!J308&gt;0,'Retención - Maestrías tabla'!J308/'Retención - Maestrías tabla'!$E308,"")</f>
        <v/>
      </c>
      <c r="K308" s="6" t="str">
        <f>IF('Retención - Maestrías tabla'!K308&gt;0,'Retención - Maestrías tabla'!K308/'Retención - Maestrías tabla'!$E308,"")</f>
        <v/>
      </c>
      <c r="L308" s="6" t="str">
        <f>IF('Retención - Maestrías tabla'!L308&gt;0,'Retención - Maestrías tabla'!L308/'Retención - Maestrías tabla'!$E308,"")</f>
        <v/>
      </c>
      <c r="M308" s="6" t="str">
        <f>IF('Retención - Maestrías tabla'!M308&gt;0,'Retención - Maestrías tabla'!M308/'Retención - Maestrías tabla'!$E308,"")</f>
        <v/>
      </c>
      <c r="N308" s="6" t="str">
        <f>IF('Retención - Maestrías tabla'!N308&gt;0,'Retención - Maestrías tabla'!N308/'Retención - Maestrías tabla'!$E308,"")</f>
        <v/>
      </c>
    </row>
    <row r="309" spans="1:14" s="2" customFormat="1" x14ac:dyDescent="0.25">
      <c r="A309" s="20" t="s">
        <v>8</v>
      </c>
      <c r="B309" s="20" t="s">
        <v>69</v>
      </c>
      <c r="C309" s="20" t="s">
        <v>68</v>
      </c>
      <c r="D309" s="17">
        <v>2021</v>
      </c>
      <c r="E309" s="7">
        <v>35</v>
      </c>
      <c r="F309" s="6">
        <f>IF('Retención - Maestrías tabla'!F309&gt;0,'Retención - Maestrías tabla'!F309/'Retención - Maestrías tabla'!$E309,"")</f>
        <v>0.68571428571428572</v>
      </c>
      <c r="G309" s="6">
        <f>IF('Retención - Maestrías tabla'!G309&gt;0,'Retención - Maestrías tabla'!G309/'Retención - Maestrías tabla'!$E309,"")</f>
        <v>0.5714285714285714</v>
      </c>
      <c r="H309" s="6" t="str">
        <f>IF('Retención - Maestrías tabla'!H309&gt;0,'Retención - Maestrías tabla'!H309/'Retención - Maestrías tabla'!$E309,"")</f>
        <v/>
      </c>
      <c r="I309" s="6" t="str">
        <f>IF('Retención - Maestrías tabla'!I309&gt;0,'Retención - Maestrías tabla'!I309/'Retención - Maestrías tabla'!$E309,"")</f>
        <v/>
      </c>
      <c r="J309" s="6" t="str">
        <f>IF('Retención - Maestrías tabla'!J309&gt;0,'Retención - Maestrías tabla'!J309/'Retención - Maestrías tabla'!$E309,"")</f>
        <v/>
      </c>
      <c r="K309" s="6" t="str">
        <f>IF('Retención - Maestrías tabla'!K309&gt;0,'Retención - Maestrías tabla'!K309/'Retención - Maestrías tabla'!$E309,"")</f>
        <v/>
      </c>
      <c r="L309" s="6" t="str">
        <f>IF('Retención - Maestrías tabla'!L309&gt;0,'Retención - Maestrías tabla'!L309/'Retención - Maestrías tabla'!$E309,"")</f>
        <v/>
      </c>
      <c r="M309" s="6" t="str">
        <f>IF('Retención - Maestrías tabla'!M309&gt;0,'Retención - Maestrías tabla'!M309/'Retención - Maestrías tabla'!$E309,"")</f>
        <v/>
      </c>
      <c r="N309" s="6" t="str">
        <f>IF('Retención - Maestrías tabla'!N309&gt;0,'Retención - Maestrías tabla'!N309/'Retención - Maestrías tabla'!$E309,"")</f>
        <v/>
      </c>
    </row>
    <row r="310" spans="1:14" s="2" customFormat="1" x14ac:dyDescent="0.25">
      <c r="A310" s="20" t="s">
        <v>8</v>
      </c>
      <c r="B310" s="20" t="s">
        <v>69</v>
      </c>
      <c r="C310" s="20" t="s">
        <v>68</v>
      </c>
      <c r="D310" s="17">
        <v>2022</v>
      </c>
      <c r="E310" s="7">
        <v>32</v>
      </c>
      <c r="F310" s="6">
        <f>IF('Retención - Maestrías tabla'!F310&gt;0,'Retención - Maestrías tabla'!F310/'Retención - Maestrías tabla'!$E310,"")</f>
        <v>0.875</v>
      </c>
      <c r="G310" s="6" t="str">
        <f>IF('Retención - Maestrías tabla'!G310&gt;0,'Retención - Maestrías tabla'!G310/'Retención - Maestrías tabla'!$E310,"")</f>
        <v/>
      </c>
      <c r="H310" s="6" t="str">
        <f>IF('Retención - Maestrías tabla'!H310&gt;0,'Retención - Maestrías tabla'!H310/'Retención - Maestrías tabla'!$E310,"")</f>
        <v/>
      </c>
      <c r="I310" s="6" t="str">
        <f>IF('Retención - Maestrías tabla'!I310&gt;0,'Retención - Maestrías tabla'!I310/'Retención - Maestrías tabla'!$E310,"")</f>
        <v/>
      </c>
      <c r="J310" s="6" t="str">
        <f>IF('Retención - Maestrías tabla'!J310&gt;0,'Retención - Maestrías tabla'!J310/'Retención - Maestrías tabla'!$E310,"")</f>
        <v/>
      </c>
      <c r="K310" s="6" t="str">
        <f>IF('Retención - Maestrías tabla'!K310&gt;0,'Retención - Maestrías tabla'!K310/'Retención - Maestrías tabla'!$E310,"")</f>
        <v/>
      </c>
      <c r="L310" s="6" t="str">
        <f>IF('Retención - Maestrías tabla'!L310&gt;0,'Retención - Maestrías tabla'!L310/'Retención - Maestrías tabla'!$E310,"")</f>
        <v/>
      </c>
      <c r="M310" s="6" t="str">
        <f>IF('Retención - Maestrías tabla'!M310&gt;0,'Retención - Maestrías tabla'!M310/'Retención - Maestrías tabla'!$E310,"")</f>
        <v/>
      </c>
      <c r="N310" s="6" t="str">
        <f>IF('Retención - Maestrías tabla'!N310&gt;0,'Retención - Maestrías tabla'!N310/'Retención - Maestrías tabla'!$E310,"")</f>
        <v/>
      </c>
    </row>
    <row r="311" spans="1:14" s="2" customFormat="1" x14ac:dyDescent="0.25">
      <c r="A311" s="20" t="s">
        <v>9</v>
      </c>
      <c r="B311" s="20" t="s">
        <v>71</v>
      </c>
      <c r="C311" s="20" t="s">
        <v>70</v>
      </c>
      <c r="D311" s="17">
        <v>2009</v>
      </c>
      <c r="E311" s="7">
        <v>26</v>
      </c>
      <c r="F311" s="6">
        <f>IF('Retención - Maestrías tabla'!F311&gt;0,'Retención - Maestrías tabla'!F311/'Retención - Maestrías tabla'!$E311,"")</f>
        <v>0.84615384615384615</v>
      </c>
      <c r="G311" s="6">
        <f>IF('Retención - Maestrías tabla'!G311&gt;0,'Retención - Maestrías tabla'!G311/'Retención - Maestrías tabla'!$E311,"")</f>
        <v>0.76923076923076927</v>
      </c>
      <c r="H311" s="6">
        <f>IF('Retención - Maestrías tabla'!H311&gt;0,'Retención - Maestrías tabla'!H311/'Retención - Maestrías tabla'!$E311,"")</f>
        <v>0.26923076923076922</v>
      </c>
      <c r="I311" s="6">
        <f>IF('Retención - Maestrías tabla'!I311&gt;0,'Retención - Maestrías tabla'!I311/'Retención - Maestrías tabla'!$E311,"")</f>
        <v>0.11538461538461539</v>
      </c>
      <c r="J311" s="6" t="str">
        <f>IF('Retención - Maestrías tabla'!J311&gt;0,'Retención - Maestrías tabla'!J311/'Retención - Maestrías tabla'!$E311,"")</f>
        <v/>
      </c>
      <c r="K311" s="6" t="str">
        <f>IF('Retención - Maestrías tabla'!K311&gt;0,'Retención - Maestrías tabla'!K311/'Retención - Maestrías tabla'!$E311,"")</f>
        <v/>
      </c>
      <c r="L311" s="6" t="str">
        <f>IF('Retención - Maestrías tabla'!L311&gt;0,'Retención - Maestrías tabla'!L311/'Retención - Maestrías tabla'!$E311,"")</f>
        <v/>
      </c>
      <c r="M311" s="6" t="str">
        <f>IF('Retención - Maestrías tabla'!M311&gt;0,'Retención - Maestrías tabla'!M311/'Retención - Maestrías tabla'!$E311,"")</f>
        <v/>
      </c>
      <c r="N311" s="6" t="str">
        <f>IF('Retención - Maestrías tabla'!N311&gt;0,'Retención - Maestrías tabla'!N311/'Retención - Maestrías tabla'!$E311,"")</f>
        <v/>
      </c>
    </row>
    <row r="312" spans="1:14" s="2" customFormat="1" x14ac:dyDescent="0.25">
      <c r="A312" s="20" t="s">
        <v>9</v>
      </c>
      <c r="B312" s="20" t="s">
        <v>71</v>
      </c>
      <c r="C312" s="20" t="s">
        <v>70</v>
      </c>
      <c r="D312" s="17">
        <v>2010</v>
      </c>
      <c r="E312" s="7">
        <v>23</v>
      </c>
      <c r="F312" s="6">
        <f>IF('Retención - Maestrías tabla'!F312&gt;0,'Retención - Maestrías tabla'!F312/'Retención - Maestrías tabla'!$E312,"")</f>
        <v>0.56521739130434778</v>
      </c>
      <c r="G312" s="6">
        <f>IF('Retención - Maestrías tabla'!G312&gt;0,'Retención - Maestrías tabla'!G312/'Retención - Maestrías tabla'!$E312,"")</f>
        <v>0.30434782608695654</v>
      </c>
      <c r="H312" s="6">
        <f>IF('Retención - Maestrías tabla'!H312&gt;0,'Retención - Maestrías tabla'!H312/'Retención - Maestrías tabla'!$E312,"")</f>
        <v>8.6956521739130432E-2</v>
      </c>
      <c r="I312" s="6">
        <f>IF('Retención - Maestrías tabla'!I312&gt;0,'Retención - Maestrías tabla'!I312/'Retención - Maestrías tabla'!$E312,"")</f>
        <v>8.6956521739130432E-2</v>
      </c>
      <c r="J312" s="6">
        <f>IF('Retención - Maestrías tabla'!J312&gt;0,'Retención - Maestrías tabla'!J312/'Retención - Maestrías tabla'!$E312,"")</f>
        <v>4.3478260869565216E-2</v>
      </c>
      <c r="K312" s="6">
        <f>IF('Retención - Maestrías tabla'!K312&gt;0,'Retención - Maestrías tabla'!K312/'Retención - Maestrías tabla'!$E312,"")</f>
        <v>4.3478260869565216E-2</v>
      </c>
      <c r="L312" s="6" t="str">
        <f>IF('Retención - Maestrías tabla'!L312&gt;0,'Retención - Maestrías tabla'!L312/'Retención - Maestrías tabla'!$E312,"")</f>
        <v/>
      </c>
      <c r="M312" s="6" t="str">
        <f>IF('Retención - Maestrías tabla'!M312&gt;0,'Retención - Maestrías tabla'!M312/'Retención - Maestrías tabla'!$E312,"")</f>
        <v/>
      </c>
      <c r="N312" s="6" t="str">
        <f>IF('Retención - Maestrías tabla'!N312&gt;0,'Retención - Maestrías tabla'!N312/'Retención - Maestrías tabla'!$E312,"")</f>
        <v/>
      </c>
    </row>
    <row r="313" spans="1:14" s="2" customFormat="1" x14ac:dyDescent="0.25">
      <c r="A313" s="20" t="s">
        <v>9</v>
      </c>
      <c r="B313" s="20" t="s">
        <v>71</v>
      </c>
      <c r="C313" s="20" t="s">
        <v>70</v>
      </c>
      <c r="D313" s="17">
        <v>2011</v>
      </c>
      <c r="E313" s="7">
        <v>30</v>
      </c>
      <c r="F313" s="6">
        <f>IF('Retención - Maestrías tabla'!F313&gt;0,'Retención - Maestrías tabla'!F313/'Retención - Maestrías tabla'!$E313,"")</f>
        <v>0.5</v>
      </c>
      <c r="G313" s="6">
        <f>IF('Retención - Maestrías tabla'!G313&gt;0,'Retención - Maestrías tabla'!G313/'Retención - Maestrías tabla'!$E313,"")</f>
        <v>0.13333333333333333</v>
      </c>
      <c r="H313" s="6">
        <f>IF('Retención - Maestrías tabla'!H313&gt;0,'Retención - Maestrías tabla'!H313/'Retención - Maestrías tabla'!$E313,"")</f>
        <v>6.6666666666666666E-2</v>
      </c>
      <c r="I313" s="6">
        <f>IF('Retención - Maestrías tabla'!I313&gt;0,'Retención - Maestrías tabla'!I313/'Retención - Maestrías tabla'!$E313,"")</f>
        <v>3.3333333333333333E-2</v>
      </c>
      <c r="J313" s="6" t="str">
        <f>IF('Retención - Maestrías tabla'!J313&gt;0,'Retención - Maestrías tabla'!J313/'Retención - Maestrías tabla'!$E313,"")</f>
        <v/>
      </c>
      <c r="K313" s="6" t="str">
        <f>IF('Retención - Maestrías tabla'!K313&gt;0,'Retención - Maestrías tabla'!K313/'Retención - Maestrías tabla'!$E313,"")</f>
        <v/>
      </c>
      <c r="L313" s="6" t="str">
        <f>IF('Retención - Maestrías tabla'!L313&gt;0,'Retención - Maestrías tabla'!L313/'Retención - Maestrías tabla'!$E313,"")</f>
        <v/>
      </c>
      <c r="M313" s="6" t="str">
        <f>IF('Retención - Maestrías tabla'!M313&gt;0,'Retención - Maestrías tabla'!M313/'Retención - Maestrías tabla'!$E313,"")</f>
        <v/>
      </c>
      <c r="N313" s="6" t="str">
        <f>IF('Retención - Maestrías tabla'!N313&gt;0,'Retención - Maestrías tabla'!N313/'Retención - Maestrías tabla'!$E313,"")</f>
        <v/>
      </c>
    </row>
    <row r="314" spans="1:14" s="2" customFormat="1" x14ac:dyDescent="0.25">
      <c r="A314" s="20" t="s">
        <v>9</v>
      </c>
      <c r="B314" s="20" t="s">
        <v>71</v>
      </c>
      <c r="C314" s="20" t="s">
        <v>70</v>
      </c>
      <c r="D314" s="17">
        <v>2012</v>
      </c>
      <c r="E314" s="7">
        <v>17</v>
      </c>
      <c r="F314" s="6">
        <f>IF('Retención - Maestrías tabla'!F314&gt;0,'Retención - Maestrías tabla'!F314/'Retención - Maestrías tabla'!$E314,"")</f>
        <v>0.70588235294117652</v>
      </c>
      <c r="G314" s="6">
        <f>IF('Retención - Maestrías tabla'!G314&gt;0,'Retención - Maestrías tabla'!G314/'Retención - Maestrías tabla'!$E314,"")</f>
        <v>0.17647058823529413</v>
      </c>
      <c r="H314" s="6" t="str">
        <f>IF('Retención - Maestrías tabla'!H314&gt;0,'Retención - Maestrías tabla'!H314/'Retención - Maestrías tabla'!$E314,"")</f>
        <v/>
      </c>
      <c r="I314" s="6" t="str">
        <f>IF('Retención - Maestrías tabla'!I314&gt;0,'Retención - Maestrías tabla'!I314/'Retención - Maestrías tabla'!$E314,"")</f>
        <v/>
      </c>
      <c r="J314" s="6" t="str">
        <f>IF('Retención - Maestrías tabla'!J314&gt;0,'Retención - Maestrías tabla'!J314/'Retención - Maestrías tabla'!$E314,"")</f>
        <v/>
      </c>
      <c r="K314" s="6" t="str">
        <f>IF('Retención - Maestrías tabla'!K314&gt;0,'Retención - Maestrías tabla'!K314/'Retención - Maestrías tabla'!$E314,"")</f>
        <v/>
      </c>
      <c r="L314" s="6" t="str">
        <f>IF('Retención - Maestrías tabla'!L314&gt;0,'Retención - Maestrías tabla'!L314/'Retención - Maestrías tabla'!$E314,"")</f>
        <v/>
      </c>
      <c r="M314" s="6" t="str">
        <f>IF('Retención - Maestrías tabla'!M314&gt;0,'Retención - Maestrías tabla'!M314/'Retención - Maestrías tabla'!$E314,"")</f>
        <v/>
      </c>
      <c r="N314" s="6" t="str">
        <f>IF('Retención - Maestrías tabla'!N314&gt;0,'Retención - Maestrías tabla'!N314/'Retención - Maestrías tabla'!$E314,"")</f>
        <v/>
      </c>
    </row>
    <row r="315" spans="1:14" s="2" customFormat="1" x14ac:dyDescent="0.25">
      <c r="A315" s="20" t="s">
        <v>9</v>
      </c>
      <c r="B315" s="20" t="s">
        <v>71</v>
      </c>
      <c r="C315" s="20" t="s">
        <v>70</v>
      </c>
      <c r="D315" s="17">
        <v>2013</v>
      </c>
      <c r="E315" s="7">
        <v>27</v>
      </c>
      <c r="F315" s="6">
        <f>IF('Retención - Maestrías tabla'!F315&gt;0,'Retención - Maestrías tabla'!F315/'Retención - Maestrías tabla'!$E315,"")</f>
        <v>0.7407407407407407</v>
      </c>
      <c r="G315" s="6">
        <f>IF('Retención - Maestrías tabla'!G315&gt;0,'Retención - Maestrías tabla'!G315/'Retención - Maestrías tabla'!$E315,"")</f>
        <v>0.14814814814814814</v>
      </c>
      <c r="H315" s="6" t="str">
        <f>IF('Retención - Maestrías tabla'!H315&gt;0,'Retención - Maestrías tabla'!H315/'Retención - Maestrías tabla'!$E315,"")</f>
        <v/>
      </c>
      <c r="I315" s="6" t="str">
        <f>IF('Retención - Maestrías tabla'!I315&gt;0,'Retención - Maestrías tabla'!I315/'Retención - Maestrías tabla'!$E315,"")</f>
        <v/>
      </c>
      <c r="J315" s="6" t="str">
        <f>IF('Retención - Maestrías tabla'!J315&gt;0,'Retención - Maestrías tabla'!J315/'Retención - Maestrías tabla'!$E315,"")</f>
        <v/>
      </c>
      <c r="K315" s="6" t="str">
        <f>IF('Retención - Maestrías tabla'!K315&gt;0,'Retención - Maestrías tabla'!K315/'Retención - Maestrías tabla'!$E315,"")</f>
        <v/>
      </c>
      <c r="L315" s="6" t="str">
        <f>IF('Retención - Maestrías tabla'!L315&gt;0,'Retención - Maestrías tabla'!L315/'Retención - Maestrías tabla'!$E315,"")</f>
        <v/>
      </c>
      <c r="M315" s="6" t="str">
        <f>IF('Retención - Maestrías tabla'!M315&gt;0,'Retención - Maestrías tabla'!M315/'Retención - Maestrías tabla'!$E315,"")</f>
        <v/>
      </c>
      <c r="N315" s="6" t="str">
        <f>IF('Retención - Maestrías tabla'!N315&gt;0,'Retención - Maestrías tabla'!N315/'Retención - Maestrías tabla'!$E315,"")</f>
        <v/>
      </c>
    </row>
    <row r="316" spans="1:14" s="2" customFormat="1" x14ac:dyDescent="0.25">
      <c r="A316" s="20" t="s">
        <v>9</v>
      </c>
      <c r="B316" s="20" t="s">
        <v>71</v>
      </c>
      <c r="C316" s="20" t="s">
        <v>70</v>
      </c>
      <c r="D316" s="17">
        <v>2014</v>
      </c>
      <c r="E316" s="7">
        <v>21</v>
      </c>
      <c r="F316" s="6">
        <f>IF('Retención - Maestrías tabla'!F316&gt;0,'Retención - Maestrías tabla'!F316/'Retención - Maestrías tabla'!$E316,"")</f>
        <v>0.66666666666666663</v>
      </c>
      <c r="G316" s="6">
        <f>IF('Retención - Maestrías tabla'!G316&gt;0,'Retención - Maestrías tabla'!G316/'Retención - Maestrías tabla'!$E316,"")</f>
        <v>0.33333333333333331</v>
      </c>
      <c r="H316" s="6">
        <f>IF('Retención - Maestrías tabla'!H316&gt;0,'Retención - Maestrías tabla'!H316/'Retención - Maestrías tabla'!$E316,"")</f>
        <v>9.5238095238095233E-2</v>
      </c>
      <c r="I316" s="6" t="str">
        <f>IF('Retención - Maestrías tabla'!I316&gt;0,'Retención - Maestrías tabla'!I316/'Retención - Maestrías tabla'!$E316,"")</f>
        <v/>
      </c>
      <c r="J316" s="6" t="str">
        <f>IF('Retención - Maestrías tabla'!J316&gt;0,'Retención - Maestrías tabla'!J316/'Retención - Maestrías tabla'!$E316,"")</f>
        <v/>
      </c>
      <c r="K316" s="6" t="str">
        <f>IF('Retención - Maestrías tabla'!K316&gt;0,'Retención - Maestrías tabla'!K316/'Retención - Maestrías tabla'!$E316,"")</f>
        <v/>
      </c>
      <c r="L316" s="6" t="str">
        <f>IF('Retención - Maestrías tabla'!L316&gt;0,'Retención - Maestrías tabla'!L316/'Retención - Maestrías tabla'!$E316,"")</f>
        <v/>
      </c>
      <c r="M316" s="6" t="str">
        <f>IF('Retención - Maestrías tabla'!M316&gt;0,'Retención - Maestrías tabla'!M316/'Retención - Maestrías tabla'!$E316,"")</f>
        <v/>
      </c>
      <c r="N316" s="6" t="str">
        <f>IF('Retención - Maestrías tabla'!N316&gt;0,'Retención - Maestrías tabla'!N316/'Retención - Maestrías tabla'!$E316,"")</f>
        <v/>
      </c>
    </row>
    <row r="317" spans="1:14" s="2" customFormat="1" x14ac:dyDescent="0.25">
      <c r="A317" s="20" t="s">
        <v>9</v>
      </c>
      <c r="B317" s="20" t="s">
        <v>71</v>
      </c>
      <c r="C317" s="20" t="s">
        <v>70</v>
      </c>
      <c r="D317" s="17">
        <v>2015</v>
      </c>
      <c r="E317" s="7">
        <v>41</v>
      </c>
      <c r="F317" s="6">
        <f>IF('Retención - Maestrías tabla'!F317&gt;0,'Retención - Maestrías tabla'!F317/'Retención - Maestrías tabla'!$E317,"")</f>
        <v>0.58536585365853655</v>
      </c>
      <c r="G317" s="6">
        <f>IF('Retención - Maestrías tabla'!G317&gt;0,'Retención - Maestrías tabla'!G317/'Retención - Maestrías tabla'!$E317,"")</f>
        <v>0.1951219512195122</v>
      </c>
      <c r="H317" s="6">
        <f>IF('Retención - Maestrías tabla'!H317&gt;0,'Retención - Maestrías tabla'!H317/'Retención - Maestrías tabla'!$E317,"")</f>
        <v>2.4390243902439025E-2</v>
      </c>
      <c r="I317" s="6" t="str">
        <f>IF('Retención - Maestrías tabla'!I317&gt;0,'Retención - Maestrías tabla'!I317/'Retención - Maestrías tabla'!$E317,"")</f>
        <v/>
      </c>
      <c r="J317" s="6" t="str">
        <f>IF('Retención - Maestrías tabla'!J317&gt;0,'Retención - Maestrías tabla'!J317/'Retención - Maestrías tabla'!$E317,"")</f>
        <v/>
      </c>
      <c r="K317" s="6" t="str">
        <f>IF('Retención - Maestrías tabla'!K317&gt;0,'Retención - Maestrías tabla'!K317/'Retención - Maestrías tabla'!$E317,"")</f>
        <v/>
      </c>
      <c r="L317" s="6" t="str">
        <f>IF('Retención - Maestrías tabla'!L317&gt;0,'Retención - Maestrías tabla'!L317/'Retención - Maestrías tabla'!$E317,"")</f>
        <v/>
      </c>
      <c r="M317" s="6" t="str">
        <f>IF('Retención - Maestrías tabla'!M317&gt;0,'Retención - Maestrías tabla'!M317/'Retención - Maestrías tabla'!$E317,"")</f>
        <v/>
      </c>
      <c r="N317" s="6" t="str">
        <f>IF('Retención - Maestrías tabla'!N317&gt;0,'Retención - Maestrías tabla'!N317/'Retención - Maestrías tabla'!$E317,"")</f>
        <v/>
      </c>
    </row>
    <row r="318" spans="1:14" s="2" customFormat="1" x14ac:dyDescent="0.25">
      <c r="A318" s="20" t="s">
        <v>9</v>
      </c>
      <c r="B318" s="20" t="s">
        <v>71</v>
      </c>
      <c r="C318" s="20" t="s">
        <v>70</v>
      </c>
      <c r="D318" s="17">
        <v>2016</v>
      </c>
      <c r="E318" s="7">
        <v>17</v>
      </c>
      <c r="F318" s="6">
        <f>IF('Retención - Maestrías tabla'!F318&gt;0,'Retención - Maestrías tabla'!F318/'Retención - Maestrías tabla'!$E318,"")</f>
        <v>0.6470588235294118</v>
      </c>
      <c r="G318" s="6">
        <f>IF('Retención - Maestrías tabla'!G318&gt;0,'Retención - Maestrías tabla'!G318/'Retención - Maestrías tabla'!$E318,"")</f>
        <v>5.8823529411764705E-2</v>
      </c>
      <c r="H318" s="6" t="str">
        <f>IF('Retención - Maestrías tabla'!H318&gt;0,'Retención - Maestrías tabla'!H318/'Retención - Maestrías tabla'!$E318,"")</f>
        <v/>
      </c>
      <c r="I318" s="6">
        <f>IF('Retención - Maestrías tabla'!I318&gt;0,'Retención - Maestrías tabla'!I318/'Retención - Maestrías tabla'!$E318,"")</f>
        <v>5.8823529411764705E-2</v>
      </c>
      <c r="J318" s="6" t="str">
        <f>IF('Retención - Maestrías tabla'!J318&gt;0,'Retención - Maestrías tabla'!J318/'Retención - Maestrías tabla'!$E318,"")</f>
        <v/>
      </c>
      <c r="K318" s="6" t="str">
        <f>IF('Retención - Maestrías tabla'!K318&gt;0,'Retención - Maestrías tabla'!K318/'Retención - Maestrías tabla'!$E318,"")</f>
        <v/>
      </c>
      <c r="L318" s="6" t="str">
        <f>IF('Retención - Maestrías tabla'!L318&gt;0,'Retención - Maestrías tabla'!L318/'Retención - Maestrías tabla'!$E318,"")</f>
        <v/>
      </c>
      <c r="M318" s="6" t="str">
        <f>IF('Retención - Maestrías tabla'!M318&gt;0,'Retención - Maestrías tabla'!M318/'Retención - Maestrías tabla'!$E318,"")</f>
        <v/>
      </c>
      <c r="N318" s="6" t="str">
        <f>IF('Retención - Maestrías tabla'!N318&gt;0,'Retención - Maestrías tabla'!N318/'Retención - Maestrías tabla'!$E318,"")</f>
        <v/>
      </c>
    </row>
    <row r="319" spans="1:14" s="2" customFormat="1" x14ac:dyDescent="0.25">
      <c r="A319" s="20" t="s">
        <v>9</v>
      </c>
      <c r="B319" s="20" t="s">
        <v>71</v>
      </c>
      <c r="C319" s="20" t="s">
        <v>70</v>
      </c>
      <c r="D319" s="17">
        <v>2017</v>
      </c>
      <c r="E319" s="7">
        <v>17</v>
      </c>
      <c r="F319" s="6">
        <f>IF('Retención - Maestrías tabla'!F319&gt;0,'Retención - Maestrías tabla'!F319/'Retención - Maestrías tabla'!$E319,"")</f>
        <v>0.70588235294117652</v>
      </c>
      <c r="G319" s="6">
        <f>IF('Retención - Maestrías tabla'!G319&gt;0,'Retención - Maestrías tabla'!G319/'Retención - Maestrías tabla'!$E319,"")</f>
        <v>0.29411764705882354</v>
      </c>
      <c r="H319" s="6">
        <f>IF('Retención - Maestrías tabla'!H319&gt;0,'Retención - Maestrías tabla'!H319/'Retención - Maestrías tabla'!$E319,"")</f>
        <v>5.8823529411764705E-2</v>
      </c>
      <c r="I319" s="6" t="str">
        <f>IF('Retención - Maestrías tabla'!I319&gt;0,'Retención - Maestrías tabla'!I319/'Retención - Maestrías tabla'!$E319,"")</f>
        <v/>
      </c>
      <c r="J319" s="6" t="str">
        <f>IF('Retención - Maestrías tabla'!J319&gt;0,'Retención - Maestrías tabla'!J319/'Retención - Maestrías tabla'!$E319,"")</f>
        <v/>
      </c>
      <c r="K319" s="6" t="str">
        <f>IF('Retención - Maestrías tabla'!K319&gt;0,'Retención - Maestrías tabla'!K319/'Retención - Maestrías tabla'!$E319,"")</f>
        <v/>
      </c>
      <c r="L319" s="6" t="str">
        <f>IF('Retención - Maestrías tabla'!L319&gt;0,'Retención - Maestrías tabla'!L319/'Retención - Maestrías tabla'!$E319,"")</f>
        <v/>
      </c>
      <c r="M319" s="6" t="str">
        <f>IF('Retención - Maestrías tabla'!M319&gt;0,'Retención - Maestrías tabla'!M319/'Retención - Maestrías tabla'!$E319,"")</f>
        <v/>
      </c>
      <c r="N319" s="6" t="str">
        <f>IF('Retención - Maestrías tabla'!N319&gt;0,'Retención - Maestrías tabla'!N319/'Retención - Maestrías tabla'!$E319,"")</f>
        <v/>
      </c>
    </row>
    <row r="320" spans="1:14" s="2" customFormat="1" x14ac:dyDescent="0.25">
      <c r="A320" s="20" t="s">
        <v>9</v>
      </c>
      <c r="B320" s="20" t="s">
        <v>71</v>
      </c>
      <c r="C320" s="20" t="s">
        <v>70</v>
      </c>
      <c r="D320" s="17">
        <v>2018</v>
      </c>
      <c r="E320" s="7">
        <v>24</v>
      </c>
      <c r="F320" s="6">
        <f>IF('Retención - Maestrías tabla'!F320&gt;0,'Retención - Maestrías tabla'!F320/'Retención - Maestrías tabla'!$E320,"")</f>
        <v>0.70833333333333337</v>
      </c>
      <c r="G320" s="6">
        <f>IF('Retención - Maestrías tabla'!G320&gt;0,'Retención - Maestrías tabla'!G320/'Retención - Maestrías tabla'!$E320,"")</f>
        <v>0.33333333333333331</v>
      </c>
      <c r="H320" s="6">
        <f>IF('Retención - Maestrías tabla'!H320&gt;0,'Retención - Maestrías tabla'!H320/'Retención - Maestrías tabla'!$E320,"")</f>
        <v>4.1666666666666664E-2</v>
      </c>
      <c r="I320" s="6" t="str">
        <f>IF('Retención - Maestrías tabla'!I320&gt;0,'Retención - Maestrías tabla'!I320/'Retención - Maestrías tabla'!$E320,"")</f>
        <v/>
      </c>
      <c r="J320" s="6" t="str">
        <f>IF('Retención - Maestrías tabla'!J320&gt;0,'Retención - Maestrías tabla'!J320/'Retención - Maestrías tabla'!$E320,"")</f>
        <v/>
      </c>
      <c r="K320" s="6" t="str">
        <f>IF('Retención - Maestrías tabla'!K320&gt;0,'Retención - Maestrías tabla'!K320/'Retención - Maestrías tabla'!$E320,"")</f>
        <v/>
      </c>
      <c r="L320" s="6" t="str">
        <f>IF('Retención - Maestrías tabla'!L320&gt;0,'Retención - Maestrías tabla'!L320/'Retención - Maestrías tabla'!$E320,"")</f>
        <v/>
      </c>
      <c r="M320" s="6" t="str">
        <f>IF('Retención - Maestrías tabla'!M320&gt;0,'Retención - Maestrías tabla'!M320/'Retención - Maestrías tabla'!$E320,"")</f>
        <v/>
      </c>
      <c r="N320" s="6" t="str">
        <f>IF('Retención - Maestrías tabla'!N320&gt;0,'Retención - Maestrías tabla'!N320/'Retención - Maestrías tabla'!$E320,"")</f>
        <v/>
      </c>
    </row>
    <row r="321" spans="1:14" s="2" customFormat="1" x14ac:dyDescent="0.25">
      <c r="A321" s="20" t="s">
        <v>9</v>
      </c>
      <c r="B321" s="20" t="s">
        <v>71</v>
      </c>
      <c r="C321" s="20" t="s">
        <v>70</v>
      </c>
      <c r="D321" s="17">
        <v>2019</v>
      </c>
      <c r="E321" s="7">
        <v>22</v>
      </c>
      <c r="F321" s="6">
        <f>IF('Retención - Maestrías tabla'!F321&gt;0,'Retención - Maestrías tabla'!F321/'Retención - Maestrías tabla'!$E321,"")</f>
        <v>0.68181818181818177</v>
      </c>
      <c r="G321" s="6">
        <f>IF('Retención - Maestrías tabla'!G321&gt;0,'Retención - Maestrías tabla'!G321/'Retención - Maestrías tabla'!$E321,"")</f>
        <v>0.40909090909090912</v>
      </c>
      <c r="H321" s="6">
        <f>IF('Retención - Maestrías tabla'!H321&gt;0,'Retención - Maestrías tabla'!H321/'Retención - Maestrías tabla'!$E321,"")</f>
        <v>9.0909090909090912E-2</v>
      </c>
      <c r="I321" s="6" t="str">
        <f>IF('Retención - Maestrías tabla'!I321&gt;0,'Retención - Maestrías tabla'!I321/'Retención - Maestrías tabla'!$E321,"")</f>
        <v/>
      </c>
      <c r="J321" s="6" t="str">
        <f>IF('Retención - Maestrías tabla'!J321&gt;0,'Retención - Maestrías tabla'!J321/'Retención - Maestrías tabla'!$E321,"")</f>
        <v/>
      </c>
      <c r="K321" s="6" t="str">
        <f>IF('Retención - Maestrías tabla'!K321&gt;0,'Retención - Maestrías tabla'!K321/'Retención - Maestrías tabla'!$E321,"")</f>
        <v/>
      </c>
      <c r="L321" s="6" t="str">
        <f>IF('Retención - Maestrías tabla'!L321&gt;0,'Retención - Maestrías tabla'!L321/'Retención - Maestrías tabla'!$E321,"")</f>
        <v/>
      </c>
      <c r="M321" s="6" t="str">
        <f>IF('Retención - Maestrías tabla'!M321&gt;0,'Retención - Maestrías tabla'!M321/'Retención - Maestrías tabla'!$E321,"")</f>
        <v/>
      </c>
      <c r="N321" s="6" t="str">
        <f>IF('Retención - Maestrías tabla'!N321&gt;0,'Retención - Maestrías tabla'!N321/'Retención - Maestrías tabla'!$E321,"")</f>
        <v/>
      </c>
    </row>
    <row r="322" spans="1:14" s="2" customFormat="1" x14ac:dyDescent="0.25">
      <c r="A322" s="20" t="s">
        <v>9</v>
      </c>
      <c r="B322" s="20" t="s">
        <v>71</v>
      </c>
      <c r="C322" s="20" t="s">
        <v>70</v>
      </c>
      <c r="D322" s="17">
        <v>2020</v>
      </c>
      <c r="E322" s="7">
        <v>57</v>
      </c>
      <c r="F322" s="6">
        <f>IF('Retención - Maestrías tabla'!F322&gt;0,'Retención - Maestrías tabla'!F322/'Retención - Maestrías tabla'!$E322,"")</f>
        <v>0.77192982456140347</v>
      </c>
      <c r="G322" s="6">
        <f>IF('Retención - Maestrías tabla'!G322&gt;0,'Retención - Maestrías tabla'!G322/'Retención - Maestrías tabla'!$E322,"")</f>
        <v>0.40350877192982454</v>
      </c>
      <c r="H322" s="6">
        <f>IF('Retención - Maestrías tabla'!H322&gt;0,'Retención - Maestrías tabla'!H322/'Retención - Maestrías tabla'!$E322,"")</f>
        <v>0.10526315789473684</v>
      </c>
      <c r="I322" s="6" t="str">
        <f>IF('Retención - Maestrías tabla'!I322&gt;0,'Retención - Maestrías tabla'!I322/'Retención - Maestrías tabla'!$E322,"")</f>
        <v/>
      </c>
      <c r="J322" s="6" t="str">
        <f>IF('Retención - Maestrías tabla'!J322&gt;0,'Retención - Maestrías tabla'!J322/'Retención - Maestrías tabla'!$E322,"")</f>
        <v/>
      </c>
      <c r="K322" s="6" t="str">
        <f>IF('Retención - Maestrías tabla'!K322&gt;0,'Retención - Maestrías tabla'!K322/'Retención - Maestrías tabla'!$E322,"")</f>
        <v/>
      </c>
      <c r="L322" s="6" t="str">
        <f>IF('Retención - Maestrías tabla'!L322&gt;0,'Retención - Maestrías tabla'!L322/'Retención - Maestrías tabla'!$E322,"")</f>
        <v/>
      </c>
      <c r="M322" s="6" t="str">
        <f>IF('Retención - Maestrías tabla'!M322&gt;0,'Retención - Maestrías tabla'!M322/'Retención - Maestrías tabla'!$E322,"")</f>
        <v/>
      </c>
      <c r="N322" s="6" t="str">
        <f>IF('Retención - Maestrías tabla'!N322&gt;0,'Retención - Maestrías tabla'!N322/'Retención - Maestrías tabla'!$E322,"")</f>
        <v/>
      </c>
    </row>
    <row r="323" spans="1:14" s="2" customFormat="1" x14ac:dyDescent="0.25">
      <c r="A323" s="20" t="s">
        <v>9</v>
      </c>
      <c r="B323" s="20" t="s">
        <v>73</v>
      </c>
      <c r="C323" s="20" t="s">
        <v>72</v>
      </c>
      <c r="D323" s="17">
        <v>2015</v>
      </c>
      <c r="E323" s="7">
        <v>1</v>
      </c>
      <c r="F323" s="6">
        <f>IF('Retención - Maestrías tabla'!F323&gt;0,'Retención - Maestrías tabla'!F323/'Retención - Maestrías tabla'!$E323,"")</f>
        <v>1</v>
      </c>
      <c r="G323" s="6" t="str">
        <f>IF('Retención - Maestrías tabla'!G323&gt;0,'Retención - Maestrías tabla'!G323/'Retención - Maestrías tabla'!$E323,"")</f>
        <v/>
      </c>
      <c r="H323" s="6" t="str">
        <f>IF('Retención - Maestrías tabla'!H323&gt;0,'Retención - Maestrías tabla'!H323/'Retención - Maestrías tabla'!$E323,"")</f>
        <v/>
      </c>
      <c r="I323" s="6" t="str">
        <f>IF('Retención - Maestrías tabla'!I323&gt;0,'Retención - Maestrías tabla'!I323/'Retención - Maestrías tabla'!$E323,"")</f>
        <v/>
      </c>
      <c r="J323" s="6" t="str">
        <f>IF('Retención - Maestrías tabla'!J323&gt;0,'Retención - Maestrías tabla'!J323/'Retención - Maestrías tabla'!$E323,"")</f>
        <v/>
      </c>
      <c r="K323" s="6" t="str">
        <f>IF('Retención - Maestrías tabla'!K323&gt;0,'Retención - Maestrías tabla'!K323/'Retención - Maestrías tabla'!$E323,"")</f>
        <v/>
      </c>
      <c r="L323" s="6" t="str">
        <f>IF('Retención - Maestrías tabla'!L323&gt;0,'Retención - Maestrías tabla'!L323/'Retención - Maestrías tabla'!$E323,"")</f>
        <v/>
      </c>
      <c r="M323" s="6" t="str">
        <f>IF('Retención - Maestrías tabla'!M323&gt;0,'Retención - Maestrías tabla'!M323/'Retención - Maestrías tabla'!$E323,"")</f>
        <v/>
      </c>
      <c r="N323" s="6" t="str">
        <f>IF('Retención - Maestrías tabla'!N323&gt;0,'Retención - Maestrías tabla'!N323/'Retención - Maestrías tabla'!$E323,"")</f>
        <v/>
      </c>
    </row>
    <row r="324" spans="1:14" s="2" customFormat="1" x14ac:dyDescent="0.25">
      <c r="A324" s="20" t="s">
        <v>10</v>
      </c>
      <c r="B324" s="20" t="s">
        <v>75</v>
      </c>
      <c r="C324" s="20" t="s">
        <v>74</v>
      </c>
      <c r="D324" s="17">
        <v>2009</v>
      </c>
      <c r="E324" s="7">
        <v>4</v>
      </c>
      <c r="F324" s="6">
        <f>IF('Retención - Maestrías tabla'!F324&gt;0,'Retención - Maestrías tabla'!F324/'Retención - Maestrías tabla'!$E324,"")</f>
        <v>0.5</v>
      </c>
      <c r="G324" s="6">
        <f>IF('Retención - Maestrías tabla'!G324&gt;0,'Retención - Maestrías tabla'!G324/'Retención - Maestrías tabla'!$E324,"")</f>
        <v>0.25</v>
      </c>
      <c r="H324" s="6">
        <f>IF('Retención - Maestrías tabla'!H324&gt;0,'Retención - Maestrías tabla'!H324/'Retención - Maestrías tabla'!$E324,"")</f>
        <v>0.5</v>
      </c>
      <c r="I324" s="6">
        <f>IF('Retención - Maestrías tabla'!I324&gt;0,'Retención - Maestrías tabla'!I324/'Retención - Maestrías tabla'!$E324,"")</f>
        <v>0.25</v>
      </c>
      <c r="J324" s="6" t="str">
        <f>IF('Retención - Maestrías tabla'!J324&gt;0,'Retención - Maestrías tabla'!J324/'Retención - Maestrías tabla'!$E324,"")</f>
        <v/>
      </c>
      <c r="K324" s="6" t="str">
        <f>IF('Retención - Maestrías tabla'!K324&gt;0,'Retención - Maestrías tabla'!K324/'Retención - Maestrías tabla'!$E324,"")</f>
        <v/>
      </c>
      <c r="L324" s="6" t="str">
        <f>IF('Retención - Maestrías tabla'!L324&gt;0,'Retención - Maestrías tabla'!L324/'Retención - Maestrías tabla'!$E324,"")</f>
        <v/>
      </c>
      <c r="M324" s="6" t="str">
        <f>IF('Retención - Maestrías tabla'!M324&gt;0,'Retención - Maestrías tabla'!M324/'Retención - Maestrías tabla'!$E324,"")</f>
        <v/>
      </c>
      <c r="N324" s="6" t="str">
        <f>IF('Retención - Maestrías tabla'!N324&gt;0,'Retención - Maestrías tabla'!N324/'Retención - Maestrías tabla'!$E324,"")</f>
        <v/>
      </c>
    </row>
    <row r="325" spans="1:14" s="2" customFormat="1" x14ac:dyDescent="0.25">
      <c r="A325" s="20" t="s">
        <v>10</v>
      </c>
      <c r="B325" s="20" t="s">
        <v>75</v>
      </c>
      <c r="C325" s="20" t="s">
        <v>74</v>
      </c>
      <c r="D325" s="17">
        <v>2010</v>
      </c>
      <c r="E325" s="7">
        <v>6</v>
      </c>
      <c r="F325" s="6">
        <f>IF('Retención - Maestrías tabla'!F325&gt;0,'Retención - Maestrías tabla'!F325/'Retención - Maestrías tabla'!$E325,"")</f>
        <v>0.5</v>
      </c>
      <c r="G325" s="6">
        <f>IF('Retención - Maestrías tabla'!G325&gt;0,'Retención - Maestrías tabla'!G325/'Retención - Maestrías tabla'!$E325,"")</f>
        <v>0.16666666666666666</v>
      </c>
      <c r="H325" s="6">
        <f>IF('Retención - Maestrías tabla'!H325&gt;0,'Retención - Maestrías tabla'!H325/'Retención - Maestrías tabla'!$E325,"")</f>
        <v>0.16666666666666666</v>
      </c>
      <c r="I325" s="6">
        <f>IF('Retención - Maestrías tabla'!I325&gt;0,'Retención - Maestrías tabla'!I325/'Retención - Maestrías tabla'!$E325,"")</f>
        <v>0.16666666666666666</v>
      </c>
      <c r="J325" s="6">
        <f>IF('Retención - Maestrías tabla'!J325&gt;0,'Retención - Maestrías tabla'!J325/'Retención - Maestrías tabla'!$E325,"")</f>
        <v>0.16666666666666666</v>
      </c>
      <c r="K325" s="6" t="str">
        <f>IF('Retención - Maestrías tabla'!K325&gt;0,'Retención - Maestrías tabla'!K325/'Retención - Maestrías tabla'!$E325,"")</f>
        <v/>
      </c>
      <c r="L325" s="6" t="str">
        <f>IF('Retención - Maestrías tabla'!L325&gt;0,'Retención - Maestrías tabla'!L325/'Retención - Maestrías tabla'!$E325,"")</f>
        <v/>
      </c>
      <c r="M325" s="6" t="str">
        <f>IF('Retención - Maestrías tabla'!M325&gt;0,'Retención - Maestrías tabla'!M325/'Retención - Maestrías tabla'!$E325,"")</f>
        <v/>
      </c>
      <c r="N325" s="6" t="str">
        <f>IF('Retención - Maestrías tabla'!N325&gt;0,'Retención - Maestrías tabla'!N325/'Retención - Maestrías tabla'!$E325,"")</f>
        <v/>
      </c>
    </row>
    <row r="326" spans="1:14" s="2" customFormat="1" x14ac:dyDescent="0.25">
      <c r="A326" s="20" t="s">
        <v>10</v>
      </c>
      <c r="B326" s="20" t="s">
        <v>75</v>
      </c>
      <c r="C326" s="20" t="s">
        <v>74</v>
      </c>
      <c r="D326" s="17">
        <v>2011</v>
      </c>
      <c r="E326" s="7">
        <v>4</v>
      </c>
      <c r="F326" s="6">
        <f>IF('Retención - Maestrías tabla'!F326&gt;0,'Retención - Maestrías tabla'!F326/'Retención - Maestrías tabla'!$E326,"")</f>
        <v>0.25</v>
      </c>
      <c r="G326" s="6" t="str">
        <f>IF('Retención - Maestrías tabla'!G326&gt;0,'Retención - Maestrías tabla'!G326/'Retención - Maestrías tabla'!$E326,"")</f>
        <v/>
      </c>
      <c r="H326" s="6" t="str">
        <f>IF('Retención - Maestrías tabla'!H326&gt;0,'Retención - Maestrías tabla'!H326/'Retención - Maestrías tabla'!$E326,"")</f>
        <v/>
      </c>
      <c r="I326" s="6" t="str">
        <f>IF('Retención - Maestrías tabla'!I326&gt;0,'Retención - Maestrías tabla'!I326/'Retención - Maestrías tabla'!$E326,"")</f>
        <v/>
      </c>
      <c r="J326" s="6" t="str">
        <f>IF('Retención - Maestrías tabla'!J326&gt;0,'Retención - Maestrías tabla'!J326/'Retención - Maestrías tabla'!$E326,"")</f>
        <v/>
      </c>
      <c r="K326" s="6" t="str">
        <f>IF('Retención - Maestrías tabla'!K326&gt;0,'Retención - Maestrías tabla'!K326/'Retención - Maestrías tabla'!$E326,"")</f>
        <v/>
      </c>
      <c r="L326" s="6" t="str">
        <f>IF('Retención - Maestrías tabla'!L326&gt;0,'Retención - Maestrías tabla'!L326/'Retención - Maestrías tabla'!$E326,"")</f>
        <v/>
      </c>
      <c r="M326" s="6" t="str">
        <f>IF('Retención - Maestrías tabla'!M326&gt;0,'Retención - Maestrías tabla'!M326/'Retención - Maestrías tabla'!$E326,"")</f>
        <v/>
      </c>
      <c r="N326" s="6" t="str">
        <f>IF('Retención - Maestrías tabla'!N326&gt;0,'Retención - Maestrías tabla'!N326/'Retención - Maestrías tabla'!$E326,"")</f>
        <v/>
      </c>
    </row>
    <row r="327" spans="1:14" s="2" customFormat="1" x14ac:dyDescent="0.25">
      <c r="A327" s="20" t="s">
        <v>10</v>
      </c>
      <c r="B327" s="20" t="s">
        <v>75</v>
      </c>
      <c r="C327" s="20" t="s">
        <v>74</v>
      </c>
      <c r="D327" s="17">
        <v>2012</v>
      </c>
      <c r="E327" s="7">
        <v>7</v>
      </c>
      <c r="F327" s="6">
        <f>IF('Retención - Maestrías tabla'!F327&gt;0,'Retención - Maestrías tabla'!F327/'Retención - Maestrías tabla'!$E327,"")</f>
        <v>0.7142857142857143</v>
      </c>
      <c r="G327" s="6">
        <f>IF('Retención - Maestrías tabla'!G327&gt;0,'Retención - Maestrías tabla'!G327/'Retención - Maestrías tabla'!$E327,"")</f>
        <v>0.42857142857142855</v>
      </c>
      <c r="H327" s="6">
        <f>IF('Retención - Maestrías tabla'!H327&gt;0,'Retención - Maestrías tabla'!H327/'Retención - Maestrías tabla'!$E327,"")</f>
        <v>0.2857142857142857</v>
      </c>
      <c r="I327" s="6">
        <f>IF('Retención - Maestrías tabla'!I327&gt;0,'Retención - Maestrías tabla'!I327/'Retención - Maestrías tabla'!$E327,"")</f>
        <v>0.14285714285714285</v>
      </c>
      <c r="J327" s="6">
        <f>IF('Retención - Maestrías tabla'!J327&gt;0,'Retención - Maestrías tabla'!J327/'Retención - Maestrías tabla'!$E327,"")</f>
        <v>0.2857142857142857</v>
      </c>
      <c r="K327" s="6">
        <f>IF('Retención - Maestrías tabla'!K327&gt;0,'Retención - Maestrías tabla'!K327/'Retención - Maestrías tabla'!$E327,"")</f>
        <v>0.14285714285714285</v>
      </c>
      <c r="L327" s="6" t="str">
        <f>IF('Retención - Maestrías tabla'!L327&gt;0,'Retención - Maestrías tabla'!L327/'Retención - Maestrías tabla'!$E327,"")</f>
        <v/>
      </c>
      <c r="M327" s="6" t="str">
        <f>IF('Retención - Maestrías tabla'!M327&gt;0,'Retención - Maestrías tabla'!M327/'Retención - Maestrías tabla'!$E327,"")</f>
        <v/>
      </c>
      <c r="N327" s="6" t="str">
        <f>IF('Retención - Maestrías tabla'!N327&gt;0,'Retención - Maestrías tabla'!N327/'Retención - Maestrías tabla'!$E327,"")</f>
        <v/>
      </c>
    </row>
    <row r="328" spans="1:14" s="2" customFormat="1" x14ac:dyDescent="0.25">
      <c r="A328" s="20" t="s">
        <v>10</v>
      </c>
      <c r="B328" s="20" t="s">
        <v>75</v>
      </c>
      <c r="C328" s="20" t="s">
        <v>74</v>
      </c>
      <c r="D328" s="17">
        <v>2013</v>
      </c>
      <c r="E328" s="7">
        <v>5</v>
      </c>
      <c r="F328" s="6">
        <f>IF('Retención - Maestrías tabla'!F328&gt;0,'Retención - Maestrías tabla'!F328/'Retención - Maestrías tabla'!$E328,"")</f>
        <v>0.8</v>
      </c>
      <c r="G328" s="6">
        <f>IF('Retención - Maestrías tabla'!G328&gt;0,'Retención - Maestrías tabla'!G328/'Retención - Maestrías tabla'!$E328,"")</f>
        <v>0.6</v>
      </c>
      <c r="H328" s="6" t="str">
        <f>IF('Retención - Maestrías tabla'!H328&gt;0,'Retención - Maestrías tabla'!H328/'Retención - Maestrías tabla'!$E328,"")</f>
        <v/>
      </c>
      <c r="I328" s="6" t="str">
        <f>IF('Retención - Maestrías tabla'!I328&gt;0,'Retención - Maestrías tabla'!I328/'Retención - Maestrías tabla'!$E328,"")</f>
        <v/>
      </c>
      <c r="J328" s="6" t="str">
        <f>IF('Retención - Maestrías tabla'!J328&gt;0,'Retención - Maestrías tabla'!J328/'Retención - Maestrías tabla'!$E328,"")</f>
        <v/>
      </c>
      <c r="K328" s="6" t="str">
        <f>IF('Retención - Maestrías tabla'!K328&gt;0,'Retención - Maestrías tabla'!K328/'Retención - Maestrías tabla'!$E328,"")</f>
        <v/>
      </c>
      <c r="L328" s="6" t="str">
        <f>IF('Retención - Maestrías tabla'!L328&gt;0,'Retención - Maestrías tabla'!L328/'Retención - Maestrías tabla'!$E328,"")</f>
        <v/>
      </c>
      <c r="M328" s="6" t="str">
        <f>IF('Retención - Maestrías tabla'!M328&gt;0,'Retención - Maestrías tabla'!M328/'Retención - Maestrías tabla'!$E328,"")</f>
        <v/>
      </c>
      <c r="N328" s="6" t="str">
        <f>IF('Retención - Maestrías tabla'!N328&gt;0,'Retención - Maestrías tabla'!N328/'Retención - Maestrías tabla'!$E328,"")</f>
        <v/>
      </c>
    </row>
    <row r="329" spans="1:14" s="2" customFormat="1" x14ac:dyDescent="0.25">
      <c r="A329" s="20" t="s">
        <v>10</v>
      </c>
      <c r="B329" s="20" t="s">
        <v>75</v>
      </c>
      <c r="C329" s="20" t="s">
        <v>74</v>
      </c>
      <c r="D329" s="17">
        <v>2014</v>
      </c>
      <c r="E329" s="7">
        <v>4</v>
      </c>
      <c r="F329" s="6">
        <f>IF('Retención - Maestrías tabla'!F329&gt;0,'Retención - Maestrías tabla'!F329/'Retención - Maestrías tabla'!$E329,"")</f>
        <v>0.75</v>
      </c>
      <c r="G329" s="6">
        <f>IF('Retención - Maestrías tabla'!G329&gt;0,'Retención - Maestrías tabla'!G329/'Retención - Maestrías tabla'!$E329,"")</f>
        <v>0.75</v>
      </c>
      <c r="H329" s="6">
        <f>IF('Retención - Maestrías tabla'!H329&gt;0,'Retención - Maestrías tabla'!H329/'Retención - Maestrías tabla'!$E329,"")</f>
        <v>0.5</v>
      </c>
      <c r="I329" s="6" t="str">
        <f>IF('Retención - Maestrías tabla'!I329&gt;0,'Retención - Maestrías tabla'!I329/'Retención - Maestrías tabla'!$E329,"")</f>
        <v/>
      </c>
      <c r="J329" s="6" t="str">
        <f>IF('Retención - Maestrías tabla'!J329&gt;0,'Retención - Maestrías tabla'!J329/'Retención - Maestrías tabla'!$E329,"")</f>
        <v/>
      </c>
      <c r="K329" s="6" t="str">
        <f>IF('Retención - Maestrías tabla'!K329&gt;0,'Retención - Maestrías tabla'!K329/'Retención - Maestrías tabla'!$E329,"")</f>
        <v/>
      </c>
      <c r="L329" s="6" t="str">
        <f>IF('Retención - Maestrías tabla'!L329&gt;0,'Retención - Maestrías tabla'!L329/'Retención - Maestrías tabla'!$E329,"")</f>
        <v/>
      </c>
      <c r="M329" s="6" t="str">
        <f>IF('Retención - Maestrías tabla'!M329&gt;0,'Retención - Maestrías tabla'!M329/'Retención - Maestrías tabla'!$E329,"")</f>
        <v/>
      </c>
      <c r="N329" s="6" t="str">
        <f>IF('Retención - Maestrías tabla'!N329&gt;0,'Retención - Maestrías tabla'!N329/'Retención - Maestrías tabla'!$E329,"")</f>
        <v/>
      </c>
    </row>
    <row r="330" spans="1:14" s="2" customFormat="1" x14ac:dyDescent="0.25">
      <c r="A330" s="20" t="s">
        <v>10</v>
      </c>
      <c r="B330" s="20" t="s">
        <v>75</v>
      </c>
      <c r="C330" s="20" t="s">
        <v>74</v>
      </c>
      <c r="D330" s="17">
        <v>2015</v>
      </c>
      <c r="E330" s="7">
        <v>4</v>
      </c>
      <c r="F330" s="6">
        <f>IF('Retención - Maestrías tabla'!F330&gt;0,'Retención - Maestrías tabla'!F330/'Retención - Maestrías tabla'!$E330,"")</f>
        <v>1</v>
      </c>
      <c r="G330" s="6">
        <f>IF('Retención - Maestrías tabla'!G330&gt;0,'Retención - Maestrías tabla'!G330/'Retención - Maestrías tabla'!$E330,"")</f>
        <v>0.5</v>
      </c>
      <c r="H330" s="6" t="str">
        <f>IF('Retención - Maestrías tabla'!H330&gt;0,'Retención - Maestrías tabla'!H330/'Retención - Maestrías tabla'!$E330,"")</f>
        <v/>
      </c>
      <c r="I330" s="6" t="str">
        <f>IF('Retención - Maestrías tabla'!I330&gt;0,'Retención - Maestrías tabla'!I330/'Retención - Maestrías tabla'!$E330,"")</f>
        <v/>
      </c>
      <c r="J330" s="6" t="str">
        <f>IF('Retención - Maestrías tabla'!J330&gt;0,'Retención - Maestrías tabla'!J330/'Retención - Maestrías tabla'!$E330,"")</f>
        <v/>
      </c>
      <c r="K330" s="6" t="str">
        <f>IF('Retención - Maestrías tabla'!K330&gt;0,'Retención - Maestrías tabla'!K330/'Retención - Maestrías tabla'!$E330,"")</f>
        <v/>
      </c>
      <c r="L330" s="6" t="str">
        <f>IF('Retención - Maestrías tabla'!L330&gt;0,'Retención - Maestrías tabla'!L330/'Retención - Maestrías tabla'!$E330,"")</f>
        <v/>
      </c>
      <c r="M330" s="6" t="str">
        <f>IF('Retención - Maestrías tabla'!M330&gt;0,'Retención - Maestrías tabla'!M330/'Retención - Maestrías tabla'!$E330,"")</f>
        <v/>
      </c>
      <c r="N330" s="6" t="str">
        <f>IF('Retención - Maestrías tabla'!N330&gt;0,'Retención - Maestrías tabla'!N330/'Retención - Maestrías tabla'!$E330,"")</f>
        <v/>
      </c>
    </row>
    <row r="331" spans="1:14" s="2" customFormat="1" x14ac:dyDescent="0.25">
      <c r="A331" s="20" t="s">
        <v>10</v>
      </c>
      <c r="B331" s="20" t="s">
        <v>75</v>
      </c>
      <c r="C331" s="20" t="s">
        <v>74</v>
      </c>
      <c r="D331" s="17">
        <v>2016</v>
      </c>
      <c r="E331" s="7">
        <v>5</v>
      </c>
      <c r="F331" s="6">
        <f>IF('Retención - Maestrías tabla'!F331&gt;0,'Retención - Maestrías tabla'!F331/'Retención - Maestrías tabla'!$E331,"")</f>
        <v>0.4</v>
      </c>
      <c r="G331" s="6">
        <f>IF('Retención - Maestrías tabla'!G331&gt;0,'Retención - Maestrías tabla'!G331/'Retención - Maestrías tabla'!$E331,"")</f>
        <v>0.2</v>
      </c>
      <c r="H331" s="6">
        <f>IF('Retención - Maestrías tabla'!H331&gt;0,'Retención - Maestrías tabla'!H331/'Retención - Maestrías tabla'!$E331,"")</f>
        <v>0.2</v>
      </c>
      <c r="I331" s="6">
        <f>IF('Retención - Maestrías tabla'!I331&gt;0,'Retención - Maestrías tabla'!I331/'Retención - Maestrías tabla'!$E331,"")</f>
        <v>0.2</v>
      </c>
      <c r="J331" s="6" t="str">
        <f>IF('Retención - Maestrías tabla'!J331&gt;0,'Retención - Maestrías tabla'!J331/'Retención - Maestrías tabla'!$E331,"")</f>
        <v/>
      </c>
      <c r="K331" s="6" t="str">
        <f>IF('Retención - Maestrías tabla'!K331&gt;0,'Retención - Maestrías tabla'!K331/'Retención - Maestrías tabla'!$E331,"")</f>
        <v/>
      </c>
      <c r="L331" s="6" t="str">
        <f>IF('Retención - Maestrías tabla'!L331&gt;0,'Retención - Maestrías tabla'!L331/'Retención - Maestrías tabla'!$E331,"")</f>
        <v/>
      </c>
      <c r="M331" s="6" t="str">
        <f>IF('Retención - Maestrías tabla'!M331&gt;0,'Retención - Maestrías tabla'!M331/'Retención - Maestrías tabla'!$E331,"")</f>
        <v/>
      </c>
      <c r="N331" s="6" t="str">
        <f>IF('Retención - Maestrías tabla'!N331&gt;0,'Retención - Maestrías tabla'!N331/'Retención - Maestrías tabla'!$E331,"")</f>
        <v/>
      </c>
    </row>
    <row r="332" spans="1:14" s="2" customFormat="1" x14ac:dyDescent="0.25">
      <c r="A332" s="20" t="s">
        <v>10</v>
      </c>
      <c r="B332" s="20" t="s">
        <v>75</v>
      </c>
      <c r="C332" s="20" t="s">
        <v>74</v>
      </c>
      <c r="D332" s="17">
        <v>2017</v>
      </c>
      <c r="E332" s="7">
        <v>3</v>
      </c>
      <c r="F332" s="6" t="str">
        <f>IF('Retención - Maestrías tabla'!F332&gt;0,'Retención - Maestrías tabla'!F332/'Retención - Maestrías tabla'!$E332,"")</f>
        <v/>
      </c>
      <c r="G332" s="6" t="str">
        <f>IF('Retención - Maestrías tabla'!G332&gt;0,'Retención - Maestrías tabla'!G332/'Retención - Maestrías tabla'!$E332,"")</f>
        <v/>
      </c>
      <c r="H332" s="6" t="str">
        <f>IF('Retención - Maestrías tabla'!H332&gt;0,'Retención - Maestrías tabla'!H332/'Retención - Maestrías tabla'!$E332,"")</f>
        <v/>
      </c>
      <c r="I332" s="6" t="str">
        <f>IF('Retención - Maestrías tabla'!I332&gt;0,'Retención - Maestrías tabla'!I332/'Retención - Maestrías tabla'!$E332,"")</f>
        <v/>
      </c>
      <c r="J332" s="6" t="str">
        <f>IF('Retención - Maestrías tabla'!J332&gt;0,'Retención - Maestrías tabla'!J332/'Retención - Maestrías tabla'!$E332,"")</f>
        <v/>
      </c>
      <c r="K332" s="6" t="str">
        <f>IF('Retención - Maestrías tabla'!K332&gt;0,'Retención - Maestrías tabla'!K332/'Retención - Maestrías tabla'!$E332,"")</f>
        <v/>
      </c>
      <c r="L332" s="6" t="str">
        <f>IF('Retención - Maestrías tabla'!L332&gt;0,'Retención - Maestrías tabla'!L332/'Retención - Maestrías tabla'!$E332,"")</f>
        <v/>
      </c>
      <c r="M332" s="6" t="str">
        <f>IF('Retención - Maestrías tabla'!M332&gt;0,'Retención - Maestrías tabla'!M332/'Retención - Maestrías tabla'!$E332,"")</f>
        <v/>
      </c>
      <c r="N332" s="6" t="str">
        <f>IF('Retención - Maestrías tabla'!N332&gt;0,'Retención - Maestrías tabla'!N332/'Retención - Maestrías tabla'!$E332,"")</f>
        <v/>
      </c>
    </row>
    <row r="333" spans="1:14" s="2" customFormat="1" x14ac:dyDescent="0.25">
      <c r="A333" s="20" t="s">
        <v>10</v>
      </c>
      <c r="B333" s="20" t="s">
        <v>75</v>
      </c>
      <c r="C333" s="20" t="s">
        <v>74</v>
      </c>
      <c r="D333" s="17">
        <v>2018</v>
      </c>
      <c r="E333" s="7">
        <v>9</v>
      </c>
      <c r="F333" s="6">
        <f>IF('Retención - Maestrías tabla'!F333&gt;0,'Retención - Maestrías tabla'!F333/'Retención - Maestrías tabla'!$E333,"")</f>
        <v>0.77777777777777779</v>
      </c>
      <c r="G333" s="6" t="str">
        <f>IF('Retención - Maestrías tabla'!G333&gt;0,'Retención - Maestrías tabla'!G333/'Retención - Maestrías tabla'!$E333,"")</f>
        <v/>
      </c>
      <c r="H333" s="6" t="str">
        <f>IF('Retención - Maestrías tabla'!H333&gt;0,'Retención - Maestrías tabla'!H333/'Retención - Maestrías tabla'!$E333,"")</f>
        <v/>
      </c>
      <c r="I333" s="6" t="str">
        <f>IF('Retención - Maestrías tabla'!I333&gt;0,'Retención - Maestrías tabla'!I333/'Retención - Maestrías tabla'!$E333,"")</f>
        <v/>
      </c>
      <c r="J333" s="6" t="str">
        <f>IF('Retención - Maestrías tabla'!J333&gt;0,'Retención - Maestrías tabla'!J333/'Retención - Maestrías tabla'!$E333,"")</f>
        <v/>
      </c>
      <c r="K333" s="6" t="str">
        <f>IF('Retención - Maestrías tabla'!K333&gt;0,'Retención - Maestrías tabla'!K333/'Retención - Maestrías tabla'!$E333,"")</f>
        <v/>
      </c>
      <c r="L333" s="6" t="str">
        <f>IF('Retención - Maestrías tabla'!L333&gt;0,'Retención - Maestrías tabla'!L333/'Retención - Maestrías tabla'!$E333,"")</f>
        <v/>
      </c>
      <c r="M333" s="6" t="str">
        <f>IF('Retención - Maestrías tabla'!M333&gt;0,'Retención - Maestrías tabla'!M333/'Retención - Maestrías tabla'!$E333,"")</f>
        <v/>
      </c>
      <c r="N333" s="6" t="str">
        <f>IF('Retención - Maestrías tabla'!N333&gt;0,'Retención - Maestrías tabla'!N333/'Retención - Maestrías tabla'!$E333,"")</f>
        <v/>
      </c>
    </row>
    <row r="334" spans="1:14" s="2" customFormat="1" x14ac:dyDescent="0.25">
      <c r="A334" s="20" t="s">
        <v>10</v>
      </c>
      <c r="B334" s="20" t="s">
        <v>75</v>
      </c>
      <c r="C334" s="20" t="s">
        <v>74</v>
      </c>
      <c r="D334" s="17">
        <v>2019</v>
      </c>
      <c r="E334" s="7">
        <v>9</v>
      </c>
      <c r="F334" s="6">
        <f>IF('Retención - Maestrías tabla'!F334&gt;0,'Retención - Maestrías tabla'!F334/'Retención - Maestrías tabla'!$E334,"")</f>
        <v>0.88888888888888884</v>
      </c>
      <c r="G334" s="6">
        <f>IF('Retención - Maestrías tabla'!G334&gt;0,'Retención - Maestrías tabla'!G334/'Retención - Maestrías tabla'!$E334,"")</f>
        <v>0.66666666666666663</v>
      </c>
      <c r="H334" s="6">
        <f>IF('Retención - Maestrías tabla'!H334&gt;0,'Retención - Maestrías tabla'!H334/'Retención - Maestrías tabla'!$E334,"")</f>
        <v>0.1111111111111111</v>
      </c>
      <c r="I334" s="6" t="str">
        <f>IF('Retención - Maestrías tabla'!I334&gt;0,'Retención - Maestrías tabla'!I334/'Retención - Maestrías tabla'!$E334,"")</f>
        <v/>
      </c>
      <c r="J334" s="6" t="str">
        <f>IF('Retención - Maestrías tabla'!J334&gt;0,'Retención - Maestrías tabla'!J334/'Retención - Maestrías tabla'!$E334,"")</f>
        <v/>
      </c>
      <c r="K334" s="6" t="str">
        <f>IF('Retención - Maestrías tabla'!K334&gt;0,'Retención - Maestrías tabla'!K334/'Retención - Maestrías tabla'!$E334,"")</f>
        <v/>
      </c>
      <c r="L334" s="6" t="str">
        <f>IF('Retención - Maestrías tabla'!L334&gt;0,'Retención - Maestrías tabla'!L334/'Retención - Maestrías tabla'!$E334,"")</f>
        <v/>
      </c>
      <c r="M334" s="6" t="str">
        <f>IF('Retención - Maestrías tabla'!M334&gt;0,'Retención - Maestrías tabla'!M334/'Retención - Maestrías tabla'!$E334,"")</f>
        <v/>
      </c>
      <c r="N334" s="6" t="str">
        <f>IF('Retención - Maestrías tabla'!N334&gt;0,'Retención - Maestrías tabla'!N334/'Retención - Maestrías tabla'!$E334,"")</f>
        <v/>
      </c>
    </row>
    <row r="335" spans="1:14" s="2" customFormat="1" x14ac:dyDescent="0.25">
      <c r="A335" s="20" t="s">
        <v>10</v>
      </c>
      <c r="B335" s="20" t="s">
        <v>75</v>
      </c>
      <c r="C335" s="20" t="s">
        <v>74</v>
      </c>
      <c r="D335" s="17">
        <v>2020</v>
      </c>
      <c r="E335" s="7">
        <v>15</v>
      </c>
      <c r="F335" s="6">
        <f>IF('Retención - Maestrías tabla'!F335&gt;0,'Retención - Maestrías tabla'!F335/'Retención - Maestrías tabla'!$E335,"")</f>
        <v>0.53333333333333333</v>
      </c>
      <c r="G335" s="6">
        <f>IF('Retención - Maestrías tabla'!G335&gt;0,'Retención - Maestrías tabla'!G335/'Retención - Maestrías tabla'!$E335,"")</f>
        <v>0.2</v>
      </c>
      <c r="H335" s="6" t="str">
        <f>IF('Retención - Maestrías tabla'!H335&gt;0,'Retención - Maestrías tabla'!H335/'Retención - Maestrías tabla'!$E335,"")</f>
        <v/>
      </c>
      <c r="I335" s="6" t="str">
        <f>IF('Retención - Maestrías tabla'!I335&gt;0,'Retención - Maestrías tabla'!I335/'Retención - Maestrías tabla'!$E335,"")</f>
        <v/>
      </c>
      <c r="J335" s="6" t="str">
        <f>IF('Retención - Maestrías tabla'!J335&gt;0,'Retención - Maestrías tabla'!J335/'Retención - Maestrías tabla'!$E335,"")</f>
        <v/>
      </c>
      <c r="K335" s="6" t="str">
        <f>IF('Retención - Maestrías tabla'!K335&gt;0,'Retención - Maestrías tabla'!K335/'Retención - Maestrías tabla'!$E335,"")</f>
        <v/>
      </c>
      <c r="L335" s="6" t="str">
        <f>IF('Retención - Maestrías tabla'!L335&gt;0,'Retención - Maestrías tabla'!L335/'Retención - Maestrías tabla'!$E335,"")</f>
        <v/>
      </c>
      <c r="M335" s="6" t="str">
        <f>IF('Retención - Maestrías tabla'!M335&gt;0,'Retención - Maestrías tabla'!M335/'Retención - Maestrías tabla'!$E335,"")</f>
        <v/>
      </c>
      <c r="N335" s="6" t="str">
        <f>IF('Retención - Maestrías tabla'!N335&gt;0,'Retención - Maestrías tabla'!N335/'Retención - Maestrías tabla'!$E335,"")</f>
        <v/>
      </c>
    </row>
    <row r="336" spans="1:14" s="2" customFormat="1" x14ac:dyDescent="0.25">
      <c r="A336" s="20" t="s">
        <v>10</v>
      </c>
      <c r="B336" s="20" t="s">
        <v>77</v>
      </c>
      <c r="C336" s="20" t="s">
        <v>76</v>
      </c>
      <c r="D336" s="17">
        <v>2009</v>
      </c>
      <c r="E336" s="7">
        <v>9</v>
      </c>
      <c r="F336" s="6">
        <f>IF('Retención - Maestrías tabla'!F336&gt;0,'Retención - Maestrías tabla'!F336/'Retención - Maestrías tabla'!$E336,"")</f>
        <v>1</v>
      </c>
      <c r="G336" s="6">
        <f>IF('Retención - Maestrías tabla'!G336&gt;0,'Retención - Maestrías tabla'!G336/'Retención - Maestrías tabla'!$E336,"")</f>
        <v>0.77777777777777779</v>
      </c>
      <c r="H336" s="6">
        <f>IF('Retención - Maestrías tabla'!H336&gt;0,'Retención - Maestrías tabla'!H336/'Retención - Maestrías tabla'!$E336,"")</f>
        <v>0.55555555555555558</v>
      </c>
      <c r="I336" s="6">
        <f>IF('Retención - Maestrías tabla'!I336&gt;0,'Retención - Maestrías tabla'!I336/'Retención - Maestrías tabla'!$E336,"")</f>
        <v>0.33333333333333331</v>
      </c>
      <c r="J336" s="6">
        <f>IF('Retención - Maestrías tabla'!J336&gt;0,'Retención - Maestrías tabla'!J336/'Retención - Maestrías tabla'!$E336,"")</f>
        <v>0.22222222222222221</v>
      </c>
      <c r="K336" s="6">
        <f>IF('Retención - Maestrías tabla'!K336&gt;0,'Retención - Maestrías tabla'!K336/'Retención - Maestrías tabla'!$E336,"")</f>
        <v>0.22222222222222221</v>
      </c>
      <c r="L336" s="6" t="str">
        <f>IF('Retención - Maestrías tabla'!L336&gt;0,'Retención - Maestrías tabla'!L336/'Retención - Maestrías tabla'!$E336,"")</f>
        <v/>
      </c>
      <c r="M336" s="6">
        <f>IF('Retención - Maestrías tabla'!M336&gt;0,'Retención - Maestrías tabla'!M336/'Retención - Maestrías tabla'!$E336,"")</f>
        <v>0.22222222222222221</v>
      </c>
      <c r="N336" s="6" t="str">
        <f>IF('Retención - Maestrías tabla'!N336&gt;0,'Retención - Maestrías tabla'!N336/'Retención - Maestrías tabla'!$E336,"")</f>
        <v/>
      </c>
    </row>
    <row r="337" spans="1:14" s="2" customFormat="1" x14ac:dyDescent="0.25">
      <c r="A337" s="20" t="s">
        <v>10</v>
      </c>
      <c r="B337" s="20" t="s">
        <v>77</v>
      </c>
      <c r="C337" s="20" t="s">
        <v>76</v>
      </c>
      <c r="D337" s="17">
        <v>2010</v>
      </c>
      <c r="E337" s="7">
        <v>4</v>
      </c>
      <c r="F337" s="6">
        <f>IF('Retención - Maestrías tabla'!F337&gt;0,'Retención - Maestrías tabla'!F337/'Retención - Maestrías tabla'!$E337,"")</f>
        <v>0.5</v>
      </c>
      <c r="G337" s="6">
        <f>IF('Retención - Maestrías tabla'!G337&gt;0,'Retención - Maestrías tabla'!G337/'Retención - Maestrías tabla'!$E337,"")</f>
        <v>0.5</v>
      </c>
      <c r="H337" s="6">
        <f>IF('Retención - Maestrías tabla'!H337&gt;0,'Retención - Maestrías tabla'!H337/'Retención - Maestrías tabla'!$E337,"")</f>
        <v>0.5</v>
      </c>
      <c r="I337" s="6">
        <f>IF('Retención - Maestrías tabla'!I337&gt;0,'Retención - Maestrías tabla'!I337/'Retención - Maestrías tabla'!$E337,"")</f>
        <v>0.5</v>
      </c>
      <c r="J337" s="6">
        <f>IF('Retención - Maestrías tabla'!J337&gt;0,'Retención - Maestrías tabla'!J337/'Retención - Maestrías tabla'!$E337,"")</f>
        <v>0.5</v>
      </c>
      <c r="K337" s="6" t="str">
        <f>IF('Retención - Maestrías tabla'!K337&gt;0,'Retención - Maestrías tabla'!K337/'Retención - Maestrías tabla'!$E337,"")</f>
        <v/>
      </c>
      <c r="L337" s="6" t="str">
        <f>IF('Retención - Maestrías tabla'!L337&gt;0,'Retención - Maestrías tabla'!L337/'Retención - Maestrías tabla'!$E337,"")</f>
        <v/>
      </c>
      <c r="M337" s="6" t="str">
        <f>IF('Retención - Maestrías tabla'!M337&gt;0,'Retención - Maestrías tabla'!M337/'Retención - Maestrías tabla'!$E337,"")</f>
        <v/>
      </c>
      <c r="N337" s="6" t="str">
        <f>IF('Retención - Maestrías tabla'!N337&gt;0,'Retención - Maestrías tabla'!N337/'Retención - Maestrías tabla'!$E337,"")</f>
        <v/>
      </c>
    </row>
    <row r="338" spans="1:14" s="2" customFormat="1" x14ac:dyDescent="0.25">
      <c r="A338" s="20" t="s">
        <v>10</v>
      </c>
      <c r="B338" s="20" t="s">
        <v>77</v>
      </c>
      <c r="C338" s="20" t="s">
        <v>76</v>
      </c>
      <c r="D338" s="17">
        <v>2011</v>
      </c>
      <c r="E338" s="7">
        <v>10</v>
      </c>
      <c r="F338" s="6">
        <f>IF('Retención - Maestrías tabla'!F338&gt;0,'Retención - Maestrías tabla'!F338/'Retención - Maestrías tabla'!$E338,"")</f>
        <v>0.6</v>
      </c>
      <c r="G338" s="6">
        <f>IF('Retención - Maestrías tabla'!G338&gt;0,'Retención - Maestrías tabla'!G338/'Retención - Maestrías tabla'!$E338,"")</f>
        <v>0.5</v>
      </c>
      <c r="H338" s="6">
        <f>IF('Retención - Maestrías tabla'!H338&gt;0,'Retención - Maestrías tabla'!H338/'Retención - Maestrías tabla'!$E338,"")</f>
        <v>0.1</v>
      </c>
      <c r="I338" s="6">
        <f>IF('Retención - Maestrías tabla'!I338&gt;0,'Retención - Maestrías tabla'!I338/'Retención - Maestrías tabla'!$E338,"")</f>
        <v>0.1</v>
      </c>
      <c r="J338" s="6">
        <f>IF('Retención - Maestrías tabla'!J338&gt;0,'Retención - Maestrías tabla'!J338/'Retención - Maestrías tabla'!$E338,"")</f>
        <v>0.1</v>
      </c>
      <c r="K338" s="6" t="str">
        <f>IF('Retención - Maestrías tabla'!K338&gt;0,'Retención - Maestrías tabla'!K338/'Retención - Maestrías tabla'!$E338,"")</f>
        <v/>
      </c>
      <c r="L338" s="6" t="str">
        <f>IF('Retención - Maestrías tabla'!L338&gt;0,'Retención - Maestrías tabla'!L338/'Retención - Maestrías tabla'!$E338,"")</f>
        <v/>
      </c>
      <c r="M338" s="6" t="str">
        <f>IF('Retención - Maestrías tabla'!M338&gt;0,'Retención - Maestrías tabla'!M338/'Retención - Maestrías tabla'!$E338,"")</f>
        <v/>
      </c>
      <c r="N338" s="6" t="str">
        <f>IF('Retención - Maestrías tabla'!N338&gt;0,'Retención - Maestrías tabla'!N338/'Retención - Maestrías tabla'!$E338,"")</f>
        <v/>
      </c>
    </row>
    <row r="339" spans="1:14" s="2" customFormat="1" x14ac:dyDescent="0.25">
      <c r="A339" s="20" t="s">
        <v>10</v>
      </c>
      <c r="B339" s="20" t="s">
        <v>77</v>
      </c>
      <c r="C339" s="20" t="s">
        <v>76</v>
      </c>
      <c r="D339" s="17">
        <v>2012</v>
      </c>
      <c r="E339" s="7">
        <v>6</v>
      </c>
      <c r="F339" s="6">
        <f>IF('Retención - Maestrías tabla'!F339&gt;0,'Retención - Maestrías tabla'!F339/'Retención - Maestrías tabla'!$E339,"")</f>
        <v>0.83333333333333337</v>
      </c>
      <c r="G339" s="6">
        <f>IF('Retención - Maestrías tabla'!G339&gt;0,'Retención - Maestrías tabla'!G339/'Retención - Maestrías tabla'!$E339,"")</f>
        <v>0.66666666666666663</v>
      </c>
      <c r="H339" s="6">
        <f>IF('Retención - Maestrías tabla'!H339&gt;0,'Retención - Maestrías tabla'!H339/'Retención - Maestrías tabla'!$E339,"")</f>
        <v>0.33333333333333331</v>
      </c>
      <c r="I339" s="6" t="str">
        <f>IF('Retención - Maestrías tabla'!I339&gt;0,'Retención - Maestrías tabla'!I339/'Retención - Maestrías tabla'!$E339,"")</f>
        <v/>
      </c>
      <c r="J339" s="6">
        <f>IF('Retención - Maestrías tabla'!J339&gt;0,'Retención - Maestrías tabla'!J339/'Retención - Maestrías tabla'!$E339,"")</f>
        <v>0.16666666666666666</v>
      </c>
      <c r="K339" s="6" t="str">
        <f>IF('Retención - Maestrías tabla'!K339&gt;0,'Retención - Maestrías tabla'!K339/'Retención - Maestrías tabla'!$E339,"")</f>
        <v/>
      </c>
      <c r="L339" s="6" t="str">
        <f>IF('Retención - Maestrías tabla'!L339&gt;0,'Retención - Maestrías tabla'!L339/'Retención - Maestrías tabla'!$E339,"")</f>
        <v/>
      </c>
      <c r="M339" s="6" t="str">
        <f>IF('Retención - Maestrías tabla'!M339&gt;0,'Retención - Maestrías tabla'!M339/'Retención - Maestrías tabla'!$E339,"")</f>
        <v/>
      </c>
      <c r="N339" s="6" t="str">
        <f>IF('Retención - Maestrías tabla'!N339&gt;0,'Retención - Maestrías tabla'!N339/'Retención - Maestrías tabla'!$E339,"")</f>
        <v/>
      </c>
    </row>
    <row r="340" spans="1:14" s="2" customFormat="1" x14ac:dyDescent="0.25">
      <c r="A340" s="20" t="s">
        <v>10</v>
      </c>
      <c r="B340" s="20" t="s">
        <v>77</v>
      </c>
      <c r="C340" s="20" t="s">
        <v>76</v>
      </c>
      <c r="D340" s="17">
        <v>2013</v>
      </c>
      <c r="E340" s="7">
        <v>5</v>
      </c>
      <c r="F340" s="6">
        <f>IF('Retención - Maestrías tabla'!F340&gt;0,'Retención - Maestrías tabla'!F340/'Retención - Maestrías tabla'!$E340,"")</f>
        <v>0.8</v>
      </c>
      <c r="G340" s="6">
        <f>IF('Retención - Maestrías tabla'!G340&gt;0,'Retención - Maestrías tabla'!G340/'Retención - Maestrías tabla'!$E340,"")</f>
        <v>0.4</v>
      </c>
      <c r="H340" s="6">
        <f>IF('Retención - Maestrías tabla'!H340&gt;0,'Retención - Maestrías tabla'!H340/'Retención - Maestrías tabla'!$E340,"")</f>
        <v>0.4</v>
      </c>
      <c r="I340" s="6" t="str">
        <f>IF('Retención - Maestrías tabla'!I340&gt;0,'Retención - Maestrías tabla'!I340/'Retención - Maestrías tabla'!$E340,"")</f>
        <v/>
      </c>
      <c r="J340" s="6">
        <f>IF('Retención - Maestrías tabla'!J340&gt;0,'Retención - Maestrías tabla'!J340/'Retención - Maestrías tabla'!$E340,"")</f>
        <v>0.4</v>
      </c>
      <c r="K340" s="6">
        <f>IF('Retención - Maestrías tabla'!K340&gt;0,'Retención - Maestrías tabla'!K340/'Retención - Maestrías tabla'!$E340,"")</f>
        <v>0.2</v>
      </c>
      <c r="L340" s="6" t="str">
        <f>IF('Retención - Maestrías tabla'!L340&gt;0,'Retención - Maestrías tabla'!L340/'Retención - Maestrías tabla'!$E340,"")</f>
        <v/>
      </c>
      <c r="M340" s="6" t="str">
        <f>IF('Retención - Maestrías tabla'!M340&gt;0,'Retención - Maestrías tabla'!M340/'Retención - Maestrías tabla'!$E340,"")</f>
        <v/>
      </c>
      <c r="N340" s="6" t="str">
        <f>IF('Retención - Maestrías tabla'!N340&gt;0,'Retención - Maestrías tabla'!N340/'Retención - Maestrías tabla'!$E340,"")</f>
        <v/>
      </c>
    </row>
    <row r="341" spans="1:14" s="2" customFormat="1" x14ac:dyDescent="0.25">
      <c r="A341" s="20" t="s">
        <v>10</v>
      </c>
      <c r="B341" s="20" t="s">
        <v>77</v>
      </c>
      <c r="C341" s="20" t="s">
        <v>76</v>
      </c>
      <c r="D341" s="17">
        <v>2014</v>
      </c>
      <c r="E341" s="7">
        <v>6</v>
      </c>
      <c r="F341" s="6">
        <f>IF('Retención - Maestrías tabla'!F341&gt;0,'Retención - Maestrías tabla'!F341/'Retención - Maestrías tabla'!$E341,"")</f>
        <v>0.33333333333333331</v>
      </c>
      <c r="G341" s="6">
        <f>IF('Retención - Maestrías tabla'!G341&gt;0,'Retención - Maestrías tabla'!G341/'Retención - Maestrías tabla'!$E341,"")</f>
        <v>0.16666666666666666</v>
      </c>
      <c r="H341" s="6" t="str">
        <f>IF('Retención - Maestrías tabla'!H341&gt;0,'Retención - Maestrías tabla'!H341/'Retención - Maestrías tabla'!$E341,"")</f>
        <v/>
      </c>
      <c r="I341" s="6" t="str">
        <f>IF('Retención - Maestrías tabla'!I341&gt;0,'Retención - Maestrías tabla'!I341/'Retención - Maestrías tabla'!$E341,"")</f>
        <v/>
      </c>
      <c r="J341" s="6" t="str">
        <f>IF('Retención - Maestrías tabla'!J341&gt;0,'Retención - Maestrías tabla'!J341/'Retención - Maestrías tabla'!$E341,"")</f>
        <v/>
      </c>
      <c r="K341" s="6" t="str">
        <f>IF('Retención - Maestrías tabla'!K341&gt;0,'Retención - Maestrías tabla'!K341/'Retención - Maestrías tabla'!$E341,"")</f>
        <v/>
      </c>
      <c r="L341" s="6" t="str">
        <f>IF('Retención - Maestrías tabla'!L341&gt;0,'Retención - Maestrías tabla'!L341/'Retención - Maestrías tabla'!$E341,"")</f>
        <v/>
      </c>
      <c r="M341" s="6" t="str">
        <f>IF('Retención - Maestrías tabla'!M341&gt;0,'Retención - Maestrías tabla'!M341/'Retención - Maestrías tabla'!$E341,"")</f>
        <v/>
      </c>
      <c r="N341" s="6" t="str">
        <f>IF('Retención - Maestrías tabla'!N341&gt;0,'Retención - Maestrías tabla'!N341/'Retención - Maestrías tabla'!$E341,"")</f>
        <v/>
      </c>
    </row>
    <row r="342" spans="1:14" s="2" customFormat="1" x14ac:dyDescent="0.25">
      <c r="A342" s="20" t="s">
        <v>10</v>
      </c>
      <c r="B342" s="20" t="s">
        <v>77</v>
      </c>
      <c r="C342" s="20" t="s">
        <v>76</v>
      </c>
      <c r="D342" s="17">
        <v>2015</v>
      </c>
      <c r="E342" s="7">
        <v>8</v>
      </c>
      <c r="F342" s="6">
        <f>IF('Retención - Maestrías tabla'!F342&gt;0,'Retención - Maestrías tabla'!F342/'Retención - Maestrías tabla'!$E342,"")</f>
        <v>0.875</v>
      </c>
      <c r="G342" s="6">
        <f>IF('Retención - Maestrías tabla'!G342&gt;0,'Retención - Maestrías tabla'!G342/'Retención - Maestrías tabla'!$E342,"")</f>
        <v>0.125</v>
      </c>
      <c r="H342" s="6">
        <f>IF('Retención - Maestrías tabla'!H342&gt;0,'Retención - Maestrías tabla'!H342/'Retención - Maestrías tabla'!$E342,"")</f>
        <v>0.125</v>
      </c>
      <c r="I342" s="6" t="str">
        <f>IF('Retención - Maestrías tabla'!I342&gt;0,'Retención - Maestrías tabla'!I342/'Retención - Maestrías tabla'!$E342,"")</f>
        <v/>
      </c>
      <c r="J342" s="6" t="str">
        <f>IF('Retención - Maestrías tabla'!J342&gt;0,'Retención - Maestrías tabla'!J342/'Retención - Maestrías tabla'!$E342,"")</f>
        <v/>
      </c>
      <c r="K342" s="6" t="str">
        <f>IF('Retención - Maestrías tabla'!K342&gt;0,'Retención - Maestrías tabla'!K342/'Retención - Maestrías tabla'!$E342,"")</f>
        <v/>
      </c>
      <c r="L342" s="6" t="str">
        <f>IF('Retención - Maestrías tabla'!L342&gt;0,'Retención - Maestrías tabla'!L342/'Retención - Maestrías tabla'!$E342,"")</f>
        <v/>
      </c>
      <c r="M342" s="6" t="str">
        <f>IF('Retención - Maestrías tabla'!M342&gt;0,'Retención - Maestrías tabla'!M342/'Retención - Maestrías tabla'!$E342,"")</f>
        <v/>
      </c>
      <c r="N342" s="6" t="str">
        <f>IF('Retención - Maestrías tabla'!N342&gt;0,'Retención - Maestrías tabla'!N342/'Retención - Maestrías tabla'!$E342,"")</f>
        <v/>
      </c>
    </row>
    <row r="343" spans="1:14" s="2" customFormat="1" x14ac:dyDescent="0.25">
      <c r="A343" s="20" t="s">
        <v>10</v>
      </c>
      <c r="B343" s="20" t="s">
        <v>77</v>
      </c>
      <c r="C343" s="20" t="s">
        <v>76</v>
      </c>
      <c r="D343" s="17">
        <v>2016</v>
      </c>
      <c r="E343" s="7">
        <v>3</v>
      </c>
      <c r="F343" s="6">
        <f>IF('Retención - Maestrías tabla'!F343&gt;0,'Retención - Maestrías tabla'!F343/'Retención - Maestrías tabla'!$E343,"")</f>
        <v>0.33333333333333331</v>
      </c>
      <c r="G343" s="6">
        <f>IF('Retención - Maestrías tabla'!G343&gt;0,'Retención - Maestrías tabla'!G343/'Retención - Maestrías tabla'!$E343,"")</f>
        <v>0.33333333333333331</v>
      </c>
      <c r="H343" s="6" t="str">
        <f>IF('Retención - Maestrías tabla'!H343&gt;0,'Retención - Maestrías tabla'!H343/'Retención - Maestrías tabla'!$E343,"")</f>
        <v/>
      </c>
      <c r="I343" s="6" t="str">
        <f>IF('Retención - Maestrías tabla'!I343&gt;0,'Retención - Maestrías tabla'!I343/'Retención - Maestrías tabla'!$E343,"")</f>
        <v/>
      </c>
      <c r="J343" s="6" t="str">
        <f>IF('Retención - Maestrías tabla'!J343&gt;0,'Retención - Maestrías tabla'!J343/'Retención - Maestrías tabla'!$E343,"")</f>
        <v/>
      </c>
      <c r="K343" s="6" t="str">
        <f>IF('Retención - Maestrías tabla'!K343&gt;0,'Retención - Maestrías tabla'!K343/'Retención - Maestrías tabla'!$E343,"")</f>
        <v/>
      </c>
      <c r="L343" s="6" t="str">
        <f>IF('Retención - Maestrías tabla'!L343&gt;0,'Retención - Maestrías tabla'!L343/'Retención - Maestrías tabla'!$E343,"")</f>
        <v/>
      </c>
      <c r="M343" s="6" t="str">
        <f>IF('Retención - Maestrías tabla'!M343&gt;0,'Retención - Maestrías tabla'!M343/'Retención - Maestrías tabla'!$E343,"")</f>
        <v/>
      </c>
      <c r="N343" s="6" t="str">
        <f>IF('Retención - Maestrías tabla'!N343&gt;0,'Retención - Maestrías tabla'!N343/'Retención - Maestrías tabla'!$E343,"")</f>
        <v/>
      </c>
    </row>
    <row r="344" spans="1:14" s="2" customFormat="1" x14ac:dyDescent="0.25">
      <c r="A344" s="20" t="s">
        <v>10</v>
      </c>
      <c r="B344" s="20" t="s">
        <v>77</v>
      </c>
      <c r="C344" s="20" t="s">
        <v>76</v>
      </c>
      <c r="D344" s="17">
        <v>2017</v>
      </c>
      <c r="E344" s="7">
        <v>4</v>
      </c>
      <c r="F344" s="6">
        <f>IF('Retención - Maestrías tabla'!F344&gt;0,'Retención - Maestrías tabla'!F344/'Retención - Maestrías tabla'!$E344,"")</f>
        <v>0.5</v>
      </c>
      <c r="G344" s="6">
        <f>IF('Retención - Maestrías tabla'!G344&gt;0,'Retención - Maestrías tabla'!G344/'Retención - Maestrías tabla'!$E344,"")</f>
        <v>0.25</v>
      </c>
      <c r="H344" s="6">
        <f>IF('Retención - Maestrías tabla'!H344&gt;0,'Retención - Maestrías tabla'!H344/'Retención - Maestrías tabla'!$E344,"")</f>
        <v>0.25</v>
      </c>
      <c r="I344" s="6" t="str">
        <f>IF('Retención - Maestrías tabla'!I344&gt;0,'Retención - Maestrías tabla'!I344/'Retención - Maestrías tabla'!$E344,"")</f>
        <v/>
      </c>
      <c r="J344" s="6" t="str">
        <f>IF('Retención - Maestrías tabla'!J344&gt;0,'Retención - Maestrías tabla'!J344/'Retención - Maestrías tabla'!$E344,"")</f>
        <v/>
      </c>
      <c r="K344" s="6" t="str">
        <f>IF('Retención - Maestrías tabla'!K344&gt;0,'Retención - Maestrías tabla'!K344/'Retención - Maestrías tabla'!$E344,"")</f>
        <v/>
      </c>
      <c r="L344" s="6" t="str">
        <f>IF('Retención - Maestrías tabla'!L344&gt;0,'Retención - Maestrías tabla'!L344/'Retención - Maestrías tabla'!$E344,"")</f>
        <v/>
      </c>
      <c r="M344" s="6" t="str">
        <f>IF('Retención - Maestrías tabla'!M344&gt;0,'Retención - Maestrías tabla'!M344/'Retención - Maestrías tabla'!$E344,"")</f>
        <v/>
      </c>
      <c r="N344" s="6" t="str">
        <f>IF('Retención - Maestrías tabla'!N344&gt;0,'Retención - Maestrías tabla'!N344/'Retención - Maestrías tabla'!$E344,"")</f>
        <v/>
      </c>
    </row>
    <row r="345" spans="1:14" s="2" customFormat="1" x14ac:dyDescent="0.25">
      <c r="A345" s="20" t="s">
        <v>10</v>
      </c>
      <c r="B345" s="20" t="s">
        <v>77</v>
      </c>
      <c r="C345" s="20" t="s">
        <v>76</v>
      </c>
      <c r="D345" s="17">
        <v>2018</v>
      </c>
      <c r="E345" s="7">
        <v>6</v>
      </c>
      <c r="F345" s="6">
        <f>IF('Retención - Maestrías tabla'!F345&gt;0,'Retención - Maestrías tabla'!F345/'Retención - Maestrías tabla'!$E345,"")</f>
        <v>1</v>
      </c>
      <c r="G345" s="6">
        <f>IF('Retención - Maestrías tabla'!G345&gt;0,'Retención - Maestrías tabla'!G345/'Retención - Maestrías tabla'!$E345,"")</f>
        <v>0.16666666666666666</v>
      </c>
      <c r="H345" s="6">
        <f>IF('Retención - Maestrías tabla'!H345&gt;0,'Retención - Maestrías tabla'!H345/'Retención - Maestrías tabla'!$E345,"")</f>
        <v>0.16666666666666666</v>
      </c>
      <c r="I345" s="6" t="str">
        <f>IF('Retención - Maestrías tabla'!I345&gt;0,'Retención - Maestrías tabla'!I345/'Retención - Maestrías tabla'!$E345,"")</f>
        <v/>
      </c>
      <c r="J345" s="6" t="str">
        <f>IF('Retención - Maestrías tabla'!J345&gt;0,'Retención - Maestrías tabla'!J345/'Retención - Maestrías tabla'!$E345,"")</f>
        <v/>
      </c>
      <c r="K345" s="6" t="str">
        <f>IF('Retención - Maestrías tabla'!K345&gt;0,'Retención - Maestrías tabla'!K345/'Retención - Maestrías tabla'!$E345,"")</f>
        <v/>
      </c>
      <c r="L345" s="6" t="str">
        <f>IF('Retención - Maestrías tabla'!L345&gt;0,'Retención - Maestrías tabla'!L345/'Retención - Maestrías tabla'!$E345,"")</f>
        <v/>
      </c>
      <c r="M345" s="6" t="str">
        <f>IF('Retención - Maestrías tabla'!M345&gt;0,'Retención - Maestrías tabla'!M345/'Retención - Maestrías tabla'!$E345,"")</f>
        <v/>
      </c>
      <c r="N345" s="6" t="str">
        <f>IF('Retención - Maestrías tabla'!N345&gt;0,'Retención - Maestrías tabla'!N345/'Retención - Maestrías tabla'!$E345,"")</f>
        <v/>
      </c>
    </row>
    <row r="346" spans="1:14" s="2" customFormat="1" x14ac:dyDescent="0.25">
      <c r="A346" s="20" t="s">
        <v>10</v>
      </c>
      <c r="B346" s="20" t="s">
        <v>77</v>
      </c>
      <c r="C346" s="20" t="s">
        <v>76</v>
      </c>
      <c r="D346" s="17">
        <v>2019</v>
      </c>
      <c r="E346" s="7">
        <v>6</v>
      </c>
      <c r="F346" s="6">
        <f>IF('Retención - Maestrías tabla'!F346&gt;0,'Retención - Maestrías tabla'!F346/'Retención - Maestrías tabla'!$E346,"")</f>
        <v>0.66666666666666663</v>
      </c>
      <c r="G346" s="6">
        <f>IF('Retención - Maestrías tabla'!G346&gt;0,'Retención - Maestrías tabla'!G346/'Retención - Maestrías tabla'!$E346,"")</f>
        <v>0.33333333333333331</v>
      </c>
      <c r="H346" s="6">
        <f>IF('Retención - Maestrías tabla'!H346&gt;0,'Retención - Maestrías tabla'!H346/'Retención - Maestrías tabla'!$E346,"")</f>
        <v>0.16666666666666666</v>
      </c>
      <c r="I346" s="6" t="str">
        <f>IF('Retención - Maestrías tabla'!I346&gt;0,'Retención - Maestrías tabla'!I346/'Retención - Maestrías tabla'!$E346,"")</f>
        <v/>
      </c>
      <c r="J346" s="6" t="str">
        <f>IF('Retención - Maestrías tabla'!J346&gt;0,'Retención - Maestrías tabla'!J346/'Retención - Maestrías tabla'!$E346,"")</f>
        <v/>
      </c>
      <c r="K346" s="6" t="str">
        <f>IF('Retención - Maestrías tabla'!K346&gt;0,'Retención - Maestrías tabla'!K346/'Retención - Maestrías tabla'!$E346,"")</f>
        <v/>
      </c>
      <c r="L346" s="6" t="str">
        <f>IF('Retención - Maestrías tabla'!L346&gt;0,'Retención - Maestrías tabla'!L346/'Retención - Maestrías tabla'!$E346,"")</f>
        <v/>
      </c>
      <c r="M346" s="6" t="str">
        <f>IF('Retención - Maestrías tabla'!M346&gt;0,'Retención - Maestrías tabla'!M346/'Retención - Maestrías tabla'!$E346,"")</f>
        <v/>
      </c>
      <c r="N346" s="6" t="str">
        <f>IF('Retención - Maestrías tabla'!N346&gt;0,'Retención - Maestrías tabla'!N346/'Retención - Maestrías tabla'!$E346,"")</f>
        <v/>
      </c>
    </row>
    <row r="347" spans="1:14" s="2" customFormat="1" x14ac:dyDescent="0.25">
      <c r="A347" s="20" t="s">
        <v>10</v>
      </c>
      <c r="B347" s="20" t="s">
        <v>77</v>
      </c>
      <c r="C347" s="20" t="s">
        <v>76</v>
      </c>
      <c r="D347" s="17">
        <v>2020</v>
      </c>
      <c r="E347" s="7">
        <v>8</v>
      </c>
      <c r="F347" s="6">
        <f>IF('Retención - Maestrías tabla'!F347&gt;0,'Retención - Maestrías tabla'!F347/'Retención - Maestrías tabla'!$E347,"")</f>
        <v>0.75</v>
      </c>
      <c r="G347" s="6">
        <f>IF('Retención - Maestrías tabla'!G347&gt;0,'Retención - Maestrías tabla'!G347/'Retención - Maestrías tabla'!$E347,"")</f>
        <v>0.25</v>
      </c>
      <c r="H347" s="6">
        <f>IF('Retención - Maestrías tabla'!H347&gt;0,'Retención - Maestrías tabla'!H347/'Retención - Maestrías tabla'!$E347,"")</f>
        <v>0.25</v>
      </c>
      <c r="I347" s="6" t="str">
        <f>IF('Retención - Maestrías tabla'!I347&gt;0,'Retención - Maestrías tabla'!I347/'Retención - Maestrías tabla'!$E347,"")</f>
        <v/>
      </c>
      <c r="J347" s="6" t="str">
        <f>IF('Retención - Maestrías tabla'!J347&gt;0,'Retención - Maestrías tabla'!J347/'Retención - Maestrías tabla'!$E347,"")</f>
        <v/>
      </c>
      <c r="K347" s="6" t="str">
        <f>IF('Retención - Maestrías tabla'!K347&gt;0,'Retención - Maestrías tabla'!K347/'Retención - Maestrías tabla'!$E347,"")</f>
        <v/>
      </c>
      <c r="L347" s="6" t="str">
        <f>IF('Retención - Maestrías tabla'!L347&gt;0,'Retención - Maestrías tabla'!L347/'Retención - Maestrías tabla'!$E347,"")</f>
        <v/>
      </c>
      <c r="M347" s="6" t="str">
        <f>IF('Retención - Maestrías tabla'!M347&gt;0,'Retención - Maestrías tabla'!M347/'Retención - Maestrías tabla'!$E347,"")</f>
        <v/>
      </c>
      <c r="N347" s="6" t="str">
        <f>IF('Retención - Maestrías tabla'!N347&gt;0,'Retención - Maestrías tabla'!N347/'Retención - Maestrías tabla'!$E347,"")</f>
        <v/>
      </c>
    </row>
    <row r="348" spans="1:14" s="2" customFormat="1" x14ac:dyDescent="0.25">
      <c r="A348" s="20" t="s">
        <v>11</v>
      </c>
      <c r="B348" s="20" t="s">
        <v>16</v>
      </c>
      <c r="C348" s="20" t="s">
        <v>78</v>
      </c>
      <c r="D348" s="17">
        <v>2009</v>
      </c>
      <c r="E348" s="7">
        <v>5</v>
      </c>
      <c r="F348" s="6" t="str">
        <f>IF('Retención - Maestrías tabla'!F348&gt;0,'Retención - Maestrías tabla'!F348/'Retención - Maestrías tabla'!$E348,"")</f>
        <v/>
      </c>
      <c r="G348" s="6" t="str">
        <f>IF('Retención - Maestrías tabla'!G348&gt;0,'Retención - Maestrías tabla'!G348/'Retención - Maestrías tabla'!$E348,"")</f>
        <v/>
      </c>
      <c r="H348" s="6" t="str">
        <f>IF('Retención - Maestrías tabla'!H348&gt;0,'Retención - Maestrías tabla'!H348/'Retención - Maestrías tabla'!$E348,"")</f>
        <v/>
      </c>
      <c r="I348" s="6" t="str">
        <f>IF('Retención - Maestrías tabla'!I348&gt;0,'Retención - Maestrías tabla'!I348/'Retención - Maestrías tabla'!$E348,"")</f>
        <v/>
      </c>
      <c r="J348" s="6" t="str">
        <f>IF('Retención - Maestrías tabla'!J348&gt;0,'Retención - Maestrías tabla'!J348/'Retención - Maestrías tabla'!$E348,"")</f>
        <v/>
      </c>
      <c r="K348" s="6" t="str">
        <f>IF('Retención - Maestrías tabla'!K348&gt;0,'Retención - Maestrías tabla'!K348/'Retención - Maestrías tabla'!$E348,"")</f>
        <v/>
      </c>
      <c r="L348" s="6" t="str">
        <f>IF('Retención - Maestrías tabla'!L348&gt;0,'Retención - Maestrías tabla'!L348/'Retención - Maestrías tabla'!$E348,"")</f>
        <v/>
      </c>
      <c r="M348" s="6" t="str">
        <f>IF('Retención - Maestrías tabla'!M348&gt;0,'Retención - Maestrías tabla'!M348/'Retención - Maestrías tabla'!$E348,"")</f>
        <v/>
      </c>
      <c r="N348" s="6" t="str">
        <f>IF('Retención - Maestrías tabla'!N348&gt;0,'Retención - Maestrías tabla'!N348/'Retención - Maestrías tabla'!$E348,"")</f>
        <v/>
      </c>
    </row>
    <row r="349" spans="1:14" s="2" customFormat="1" x14ac:dyDescent="0.25">
      <c r="A349" s="20" t="s">
        <v>11</v>
      </c>
      <c r="B349" s="20" t="s">
        <v>16</v>
      </c>
      <c r="C349" s="20" t="s">
        <v>78</v>
      </c>
      <c r="D349" s="17">
        <v>2011</v>
      </c>
      <c r="E349" s="7">
        <v>2</v>
      </c>
      <c r="F349" s="6" t="str">
        <f>IF('Retención - Maestrías tabla'!F349&gt;0,'Retención - Maestrías tabla'!F349/'Retención - Maestrías tabla'!$E349,"")</f>
        <v/>
      </c>
      <c r="G349" s="6" t="str">
        <f>IF('Retención - Maestrías tabla'!G349&gt;0,'Retención - Maestrías tabla'!G349/'Retención - Maestrías tabla'!$E349,"")</f>
        <v/>
      </c>
      <c r="H349" s="6" t="str">
        <f>IF('Retención - Maestrías tabla'!H349&gt;0,'Retención - Maestrías tabla'!H349/'Retención - Maestrías tabla'!$E349,"")</f>
        <v/>
      </c>
      <c r="I349" s="6" t="str">
        <f>IF('Retención - Maestrías tabla'!I349&gt;0,'Retención - Maestrías tabla'!I349/'Retención - Maestrías tabla'!$E349,"")</f>
        <v/>
      </c>
      <c r="J349" s="6" t="str">
        <f>IF('Retención - Maestrías tabla'!J349&gt;0,'Retención - Maestrías tabla'!J349/'Retención - Maestrías tabla'!$E349,"")</f>
        <v/>
      </c>
      <c r="K349" s="6" t="str">
        <f>IF('Retención - Maestrías tabla'!K349&gt;0,'Retención - Maestrías tabla'!K349/'Retención - Maestrías tabla'!$E349,"")</f>
        <v/>
      </c>
      <c r="L349" s="6" t="str">
        <f>IF('Retención - Maestrías tabla'!L349&gt;0,'Retención - Maestrías tabla'!L349/'Retención - Maestrías tabla'!$E349,"")</f>
        <v/>
      </c>
      <c r="M349" s="6" t="str">
        <f>IF('Retención - Maestrías tabla'!M349&gt;0,'Retención - Maestrías tabla'!M349/'Retención - Maestrías tabla'!$E349,"")</f>
        <v/>
      </c>
      <c r="N349" s="6" t="str">
        <f>IF('Retención - Maestrías tabla'!N349&gt;0,'Retención - Maestrías tabla'!N349/'Retención - Maestrías tabla'!$E349,"")</f>
        <v/>
      </c>
    </row>
    <row r="350" spans="1:14" s="2" customFormat="1" x14ac:dyDescent="0.25">
      <c r="A350" s="20" t="s">
        <v>11</v>
      </c>
      <c r="B350" s="20" t="s">
        <v>16</v>
      </c>
      <c r="C350" s="20" t="s">
        <v>78</v>
      </c>
      <c r="D350" s="17">
        <v>2013</v>
      </c>
      <c r="E350" s="7">
        <v>1</v>
      </c>
      <c r="F350" s="6" t="str">
        <f>IF('Retención - Maestrías tabla'!F350&gt;0,'Retención - Maestrías tabla'!F350/'Retención - Maestrías tabla'!$E350,"")</f>
        <v/>
      </c>
      <c r="G350" s="6" t="str">
        <f>IF('Retención - Maestrías tabla'!G350&gt;0,'Retención - Maestrías tabla'!G350/'Retención - Maestrías tabla'!$E350,"")</f>
        <v/>
      </c>
      <c r="H350" s="6" t="str">
        <f>IF('Retención - Maestrías tabla'!H350&gt;0,'Retención - Maestrías tabla'!H350/'Retención - Maestrías tabla'!$E350,"")</f>
        <v/>
      </c>
      <c r="I350" s="6" t="str">
        <f>IF('Retención - Maestrías tabla'!I350&gt;0,'Retención - Maestrías tabla'!I350/'Retención - Maestrías tabla'!$E350,"")</f>
        <v/>
      </c>
      <c r="J350" s="6" t="str">
        <f>IF('Retención - Maestrías tabla'!J350&gt;0,'Retención - Maestrías tabla'!J350/'Retención - Maestrías tabla'!$E350,"")</f>
        <v/>
      </c>
      <c r="K350" s="6" t="str">
        <f>IF('Retención - Maestrías tabla'!K350&gt;0,'Retención - Maestrías tabla'!K350/'Retención - Maestrías tabla'!$E350,"")</f>
        <v/>
      </c>
      <c r="L350" s="6" t="str">
        <f>IF('Retención - Maestrías tabla'!L350&gt;0,'Retención - Maestrías tabla'!L350/'Retención - Maestrías tabla'!$E350,"")</f>
        <v/>
      </c>
      <c r="M350" s="6" t="str">
        <f>IF('Retención - Maestrías tabla'!M350&gt;0,'Retención - Maestrías tabla'!M350/'Retención - Maestrías tabla'!$E350,"")</f>
        <v/>
      </c>
      <c r="N350" s="6" t="str">
        <f>IF('Retención - Maestrías tabla'!N350&gt;0,'Retención - Maestrías tabla'!N350/'Retención - Maestrías tabla'!$E350,"")</f>
        <v/>
      </c>
    </row>
    <row r="351" spans="1:14" s="2" customFormat="1" x14ac:dyDescent="0.25">
      <c r="A351" s="20" t="s">
        <v>11</v>
      </c>
      <c r="B351" s="20" t="s">
        <v>16</v>
      </c>
      <c r="C351" s="20" t="s">
        <v>78</v>
      </c>
      <c r="D351" s="17">
        <v>2014</v>
      </c>
      <c r="E351" s="7">
        <v>1</v>
      </c>
      <c r="F351" s="6" t="str">
        <f>IF('Retención - Maestrías tabla'!F351&gt;0,'Retención - Maestrías tabla'!F351/'Retención - Maestrías tabla'!$E351,"")</f>
        <v/>
      </c>
      <c r="G351" s="6" t="str">
        <f>IF('Retención - Maestrías tabla'!G351&gt;0,'Retención - Maestrías tabla'!G351/'Retención - Maestrías tabla'!$E351,"")</f>
        <v/>
      </c>
      <c r="H351" s="6" t="str">
        <f>IF('Retención - Maestrías tabla'!H351&gt;0,'Retención - Maestrías tabla'!H351/'Retención - Maestrías tabla'!$E351,"")</f>
        <v/>
      </c>
      <c r="I351" s="6" t="str">
        <f>IF('Retención - Maestrías tabla'!I351&gt;0,'Retención - Maestrías tabla'!I351/'Retención - Maestrías tabla'!$E351,"")</f>
        <v/>
      </c>
      <c r="J351" s="6" t="str">
        <f>IF('Retención - Maestrías tabla'!J351&gt;0,'Retención - Maestrías tabla'!J351/'Retención - Maestrías tabla'!$E351,"")</f>
        <v/>
      </c>
      <c r="K351" s="6" t="str">
        <f>IF('Retención - Maestrías tabla'!K351&gt;0,'Retención - Maestrías tabla'!K351/'Retención - Maestrías tabla'!$E351,"")</f>
        <v/>
      </c>
      <c r="L351" s="6" t="str">
        <f>IF('Retención - Maestrías tabla'!L351&gt;0,'Retención - Maestrías tabla'!L351/'Retención - Maestrías tabla'!$E351,"")</f>
        <v/>
      </c>
      <c r="M351" s="6" t="str">
        <f>IF('Retención - Maestrías tabla'!M351&gt;0,'Retención - Maestrías tabla'!M351/'Retención - Maestrías tabla'!$E351,"")</f>
        <v/>
      </c>
      <c r="N351" s="6" t="str">
        <f>IF('Retención - Maestrías tabla'!N351&gt;0,'Retención - Maestrías tabla'!N351/'Retención - Maestrías tabla'!$E351,"")</f>
        <v/>
      </c>
    </row>
    <row r="352" spans="1:14" s="2" customFormat="1" x14ac:dyDescent="0.25">
      <c r="A352" s="20" t="s">
        <v>11</v>
      </c>
      <c r="B352" s="20" t="s">
        <v>16</v>
      </c>
      <c r="C352" s="20" t="s">
        <v>78</v>
      </c>
      <c r="D352" s="17">
        <v>2016</v>
      </c>
      <c r="E352" s="7">
        <v>3</v>
      </c>
      <c r="F352" s="6">
        <f>IF('Retención - Maestrías tabla'!F352&gt;0,'Retención - Maestrías tabla'!F352/'Retención - Maestrías tabla'!$E352,"")</f>
        <v>0.33333333333333331</v>
      </c>
      <c r="G352" s="6" t="str">
        <f>IF('Retención - Maestrías tabla'!G352&gt;0,'Retención - Maestrías tabla'!G352/'Retención - Maestrías tabla'!$E352,"")</f>
        <v/>
      </c>
      <c r="H352" s="6" t="str">
        <f>IF('Retención - Maestrías tabla'!H352&gt;0,'Retención - Maestrías tabla'!H352/'Retención - Maestrías tabla'!$E352,"")</f>
        <v/>
      </c>
      <c r="I352" s="6" t="str">
        <f>IF('Retención - Maestrías tabla'!I352&gt;0,'Retención - Maestrías tabla'!I352/'Retención - Maestrías tabla'!$E352,"")</f>
        <v/>
      </c>
      <c r="J352" s="6" t="str">
        <f>IF('Retención - Maestrías tabla'!J352&gt;0,'Retención - Maestrías tabla'!J352/'Retención - Maestrías tabla'!$E352,"")</f>
        <v/>
      </c>
      <c r="K352" s="6" t="str">
        <f>IF('Retención - Maestrías tabla'!K352&gt;0,'Retención - Maestrías tabla'!K352/'Retención - Maestrías tabla'!$E352,"")</f>
        <v/>
      </c>
      <c r="L352" s="6" t="str">
        <f>IF('Retención - Maestrías tabla'!L352&gt;0,'Retención - Maestrías tabla'!L352/'Retención - Maestrías tabla'!$E352,"")</f>
        <v/>
      </c>
      <c r="M352" s="6" t="str">
        <f>IF('Retención - Maestrías tabla'!M352&gt;0,'Retención - Maestrías tabla'!M352/'Retención - Maestrías tabla'!$E352,"")</f>
        <v/>
      </c>
      <c r="N352" s="6" t="str">
        <f>IF('Retención - Maestrías tabla'!N352&gt;0,'Retención - Maestrías tabla'!N352/'Retención - Maestrías tabla'!$E352,"")</f>
        <v/>
      </c>
    </row>
    <row r="353" spans="1:14" s="2" customFormat="1" x14ac:dyDescent="0.25">
      <c r="A353" s="20" t="s">
        <v>11</v>
      </c>
      <c r="B353" s="20" t="s">
        <v>16</v>
      </c>
      <c r="C353" s="20" t="s">
        <v>78</v>
      </c>
      <c r="D353" s="17">
        <v>2017</v>
      </c>
      <c r="E353" s="7">
        <v>3</v>
      </c>
      <c r="F353" s="6" t="str">
        <f>IF('Retención - Maestrías tabla'!F353&gt;0,'Retención - Maestrías tabla'!F353/'Retención - Maestrías tabla'!$E353,"")</f>
        <v/>
      </c>
      <c r="G353" s="6" t="str">
        <f>IF('Retención - Maestrías tabla'!G353&gt;0,'Retención - Maestrías tabla'!G353/'Retención - Maestrías tabla'!$E353,"")</f>
        <v/>
      </c>
      <c r="H353" s="6" t="str">
        <f>IF('Retención - Maestrías tabla'!H353&gt;0,'Retención - Maestrías tabla'!H353/'Retención - Maestrías tabla'!$E353,"")</f>
        <v/>
      </c>
      <c r="I353" s="6" t="str">
        <f>IF('Retención - Maestrías tabla'!I353&gt;0,'Retención - Maestrías tabla'!I353/'Retención - Maestrías tabla'!$E353,"")</f>
        <v/>
      </c>
      <c r="J353" s="6" t="str">
        <f>IF('Retención - Maestrías tabla'!J353&gt;0,'Retención - Maestrías tabla'!J353/'Retención - Maestrías tabla'!$E353,"")</f>
        <v/>
      </c>
      <c r="K353" s="6" t="str">
        <f>IF('Retención - Maestrías tabla'!K353&gt;0,'Retención - Maestrías tabla'!K353/'Retención - Maestrías tabla'!$E353,"")</f>
        <v/>
      </c>
      <c r="L353" s="6" t="str">
        <f>IF('Retención - Maestrías tabla'!L353&gt;0,'Retención - Maestrías tabla'!L353/'Retención - Maestrías tabla'!$E353,"")</f>
        <v/>
      </c>
      <c r="M353" s="6" t="str">
        <f>IF('Retención - Maestrías tabla'!M353&gt;0,'Retención - Maestrías tabla'!M353/'Retención - Maestrías tabla'!$E353,"")</f>
        <v/>
      </c>
      <c r="N353" s="6" t="str">
        <f>IF('Retención - Maestrías tabla'!N353&gt;0,'Retención - Maestrías tabla'!N353/'Retención - Maestrías tabla'!$E353,"")</f>
        <v/>
      </c>
    </row>
    <row r="354" spans="1:14" s="2" customFormat="1" x14ac:dyDescent="0.25">
      <c r="A354" s="20" t="s">
        <v>11</v>
      </c>
      <c r="B354" s="20" t="s">
        <v>16</v>
      </c>
      <c r="C354" s="20" t="s">
        <v>78</v>
      </c>
      <c r="D354" s="17">
        <v>2018</v>
      </c>
      <c r="E354" s="7">
        <v>16</v>
      </c>
      <c r="F354" s="6">
        <f>IF('Retención - Maestrías tabla'!F354&gt;0,'Retención - Maestrías tabla'!F354/'Retención - Maestrías tabla'!$E354,"")</f>
        <v>0.375</v>
      </c>
      <c r="G354" s="6" t="str">
        <f>IF('Retención - Maestrías tabla'!G354&gt;0,'Retención - Maestrías tabla'!G354/'Retención - Maestrías tabla'!$E354,"")</f>
        <v/>
      </c>
      <c r="H354" s="6" t="str">
        <f>IF('Retención - Maestrías tabla'!H354&gt;0,'Retención - Maestrías tabla'!H354/'Retención - Maestrías tabla'!$E354,"")</f>
        <v/>
      </c>
      <c r="I354" s="6" t="str">
        <f>IF('Retención - Maestrías tabla'!I354&gt;0,'Retención - Maestrías tabla'!I354/'Retención - Maestrías tabla'!$E354,"")</f>
        <v/>
      </c>
      <c r="J354" s="6" t="str">
        <f>IF('Retención - Maestrías tabla'!J354&gt;0,'Retención - Maestrías tabla'!J354/'Retención - Maestrías tabla'!$E354,"")</f>
        <v/>
      </c>
      <c r="K354" s="6" t="str">
        <f>IF('Retención - Maestrías tabla'!K354&gt;0,'Retención - Maestrías tabla'!K354/'Retención - Maestrías tabla'!$E354,"")</f>
        <v/>
      </c>
      <c r="L354" s="6" t="str">
        <f>IF('Retención - Maestrías tabla'!L354&gt;0,'Retención - Maestrías tabla'!L354/'Retención - Maestrías tabla'!$E354,"")</f>
        <v/>
      </c>
      <c r="M354" s="6" t="str">
        <f>IF('Retención - Maestrías tabla'!M354&gt;0,'Retención - Maestrías tabla'!M354/'Retención - Maestrías tabla'!$E354,"")</f>
        <v/>
      </c>
      <c r="N354" s="6" t="str">
        <f>IF('Retención - Maestrías tabla'!N354&gt;0,'Retención - Maestrías tabla'!N354/'Retención - Maestrías tabla'!$E354,"")</f>
        <v/>
      </c>
    </row>
    <row r="355" spans="1:14" s="2" customFormat="1" x14ac:dyDescent="0.25">
      <c r="A355" s="20" t="s">
        <v>11</v>
      </c>
      <c r="B355" s="20" t="s">
        <v>16</v>
      </c>
      <c r="C355" s="20" t="s">
        <v>78</v>
      </c>
      <c r="D355" s="17">
        <v>2019</v>
      </c>
      <c r="E355" s="7">
        <v>15</v>
      </c>
      <c r="F355" s="6">
        <f>IF('Retención - Maestrías tabla'!F355&gt;0,'Retención - Maestrías tabla'!F355/'Retención - Maestrías tabla'!$E355,"")</f>
        <v>0.33333333333333331</v>
      </c>
      <c r="G355" s="6" t="str">
        <f>IF('Retención - Maestrías tabla'!G355&gt;0,'Retención - Maestrías tabla'!G355/'Retención - Maestrías tabla'!$E355,"")</f>
        <v/>
      </c>
      <c r="H355" s="6" t="str">
        <f>IF('Retención - Maestrías tabla'!H355&gt;0,'Retención - Maestrías tabla'!H355/'Retención - Maestrías tabla'!$E355,"")</f>
        <v/>
      </c>
      <c r="I355" s="6" t="str">
        <f>IF('Retención - Maestrías tabla'!I355&gt;0,'Retención - Maestrías tabla'!I355/'Retención - Maestrías tabla'!$E355,"")</f>
        <v/>
      </c>
      <c r="J355" s="6" t="str">
        <f>IF('Retención - Maestrías tabla'!J355&gt;0,'Retención - Maestrías tabla'!J355/'Retención - Maestrías tabla'!$E355,"")</f>
        <v/>
      </c>
      <c r="K355" s="6" t="str">
        <f>IF('Retención - Maestrías tabla'!K355&gt;0,'Retención - Maestrías tabla'!K355/'Retención - Maestrías tabla'!$E355,"")</f>
        <v/>
      </c>
      <c r="L355" s="6" t="str">
        <f>IF('Retención - Maestrías tabla'!L355&gt;0,'Retención - Maestrías tabla'!L355/'Retención - Maestrías tabla'!$E355,"")</f>
        <v/>
      </c>
      <c r="M355" s="6" t="str">
        <f>IF('Retención - Maestrías tabla'!M355&gt;0,'Retención - Maestrías tabla'!M355/'Retención - Maestrías tabla'!$E355,"")</f>
        <v/>
      </c>
      <c r="N355" s="6" t="str">
        <f>IF('Retención - Maestrías tabla'!N355&gt;0,'Retención - Maestrías tabla'!N355/'Retención - Maestrías tabla'!$E355,"")</f>
        <v/>
      </c>
    </row>
    <row r="356" spans="1:14" s="2" customFormat="1" x14ac:dyDescent="0.25">
      <c r="A356" s="20" t="s">
        <v>11</v>
      </c>
      <c r="B356" s="20" t="s">
        <v>16</v>
      </c>
      <c r="C356" s="20" t="s">
        <v>78</v>
      </c>
      <c r="D356" s="17">
        <v>2020</v>
      </c>
      <c r="E356" s="7">
        <v>15</v>
      </c>
      <c r="F356" s="6">
        <f>IF('Retención - Maestrías tabla'!F356&gt;0,'Retención - Maestrías tabla'!F356/'Retención - Maestrías tabla'!$E356,"")</f>
        <v>0.53333333333333333</v>
      </c>
      <c r="G356" s="6">
        <f>IF('Retención - Maestrías tabla'!G356&gt;0,'Retención - Maestrías tabla'!G356/'Retención - Maestrías tabla'!$E356,"")</f>
        <v>6.6666666666666666E-2</v>
      </c>
      <c r="H356" s="6" t="str">
        <f>IF('Retención - Maestrías tabla'!H356&gt;0,'Retención - Maestrías tabla'!H356/'Retención - Maestrías tabla'!$E356,"")</f>
        <v/>
      </c>
      <c r="I356" s="6" t="str">
        <f>IF('Retención - Maestrías tabla'!I356&gt;0,'Retención - Maestrías tabla'!I356/'Retención - Maestrías tabla'!$E356,"")</f>
        <v/>
      </c>
      <c r="J356" s="6" t="str">
        <f>IF('Retención - Maestrías tabla'!J356&gt;0,'Retención - Maestrías tabla'!J356/'Retención - Maestrías tabla'!$E356,"")</f>
        <v/>
      </c>
      <c r="K356" s="6" t="str">
        <f>IF('Retención - Maestrías tabla'!K356&gt;0,'Retención - Maestrías tabla'!K356/'Retención - Maestrías tabla'!$E356,"")</f>
        <v/>
      </c>
      <c r="L356" s="6" t="str">
        <f>IF('Retención - Maestrías tabla'!L356&gt;0,'Retención - Maestrías tabla'!L356/'Retención - Maestrías tabla'!$E356,"")</f>
        <v/>
      </c>
      <c r="M356" s="6" t="str">
        <f>IF('Retención - Maestrías tabla'!M356&gt;0,'Retención - Maestrías tabla'!M356/'Retención - Maestrías tabla'!$E356,"")</f>
        <v/>
      </c>
      <c r="N356" s="6" t="str">
        <f>IF('Retención - Maestrías tabla'!N356&gt;0,'Retención - Maestrías tabla'!N356/'Retención - Maestrías tabla'!$E356,"")</f>
        <v/>
      </c>
    </row>
    <row r="357" spans="1:14" s="2" customFormat="1" x14ac:dyDescent="0.25">
      <c r="A357" s="20" t="s">
        <v>11</v>
      </c>
      <c r="B357" s="20" t="s">
        <v>16</v>
      </c>
      <c r="C357" s="20" t="s">
        <v>78</v>
      </c>
      <c r="D357" s="17">
        <v>2021</v>
      </c>
      <c r="E357" s="7">
        <v>14</v>
      </c>
      <c r="F357" s="6">
        <f>IF('Retención - Maestrías tabla'!F357&gt;0,'Retención - Maestrías tabla'!F357/'Retención - Maestrías tabla'!$E357,"")</f>
        <v>0.6428571428571429</v>
      </c>
      <c r="G357" s="6">
        <f>IF('Retención - Maestrías tabla'!G357&gt;0,'Retención - Maestrías tabla'!G357/'Retención - Maestrías tabla'!$E357,"")</f>
        <v>7.1428571428571425E-2</v>
      </c>
      <c r="H357" s="6" t="str">
        <f>IF('Retención - Maestrías tabla'!H357&gt;0,'Retención - Maestrías tabla'!H357/'Retención - Maestrías tabla'!$E357,"")</f>
        <v/>
      </c>
      <c r="I357" s="6" t="str">
        <f>IF('Retención - Maestrías tabla'!I357&gt;0,'Retención - Maestrías tabla'!I357/'Retención - Maestrías tabla'!$E357,"")</f>
        <v/>
      </c>
      <c r="J357" s="6" t="str">
        <f>IF('Retención - Maestrías tabla'!J357&gt;0,'Retención - Maestrías tabla'!J357/'Retención - Maestrías tabla'!$E357,"")</f>
        <v/>
      </c>
      <c r="K357" s="6" t="str">
        <f>IF('Retención - Maestrías tabla'!K357&gt;0,'Retención - Maestrías tabla'!K357/'Retención - Maestrías tabla'!$E357,"")</f>
        <v/>
      </c>
      <c r="L357" s="6" t="str">
        <f>IF('Retención - Maestrías tabla'!L357&gt;0,'Retención - Maestrías tabla'!L357/'Retención - Maestrías tabla'!$E357,"")</f>
        <v/>
      </c>
      <c r="M357" s="6" t="str">
        <f>IF('Retención - Maestrías tabla'!M357&gt;0,'Retención - Maestrías tabla'!M357/'Retención - Maestrías tabla'!$E357,"")</f>
        <v/>
      </c>
      <c r="N357" s="6" t="str">
        <f>IF('Retención - Maestrías tabla'!N357&gt;0,'Retención - Maestrías tabla'!N357/'Retención - Maestrías tabla'!$E357,"")</f>
        <v/>
      </c>
    </row>
    <row r="358" spans="1:14" s="2" customFormat="1" x14ac:dyDescent="0.25">
      <c r="A358" s="20" t="s">
        <v>11</v>
      </c>
      <c r="B358" s="20" t="s">
        <v>16</v>
      </c>
      <c r="C358" s="20" t="s">
        <v>78</v>
      </c>
      <c r="D358" s="17">
        <v>2022</v>
      </c>
      <c r="E358" s="7">
        <v>8</v>
      </c>
      <c r="F358" s="6">
        <f>IF('Retención - Maestrías tabla'!F358&gt;0,'Retención - Maestrías tabla'!F358/'Retención - Maestrías tabla'!$E358,"")</f>
        <v>0.75</v>
      </c>
      <c r="G358" s="6" t="str">
        <f>IF('Retención - Maestrías tabla'!G358&gt;0,'Retención - Maestrías tabla'!G358/'Retención - Maestrías tabla'!$E358,"")</f>
        <v/>
      </c>
      <c r="H358" s="6" t="str">
        <f>IF('Retención - Maestrías tabla'!H358&gt;0,'Retención - Maestrías tabla'!H358/'Retención - Maestrías tabla'!$E358,"")</f>
        <v/>
      </c>
      <c r="I358" s="6" t="str">
        <f>IF('Retención - Maestrías tabla'!I358&gt;0,'Retención - Maestrías tabla'!I358/'Retención - Maestrías tabla'!$E358,"")</f>
        <v/>
      </c>
      <c r="J358" s="6" t="str">
        <f>IF('Retención - Maestrías tabla'!J358&gt;0,'Retención - Maestrías tabla'!J358/'Retención - Maestrías tabla'!$E358,"")</f>
        <v/>
      </c>
      <c r="K358" s="6" t="str">
        <f>IF('Retención - Maestrías tabla'!K358&gt;0,'Retención - Maestrías tabla'!K358/'Retención - Maestrías tabla'!$E358,"")</f>
        <v/>
      </c>
      <c r="L358" s="6" t="str">
        <f>IF('Retención - Maestrías tabla'!L358&gt;0,'Retención - Maestrías tabla'!L358/'Retención - Maestrías tabla'!$E358,"")</f>
        <v/>
      </c>
      <c r="M358" s="6" t="str">
        <f>IF('Retención - Maestrías tabla'!M358&gt;0,'Retención - Maestrías tabla'!M358/'Retención - Maestrías tabla'!$E358,"")</f>
        <v/>
      </c>
      <c r="N358" s="6" t="str">
        <f>IF('Retención - Maestrías tabla'!N358&gt;0,'Retención - Maestrías tabla'!N358/'Retención - Maestrías tabla'!$E358,"")</f>
        <v/>
      </c>
    </row>
    <row r="359" spans="1:14" s="2" customFormat="1" x14ac:dyDescent="0.25">
      <c r="A359" s="20" t="s">
        <v>11</v>
      </c>
      <c r="B359" s="20" t="s">
        <v>198</v>
      </c>
      <c r="C359" s="20" t="s">
        <v>199</v>
      </c>
      <c r="D359" s="17">
        <v>2021</v>
      </c>
      <c r="E359" s="7">
        <v>12</v>
      </c>
      <c r="F359" s="6">
        <f>IF('Retención - Maestrías tabla'!F359&gt;0,'Retención - Maestrías tabla'!F359/'Retención - Maestrías tabla'!$E359,"")</f>
        <v>0.5</v>
      </c>
      <c r="G359" s="6" t="str">
        <f>IF('Retención - Maestrías tabla'!G359&gt;0,'Retención - Maestrías tabla'!G359/'Retención - Maestrías tabla'!$E359,"")</f>
        <v/>
      </c>
      <c r="H359" s="6" t="str">
        <f>IF('Retención - Maestrías tabla'!H359&gt;0,'Retención - Maestrías tabla'!H359/'Retención - Maestrías tabla'!$E359,"")</f>
        <v/>
      </c>
      <c r="I359" s="6" t="str">
        <f>IF('Retención - Maestrías tabla'!I359&gt;0,'Retención - Maestrías tabla'!I359/'Retención - Maestrías tabla'!$E359,"")</f>
        <v/>
      </c>
      <c r="J359" s="6" t="str">
        <f>IF('Retención - Maestrías tabla'!J359&gt;0,'Retención - Maestrías tabla'!J359/'Retención - Maestrías tabla'!$E359,"")</f>
        <v/>
      </c>
      <c r="K359" s="6" t="str">
        <f>IF('Retención - Maestrías tabla'!K359&gt;0,'Retención - Maestrías tabla'!K359/'Retención - Maestrías tabla'!$E359,"")</f>
        <v/>
      </c>
      <c r="L359" s="6" t="str">
        <f>IF('Retención - Maestrías tabla'!L359&gt;0,'Retención - Maestrías tabla'!L359/'Retención - Maestrías tabla'!$E359,"")</f>
        <v/>
      </c>
      <c r="M359" s="6" t="str">
        <f>IF('Retención - Maestrías tabla'!M359&gt;0,'Retención - Maestrías tabla'!M359/'Retención - Maestrías tabla'!$E359,"")</f>
        <v/>
      </c>
      <c r="N359" s="6" t="str">
        <f>IF('Retención - Maestrías tabla'!N359&gt;0,'Retención - Maestrías tabla'!N359/'Retención - Maestrías tabla'!$E359,"")</f>
        <v/>
      </c>
    </row>
    <row r="360" spans="1:14" s="2" customFormat="1" x14ac:dyDescent="0.25">
      <c r="A360" s="20" t="s">
        <v>11</v>
      </c>
      <c r="B360" s="20" t="s">
        <v>198</v>
      </c>
      <c r="C360" s="20" t="s">
        <v>199</v>
      </c>
      <c r="D360" s="17">
        <v>2022</v>
      </c>
      <c r="E360" s="7">
        <v>17</v>
      </c>
      <c r="F360" s="6">
        <f>IF('Retención - Maestrías tabla'!F360&gt;0,'Retención - Maestrías tabla'!F360/'Retención - Maestrías tabla'!$E360,"")</f>
        <v>0.6470588235294118</v>
      </c>
      <c r="G360" s="6" t="str">
        <f>IF('Retención - Maestrías tabla'!G360&gt;0,'Retención - Maestrías tabla'!G360/'Retención - Maestrías tabla'!$E360,"")</f>
        <v/>
      </c>
      <c r="H360" s="6" t="str">
        <f>IF('Retención - Maestrías tabla'!H360&gt;0,'Retención - Maestrías tabla'!H360/'Retención - Maestrías tabla'!$E360,"")</f>
        <v/>
      </c>
      <c r="I360" s="6" t="str">
        <f>IF('Retención - Maestrías tabla'!I360&gt;0,'Retención - Maestrías tabla'!I360/'Retención - Maestrías tabla'!$E360,"")</f>
        <v/>
      </c>
      <c r="J360" s="6" t="str">
        <f>IF('Retención - Maestrías tabla'!J360&gt;0,'Retención - Maestrías tabla'!J360/'Retención - Maestrías tabla'!$E360,"")</f>
        <v/>
      </c>
      <c r="K360" s="6" t="str">
        <f>IF('Retención - Maestrías tabla'!K360&gt;0,'Retención - Maestrías tabla'!K360/'Retención - Maestrías tabla'!$E360,"")</f>
        <v/>
      </c>
      <c r="L360" s="6" t="str">
        <f>IF('Retención - Maestrías tabla'!L360&gt;0,'Retención - Maestrías tabla'!L360/'Retención - Maestrías tabla'!$E360,"")</f>
        <v/>
      </c>
      <c r="M360" s="6" t="str">
        <f>IF('Retención - Maestrías tabla'!M360&gt;0,'Retención - Maestrías tabla'!M360/'Retención - Maestrías tabla'!$E360,"")</f>
        <v/>
      </c>
      <c r="N360" s="6" t="str">
        <f>IF('Retención - Maestrías tabla'!N360&gt;0,'Retención - Maestrías tabla'!N360/'Retención - Maestrías tabla'!$E360,"")</f>
        <v/>
      </c>
    </row>
    <row r="361" spans="1:14" s="2" customFormat="1" x14ac:dyDescent="0.25">
      <c r="A361" s="20" t="s">
        <v>12</v>
      </c>
      <c r="B361" s="20" t="s">
        <v>102</v>
      </c>
      <c r="C361" s="20" t="s">
        <v>101</v>
      </c>
      <c r="D361" s="17">
        <v>2009</v>
      </c>
      <c r="E361" s="7">
        <v>13</v>
      </c>
      <c r="F361" s="6">
        <f>IF('Retención - Maestrías tabla'!F361&gt;0,'Retención - Maestrías tabla'!F361/'Retención - Maestrías tabla'!$E361,"")</f>
        <v>0.69230769230769229</v>
      </c>
      <c r="G361" s="6">
        <f>IF('Retención - Maestrías tabla'!G361&gt;0,'Retención - Maestrías tabla'!G361/'Retención - Maestrías tabla'!$E361,"")</f>
        <v>0.53846153846153844</v>
      </c>
      <c r="H361" s="6">
        <f>IF('Retención - Maestrías tabla'!H361&gt;0,'Retención - Maestrías tabla'!H361/'Retención - Maestrías tabla'!$E361,"")</f>
        <v>0.46153846153846156</v>
      </c>
      <c r="I361" s="6">
        <f>IF('Retención - Maestrías tabla'!I361&gt;0,'Retención - Maestrías tabla'!I361/'Retención - Maestrías tabla'!$E361,"")</f>
        <v>0.30769230769230771</v>
      </c>
      <c r="J361" s="6">
        <f>IF('Retención - Maestrías tabla'!J361&gt;0,'Retención - Maestrías tabla'!J361/'Retención - Maestrías tabla'!$E361,"")</f>
        <v>0.23076923076923078</v>
      </c>
      <c r="K361" s="6">
        <f>IF('Retención - Maestrías tabla'!K361&gt;0,'Retención - Maestrías tabla'!K361/'Retención - Maestrías tabla'!$E361,"")</f>
        <v>7.6923076923076927E-2</v>
      </c>
      <c r="L361" s="6" t="str">
        <f>IF('Retención - Maestrías tabla'!L361&gt;0,'Retención - Maestrías tabla'!L361/'Retención - Maestrías tabla'!$E361,"")</f>
        <v/>
      </c>
      <c r="M361" s="6" t="str">
        <f>IF('Retención - Maestrías tabla'!M361&gt;0,'Retención - Maestrías tabla'!M361/'Retención - Maestrías tabla'!$E361,"")</f>
        <v/>
      </c>
      <c r="N361" s="6" t="str">
        <f>IF('Retención - Maestrías tabla'!N361&gt;0,'Retención - Maestrías tabla'!N361/'Retención - Maestrías tabla'!$E361,"")</f>
        <v/>
      </c>
    </row>
    <row r="362" spans="1:14" s="2" customFormat="1" x14ac:dyDescent="0.25">
      <c r="A362" s="20" t="s">
        <v>12</v>
      </c>
      <c r="B362" s="20" t="s">
        <v>102</v>
      </c>
      <c r="C362" s="20" t="s">
        <v>101</v>
      </c>
      <c r="D362" s="17">
        <v>2010</v>
      </c>
      <c r="E362" s="7">
        <v>7</v>
      </c>
      <c r="F362" s="6">
        <f>IF('Retención - Maestrías tabla'!F362&gt;0,'Retención - Maestrías tabla'!F362/'Retención - Maestrías tabla'!$E362,"")</f>
        <v>0.7142857142857143</v>
      </c>
      <c r="G362" s="6">
        <f>IF('Retención - Maestrías tabla'!G362&gt;0,'Retención - Maestrías tabla'!G362/'Retención - Maestrías tabla'!$E362,"")</f>
        <v>0.5714285714285714</v>
      </c>
      <c r="H362" s="6">
        <f>IF('Retención - Maestrías tabla'!H362&gt;0,'Retención - Maestrías tabla'!H362/'Retención - Maestrías tabla'!$E362,"")</f>
        <v>0.42857142857142855</v>
      </c>
      <c r="I362" s="6">
        <f>IF('Retención - Maestrías tabla'!I362&gt;0,'Retención - Maestrías tabla'!I362/'Retención - Maestrías tabla'!$E362,"")</f>
        <v>0.14285714285714285</v>
      </c>
      <c r="J362" s="6" t="str">
        <f>IF('Retención - Maestrías tabla'!J362&gt;0,'Retención - Maestrías tabla'!J362/'Retención - Maestrías tabla'!$E362,"")</f>
        <v/>
      </c>
      <c r="K362" s="6" t="str">
        <f>IF('Retención - Maestrías tabla'!K362&gt;0,'Retención - Maestrías tabla'!K362/'Retención - Maestrías tabla'!$E362,"")</f>
        <v/>
      </c>
      <c r="L362" s="6" t="str">
        <f>IF('Retención - Maestrías tabla'!L362&gt;0,'Retención - Maestrías tabla'!L362/'Retención - Maestrías tabla'!$E362,"")</f>
        <v/>
      </c>
      <c r="M362" s="6" t="str">
        <f>IF('Retención - Maestrías tabla'!M362&gt;0,'Retención - Maestrías tabla'!M362/'Retención - Maestrías tabla'!$E362,"")</f>
        <v/>
      </c>
      <c r="N362" s="6" t="str">
        <f>IF('Retención - Maestrías tabla'!N362&gt;0,'Retención - Maestrías tabla'!N362/'Retención - Maestrías tabla'!$E362,"")</f>
        <v/>
      </c>
    </row>
    <row r="363" spans="1:14" s="2" customFormat="1" x14ac:dyDescent="0.25">
      <c r="A363" s="20" t="s">
        <v>12</v>
      </c>
      <c r="B363" s="20" t="s">
        <v>102</v>
      </c>
      <c r="C363" s="20" t="s">
        <v>101</v>
      </c>
      <c r="D363" s="17">
        <v>2011</v>
      </c>
      <c r="E363" s="7">
        <v>6</v>
      </c>
      <c r="F363" s="6">
        <f>IF('Retención - Maestrías tabla'!F363&gt;0,'Retención - Maestrías tabla'!F363/'Retención - Maestrías tabla'!$E363,"")</f>
        <v>0.66666666666666663</v>
      </c>
      <c r="G363" s="6">
        <f>IF('Retención - Maestrías tabla'!G363&gt;0,'Retención - Maestrías tabla'!G363/'Retención - Maestrías tabla'!$E363,"")</f>
        <v>0.33333333333333331</v>
      </c>
      <c r="H363" s="6">
        <f>IF('Retención - Maestrías tabla'!H363&gt;0,'Retención - Maestrías tabla'!H363/'Retención - Maestrías tabla'!$E363,"")</f>
        <v>0.33333333333333331</v>
      </c>
      <c r="I363" s="6" t="str">
        <f>IF('Retención - Maestrías tabla'!I363&gt;0,'Retención - Maestrías tabla'!I363/'Retención - Maestrías tabla'!$E363,"")</f>
        <v/>
      </c>
      <c r="J363" s="6" t="str">
        <f>IF('Retención - Maestrías tabla'!J363&gt;0,'Retención - Maestrías tabla'!J363/'Retención - Maestrías tabla'!$E363,"")</f>
        <v/>
      </c>
      <c r="K363" s="6" t="str">
        <f>IF('Retención - Maestrías tabla'!K363&gt;0,'Retención - Maestrías tabla'!K363/'Retención - Maestrías tabla'!$E363,"")</f>
        <v/>
      </c>
      <c r="L363" s="6" t="str">
        <f>IF('Retención - Maestrías tabla'!L363&gt;0,'Retención - Maestrías tabla'!L363/'Retención - Maestrías tabla'!$E363,"")</f>
        <v/>
      </c>
      <c r="M363" s="6" t="str">
        <f>IF('Retención - Maestrías tabla'!M363&gt;0,'Retención - Maestrías tabla'!M363/'Retención - Maestrías tabla'!$E363,"")</f>
        <v/>
      </c>
      <c r="N363" s="6" t="str">
        <f>IF('Retención - Maestrías tabla'!N363&gt;0,'Retención - Maestrías tabla'!N363/'Retención - Maestrías tabla'!$E363,"")</f>
        <v/>
      </c>
    </row>
    <row r="364" spans="1:14" s="2" customFormat="1" x14ac:dyDescent="0.25">
      <c r="A364" s="20" t="s">
        <v>12</v>
      </c>
      <c r="B364" s="20" t="s">
        <v>102</v>
      </c>
      <c r="C364" s="20" t="s">
        <v>101</v>
      </c>
      <c r="D364" s="17">
        <v>2012</v>
      </c>
      <c r="E364" s="7">
        <v>17</v>
      </c>
      <c r="F364" s="6">
        <f>IF('Retención - Maestrías tabla'!F364&gt;0,'Retención - Maestrías tabla'!F364/'Retención - Maestrías tabla'!$E364,"")</f>
        <v>0.58823529411764708</v>
      </c>
      <c r="G364" s="6">
        <f>IF('Retención - Maestrías tabla'!G364&gt;0,'Retención - Maestrías tabla'!G364/'Retención - Maestrías tabla'!$E364,"")</f>
        <v>0.23529411764705882</v>
      </c>
      <c r="H364" s="6">
        <f>IF('Retención - Maestrías tabla'!H364&gt;0,'Retención - Maestrías tabla'!H364/'Retención - Maestrías tabla'!$E364,"")</f>
        <v>5.8823529411764705E-2</v>
      </c>
      <c r="I364" s="6" t="str">
        <f>IF('Retención - Maestrías tabla'!I364&gt;0,'Retención - Maestrías tabla'!I364/'Retención - Maestrías tabla'!$E364,"")</f>
        <v/>
      </c>
      <c r="J364" s="6" t="str">
        <f>IF('Retención - Maestrías tabla'!J364&gt;0,'Retención - Maestrías tabla'!J364/'Retención - Maestrías tabla'!$E364,"")</f>
        <v/>
      </c>
      <c r="K364" s="6" t="str">
        <f>IF('Retención - Maestrías tabla'!K364&gt;0,'Retención - Maestrías tabla'!K364/'Retención - Maestrías tabla'!$E364,"")</f>
        <v/>
      </c>
      <c r="L364" s="6" t="str">
        <f>IF('Retención - Maestrías tabla'!L364&gt;0,'Retención - Maestrías tabla'!L364/'Retención - Maestrías tabla'!$E364,"")</f>
        <v/>
      </c>
      <c r="M364" s="6" t="str">
        <f>IF('Retención - Maestrías tabla'!M364&gt;0,'Retención - Maestrías tabla'!M364/'Retención - Maestrías tabla'!$E364,"")</f>
        <v/>
      </c>
      <c r="N364" s="6" t="str">
        <f>IF('Retención - Maestrías tabla'!N364&gt;0,'Retención - Maestrías tabla'!N364/'Retención - Maestrías tabla'!$E364,"")</f>
        <v/>
      </c>
    </row>
    <row r="365" spans="1:14" s="2" customFormat="1" x14ac:dyDescent="0.25">
      <c r="A365" s="20" t="s">
        <v>12</v>
      </c>
      <c r="B365" s="20" t="s">
        <v>102</v>
      </c>
      <c r="C365" s="20" t="s">
        <v>101</v>
      </c>
      <c r="D365" s="17">
        <v>2013</v>
      </c>
      <c r="E365" s="7">
        <v>4</v>
      </c>
      <c r="F365" s="6">
        <f>IF('Retención - Maestrías tabla'!F365&gt;0,'Retención - Maestrías tabla'!F365/'Retención - Maestrías tabla'!$E365,"")</f>
        <v>1</v>
      </c>
      <c r="G365" s="6">
        <f>IF('Retención - Maestrías tabla'!G365&gt;0,'Retención - Maestrías tabla'!G365/'Retención - Maestrías tabla'!$E365,"")</f>
        <v>0.25</v>
      </c>
      <c r="H365" s="6" t="str">
        <f>IF('Retención - Maestrías tabla'!H365&gt;0,'Retención - Maestrías tabla'!H365/'Retención - Maestrías tabla'!$E365,"")</f>
        <v/>
      </c>
      <c r="I365" s="6" t="str">
        <f>IF('Retención - Maestrías tabla'!I365&gt;0,'Retención - Maestrías tabla'!I365/'Retención - Maestrías tabla'!$E365,"")</f>
        <v/>
      </c>
      <c r="J365" s="6" t="str">
        <f>IF('Retención - Maestrías tabla'!J365&gt;0,'Retención - Maestrías tabla'!J365/'Retención - Maestrías tabla'!$E365,"")</f>
        <v/>
      </c>
      <c r="K365" s="6" t="str">
        <f>IF('Retención - Maestrías tabla'!K365&gt;0,'Retención - Maestrías tabla'!K365/'Retención - Maestrías tabla'!$E365,"")</f>
        <v/>
      </c>
      <c r="L365" s="6" t="str">
        <f>IF('Retención - Maestrías tabla'!L365&gt;0,'Retención - Maestrías tabla'!L365/'Retención - Maestrías tabla'!$E365,"")</f>
        <v/>
      </c>
      <c r="M365" s="6" t="str">
        <f>IF('Retención - Maestrías tabla'!M365&gt;0,'Retención - Maestrías tabla'!M365/'Retención - Maestrías tabla'!$E365,"")</f>
        <v/>
      </c>
      <c r="N365" s="6" t="str">
        <f>IF('Retención - Maestrías tabla'!N365&gt;0,'Retención - Maestrías tabla'!N365/'Retención - Maestrías tabla'!$E365,"")</f>
        <v/>
      </c>
    </row>
    <row r="366" spans="1:14" s="2" customFormat="1" x14ac:dyDescent="0.25">
      <c r="A366" s="20" t="s">
        <v>12</v>
      </c>
      <c r="B366" s="20" t="s">
        <v>80</v>
      </c>
      <c r="C366" s="20" t="s">
        <v>79</v>
      </c>
      <c r="D366" s="17">
        <v>2009</v>
      </c>
      <c r="E366" s="7">
        <v>1</v>
      </c>
      <c r="F366" s="6">
        <f>IF('Retención - Maestrías tabla'!F366&gt;0,'Retención - Maestrías tabla'!F366/'Retención - Maestrías tabla'!$E366,"")</f>
        <v>1</v>
      </c>
      <c r="G366" s="6" t="str">
        <f>IF('Retención - Maestrías tabla'!G366&gt;0,'Retención - Maestrías tabla'!G366/'Retención - Maestrías tabla'!$E366,"")</f>
        <v/>
      </c>
      <c r="H366" s="6" t="str">
        <f>IF('Retención - Maestrías tabla'!H366&gt;0,'Retención - Maestrías tabla'!H366/'Retención - Maestrías tabla'!$E366,"")</f>
        <v/>
      </c>
      <c r="I366" s="6" t="str">
        <f>IF('Retención - Maestrías tabla'!I366&gt;0,'Retención - Maestrías tabla'!I366/'Retención - Maestrías tabla'!$E366,"")</f>
        <v/>
      </c>
      <c r="J366" s="6" t="str">
        <f>IF('Retención - Maestrías tabla'!J366&gt;0,'Retención - Maestrías tabla'!J366/'Retención - Maestrías tabla'!$E366,"")</f>
        <v/>
      </c>
      <c r="K366" s="6" t="str">
        <f>IF('Retención - Maestrías tabla'!K366&gt;0,'Retención - Maestrías tabla'!K366/'Retención - Maestrías tabla'!$E366,"")</f>
        <v/>
      </c>
      <c r="L366" s="6" t="str">
        <f>IF('Retención - Maestrías tabla'!L366&gt;0,'Retención - Maestrías tabla'!L366/'Retención - Maestrías tabla'!$E366,"")</f>
        <v/>
      </c>
      <c r="M366" s="6" t="str">
        <f>IF('Retención - Maestrías tabla'!M366&gt;0,'Retención - Maestrías tabla'!M366/'Retención - Maestrías tabla'!$E366,"")</f>
        <v/>
      </c>
      <c r="N366" s="6" t="str">
        <f>IF('Retención - Maestrías tabla'!N366&gt;0,'Retención - Maestrías tabla'!N366/'Retención - Maestrías tabla'!$E366,"")</f>
        <v/>
      </c>
    </row>
    <row r="367" spans="1:14" s="2" customFormat="1" x14ac:dyDescent="0.25">
      <c r="A367" s="20" t="s">
        <v>12</v>
      </c>
      <c r="B367" s="20" t="s">
        <v>80</v>
      </c>
      <c r="C367" s="20" t="s">
        <v>79</v>
      </c>
      <c r="D367" s="17">
        <v>2010</v>
      </c>
      <c r="E367" s="7">
        <v>2</v>
      </c>
      <c r="F367" s="6">
        <f>IF('Retención - Maestrías tabla'!F367&gt;0,'Retención - Maestrías tabla'!F367/'Retención - Maestrías tabla'!$E367,"")</f>
        <v>1</v>
      </c>
      <c r="G367" s="6">
        <f>IF('Retención - Maestrías tabla'!G367&gt;0,'Retención - Maestrías tabla'!G367/'Retención - Maestrías tabla'!$E367,"")</f>
        <v>1</v>
      </c>
      <c r="H367" s="6">
        <f>IF('Retención - Maestrías tabla'!H367&gt;0,'Retención - Maestrías tabla'!H367/'Retención - Maestrías tabla'!$E367,"")</f>
        <v>0.5</v>
      </c>
      <c r="I367" s="6" t="str">
        <f>IF('Retención - Maestrías tabla'!I367&gt;0,'Retención - Maestrías tabla'!I367/'Retención - Maestrías tabla'!$E367,"")</f>
        <v/>
      </c>
      <c r="J367" s="6" t="str">
        <f>IF('Retención - Maestrías tabla'!J367&gt;0,'Retención - Maestrías tabla'!J367/'Retención - Maestrías tabla'!$E367,"")</f>
        <v/>
      </c>
      <c r="K367" s="6" t="str">
        <f>IF('Retención - Maestrías tabla'!K367&gt;0,'Retención - Maestrías tabla'!K367/'Retención - Maestrías tabla'!$E367,"")</f>
        <v/>
      </c>
      <c r="L367" s="6" t="str">
        <f>IF('Retención - Maestrías tabla'!L367&gt;0,'Retención - Maestrías tabla'!L367/'Retención - Maestrías tabla'!$E367,"")</f>
        <v/>
      </c>
      <c r="M367" s="6" t="str">
        <f>IF('Retención - Maestrías tabla'!M367&gt;0,'Retención - Maestrías tabla'!M367/'Retención - Maestrías tabla'!$E367,"")</f>
        <v/>
      </c>
      <c r="N367" s="6" t="str">
        <f>IF('Retención - Maestrías tabla'!N367&gt;0,'Retención - Maestrías tabla'!N367/'Retención - Maestrías tabla'!$E367,"")</f>
        <v/>
      </c>
    </row>
    <row r="368" spans="1:14" s="2" customFormat="1" x14ac:dyDescent="0.25">
      <c r="A368" s="20" t="s">
        <v>12</v>
      </c>
      <c r="B368" s="20" t="s">
        <v>80</v>
      </c>
      <c r="C368" s="20" t="s">
        <v>79</v>
      </c>
      <c r="D368" s="17">
        <v>2011</v>
      </c>
      <c r="E368" s="7">
        <v>2</v>
      </c>
      <c r="F368" s="6" t="str">
        <f>IF('Retención - Maestrías tabla'!F368&gt;0,'Retención - Maestrías tabla'!F368/'Retención - Maestrías tabla'!$E368,"")</f>
        <v/>
      </c>
      <c r="G368" s="6" t="str">
        <f>IF('Retención - Maestrías tabla'!G368&gt;0,'Retención - Maestrías tabla'!G368/'Retención - Maestrías tabla'!$E368,"")</f>
        <v/>
      </c>
      <c r="H368" s="6" t="str">
        <f>IF('Retención - Maestrías tabla'!H368&gt;0,'Retención - Maestrías tabla'!H368/'Retención - Maestrías tabla'!$E368,"")</f>
        <v/>
      </c>
      <c r="I368" s="6" t="str">
        <f>IF('Retención - Maestrías tabla'!I368&gt;0,'Retención - Maestrías tabla'!I368/'Retención - Maestrías tabla'!$E368,"")</f>
        <v/>
      </c>
      <c r="J368" s="6" t="str">
        <f>IF('Retención - Maestrías tabla'!J368&gt;0,'Retención - Maestrías tabla'!J368/'Retención - Maestrías tabla'!$E368,"")</f>
        <v/>
      </c>
      <c r="K368" s="6" t="str">
        <f>IF('Retención - Maestrías tabla'!K368&gt;0,'Retención - Maestrías tabla'!K368/'Retención - Maestrías tabla'!$E368,"")</f>
        <v/>
      </c>
      <c r="L368" s="6" t="str">
        <f>IF('Retención - Maestrías tabla'!L368&gt;0,'Retención - Maestrías tabla'!L368/'Retención - Maestrías tabla'!$E368,"")</f>
        <v/>
      </c>
      <c r="M368" s="6" t="str">
        <f>IF('Retención - Maestrías tabla'!M368&gt;0,'Retención - Maestrías tabla'!M368/'Retención - Maestrías tabla'!$E368,"")</f>
        <v/>
      </c>
      <c r="N368" s="6" t="str">
        <f>IF('Retención - Maestrías tabla'!N368&gt;0,'Retención - Maestrías tabla'!N368/'Retención - Maestrías tabla'!$E368,"")</f>
        <v/>
      </c>
    </row>
    <row r="369" spans="1:14" s="2" customFormat="1" x14ac:dyDescent="0.25">
      <c r="A369" s="20" t="s">
        <v>12</v>
      </c>
      <c r="B369" s="20" t="s">
        <v>80</v>
      </c>
      <c r="C369" s="20" t="s">
        <v>79</v>
      </c>
      <c r="D369" s="17">
        <v>2012</v>
      </c>
      <c r="E369" s="7">
        <v>3</v>
      </c>
      <c r="F369" s="6">
        <f>IF('Retención - Maestrías tabla'!F369&gt;0,'Retención - Maestrías tabla'!F369/'Retención - Maestrías tabla'!$E369,"")</f>
        <v>0.33333333333333331</v>
      </c>
      <c r="G369" s="6">
        <f>IF('Retención - Maestrías tabla'!G369&gt;0,'Retención - Maestrías tabla'!G369/'Retención - Maestrías tabla'!$E369,"")</f>
        <v>0.33333333333333331</v>
      </c>
      <c r="H369" s="6" t="str">
        <f>IF('Retención - Maestrías tabla'!H369&gt;0,'Retención - Maestrías tabla'!H369/'Retención - Maestrías tabla'!$E369,"")</f>
        <v/>
      </c>
      <c r="I369" s="6" t="str">
        <f>IF('Retención - Maestrías tabla'!I369&gt;0,'Retención - Maestrías tabla'!I369/'Retención - Maestrías tabla'!$E369,"")</f>
        <v/>
      </c>
      <c r="J369" s="6" t="str">
        <f>IF('Retención - Maestrías tabla'!J369&gt;0,'Retención - Maestrías tabla'!J369/'Retención - Maestrías tabla'!$E369,"")</f>
        <v/>
      </c>
      <c r="K369" s="6" t="str">
        <f>IF('Retención - Maestrías tabla'!K369&gt;0,'Retención - Maestrías tabla'!K369/'Retención - Maestrías tabla'!$E369,"")</f>
        <v/>
      </c>
      <c r="L369" s="6" t="str">
        <f>IF('Retención - Maestrías tabla'!L369&gt;0,'Retención - Maestrías tabla'!L369/'Retención - Maestrías tabla'!$E369,"")</f>
        <v/>
      </c>
      <c r="M369" s="6" t="str">
        <f>IF('Retención - Maestrías tabla'!M369&gt;0,'Retención - Maestrías tabla'!M369/'Retención - Maestrías tabla'!$E369,"")</f>
        <v/>
      </c>
      <c r="N369" s="6" t="str">
        <f>IF('Retención - Maestrías tabla'!N369&gt;0,'Retención - Maestrías tabla'!N369/'Retención - Maestrías tabla'!$E369,"")</f>
        <v/>
      </c>
    </row>
    <row r="370" spans="1:14" s="2" customFormat="1" x14ac:dyDescent="0.25">
      <c r="A370" s="20" t="s">
        <v>12</v>
      </c>
      <c r="B370" s="20" t="s">
        <v>82</v>
      </c>
      <c r="C370" s="20" t="s">
        <v>81</v>
      </c>
      <c r="D370" s="17">
        <v>2009</v>
      </c>
      <c r="E370" s="7">
        <v>8</v>
      </c>
      <c r="F370" s="6">
        <f>IF('Retención - Maestrías tabla'!F370&gt;0,'Retención - Maestrías tabla'!F370/'Retención - Maestrías tabla'!$E370,"")</f>
        <v>0.375</v>
      </c>
      <c r="G370" s="6">
        <f>IF('Retención - Maestrías tabla'!G370&gt;0,'Retención - Maestrías tabla'!G370/'Retención - Maestrías tabla'!$E370,"")</f>
        <v>0.375</v>
      </c>
      <c r="H370" s="6">
        <f>IF('Retención - Maestrías tabla'!H370&gt;0,'Retención - Maestrías tabla'!H370/'Retención - Maestrías tabla'!$E370,"")</f>
        <v>0.25</v>
      </c>
      <c r="I370" s="6">
        <f>IF('Retención - Maestrías tabla'!I370&gt;0,'Retención - Maestrías tabla'!I370/'Retención - Maestrías tabla'!$E370,"")</f>
        <v>0.125</v>
      </c>
      <c r="J370" s="6" t="str">
        <f>IF('Retención - Maestrías tabla'!J370&gt;0,'Retención - Maestrías tabla'!J370/'Retención - Maestrías tabla'!$E370,"")</f>
        <v/>
      </c>
      <c r="K370" s="6" t="str">
        <f>IF('Retención - Maestrías tabla'!K370&gt;0,'Retención - Maestrías tabla'!K370/'Retención - Maestrías tabla'!$E370,"")</f>
        <v/>
      </c>
      <c r="L370" s="6" t="str">
        <f>IF('Retención - Maestrías tabla'!L370&gt;0,'Retención - Maestrías tabla'!L370/'Retención - Maestrías tabla'!$E370,"")</f>
        <v/>
      </c>
      <c r="M370" s="6" t="str">
        <f>IF('Retención - Maestrías tabla'!M370&gt;0,'Retención - Maestrías tabla'!M370/'Retención - Maestrías tabla'!$E370,"")</f>
        <v/>
      </c>
      <c r="N370" s="6" t="str">
        <f>IF('Retención - Maestrías tabla'!N370&gt;0,'Retención - Maestrías tabla'!N370/'Retención - Maestrías tabla'!$E370,"")</f>
        <v/>
      </c>
    </row>
    <row r="371" spans="1:14" s="2" customFormat="1" x14ac:dyDescent="0.25">
      <c r="A371" s="20" t="s">
        <v>12</v>
      </c>
      <c r="B371" s="20" t="s">
        <v>82</v>
      </c>
      <c r="C371" s="20" t="s">
        <v>81</v>
      </c>
      <c r="D371" s="17">
        <v>2010</v>
      </c>
      <c r="E371" s="7">
        <v>3</v>
      </c>
      <c r="F371" s="6">
        <f>IF('Retención - Maestrías tabla'!F371&gt;0,'Retención - Maestrías tabla'!F371/'Retención - Maestrías tabla'!$E371,"")</f>
        <v>0.66666666666666663</v>
      </c>
      <c r="G371" s="6">
        <f>IF('Retención - Maestrías tabla'!G371&gt;0,'Retención - Maestrías tabla'!G371/'Retención - Maestrías tabla'!$E371,"")</f>
        <v>0.66666666666666663</v>
      </c>
      <c r="H371" s="6" t="str">
        <f>IF('Retención - Maestrías tabla'!H371&gt;0,'Retención - Maestrías tabla'!H371/'Retención - Maestrías tabla'!$E371,"")</f>
        <v/>
      </c>
      <c r="I371" s="6" t="str">
        <f>IF('Retención - Maestrías tabla'!I371&gt;0,'Retención - Maestrías tabla'!I371/'Retención - Maestrías tabla'!$E371,"")</f>
        <v/>
      </c>
      <c r="J371" s="6" t="str">
        <f>IF('Retención - Maestrías tabla'!J371&gt;0,'Retención - Maestrías tabla'!J371/'Retención - Maestrías tabla'!$E371,"")</f>
        <v/>
      </c>
      <c r="K371" s="6" t="str">
        <f>IF('Retención - Maestrías tabla'!K371&gt;0,'Retención - Maestrías tabla'!K371/'Retención - Maestrías tabla'!$E371,"")</f>
        <v/>
      </c>
      <c r="L371" s="6" t="str">
        <f>IF('Retención - Maestrías tabla'!L371&gt;0,'Retención - Maestrías tabla'!L371/'Retención - Maestrías tabla'!$E371,"")</f>
        <v/>
      </c>
      <c r="M371" s="6" t="str">
        <f>IF('Retención - Maestrías tabla'!M371&gt;0,'Retención - Maestrías tabla'!M371/'Retención - Maestrías tabla'!$E371,"")</f>
        <v/>
      </c>
      <c r="N371" s="6" t="str">
        <f>IF('Retención - Maestrías tabla'!N371&gt;0,'Retención - Maestrías tabla'!N371/'Retención - Maestrías tabla'!$E371,"")</f>
        <v/>
      </c>
    </row>
    <row r="372" spans="1:14" s="2" customFormat="1" x14ac:dyDescent="0.25">
      <c r="A372" s="20" t="s">
        <v>12</v>
      </c>
      <c r="B372" s="20" t="s">
        <v>82</v>
      </c>
      <c r="C372" s="20" t="s">
        <v>81</v>
      </c>
      <c r="D372" s="17">
        <v>2011</v>
      </c>
      <c r="E372" s="7">
        <v>5</v>
      </c>
      <c r="F372" s="6">
        <f>IF('Retención - Maestrías tabla'!F372&gt;0,'Retención - Maestrías tabla'!F372/'Retención - Maestrías tabla'!$E372,"")</f>
        <v>0.8</v>
      </c>
      <c r="G372" s="6">
        <f>IF('Retención - Maestrías tabla'!G372&gt;0,'Retención - Maestrías tabla'!G372/'Retención - Maestrías tabla'!$E372,"")</f>
        <v>0.4</v>
      </c>
      <c r="H372" s="6">
        <f>IF('Retención - Maestrías tabla'!H372&gt;0,'Retención - Maestrías tabla'!H372/'Retención - Maestrías tabla'!$E372,"")</f>
        <v>0.4</v>
      </c>
      <c r="I372" s="6" t="str">
        <f>IF('Retención - Maestrías tabla'!I372&gt;0,'Retención - Maestrías tabla'!I372/'Retención - Maestrías tabla'!$E372,"")</f>
        <v/>
      </c>
      <c r="J372" s="6" t="str">
        <f>IF('Retención - Maestrías tabla'!J372&gt;0,'Retención - Maestrías tabla'!J372/'Retención - Maestrías tabla'!$E372,"")</f>
        <v/>
      </c>
      <c r="K372" s="6" t="str">
        <f>IF('Retención - Maestrías tabla'!K372&gt;0,'Retención - Maestrías tabla'!K372/'Retención - Maestrías tabla'!$E372,"")</f>
        <v/>
      </c>
      <c r="L372" s="6" t="str">
        <f>IF('Retención - Maestrías tabla'!L372&gt;0,'Retención - Maestrías tabla'!L372/'Retención - Maestrías tabla'!$E372,"")</f>
        <v/>
      </c>
      <c r="M372" s="6" t="str">
        <f>IF('Retención - Maestrías tabla'!M372&gt;0,'Retención - Maestrías tabla'!M372/'Retención - Maestrías tabla'!$E372,"")</f>
        <v/>
      </c>
      <c r="N372" s="6" t="str">
        <f>IF('Retención - Maestrías tabla'!N372&gt;0,'Retención - Maestrías tabla'!N372/'Retención - Maestrías tabla'!$E372,"")</f>
        <v/>
      </c>
    </row>
    <row r="373" spans="1:14" s="2" customFormat="1" x14ac:dyDescent="0.25">
      <c r="A373" s="20" t="s">
        <v>12</v>
      </c>
      <c r="B373" s="20" t="s">
        <v>82</v>
      </c>
      <c r="C373" s="20" t="s">
        <v>81</v>
      </c>
      <c r="D373" s="17">
        <v>2012</v>
      </c>
      <c r="E373" s="7">
        <v>4</v>
      </c>
      <c r="F373" s="6" t="str">
        <f>IF('Retención - Maestrías tabla'!F373&gt;0,'Retención - Maestrías tabla'!F373/'Retención - Maestrías tabla'!$E373,"")</f>
        <v/>
      </c>
      <c r="G373" s="6" t="str">
        <f>IF('Retención - Maestrías tabla'!G373&gt;0,'Retención - Maestrías tabla'!G373/'Retención - Maestrías tabla'!$E373,"")</f>
        <v/>
      </c>
      <c r="H373" s="6" t="str">
        <f>IF('Retención - Maestrías tabla'!H373&gt;0,'Retención - Maestrías tabla'!H373/'Retención - Maestrías tabla'!$E373,"")</f>
        <v/>
      </c>
      <c r="I373" s="6" t="str">
        <f>IF('Retención - Maestrías tabla'!I373&gt;0,'Retención - Maestrías tabla'!I373/'Retención - Maestrías tabla'!$E373,"")</f>
        <v/>
      </c>
      <c r="J373" s="6" t="str">
        <f>IF('Retención - Maestrías tabla'!J373&gt;0,'Retención - Maestrías tabla'!J373/'Retención - Maestrías tabla'!$E373,"")</f>
        <v/>
      </c>
      <c r="K373" s="6" t="str">
        <f>IF('Retención - Maestrías tabla'!K373&gt;0,'Retención - Maestrías tabla'!K373/'Retención - Maestrías tabla'!$E373,"")</f>
        <v/>
      </c>
      <c r="L373" s="6" t="str">
        <f>IF('Retención - Maestrías tabla'!L373&gt;0,'Retención - Maestrías tabla'!L373/'Retención - Maestrías tabla'!$E373,"")</f>
        <v/>
      </c>
      <c r="M373" s="6" t="str">
        <f>IF('Retención - Maestrías tabla'!M373&gt;0,'Retención - Maestrías tabla'!M373/'Retención - Maestrías tabla'!$E373,"")</f>
        <v/>
      </c>
      <c r="N373" s="6" t="str">
        <f>IF('Retención - Maestrías tabla'!N373&gt;0,'Retención - Maestrías tabla'!N373/'Retención - Maestrías tabla'!$E373,"")</f>
        <v/>
      </c>
    </row>
    <row r="374" spans="1:14" s="2" customFormat="1" x14ac:dyDescent="0.25">
      <c r="A374" s="20" t="s">
        <v>12</v>
      </c>
      <c r="B374" s="20" t="s">
        <v>82</v>
      </c>
      <c r="C374" s="20" t="s">
        <v>81</v>
      </c>
      <c r="D374" s="17">
        <v>2013</v>
      </c>
      <c r="E374" s="7">
        <v>1</v>
      </c>
      <c r="F374" s="6">
        <f>IF('Retención - Maestrías tabla'!F374&gt;0,'Retención - Maestrías tabla'!F374/'Retención - Maestrías tabla'!$E374,"")</f>
        <v>1</v>
      </c>
      <c r="G374" s="6" t="str">
        <f>IF('Retención - Maestrías tabla'!G374&gt;0,'Retención - Maestrías tabla'!G374/'Retención - Maestrías tabla'!$E374,"")</f>
        <v/>
      </c>
      <c r="H374" s="6" t="str">
        <f>IF('Retención - Maestrías tabla'!H374&gt;0,'Retención - Maestrías tabla'!H374/'Retención - Maestrías tabla'!$E374,"")</f>
        <v/>
      </c>
      <c r="I374" s="6" t="str">
        <f>IF('Retención - Maestrías tabla'!I374&gt;0,'Retención - Maestrías tabla'!I374/'Retención - Maestrías tabla'!$E374,"")</f>
        <v/>
      </c>
      <c r="J374" s="6" t="str">
        <f>IF('Retención - Maestrías tabla'!J374&gt;0,'Retención - Maestrías tabla'!J374/'Retención - Maestrías tabla'!$E374,"")</f>
        <v/>
      </c>
      <c r="K374" s="6" t="str">
        <f>IF('Retención - Maestrías tabla'!K374&gt;0,'Retención - Maestrías tabla'!K374/'Retención - Maestrías tabla'!$E374,"")</f>
        <v/>
      </c>
      <c r="L374" s="6" t="str">
        <f>IF('Retención - Maestrías tabla'!L374&gt;0,'Retención - Maestrías tabla'!L374/'Retención - Maestrías tabla'!$E374,"")</f>
        <v/>
      </c>
      <c r="M374" s="6" t="str">
        <f>IF('Retención - Maestrías tabla'!M374&gt;0,'Retención - Maestrías tabla'!M374/'Retención - Maestrías tabla'!$E374,"")</f>
        <v/>
      </c>
      <c r="N374" s="6" t="str">
        <f>IF('Retención - Maestrías tabla'!N374&gt;0,'Retención - Maestrías tabla'!N374/'Retención - Maestrías tabla'!$E374,"")</f>
        <v/>
      </c>
    </row>
    <row r="375" spans="1:14" s="2" customFormat="1" x14ac:dyDescent="0.25">
      <c r="A375" s="20" t="s">
        <v>12</v>
      </c>
      <c r="B375" s="20" t="s">
        <v>84</v>
      </c>
      <c r="C375" s="20" t="s">
        <v>83</v>
      </c>
      <c r="D375" s="17">
        <v>2010</v>
      </c>
      <c r="E375" s="7">
        <v>3</v>
      </c>
      <c r="F375" s="6">
        <f>IF('Retención - Maestrías tabla'!F375&gt;0,'Retención - Maestrías tabla'!F375/'Retención - Maestrías tabla'!$E375,"")</f>
        <v>1</v>
      </c>
      <c r="G375" s="6">
        <f>IF('Retención - Maestrías tabla'!G375&gt;0,'Retención - Maestrías tabla'!G375/'Retención - Maestrías tabla'!$E375,"")</f>
        <v>1</v>
      </c>
      <c r="H375" s="6">
        <f>IF('Retención - Maestrías tabla'!H375&gt;0,'Retención - Maestrías tabla'!H375/'Retención - Maestrías tabla'!$E375,"")</f>
        <v>0.66666666666666663</v>
      </c>
      <c r="I375" s="6">
        <f>IF('Retención - Maestrías tabla'!I375&gt;0,'Retención - Maestrías tabla'!I375/'Retención - Maestrías tabla'!$E375,"")</f>
        <v>0.33333333333333331</v>
      </c>
      <c r="J375" s="6" t="str">
        <f>IF('Retención - Maestrías tabla'!J375&gt;0,'Retención - Maestrías tabla'!J375/'Retención - Maestrías tabla'!$E375,"")</f>
        <v/>
      </c>
      <c r="K375" s="6" t="str">
        <f>IF('Retención - Maestrías tabla'!K375&gt;0,'Retención - Maestrías tabla'!K375/'Retención - Maestrías tabla'!$E375,"")</f>
        <v/>
      </c>
      <c r="L375" s="6" t="str">
        <f>IF('Retención - Maestrías tabla'!L375&gt;0,'Retención - Maestrías tabla'!L375/'Retención - Maestrías tabla'!$E375,"")</f>
        <v/>
      </c>
      <c r="M375" s="6" t="str">
        <f>IF('Retención - Maestrías tabla'!M375&gt;0,'Retención - Maestrías tabla'!M375/'Retención - Maestrías tabla'!$E375,"")</f>
        <v/>
      </c>
      <c r="N375" s="6" t="str">
        <f>IF('Retención - Maestrías tabla'!N375&gt;0,'Retención - Maestrías tabla'!N375/'Retención - Maestrías tabla'!$E375,"")</f>
        <v/>
      </c>
    </row>
    <row r="376" spans="1:14" s="2" customFormat="1" x14ac:dyDescent="0.25">
      <c r="A376" s="20" t="s">
        <v>12</v>
      </c>
      <c r="B376" s="20" t="s">
        <v>86</v>
      </c>
      <c r="C376" s="20" t="s">
        <v>85</v>
      </c>
      <c r="D376" s="17">
        <v>2009</v>
      </c>
      <c r="E376" s="7">
        <v>5</v>
      </c>
      <c r="F376" s="6">
        <f>IF('Retención - Maestrías tabla'!F376&gt;0,'Retención - Maestrías tabla'!F376/'Retención - Maestrías tabla'!$E376,"")</f>
        <v>0.8</v>
      </c>
      <c r="G376" s="6">
        <f>IF('Retención - Maestrías tabla'!G376&gt;0,'Retención - Maestrías tabla'!G376/'Retención - Maestrías tabla'!$E376,"")</f>
        <v>0.8</v>
      </c>
      <c r="H376" s="6">
        <f>IF('Retención - Maestrías tabla'!H376&gt;0,'Retención - Maestrías tabla'!H376/'Retención - Maestrías tabla'!$E376,"")</f>
        <v>0.8</v>
      </c>
      <c r="I376" s="6">
        <f>IF('Retención - Maestrías tabla'!I376&gt;0,'Retención - Maestrías tabla'!I376/'Retención - Maestrías tabla'!$E376,"")</f>
        <v>0.4</v>
      </c>
      <c r="J376" s="6">
        <f>IF('Retención - Maestrías tabla'!J376&gt;0,'Retención - Maestrías tabla'!J376/'Retención - Maestrías tabla'!$E376,"")</f>
        <v>0.2</v>
      </c>
      <c r="K376" s="6">
        <f>IF('Retención - Maestrías tabla'!K376&gt;0,'Retención - Maestrías tabla'!K376/'Retención - Maestrías tabla'!$E376,"")</f>
        <v>0.2</v>
      </c>
      <c r="L376" s="6" t="str">
        <f>IF('Retención - Maestrías tabla'!L376&gt;0,'Retención - Maestrías tabla'!L376/'Retención - Maestrías tabla'!$E376,"")</f>
        <v/>
      </c>
      <c r="M376" s="6" t="str">
        <f>IF('Retención - Maestrías tabla'!M376&gt;0,'Retención - Maestrías tabla'!M376/'Retención - Maestrías tabla'!$E376,"")</f>
        <v/>
      </c>
      <c r="N376" s="6" t="str">
        <f>IF('Retención - Maestrías tabla'!N376&gt;0,'Retención - Maestrías tabla'!N376/'Retención - Maestrías tabla'!$E376,"")</f>
        <v/>
      </c>
    </row>
    <row r="377" spans="1:14" s="2" customFormat="1" x14ac:dyDescent="0.25">
      <c r="A377" s="20" t="s">
        <v>12</v>
      </c>
      <c r="B377" s="20" t="s">
        <v>86</v>
      </c>
      <c r="C377" s="20" t="s">
        <v>85</v>
      </c>
      <c r="D377" s="17">
        <v>2010</v>
      </c>
      <c r="E377" s="7">
        <v>3</v>
      </c>
      <c r="F377" s="6">
        <f>IF('Retención - Maestrías tabla'!F377&gt;0,'Retención - Maestrías tabla'!F377/'Retención - Maestrías tabla'!$E377,"")</f>
        <v>0.33333333333333331</v>
      </c>
      <c r="G377" s="6">
        <f>IF('Retención - Maestrías tabla'!G377&gt;0,'Retención - Maestrías tabla'!G377/'Retención - Maestrías tabla'!$E377,"")</f>
        <v>0.33333333333333331</v>
      </c>
      <c r="H377" s="6" t="str">
        <f>IF('Retención - Maestrías tabla'!H377&gt;0,'Retención - Maestrías tabla'!H377/'Retención - Maestrías tabla'!$E377,"")</f>
        <v/>
      </c>
      <c r="I377" s="6" t="str">
        <f>IF('Retención - Maestrías tabla'!I377&gt;0,'Retención - Maestrías tabla'!I377/'Retención - Maestrías tabla'!$E377,"")</f>
        <v/>
      </c>
      <c r="J377" s="6" t="str">
        <f>IF('Retención - Maestrías tabla'!J377&gt;0,'Retención - Maestrías tabla'!J377/'Retención - Maestrías tabla'!$E377,"")</f>
        <v/>
      </c>
      <c r="K377" s="6" t="str">
        <f>IF('Retención - Maestrías tabla'!K377&gt;0,'Retención - Maestrías tabla'!K377/'Retención - Maestrías tabla'!$E377,"")</f>
        <v/>
      </c>
      <c r="L377" s="6" t="str">
        <f>IF('Retención - Maestrías tabla'!L377&gt;0,'Retención - Maestrías tabla'!L377/'Retención - Maestrías tabla'!$E377,"")</f>
        <v/>
      </c>
      <c r="M377" s="6" t="str">
        <f>IF('Retención - Maestrías tabla'!M377&gt;0,'Retención - Maestrías tabla'!M377/'Retención - Maestrías tabla'!$E377,"")</f>
        <v/>
      </c>
      <c r="N377" s="6" t="str">
        <f>IF('Retención - Maestrías tabla'!N377&gt;0,'Retención - Maestrías tabla'!N377/'Retención - Maestrías tabla'!$E377,"")</f>
        <v/>
      </c>
    </row>
    <row r="378" spans="1:14" s="2" customFormat="1" x14ac:dyDescent="0.25">
      <c r="A378" s="20" t="s">
        <v>12</v>
      </c>
      <c r="B378" s="20" t="s">
        <v>86</v>
      </c>
      <c r="C378" s="20" t="s">
        <v>85</v>
      </c>
      <c r="D378" s="17">
        <v>2011</v>
      </c>
      <c r="E378" s="7">
        <v>1</v>
      </c>
      <c r="F378" s="6">
        <f>IF('Retención - Maestrías tabla'!F378&gt;0,'Retención - Maestrías tabla'!F378/'Retención - Maestrías tabla'!$E378,"")</f>
        <v>1</v>
      </c>
      <c r="G378" s="6" t="str">
        <f>IF('Retención - Maestrías tabla'!G378&gt;0,'Retención - Maestrías tabla'!G378/'Retención - Maestrías tabla'!$E378,"")</f>
        <v/>
      </c>
      <c r="H378" s="6" t="str">
        <f>IF('Retención - Maestrías tabla'!H378&gt;0,'Retención - Maestrías tabla'!H378/'Retención - Maestrías tabla'!$E378,"")</f>
        <v/>
      </c>
      <c r="I378" s="6" t="str">
        <f>IF('Retención - Maestrías tabla'!I378&gt;0,'Retención - Maestrías tabla'!I378/'Retención - Maestrías tabla'!$E378,"")</f>
        <v/>
      </c>
      <c r="J378" s="6" t="str">
        <f>IF('Retención - Maestrías tabla'!J378&gt;0,'Retención - Maestrías tabla'!J378/'Retención - Maestrías tabla'!$E378,"")</f>
        <v/>
      </c>
      <c r="K378" s="6" t="str">
        <f>IF('Retención - Maestrías tabla'!K378&gt;0,'Retención - Maestrías tabla'!K378/'Retención - Maestrías tabla'!$E378,"")</f>
        <v/>
      </c>
      <c r="L378" s="6" t="str">
        <f>IF('Retención - Maestrías tabla'!L378&gt;0,'Retención - Maestrías tabla'!L378/'Retención - Maestrías tabla'!$E378,"")</f>
        <v/>
      </c>
      <c r="M378" s="6" t="str">
        <f>IF('Retención - Maestrías tabla'!M378&gt;0,'Retención - Maestrías tabla'!M378/'Retención - Maestrías tabla'!$E378,"")</f>
        <v/>
      </c>
      <c r="N378" s="6" t="str">
        <f>IF('Retención - Maestrías tabla'!N378&gt;0,'Retención - Maestrías tabla'!N378/'Retención - Maestrías tabla'!$E378,"")</f>
        <v/>
      </c>
    </row>
    <row r="379" spans="1:14" s="2" customFormat="1" x14ac:dyDescent="0.25">
      <c r="A379" s="20" t="s">
        <v>12</v>
      </c>
      <c r="B379" s="20" t="s">
        <v>86</v>
      </c>
      <c r="C379" s="20" t="s">
        <v>85</v>
      </c>
      <c r="D379" s="17">
        <v>2012</v>
      </c>
      <c r="E379" s="7">
        <v>6</v>
      </c>
      <c r="F379" s="6">
        <f>IF('Retención - Maestrías tabla'!F379&gt;0,'Retención - Maestrías tabla'!F379/'Retención - Maestrías tabla'!$E379,"")</f>
        <v>0.83333333333333337</v>
      </c>
      <c r="G379" s="6">
        <f>IF('Retención - Maestrías tabla'!G379&gt;0,'Retención - Maestrías tabla'!G379/'Retención - Maestrías tabla'!$E379,"")</f>
        <v>0.83333333333333337</v>
      </c>
      <c r="H379" s="6">
        <f>IF('Retención - Maestrías tabla'!H379&gt;0,'Retención - Maestrías tabla'!H379/'Retención - Maestrías tabla'!$E379,"")</f>
        <v>0.16666666666666666</v>
      </c>
      <c r="I379" s="6" t="str">
        <f>IF('Retención - Maestrías tabla'!I379&gt;0,'Retención - Maestrías tabla'!I379/'Retención - Maestrías tabla'!$E379,"")</f>
        <v/>
      </c>
      <c r="J379" s="6" t="str">
        <f>IF('Retención - Maestrías tabla'!J379&gt;0,'Retención - Maestrías tabla'!J379/'Retención - Maestrías tabla'!$E379,"")</f>
        <v/>
      </c>
      <c r="K379" s="6" t="str">
        <f>IF('Retención - Maestrías tabla'!K379&gt;0,'Retención - Maestrías tabla'!K379/'Retención - Maestrías tabla'!$E379,"")</f>
        <v/>
      </c>
      <c r="L379" s="6" t="str">
        <f>IF('Retención - Maestrías tabla'!L379&gt;0,'Retención - Maestrías tabla'!L379/'Retención - Maestrías tabla'!$E379,"")</f>
        <v/>
      </c>
      <c r="M379" s="6" t="str">
        <f>IF('Retención - Maestrías tabla'!M379&gt;0,'Retención - Maestrías tabla'!M379/'Retención - Maestrías tabla'!$E379,"")</f>
        <v/>
      </c>
      <c r="N379" s="6" t="str">
        <f>IF('Retención - Maestrías tabla'!N379&gt;0,'Retención - Maestrías tabla'!N379/'Retención - Maestrías tabla'!$E379,"")</f>
        <v/>
      </c>
    </row>
    <row r="380" spans="1:14" s="2" customFormat="1" x14ac:dyDescent="0.25">
      <c r="A380" s="20" t="s">
        <v>12</v>
      </c>
      <c r="B380" s="20" t="s">
        <v>88</v>
      </c>
      <c r="C380" s="20" t="s">
        <v>87</v>
      </c>
      <c r="D380" s="17">
        <v>2009</v>
      </c>
      <c r="E380" s="7">
        <v>1</v>
      </c>
      <c r="F380" s="6" t="str">
        <f>IF('Retención - Maestrías tabla'!F380&gt;0,'Retención - Maestrías tabla'!F380/'Retención - Maestrías tabla'!$E380,"")</f>
        <v/>
      </c>
      <c r="G380" s="6" t="str">
        <f>IF('Retención - Maestrías tabla'!G380&gt;0,'Retención - Maestrías tabla'!G380/'Retención - Maestrías tabla'!$E380,"")</f>
        <v/>
      </c>
      <c r="H380" s="6" t="str">
        <f>IF('Retención - Maestrías tabla'!H380&gt;0,'Retención - Maestrías tabla'!H380/'Retención - Maestrías tabla'!$E380,"")</f>
        <v/>
      </c>
      <c r="I380" s="6" t="str">
        <f>IF('Retención - Maestrías tabla'!I380&gt;0,'Retención - Maestrías tabla'!I380/'Retención - Maestrías tabla'!$E380,"")</f>
        <v/>
      </c>
      <c r="J380" s="6" t="str">
        <f>IF('Retención - Maestrías tabla'!J380&gt;0,'Retención - Maestrías tabla'!J380/'Retención - Maestrías tabla'!$E380,"")</f>
        <v/>
      </c>
      <c r="K380" s="6" t="str">
        <f>IF('Retención - Maestrías tabla'!K380&gt;0,'Retención - Maestrías tabla'!K380/'Retención - Maestrías tabla'!$E380,"")</f>
        <v/>
      </c>
      <c r="L380" s="6" t="str">
        <f>IF('Retención - Maestrías tabla'!L380&gt;0,'Retención - Maestrías tabla'!L380/'Retención - Maestrías tabla'!$E380,"")</f>
        <v/>
      </c>
      <c r="M380" s="6" t="str">
        <f>IF('Retención - Maestrías tabla'!M380&gt;0,'Retención - Maestrías tabla'!M380/'Retención - Maestrías tabla'!$E380,"")</f>
        <v/>
      </c>
      <c r="N380" s="6" t="str">
        <f>IF('Retención - Maestrías tabla'!N380&gt;0,'Retención - Maestrías tabla'!N380/'Retención - Maestrías tabla'!$E380,"")</f>
        <v/>
      </c>
    </row>
    <row r="381" spans="1:14" s="2" customFormat="1" x14ac:dyDescent="0.25">
      <c r="A381" s="20" t="s">
        <v>12</v>
      </c>
      <c r="B381" s="20" t="s">
        <v>88</v>
      </c>
      <c r="C381" s="20" t="s">
        <v>87</v>
      </c>
      <c r="D381" s="17">
        <v>2010</v>
      </c>
      <c r="E381" s="7">
        <v>1</v>
      </c>
      <c r="F381" s="6" t="str">
        <f>IF('Retención - Maestrías tabla'!F381&gt;0,'Retención - Maestrías tabla'!F381/'Retención - Maestrías tabla'!$E381,"")</f>
        <v/>
      </c>
      <c r="G381" s="6" t="str">
        <f>IF('Retención - Maestrías tabla'!G381&gt;0,'Retención - Maestrías tabla'!G381/'Retención - Maestrías tabla'!$E381,"")</f>
        <v/>
      </c>
      <c r="H381" s="6" t="str">
        <f>IF('Retención - Maestrías tabla'!H381&gt;0,'Retención - Maestrías tabla'!H381/'Retención - Maestrías tabla'!$E381,"")</f>
        <v/>
      </c>
      <c r="I381" s="6" t="str">
        <f>IF('Retención - Maestrías tabla'!I381&gt;0,'Retención - Maestrías tabla'!I381/'Retención - Maestrías tabla'!$E381,"")</f>
        <v/>
      </c>
      <c r="J381" s="6" t="str">
        <f>IF('Retención - Maestrías tabla'!J381&gt;0,'Retención - Maestrías tabla'!J381/'Retención - Maestrías tabla'!$E381,"")</f>
        <v/>
      </c>
      <c r="K381" s="6" t="str">
        <f>IF('Retención - Maestrías tabla'!K381&gt;0,'Retención - Maestrías tabla'!K381/'Retención - Maestrías tabla'!$E381,"")</f>
        <v/>
      </c>
      <c r="L381" s="6" t="str">
        <f>IF('Retención - Maestrías tabla'!L381&gt;0,'Retención - Maestrías tabla'!L381/'Retención - Maestrías tabla'!$E381,"")</f>
        <v/>
      </c>
      <c r="M381" s="6" t="str">
        <f>IF('Retención - Maestrías tabla'!M381&gt;0,'Retención - Maestrías tabla'!M381/'Retención - Maestrías tabla'!$E381,"")</f>
        <v/>
      </c>
      <c r="N381" s="6" t="str">
        <f>IF('Retención - Maestrías tabla'!N381&gt;0,'Retención - Maestrías tabla'!N381/'Retención - Maestrías tabla'!$E381,"")</f>
        <v/>
      </c>
    </row>
    <row r="382" spans="1:14" s="2" customFormat="1" x14ac:dyDescent="0.25">
      <c r="A382" s="20" t="s">
        <v>12</v>
      </c>
      <c r="B382" s="20" t="s">
        <v>88</v>
      </c>
      <c r="C382" s="20" t="s">
        <v>87</v>
      </c>
      <c r="D382" s="17">
        <v>2011</v>
      </c>
      <c r="E382" s="7">
        <v>1</v>
      </c>
      <c r="F382" s="6">
        <f>IF('Retención - Maestrías tabla'!F382&gt;0,'Retención - Maestrías tabla'!F382/'Retención - Maestrías tabla'!$E382,"")</f>
        <v>1</v>
      </c>
      <c r="G382" s="6">
        <f>IF('Retención - Maestrías tabla'!G382&gt;0,'Retención - Maestrías tabla'!G382/'Retención - Maestrías tabla'!$E382,"")</f>
        <v>1</v>
      </c>
      <c r="H382" s="6">
        <f>IF('Retención - Maestrías tabla'!H382&gt;0,'Retención - Maestrías tabla'!H382/'Retención - Maestrías tabla'!$E382,"")</f>
        <v>1</v>
      </c>
      <c r="I382" s="6" t="str">
        <f>IF('Retención - Maestrías tabla'!I382&gt;0,'Retención - Maestrías tabla'!I382/'Retención - Maestrías tabla'!$E382,"")</f>
        <v/>
      </c>
      <c r="J382" s="6" t="str">
        <f>IF('Retención - Maestrías tabla'!J382&gt;0,'Retención - Maestrías tabla'!J382/'Retención - Maestrías tabla'!$E382,"")</f>
        <v/>
      </c>
      <c r="K382" s="6" t="str">
        <f>IF('Retención - Maestrías tabla'!K382&gt;0,'Retención - Maestrías tabla'!K382/'Retención - Maestrías tabla'!$E382,"")</f>
        <v/>
      </c>
      <c r="L382" s="6" t="str">
        <f>IF('Retención - Maestrías tabla'!L382&gt;0,'Retención - Maestrías tabla'!L382/'Retención - Maestrías tabla'!$E382,"")</f>
        <v/>
      </c>
      <c r="M382" s="6" t="str">
        <f>IF('Retención - Maestrías tabla'!M382&gt;0,'Retención - Maestrías tabla'!M382/'Retención - Maestrías tabla'!$E382,"")</f>
        <v/>
      </c>
      <c r="N382" s="6" t="str">
        <f>IF('Retención - Maestrías tabla'!N382&gt;0,'Retención - Maestrías tabla'!N382/'Retención - Maestrías tabla'!$E382,"")</f>
        <v/>
      </c>
    </row>
    <row r="383" spans="1:14" s="2" customFormat="1" x14ac:dyDescent="0.25">
      <c r="A383" s="20" t="s">
        <v>12</v>
      </c>
      <c r="B383" s="20" t="s">
        <v>88</v>
      </c>
      <c r="C383" s="20" t="s">
        <v>87</v>
      </c>
      <c r="D383" s="17">
        <v>2012</v>
      </c>
      <c r="E383" s="7">
        <v>1</v>
      </c>
      <c r="F383" s="6" t="str">
        <f>IF('Retención - Maestrías tabla'!F383&gt;0,'Retención - Maestrías tabla'!F383/'Retención - Maestrías tabla'!$E383,"")</f>
        <v/>
      </c>
      <c r="G383" s="6" t="str">
        <f>IF('Retención - Maestrías tabla'!G383&gt;0,'Retención - Maestrías tabla'!G383/'Retención - Maestrías tabla'!$E383,"")</f>
        <v/>
      </c>
      <c r="H383" s="6" t="str">
        <f>IF('Retención - Maestrías tabla'!H383&gt;0,'Retención - Maestrías tabla'!H383/'Retención - Maestrías tabla'!$E383,"")</f>
        <v/>
      </c>
      <c r="I383" s="6" t="str">
        <f>IF('Retención - Maestrías tabla'!I383&gt;0,'Retención - Maestrías tabla'!I383/'Retención - Maestrías tabla'!$E383,"")</f>
        <v/>
      </c>
      <c r="J383" s="6" t="str">
        <f>IF('Retención - Maestrías tabla'!J383&gt;0,'Retención - Maestrías tabla'!J383/'Retención - Maestrías tabla'!$E383,"")</f>
        <v/>
      </c>
      <c r="K383" s="6" t="str">
        <f>IF('Retención - Maestrías tabla'!K383&gt;0,'Retención - Maestrías tabla'!K383/'Retención - Maestrías tabla'!$E383,"")</f>
        <v/>
      </c>
      <c r="L383" s="6" t="str">
        <f>IF('Retención - Maestrías tabla'!L383&gt;0,'Retención - Maestrías tabla'!L383/'Retención - Maestrías tabla'!$E383,"")</f>
        <v/>
      </c>
      <c r="M383" s="6" t="str">
        <f>IF('Retención - Maestrías tabla'!M383&gt;0,'Retención - Maestrías tabla'!M383/'Retención - Maestrías tabla'!$E383,"")</f>
        <v/>
      </c>
      <c r="N383" s="6" t="str">
        <f>IF('Retención - Maestrías tabla'!N383&gt;0,'Retención - Maestrías tabla'!N383/'Retención - Maestrías tabla'!$E383,"")</f>
        <v/>
      </c>
    </row>
    <row r="384" spans="1:14" s="2" customFormat="1" x14ac:dyDescent="0.25">
      <c r="A384" s="20" t="s">
        <v>12</v>
      </c>
      <c r="B384" s="20" t="s">
        <v>90</v>
      </c>
      <c r="C384" s="20" t="s">
        <v>89</v>
      </c>
      <c r="D384" s="17">
        <v>2009</v>
      </c>
      <c r="E384" s="7">
        <v>1</v>
      </c>
      <c r="F384" s="6">
        <f>IF('Retención - Maestrías tabla'!F384&gt;0,'Retención - Maestrías tabla'!F384/'Retención - Maestrías tabla'!$E384,"")</f>
        <v>1</v>
      </c>
      <c r="G384" s="6">
        <f>IF('Retención - Maestrías tabla'!G384&gt;0,'Retención - Maestrías tabla'!G384/'Retención - Maestrías tabla'!$E384,"")</f>
        <v>1</v>
      </c>
      <c r="H384" s="6">
        <f>IF('Retención - Maestrías tabla'!H384&gt;0,'Retención - Maestrías tabla'!H384/'Retención - Maestrías tabla'!$E384,"")</f>
        <v>1</v>
      </c>
      <c r="I384" s="6" t="str">
        <f>IF('Retención - Maestrías tabla'!I384&gt;0,'Retención - Maestrías tabla'!I384/'Retención - Maestrías tabla'!$E384,"")</f>
        <v/>
      </c>
      <c r="J384" s="6" t="str">
        <f>IF('Retención - Maestrías tabla'!J384&gt;0,'Retención - Maestrías tabla'!J384/'Retención - Maestrías tabla'!$E384,"")</f>
        <v/>
      </c>
      <c r="K384" s="6" t="str">
        <f>IF('Retención - Maestrías tabla'!K384&gt;0,'Retención - Maestrías tabla'!K384/'Retención - Maestrías tabla'!$E384,"")</f>
        <v/>
      </c>
      <c r="L384" s="6" t="str">
        <f>IF('Retención - Maestrías tabla'!L384&gt;0,'Retención - Maestrías tabla'!L384/'Retención - Maestrías tabla'!$E384,"")</f>
        <v/>
      </c>
      <c r="M384" s="6" t="str">
        <f>IF('Retención - Maestrías tabla'!M384&gt;0,'Retención - Maestrías tabla'!M384/'Retención - Maestrías tabla'!$E384,"")</f>
        <v/>
      </c>
      <c r="N384" s="6" t="str">
        <f>IF('Retención - Maestrías tabla'!N384&gt;0,'Retención - Maestrías tabla'!N384/'Retención - Maestrías tabla'!$E384,"")</f>
        <v/>
      </c>
    </row>
    <row r="385" spans="1:14" s="2" customFormat="1" x14ac:dyDescent="0.25">
      <c r="A385" s="20" t="s">
        <v>12</v>
      </c>
      <c r="B385" s="20" t="s">
        <v>90</v>
      </c>
      <c r="C385" s="20" t="s">
        <v>89</v>
      </c>
      <c r="D385" s="17">
        <v>2010</v>
      </c>
      <c r="E385" s="7">
        <v>2</v>
      </c>
      <c r="F385" s="6">
        <f>IF('Retención - Maestrías tabla'!F385&gt;0,'Retención - Maestrías tabla'!F385/'Retención - Maestrías tabla'!$E385,"")</f>
        <v>0.5</v>
      </c>
      <c r="G385" s="6">
        <f>IF('Retención - Maestrías tabla'!G385&gt;0,'Retención - Maestrías tabla'!G385/'Retención - Maestrías tabla'!$E385,"")</f>
        <v>0.5</v>
      </c>
      <c r="H385" s="6">
        <f>IF('Retención - Maestrías tabla'!H385&gt;0,'Retención - Maestrías tabla'!H385/'Retención - Maestrías tabla'!$E385,"")</f>
        <v>0.5</v>
      </c>
      <c r="I385" s="6" t="str">
        <f>IF('Retención - Maestrías tabla'!I385&gt;0,'Retención - Maestrías tabla'!I385/'Retención - Maestrías tabla'!$E385,"")</f>
        <v/>
      </c>
      <c r="J385" s="6" t="str">
        <f>IF('Retención - Maestrías tabla'!J385&gt;0,'Retención - Maestrías tabla'!J385/'Retención - Maestrías tabla'!$E385,"")</f>
        <v/>
      </c>
      <c r="K385" s="6" t="str">
        <f>IF('Retención - Maestrías tabla'!K385&gt;0,'Retención - Maestrías tabla'!K385/'Retención - Maestrías tabla'!$E385,"")</f>
        <v/>
      </c>
      <c r="L385" s="6" t="str">
        <f>IF('Retención - Maestrías tabla'!L385&gt;0,'Retención - Maestrías tabla'!L385/'Retención - Maestrías tabla'!$E385,"")</f>
        <v/>
      </c>
      <c r="M385" s="6" t="str">
        <f>IF('Retención - Maestrías tabla'!M385&gt;0,'Retención - Maestrías tabla'!M385/'Retención - Maestrías tabla'!$E385,"")</f>
        <v/>
      </c>
      <c r="N385" s="6" t="str">
        <f>IF('Retención - Maestrías tabla'!N385&gt;0,'Retención - Maestrías tabla'!N385/'Retención - Maestrías tabla'!$E385,"")</f>
        <v/>
      </c>
    </row>
    <row r="386" spans="1:14" s="2" customFormat="1" x14ac:dyDescent="0.25">
      <c r="A386" s="20" t="s">
        <v>12</v>
      </c>
      <c r="B386" s="20" t="s">
        <v>90</v>
      </c>
      <c r="C386" s="20" t="s">
        <v>89</v>
      </c>
      <c r="D386" s="17">
        <v>2012</v>
      </c>
      <c r="E386" s="7">
        <v>1</v>
      </c>
      <c r="F386" s="6">
        <f>IF('Retención - Maestrías tabla'!F386&gt;0,'Retención - Maestrías tabla'!F386/'Retención - Maestrías tabla'!$E386,"")</f>
        <v>1</v>
      </c>
      <c r="G386" s="6">
        <f>IF('Retención - Maestrías tabla'!G386&gt;0,'Retención - Maestrías tabla'!G386/'Retención - Maestrías tabla'!$E386,"")</f>
        <v>1</v>
      </c>
      <c r="H386" s="6">
        <f>IF('Retención - Maestrías tabla'!H386&gt;0,'Retención - Maestrías tabla'!H386/'Retención - Maestrías tabla'!$E386,"")</f>
        <v>1</v>
      </c>
      <c r="I386" s="6">
        <f>IF('Retención - Maestrías tabla'!I386&gt;0,'Retención - Maestrías tabla'!I386/'Retención - Maestrías tabla'!$E386,"")</f>
        <v>1</v>
      </c>
      <c r="J386" s="6" t="str">
        <f>IF('Retención - Maestrías tabla'!J386&gt;0,'Retención - Maestrías tabla'!J386/'Retención - Maestrías tabla'!$E386,"")</f>
        <v/>
      </c>
      <c r="K386" s="6" t="str">
        <f>IF('Retención - Maestrías tabla'!K386&gt;0,'Retención - Maestrías tabla'!K386/'Retención - Maestrías tabla'!$E386,"")</f>
        <v/>
      </c>
      <c r="L386" s="6" t="str">
        <f>IF('Retención - Maestrías tabla'!L386&gt;0,'Retención - Maestrías tabla'!L386/'Retención - Maestrías tabla'!$E386,"")</f>
        <v/>
      </c>
      <c r="M386" s="6" t="str">
        <f>IF('Retención - Maestrías tabla'!M386&gt;0,'Retención - Maestrías tabla'!M386/'Retención - Maestrías tabla'!$E386,"")</f>
        <v/>
      </c>
      <c r="N386" s="6" t="str">
        <f>IF('Retención - Maestrías tabla'!N386&gt;0,'Retención - Maestrías tabla'!N386/'Retención - Maestrías tabla'!$E386,"")</f>
        <v/>
      </c>
    </row>
    <row r="387" spans="1:14" s="2" customFormat="1" x14ac:dyDescent="0.25">
      <c r="A387" s="20" t="s">
        <v>12</v>
      </c>
      <c r="B387" s="20" t="s">
        <v>92</v>
      </c>
      <c r="C387" s="20" t="s">
        <v>91</v>
      </c>
      <c r="D387" s="17">
        <v>2013</v>
      </c>
      <c r="E387" s="7">
        <v>15</v>
      </c>
      <c r="F387" s="6">
        <f>IF('Retención - Maestrías tabla'!F387&gt;0,'Retención - Maestrías tabla'!F387/'Retención - Maestrías tabla'!$E387,"")</f>
        <v>0.8</v>
      </c>
      <c r="G387" s="6">
        <f>IF('Retención - Maestrías tabla'!G387&gt;0,'Retención - Maestrías tabla'!G387/'Retención - Maestrías tabla'!$E387,"")</f>
        <v>0.66666666666666663</v>
      </c>
      <c r="H387" s="6">
        <f>IF('Retención - Maestrías tabla'!H387&gt;0,'Retención - Maestrías tabla'!H387/'Retención - Maestrías tabla'!$E387,"")</f>
        <v>0.4</v>
      </c>
      <c r="I387" s="6">
        <f>IF('Retención - Maestrías tabla'!I387&gt;0,'Retención - Maestrías tabla'!I387/'Retención - Maestrías tabla'!$E387,"")</f>
        <v>0.13333333333333333</v>
      </c>
      <c r="J387" s="6" t="str">
        <f>IF('Retención - Maestrías tabla'!J387&gt;0,'Retención - Maestrías tabla'!J387/'Retención - Maestrías tabla'!$E387,"")</f>
        <v/>
      </c>
      <c r="K387" s="6" t="str">
        <f>IF('Retención - Maestrías tabla'!K387&gt;0,'Retención - Maestrías tabla'!K387/'Retención - Maestrías tabla'!$E387,"")</f>
        <v/>
      </c>
      <c r="L387" s="6" t="str">
        <f>IF('Retención - Maestrías tabla'!L387&gt;0,'Retención - Maestrías tabla'!L387/'Retención - Maestrías tabla'!$E387,"")</f>
        <v/>
      </c>
      <c r="M387" s="6" t="str">
        <f>IF('Retención - Maestrías tabla'!M387&gt;0,'Retención - Maestrías tabla'!M387/'Retención - Maestrías tabla'!$E387,"")</f>
        <v/>
      </c>
      <c r="N387" s="6" t="str">
        <f>IF('Retención - Maestrías tabla'!N387&gt;0,'Retención - Maestrías tabla'!N387/'Retención - Maestrías tabla'!$E387,"")</f>
        <v/>
      </c>
    </row>
    <row r="388" spans="1:14" s="2" customFormat="1" x14ac:dyDescent="0.25">
      <c r="A388" s="20" t="s">
        <v>12</v>
      </c>
      <c r="B388" s="20" t="s">
        <v>92</v>
      </c>
      <c r="C388" s="20" t="s">
        <v>91</v>
      </c>
      <c r="D388" s="17">
        <v>2014</v>
      </c>
      <c r="E388" s="7">
        <v>7</v>
      </c>
      <c r="F388" s="6">
        <f>IF('Retención - Maestrías tabla'!F388&gt;0,'Retención - Maestrías tabla'!F388/'Retención - Maestrías tabla'!$E388,"")</f>
        <v>0.8571428571428571</v>
      </c>
      <c r="G388" s="6">
        <f>IF('Retención - Maestrías tabla'!G388&gt;0,'Retención - Maestrías tabla'!G388/'Retención - Maestrías tabla'!$E388,"")</f>
        <v>0.5714285714285714</v>
      </c>
      <c r="H388" s="6">
        <f>IF('Retención - Maestrías tabla'!H388&gt;0,'Retención - Maestrías tabla'!H388/'Retención - Maestrías tabla'!$E388,"")</f>
        <v>0.5714285714285714</v>
      </c>
      <c r="I388" s="6">
        <f>IF('Retención - Maestrías tabla'!I388&gt;0,'Retención - Maestrías tabla'!I388/'Retención - Maestrías tabla'!$E388,"")</f>
        <v>0.2857142857142857</v>
      </c>
      <c r="J388" s="6">
        <f>IF('Retención - Maestrías tabla'!J388&gt;0,'Retención - Maestrías tabla'!J388/'Retención - Maestrías tabla'!$E388,"")</f>
        <v>0.14285714285714285</v>
      </c>
      <c r="K388" s="6" t="str">
        <f>IF('Retención - Maestrías tabla'!K388&gt;0,'Retención - Maestrías tabla'!K388/'Retención - Maestrías tabla'!$E388,"")</f>
        <v/>
      </c>
      <c r="L388" s="6" t="str">
        <f>IF('Retención - Maestrías tabla'!L388&gt;0,'Retención - Maestrías tabla'!L388/'Retención - Maestrías tabla'!$E388,"")</f>
        <v/>
      </c>
      <c r="M388" s="6" t="str">
        <f>IF('Retención - Maestrías tabla'!M388&gt;0,'Retención - Maestrías tabla'!M388/'Retención - Maestrías tabla'!$E388,"")</f>
        <v/>
      </c>
      <c r="N388" s="6" t="str">
        <f>IF('Retención - Maestrías tabla'!N388&gt;0,'Retención - Maestrías tabla'!N388/'Retención - Maestrías tabla'!$E388,"")</f>
        <v/>
      </c>
    </row>
    <row r="389" spans="1:14" s="2" customFormat="1" x14ac:dyDescent="0.25">
      <c r="A389" s="20" t="s">
        <v>12</v>
      </c>
      <c r="B389" s="20" t="s">
        <v>92</v>
      </c>
      <c r="C389" s="20" t="s">
        <v>91</v>
      </c>
      <c r="D389" s="17">
        <v>2015</v>
      </c>
      <c r="E389" s="7">
        <v>11</v>
      </c>
      <c r="F389" s="6">
        <f>IF('Retención - Maestrías tabla'!F389&gt;0,'Retención - Maestrías tabla'!F389/'Retención - Maestrías tabla'!$E389,"")</f>
        <v>0.81818181818181823</v>
      </c>
      <c r="G389" s="6">
        <f>IF('Retención - Maestrías tabla'!G389&gt;0,'Retención - Maestrías tabla'!G389/'Retención - Maestrías tabla'!$E389,"")</f>
        <v>0.36363636363636365</v>
      </c>
      <c r="H389" s="6">
        <f>IF('Retención - Maestrías tabla'!H389&gt;0,'Retención - Maestrías tabla'!H389/'Retención - Maestrías tabla'!$E389,"")</f>
        <v>0.27272727272727271</v>
      </c>
      <c r="I389" s="6">
        <f>IF('Retención - Maestrías tabla'!I389&gt;0,'Retención - Maestrías tabla'!I389/'Retención - Maestrías tabla'!$E389,"")</f>
        <v>9.0909090909090912E-2</v>
      </c>
      <c r="J389" s="6" t="str">
        <f>IF('Retención - Maestrías tabla'!J389&gt;0,'Retención - Maestrías tabla'!J389/'Retención - Maestrías tabla'!$E389,"")</f>
        <v/>
      </c>
      <c r="K389" s="6" t="str">
        <f>IF('Retención - Maestrías tabla'!K389&gt;0,'Retención - Maestrías tabla'!K389/'Retención - Maestrías tabla'!$E389,"")</f>
        <v/>
      </c>
      <c r="L389" s="6" t="str">
        <f>IF('Retención - Maestrías tabla'!L389&gt;0,'Retención - Maestrías tabla'!L389/'Retención - Maestrías tabla'!$E389,"")</f>
        <v/>
      </c>
      <c r="M389" s="6" t="str">
        <f>IF('Retención - Maestrías tabla'!M389&gt;0,'Retención - Maestrías tabla'!M389/'Retención - Maestrías tabla'!$E389,"")</f>
        <v/>
      </c>
      <c r="N389" s="6" t="str">
        <f>IF('Retención - Maestrías tabla'!N389&gt;0,'Retención - Maestrías tabla'!N389/'Retención - Maestrías tabla'!$E389,"")</f>
        <v/>
      </c>
    </row>
    <row r="390" spans="1:14" s="2" customFormat="1" x14ac:dyDescent="0.25">
      <c r="A390" s="20" t="s">
        <v>12</v>
      </c>
      <c r="B390" s="20" t="s">
        <v>92</v>
      </c>
      <c r="C390" s="20" t="s">
        <v>91</v>
      </c>
      <c r="D390" s="17">
        <v>2016</v>
      </c>
      <c r="E390" s="7">
        <v>11</v>
      </c>
      <c r="F390" s="6">
        <f>IF('Retención - Maestrías tabla'!F390&gt;0,'Retención - Maestrías tabla'!F390/'Retención - Maestrías tabla'!$E390,"")</f>
        <v>0.81818181818181823</v>
      </c>
      <c r="G390" s="6">
        <f>IF('Retención - Maestrías tabla'!G390&gt;0,'Retención - Maestrías tabla'!G390/'Retención - Maestrías tabla'!$E390,"")</f>
        <v>0.63636363636363635</v>
      </c>
      <c r="H390" s="6">
        <f>IF('Retención - Maestrías tabla'!H390&gt;0,'Retención - Maestrías tabla'!H390/'Retención - Maestrías tabla'!$E390,"")</f>
        <v>0.36363636363636365</v>
      </c>
      <c r="I390" s="6" t="str">
        <f>IF('Retención - Maestrías tabla'!I390&gt;0,'Retención - Maestrías tabla'!I390/'Retención - Maestrías tabla'!$E390,"")</f>
        <v/>
      </c>
      <c r="J390" s="6" t="str">
        <f>IF('Retención - Maestrías tabla'!J390&gt;0,'Retención - Maestrías tabla'!J390/'Retención - Maestrías tabla'!$E390,"")</f>
        <v/>
      </c>
      <c r="K390" s="6" t="str">
        <f>IF('Retención - Maestrías tabla'!K390&gt;0,'Retención - Maestrías tabla'!K390/'Retención - Maestrías tabla'!$E390,"")</f>
        <v/>
      </c>
      <c r="L390" s="6" t="str">
        <f>IF('Retención - Maestrías tabla'!L390&gt;0,'Retención - Maestrías tabla'!L390/'Retención - Maestrías tabla'!$E390,"")</f>
        <v/>
      </c>
      <c r="M390" s="6" t="str">
        <f>IF('Retención - Maestrías tabla'!M390&gt;0,'Retención - Maestrías tabla'!M390/'Retención - Maestrías tabla'!$E390,"")</f>
        <v/>
      </c>
      <c r="N390" s="6" t="str">
        <f>IF('Retención - Maestrías tabla'!N390&gt;0,'Retención - Maestrías tabla'!N390/'Retención - Maestrías tabla'!$E390,"")</f>
        <v/>
      </c>
    </row>
    <row r="391" spans="1:14" s="2" customFormat="1" x14ac:dyDescent="0.25">
      <c r="A391" s="20" t="s">
        <v>12</v>
      </c>
      <c r="B391" s="20" t="s">
        <v>92</v>
      </c>
      <c r="C391" s="20" t="s">
        <v>91</v>
      </c>
      <c r="D391" s="17">
        <v>2017</v>
      </c>
      <c r="E391" s="7">
        <v>10</v>
      </c>
      <c r="F391" s="6">
        <f>IF('Retención - Maestrías tabla'!F391&gt;0,'Retención - Maestrías tabla'!F391/'Retención - Maestrías tabla'!$E391,"")</f>
        <v>0.8</v>
      </c>
      <c r="G391" s="6">
        <f>IF('Retención - Maestrías tabla'!G391&gt;0,'Retención - Maestrías tabla'!G391/'Retención - Maestrías tabla'!$E391,"")</f>
        <v>0.5</v>
      </c>
      <c r="H391" s="6">
        <f>IF('Retención - Maestrías tabla'!H391&gt;0,'Retención - Maestrías tabla'!H391/'Retención - Maestrías tabla'!$E391,"")</f>
        <v>0.2</v>
      </c>
      <c r="I391" s="6" t="str">
        <f>IF('Retención - Maestrías tabla'!I391&gt;0,'Retención - Maestrías tabla'!I391/'Retención - Maestrías tabla'!$E391,"")</f>
        <v/>
      </c>
      <c r="J391" s="6" t="str">
        <f>IF('Retención - Maestrías tabla'!J391&gt;0,'Retención - Maestrías tabla'!J391/'Retención - Maestrías tabla'!$E391,"")</f>
        <v/>
      </c>
      <c r="K391" s="6" t="str">
        <f>IF('Retención - Maestrías tabla'!K391&gt;0,'Retención - Maestrías tabla'!K391/'Retención - Maestrías tabla'!$E391,"")</f>
        <v/>
      </c>
      <c r="L391" s="6" t="str">
        <f>IF('Retención - Maestrías tabla'!L391&gt;0,'Retención - Maestrías tabla'!L391/'Retención - Maestrías tabla'!$E391,"")</f>
        <v/>
      </c>
      <c r="M391" s="6" t="str">
        <f>IF('Retención - Maestrías tabla'!M391&gt;0,'Retención - Maestrías tabla'!M391/'Retención - Maestrías tabla'!$E391,"")</f>
        <v/>
      </c>
      <c r="N391" s="6" t="str">
        <f>IF('Retención - Maestrías tabla'!N391&gt;0,'Retención - Maestrías tabla'!N391/'Retención - Maestrías tabla'!$E391,"")</f>
        <v/>
      </c>
    </row>
    <row r="392" spans="1:14" s="2" customFormat="1" x14ac:dyDescent="0.25">
      <c r="A392" s="20" t="s">
        <v>12</v>
      </c>
      <c r="B392" s="20" t="s">
        <v>92</v>
      </c>
      <c r="C392" s="20" t="s">
        <v>91</v>
      </c>
      <c r="D392" s="17">
        <v>2018</v>
      </c>
      <c r="E392" s="7">
        <v>20</v>
      </c>
      <c r="F392" s="6">
        <f>IF('Retención - Maestrías tabla'!F392&gt;0,'Retención - Maestrías tabla'!F392/'Retención - Maestrías tabla'!$E392,"")</f>
        <v>1</v>
      </c>
      <c r="G392" s="6">
        <f>IF('Retención - Maestrías tabla'!G392&gt;0,'Retención - Maestrías tabla'!G392/'Retención - Maestrías tabla'!$E392,"")</f>
        <v>0.85</v>
      </c>
      <c r="H392" s="6">
        <f>IF('Retención - Maestrías tabla'!H392&gt;0,'Retención - Maestrías tabla'!H392/'Retención - Maestrías tabla'!$E392,"")</f>
        <v>0.3</v>
      </c>
      <c r="I392" s="6">
        <f>IF('Retención - Maestrías tabla'!I392&gt;0,'Retención - Maestrías tabla'!I392/'Retención - Maestrías tabla'!$E392,"")</f>
        <v>0.15</v>
      </c>
      <c r="J392" s="6">
        <f>IF('Retención - Maestrías tabla'!J392&gt;0,'Retención - Maestrías tabla'!J392/'Retención - Maestrías tabla'!$E392,"")</f>
        <v>0.05</v>
      </c>
      <c r="K392" s="6" t="str">
        <f>IF('Retención - Maestrías tabla'!K392&gt;0,'Retención - Maestrías tabla'!K392/'Retención - Maestrías tabla'!$E392,"")</f>
        <v/>
      </c>
      <c r="L392" s="6" t="str">
        <f>IF('Retención - Maestrías tabla'!L392&gt;0,'Retención - Maestrías tabla'!L392/'Retención - Maestrías tabla'!$E392,"")</f>
        <v/>
      </c>
      <c r="M392" s="6" t="str">
        <f>IF('Retención - Maestrías tabla'!M392&gt;0,'Retención - Maestrías tabla'!M392/'Retención - Maestrías tabla'!$E392,"")</f>
        <v/>
      </c>
      <c r="N392" s="6" t="str">
        <f>IF('Retención - Maestrías tabla'!N392&gt;0,'Retención - Maestrías tabla'!N392/'Retención - Maestrías tabla'!$E392,"")</f>
        <v/>
      </c>
    </row>
    <row r="393" spans="1:14" s="2" customFormat="1" x14ac:dyDescent="0.25">
      <c r="A393" s="20" t="s">
        <v>12</v>
      </c>
      <c r="B393" s="20" t="s">
        <v>92</v>
      </c>
      <c r="C393" s="20" t="s">
        <v>91</v>
      </c>
      <c r="D393" s="17">
        <v>2019</v>
      </c>
      <c r="E393" s="7">
        <v>16</v>
      </c>
      <c r="F393" s="6">
        <f>IF('Retención - Maestrías tabla'!F393&gt;0,'Retención - Maestrías tabla'!F393/'Retención - Maestrías tabla'!$E393,"")</f>
        <v>0.8125</v>
      </c>
      <c r="G393" s="6">
        <f>IF('Retención - Maestrías tabla'!G393&gt;0,'Retención - Maestrías tabla'!G393/'Retención - Maestrías tabla'!$E393,"")</f>
        <v>0.75</v>
      </c>
      <c r="H393" s="6">
        <f>IF('Retención - Maestrías tabla'!H393&gt;0,'Retención - Maestrías tabla'!H393/'Retención - Maestrías tabla'!$E393,"")</f>
        <v>0.3125</v>
      </c>
      <c r="I393" s="6" t="str">
        <f>IF('Retención - Maestrías tabla'!I393&gt;0,'Retención - Maestrías tabla'!I393/'Retención - Maestrías tabla'!$E393,"")</f>
        <v/>
      </c>
      <c r="J393" s="6" t="str">
        <f>IF('Retención - Maestrías tabla'!J393&gt;0,'Retención - Maestrías tabla'!J393/'Retención - Maestrías tabla'!$E393,"")</f>
        <v/>
      </c>
      <c r="K393" s="6" t="str">
        <f>IF('Retención - Maestrías tabla'!K393&gt;0,'Retención - Maestrías tabla'!K393/'Retención - Maestrías tabla'!$E393,"")</f>
        <v/>
      </c>
      <c r="L393" s="6" t="str">
        <f>IF('Retención - Maestrías tabla'!L393&gt;0,'Retención - Maestrías tabla'!L393/'Retención - Maestrías tabla'!$E393,"")</f>
        <v/>
      </c>
      <c r="M393" s="6" t="str">
        <f>IF('Retención - Maestrías tabla'!M393&gt;0,'Retención - Maestrías tabla'!M393/'Retención - Maestrías tabla'!$E393,"")</f>
        <v/>
      </c>
      <c r="N393" s="6" t="str">
        <f>IF('Retención - Maestrías tabla'!N393&gt;0,'Retención - Maestrías tabla'!N393/'Retención - Maestrías tabla'!$E393,"")</f>
        <v/>
      </c>
    </row>
    <row r="394" spans="1:14" s="2" customFormat="1" x14ac:dyDescent="0.25">
      <c r="A394" s="20" t="s">
        <v>12</v>
      </c>
      <c r="B394" s="20" t="s">
        <v>92</v>
      </c>
      <c r="C394" s="20" t="s">
        <v>91</v>
      </c>
      <c r="D394" s="17">
        <v>2020</v>
      </c>
      <c r="E394" s="7">
        <v>15</v>
      </c>
      <c r="F394" s="6">
        <f>IF('Retención - Maestrías tabla'!F394&gt;0,'Retención - Maestrías tabla'!F394/'Retención - Maestrías tabla'!$E394,"")</f>
        <v>0.8</v>
      </c>
      <c r="G394" s="6">
        <f>IF('Retención - Maestrías tabla'!G394&gt;0,'Retención - Maestrías tabla'!G394/'Retención - Maestrías tabla'!$E394,"")</f>
        <v>0.6</v>
      </c>
      <c r="H394" s="6">
        <f>IF('Retención - Maestrías tabla'!H394&gt;0,'Retención - Maestrías tabla'!H394/'Retención - Maestrías tabla'!$E394,"")</f>
        <v>0.2</v>
      </c>
      <c r="I394" s="6" t="str">
        <f>IF('Retención - Maestrías tabla'!I394&gt;0,'Retención - Maestrías tabla'!I394/'Retención - Maestrías tabla'!$E394,"")</f>
        <v/>
      </c>
      <c r="J394" s="6" t="str">
        <f>IF('Retención - Maestrías tabla'!J394&gt;0,'Retención - Maestrías tabla'!J394/'Retención - Maestrías tabla'!$E394,"")</f>
        <v/>
      </c>
      <c r="K394" s="6" t="str">
        <f>IF('Retención - Maestrías tabla'!K394&gt;0,'Retención - Maestrías tabla'!K394/'Retención - Maestrías tabla'!$E394,"")</f>
        <v/>
      </c>
      <c r="L394" s="6" t="str">
        <f>IF('Retención - Maestrías tabla'!L394&gt;0,'Retención - Maestrías tabla'!L394/'Retención - Maestrías tabla'!$E394,"")</f>
        <v/>
      </c>
      <c r="M394" s="6" t="str">
        <f>IF('Retención - Maestrías tabla'!M394&gt;0,'Retención - Maestrías tabla'!M394/'Retención - Maestrías tabla'!$E394,"")</f>
        <v/>
      </c>
      <c r="N394" s="6" t="str">
        <f>IF('Retención - Maestrías tabla'!N394&gt;0,'Retención - Maestrías tabla'!N394/'Retención - Maestrías tabla'!$E394,"")</f>
        <v/>
      </c>
    </row>
    <row r="395" spans="1:14" s="2" customFormat="1" x14ac:dyDescent="0.25">
      <c r="A395" s="20" t="s">
        <v>12</v>
      </c>
      <c r="B395" s="20" t="s">
        <v>92</v>
      </c>
      <c r="C395" s="20" t="s">
        <v>91</v>
      </c>
      <c r="D395" s="17">
        <v>2021</v>
      </c>
      <c r="E395" s="7">
        <v>19</v>
      </c>
      <c r="F395" s="6">
        <f>IF('Retención - Maestrías tabla'!F395&gt;0,'Retención - Maestrías tabla'!F395/'Retención - Maestrías tabla'!$E395,"")</f>
        <v>0.73684210526315785</v>
      </c>
      <c r="G395" s="6">
        <f>IF('Retención - Maestrías tabla'!G395&gt;0,'Retención - Maestrías tabla'!G395/'Retención - Maestrías tabla'!$E395,"")</f>
        <v>0.42105263157894735</v>
      </c>
      <c r="H395" s="6" t="str">
        <f>IF('Retención - Maestrías tabla'!H395&gt;0,'Retención - Maestrías tabla'!H395/'Retención - Maestrías tabla'!$E395,"")</f>
        <v/>
      </c>
      <c r="I395" s="6" t="str">
        <f>IF('Retención - Maestrías tabla'!I395&gt;0,'Retención - Maestrías tabla'!I395/'Retención - Maestrías tabla'!$E395,"")</f>
        <v/>
      </c>
      <c r="J395" s="6" t="str">
        <f>IF('Retención - Maestrías tabla'!J395&gt;0,'Retención - Maestrías tabla'!J395/'Retención - Maestrías tabla'!$E395,"")</f>
        <v/>
      </c>
      <c r="K395" s="6" t="str">
        <f>IF('Retención - Maestrías tabla'!K395&gt;0,'Retención - Maestrías tabla'!K395/'Retención - Maestrías tabla'!$E395,"")</f>
        <v/>
      </c>
      <c r="L395" s="6" t="str">
        <f>IF('Retención - Maestrías tabla'!L395&gt;0,'Retención - Maestrías tabla'!L395/'Retención - Maestrías tabla'!$E395,"")</f>
        <v/>
      </c>
      <c r="M395" s="6" t="str">
        <f>IF('Retención - Maestrías tabla'!M395&gt;0,'Retención - Maestrías tabla'!M395/'Retención - Maestrías tabla'!$E395,"")</f>
        <v/>
      </c>
      <c r="N395" s="6" t="str">
        <f>IF('Retención - Maestrías tabla'!N395&gt;0,'Retención - Maestrías tabla'!N395/'Retención - Maestrías tabla'!$E395,"")</f>
        <v/>
      </c>
    </row>
    <row r="396" spans="1:14" s="2" customFormat="1" x14ac:dyDescent="0.25">
      <c r="A396" s="20" t="s">
        <v>12</v>
      </c>
      <c r="B396" s="20" t="s">
        <v>92</v>
      </c>
      <c r="C396" s="20" t="s">
        <v>91</v>
      </c>
      <c r="D396" s="17">
        <v>2022</v>
      </c>
      <c r="E396" s="7">
        <v>9</v>
      </c>
      <c r="F396" s="6">
        <f>IF('Retención - Maestrías tabla'!F396&gt;0,'Retención - Maestrías tabla'!F396/'Retención - Maestrías tabla'!$E396,"")</f>
        <v>0.88888888888888884</v>
      </c>
      <c r="G396" s="6" t="str">
        <f>IF('Retención - Maestrías tabla'!G396&gt;0,'Retención - Maestrías tabla'!G396/'Retención - Maestrías tabla'!$E396,"")</f>
        <v/>
      </c>
      <c r="H396" s="6" t="str">
        <f>IF('Retención - Maestrías tabla'!H396&gt;0,'Retención - Maestrías tabla'!H396/'Retención - Maestrías tabla'!$E396,"")</f>
        <v/>
      </c>
      <c r="I396" s="6" t="str">
        <f>IF('Retención - Maestrías tabla'!I396&gt;0,'Retención - Maestrías tabla'!I396/'Retención - Maestrías tabla'!$E396,"")</f>
        <v/>
      </c>
      <c r="J396" s="6" t="str">
        <f>IF('Retención - Maestrías tabla'!J396&gt;0,'Retención - Maestrías tabla'!J396/'Retención - Maestrías tabla'!$E396,"")</f>
        <v/>
      </c>
      <c r="K396" s="6" t="str">
        <f>IF('Retención - Maestrías tabla'!K396&gt;0,'Retención - Maestrías tabla'!K396/'Retención - Maestrías tabla'!$E396,"")</f>
        <v/>
      </c>
      <c r="L396" s="6" t="str">
        <f>IF('Retención - Maestrías tabla'!L396&gt;0,'Retención - Maestrías tabla'!L396/'Retención - Maestrías tabla'!$E396,"")</f>
        <v/>
      </c>
      <c r="M396" s="6" t="str">
        <f>IF('Retención - Maestrías tabla'!M396&gt;0,'Retención - Maestrías tabla'!M396/'Retención - Maestrías tabla'!$E396,"")</f>
        <v/>
      </c>
      <c r="N396" s="6" t="str">
        <f>IF('Retención - Maestrías tabla'!N396&gt;0,'Retención - Maestrías tabla'!N396/'Retención - Maestrías tabla'!$E396,"")</f>
        <v/>
      </c>
    </row>
    <row r="397" spans="1:14" s="2" customFormat="1" x14ac:dyDescent="0.25">
      <c r="A397" s="20" t="s">
        <v>12</v>
      </c>
      <c r="B397" s="20" t="s">
        <v>94</v>
      </c>
      <c r="C397" s="20" t="s">
        <v>93</v>
      </c>
      <c r="D397" s="17">
        <v>2009</v>
      </c>
      <c r="E397" s="7">
        <v>1</v>
      </c>
      <c r="F397" s="6">
        <f>IF('Retención - Maestrías tabla'!F397&gt;0,'Retención - Maestrías tabla'!F397/'Retención - Maestrías tabla'!$E397,"")</f>
        <v>1</v>
      </c>
      <c r="G397" s="6">
        <f>IF('Retención - Maestrías tabla'!G397&gt;0,'Retención - Maestrías tabla'!G397/'Retención - Maestrías tabla'!$E397,"")</f>
        <v>1</v>
      </c>
      <c r="H397" s="6">
        <f>IF('Retención - Maestrías tabla'!H397&gt;0,'Retención - Maestrías tabla'!H397/'Retención - Maestrías tabla'!$E397,"")</f>
        <v>1</v>
      </c>
      <c r="I397" s="6">
        <f>IF('Retención - Maestrías tabla'!I397&gt;0,'Retención - Maestrías tabla'!I397/'Retención - Maestrías tabla'!$E397,"")</f>
        <v>1</v>
      </c>
      <c r="J397" s="6">
        <f>IF('Retención - Maestrías tabla'!J397&gt;0,'Retención - Maestrías tabla'!J397/'Retención - Maestrías tabla'!$E397,"")</f>
        <v>1</v>
      </c>
      <c r="K397" s="6">
        <f>IF('Retención - Maestrías tabla'!K397&gt;0,'Retención - Maestrías tabla'!K397/'Retención - Maestrías tabla'!$E397,"")</f>
        <v>1</v>
      </c>
      <c r="L397" s="6" t="str">
        <f>IF('Retención - Maestrías tabla'!L397&gt;0,'Retención - Maestrías tabla'!L397/'Retención - Maestrías tabla'!$E397,"")</f>
        <v/>
      </c>
      <c r="M397" s="6" t="str">
        <f>IF('Retención - Maestrías tabla'!M397&gt;0,'Retención - Maestrías tabla'!M397/'Retención - Maestrías tabla'!$E397,"")</f>
        <v/>
      </c>
      <c r="N397" s="6" t="str">
        <f>IF('Retención - Maestrías tabla'!N397&gt;0,'Retención - Maestrías tabla'!N397/'Retención - Maestrías tabla'!$E397,"")</f>
        <v/>
      </c>
    </row>
    <row r="398" spans="1:14" s="2" customFormat="1" x14ac:dyDescent="0.25">
      <c r="A398" s="20" t="s">
        <v>12</v>
      </c>
      <c r="B398" s="20" t="s">
        <v>94</v>
      </c>
      <c r="C398" s="20" t="s">
        <v>93</v>
      </c>
      <c r="D398" s="17">
        <v>2010</v>
      </c>
      <c r="E398" s="7">
        <v>1</v>
      </c>
      <c r="F398" s="6">
        <f>IF('Retención - Maestrías tabla'!F398&gt;0,'Retención - Maestrías tabla'!F398/'Retención - Maestrías tabla'!$E398,"")</f>
        <v>1</v>
      </c>
      <c r="G398" s="6">
        <f>IF('Retención - Maestrías tabla'!G398&gt;0,'Retención - Maestrías tabla'!G398/'Retención - Maestrías tabla'!$E398,"")</f>
        <v>1</v>
      </c>
      <c r="H398" s="6">
        <f>IF('Retención - Maestrías tabla'!H398&gt;0,'Retención - Maestrías tabla'!H398/'Retención - Maestrías tabla'!$E398,"")</f>
        <v>1</v>
      </c>
      <c r="I398" s="6">
        <f>IF('Retención - Maestrías tabla'!I398&gt;0,'Retención - Maestrías tabla'!I398/'Retención - Maestrías tabla'!$E398,"")</f>
        <v>1</v>
      </c>
      <c r="J398" s="6" t="str">
        <f>IF('Retención - Maestrías tabla'!J398&gt;0,'Retención - Maestrías tabla'!J398/'Retención - Maestrías tabla'!$E398,"")</f>
        <v/>
      </c>
      <c r="K398" s="6" t="str">
        <f>IF('Retención - Maestrías tabla'!K398&gt;0,'Retención - Maestrías tabla'!K398/'Retención - Maestrías tabla'!$E398,"")</f>
        <v/>
      </c>
      <c r="L398" s="6" t="str">
        <f>IF('Retención - Maestrías tabla'!L398&gt;0,'Retención - Maestrías tabla'!L398/'Retención - Maestrías tabla'!$E398,"")</f>
        <v/>
      </c>
      <c r="M398" s="6" t="str">
        <f>IF('Retención - Maestrías tabla'!M398&gt;0,'Retención - Maestrías tabla'!M398/'Retención - Maestrías tabla'!$E398,"")</f>
        <v/>
      </c>
      <c r="N398" s="6" t="str">
        <f>IF('Retención - Maestrías tabla'!N398&gt;0,'Retención - Maestrías tabla'!N398/'Retención - Maestrías tabla'!$E398,"")</f>
        <v/>
      </c>
    </row>
    <row r="399" spans="1:14" s="2" customFormat="1" x14ac:dyDescent="0.25">
      <c r="A399" s="20" t="s">
        <v>12</v>
      </c>
      <c r="B399" s="20" t="s">
        <v>94</v>
      </c>
      <c r="C399" s="20" t="s">
        <v>93</v>
      </c>
      <c r="D399" s="17">
        <v>2011</v>
      </c>
      <c r="E399" s="7">
        <v>3</v>
      </c>
      <c r="F399" s="6">
        <f>IF('Retención - Maestrías tabla'!F399&gt;0,'Retención - Maestrías tabla'!F399/'Retención - Maestrías tabla'!$E399,"")</f>
        <v>0.66666666666666663</v>
      </c>
      <c r="G399" s="6">
        <f>IF('Retención - Maestrías tabla'!G399&gt;0,'Retención - Maestrías tabla'!G399/'Retención - Maestrías tabla'!$E399,"")</f>
        <v>0.33333333333333331</v>
      </c>
      <c r="H399" s="6">
        <f>IF('Retención - Maestrías tabla'!H399&gt;0,'Retención - Maestrías tabla'!H399/'Retención - Maestrías tabla'!$E399,"")</f>
        <v>0.66666666666666663</v>
      </c>
      <c r="I399" s="6">
        <f>IF('Retención - Maestrías tabla'!I399&gt;0,'Retención - Maestrías tabla'!I399/'Retención - Maestrías tabla'!$E399,"")</f>
        <v>0.66666666666666663</v>
      </c>
      <c r="J399" s="6">
        <f>IF('Retención - Maestrías tabla'!J399&gt;0,'Retención - Maestrías tabla'!J399/'Retención - Maestrías tabla'!$E399,"")</f>
        <v>0.33333333333333331</v>
      </c>
      <c r="K399" s="6">
        <f>IF('Retención - Maestrías tabla'!K399&gt;0,'Retención - Maestrías tabla'!K399/'Retención - Maestrías tabla'!$E399,"")</f>
        <v>0.33333333333333331</v>
      </c>
      <c r="L399" s="6">
        <f>IF('Retención - Maestrías tabla'!L399&gt;0,'Retención - Maestrías tabla'!L399/'Retención - Maestrías tabla'!$E399,"")</f>
        <v>0.33333333333333331</v>
      </c>
      <c r="M399" s="6" t="str">
        <f>IF('Retención - Maestrías tabla'!M399&gt;0,'Retención - Maestrías tabla'!M399/'Retención - Maestrías tabla'!$E399,"")</f>
        <v/>
      </c>
      <c r="N399" s="6" t="str">
        <f>IF('Retención - Maestrías tabla'!N399&gt;0,'Retención - Maestrías tabla'!N399/'Retención - Maestrías tabla'!$E399,"")</f>
        <v/>
      </c>
    </row>
    <row r="400" spans="1:14" s="2" customFormat="1" x14ac:dyDescent="0.25">
      <c r="A400" s="20" t="s">
        <v>12</v>
      </c>
      <c r="B400" s="20" t="s">
        <v>94</v>
      </c>
      <c r="C400" s="20" t="s">
        <v>93</v>
      </c>
      <c r="D400" s="17">
        <v>2012</v>
      </c>
      <c r="E400" s="7">
        <v>1</v>
      </c>
      <c r="F400" s="6">
        <f>IF('Retención - Maestrías tabla'!F400&gt;0,'Retención - Maestrías tabla'!F400/'Retención - Maestrías tabla'!$E400,"")</f>
        <v>1</v>
      </c>
      <c r="G400" s="6">
        <f>IF('Retención - Maestrías tabla'!G400&gt;0,'Retención - Maestrías tabla'!G400/'Retención - Maestrías tabla'!$E400,"")</f>
        <v>1</v>
      </c>
      <c r="H400" s="6">
        <f>IF('Retención - Maestrías tabla'!H400&gt;0,'Retención - Maestrías tabla'!H400/'Retención - Maestrías tabla'!$E400,"")</f>
        <v>1</v>
      </c>
      <c r="I400" s="6">
        <f>IF('Retención - Maestrías tabla'!I400&gt;0,'Retención - Maestrías tabla'!I400/'Retención - Maestrías tabla'!$E400,"")</f>
        <v>1</v>
      </c>
      <c r="J400" s="6" t="str">
        <f>IF('Retención - Maestrías tabla'!J400&gt;0,'Retención - Maestrías tabla'!J400/'Retención - Maestrías tabla'!$E400,"")</f>
        <v/>
      </c>
      <c r="K400" s="6" t="str">
        <f>IF('Retención - Maestrías tabla'!K400&gt;0,'Retención - Maestrías tabla'!K400/'Retención - Maestrías tabla'!$E400,"")</f>
        <v/>
      </c>
      <c r="L400" s="6" t="str">
        <f>IF('Retención - Maestrías tabla'!L400&gt;0,'Retención - Maestrías tabla'!L400/'Retención - Maestrías tabla'!$E400,"")</f>
        <v/>
      </c>
      <c r="M400" s="6" t="str">
        <f>IF('Retención - Maestrías tabla'!M400&gt;0,'Retención - Maestrías tabla'!M400/'Retención - Maestrías tabla'!$E400,"")</f>
        <v/>
      </c>
      <c r="N400" s="6" t="str">
        <f>IF('Retención - Maestrías tabla'!N400&gt;0,'Retención - Maestrías tabla'!N400/'Retención - Maestrías tabla'!$E400,"")</f>
        <v/>
      </c>
    </row>
    <row r="401" spans="1:14" s="2" customFormat="1" x14ac:dyDescent="0.25">
      <c r="A401" s="20" t="s">
        <v>12</v>
      </c>
      <c r="B401" s="20" t="s">
        <v>96</v>
      </c>
      <c r="C401" s="20" t="s">
        <v>95</v>
      </c>
      <c r="D401" s="17">
        <v>2013</v>
      </c>
      <c r="E401" s="7">
        <v>2</v>
      </c>
      <c r="F401" s="6">
        <f>IF('Retención - Maestrías tabla'!F401&gt;0,'Retención - Maestrías tabla'!F401/'Retención - Maestrías tabla'!$E401,"")</f>
        <v>1</v>
      </c>
      <c r="G401" s="6" t="str">
        <f>IF('Retención - Maestrías tabla'!G401&gt;0,'Retención - Maestrías tabla'!G401/'Retención - Maestrías tabla'!$E401,"")</f>
        <v/>
      </c>
      <c r="H401" s="6" t="str">
        <f>IF('Retención - Maestrías tabla'!H401&gt;0,'Retención - Maestrías tabla'!H401/'Retención - Maestrías tabla'!$E401,"")</f>
        <v/>
      </c>
      <c r="I401" s="6" t="str">
        <f>IF('Retención - Maestrías tabla'!I401&gt;0,'Retención - Maestrías tabla'!I401/'Retención - Maestrías tabla'!$E401,"")</f>
        <v/>
      </c>
      <c r="J401" s="6" t="str">
        <f>IF('Retención - Maestrías tabla'!J401&gt;0,'Retención - Maestrías tabla'!J401/'Retención - Maestrías tabla'!$E401,"")</f>
        <v/>
      </c>
      <c r="K401" s="6" t="str">
        <f>IF('Retención - Maestrías tabla'!K401&gt;0,'Retención - Maestrías tabla'!K401/'Retención - Maestrías tabla'!$E401,"")</f>
        <v/>
      </c>
      <c r="L401" s="6" t="str">
        <f>IF('Retención - Maestrías tabla'!L401&gt;0,'Retención - Maestrías tabla'!L401/'Retención - Maestrías tabla'!$E401,"")</f>
        <v/>
      </c>
      <c r="M401" s="6" t="str">
        <f>IF('Retención - Maestrías tabla'!M401&gt;0,'Retención - Maestrías tabla'!M401/'Retención - Maestrías tabla'!$E401,"")</f>
        <v/>
      </c>
      <c r="N401" s="6" t="str">
        <f>IF('Retención - Maestrías tabla'!N401&gt;0,'Retención - Maestrías tabla'!N401/'Retención - Maestrías tabla'!$E401,"")</f>
        <v/>
      </c>
    </row>
    <row r="402" spans="1:14" s="2" customFormat="1" x14ac:dyDescent="0.25">
      <c r="A402" s="20" t="s">
        <v>12</v>
      </c>
      <c r="B402" s="20" t="s">
        <v>96</v>
      </c>
      <c r="C402" s="20" t="s">
        <v>95</v>
      </c>
      <c r="D402" s="17">
        <v>2016</v>
      </c>
      <c r="E402" s="7">
        <v>1</v>
      </c>
      <c r="F402" s="6" t="str">
        <f>IF('Retención - Maestrías tabla'!F402&gt;0,'Retención - Maestrías tabla'!F402/'Retención - Maestrías tabla'!$E402,"")</f>
        <v/>
      </c>
      <c r="G402" s="6" t="str">
        <f>IF('Retención - Maestrías tabla'!G402&gt;0,'Retención - Maestrías tabla'!G402/'Retención - Maestrías tabla'!$E402,"")</f>
        <v/>
      </c>
      <c r="H402" s="6" t="str">
        <f>IF('Retención - Maestrías tabla'!H402&gt;0,'Retención - Maestrías tabla'!H402/'Retención - Maestrías tabla'!$E402,"")</f>
        <v/>
      </c>
      <c r="I402" s="6" t="str">
        <f>IF('Retención - Maestrías tabla'!I402&gt;0,'Retención - Maestrías tabla'!I402/'Retención - Maestrías tabla'!$E402,"")</f>
        <v/>
      </c>
      <c r="J402" s="6" t="str">
        <f>IF('Retención - Maestrías tabla'!J402&gt;0,'Retención - Maestrías tabla'!J402/'Retención - Maestrías tabla'!$E402,"")</f>
        <v/>
      </c>
      <c r="K402" s="6" t="str">
        <f>IF('Retención - Maestrías tabla'!K402&gt;0,'Retención - Maestrías tabla'!K402/'Retención - Maestrías tabla'!$E402,"")</f>
        <v/>
      </c>
      <c r="L402" s="6" t="str">
        <f>IF('Retención - Maestrías tabla'!L402&gt;0,'Retención - Maestrías tabla'!L402/'Retención - Maestrías tabla'!$E402,"")</f>
        <v/>
      </c>
      <c r="M402" s="6" t="str">
        <f>IF('Retención - Maestrías tabla'!M402&gt;0,'Retención - Maestrías tabla'!M402/'Retención - Maestrías tabla'!$E402,"")</f>
        <v/>
      </c>
      <c r="N402" s="6" t="str">
        <f>IF('Retención - Maestrías tabla'!N402&gt;0,'Retención - Maestrías tabla'!N402/'Retención - Maestrías tabla'!$E402,"")</f>
        <v/>
      </c>
    </row>
    <row r="403" spans="1:14" s="2" customFormat="1" x14ac:dyDescent="0.25">
      <c r="A403" s="20" t="s">
        <v>12</v>
      </c>
      <c r="B403" s="20" t="s">
        <v>110</v>
      </c>
      <c r="C403" s="20" t="s">
        <v>109</v>
      </c>
      <c r="D403" s="17">
        <v>2009</v>
      </c>
      <c r="E403" s="7">
        <v>7</v>
      </c>
      <c r="F403" s="6">
        <f>IF('Retención - Maestrías tabla'!F403&gt;0,'Retención - Maestrías tabla'!F403/'Retención - Maestrías tabla'!$E403,"")</f>
        <v>0.42857142857142855</v>
      </c>
      <c r="G403" s="6">
        <f>IF('Retención - Maestrías tabla'!G403&gt;0,'Retención - Maestrías tabla'!G403/'Retención - Maestrías tabla'!$E403,"")</f>
        <v>0.42857142857142855</v>
      </c>
      <c r="H403" s="6">
        <f>IF('Retención - Maestrías tabla'!H403&gt;0,'Retención - Maestrías tabla'!H403/'Retención - Maestrías tabla'!$E403,"")</f>
        <v>0.2857142857142857</v>
      </c>
      <c r="I403" s="6">
        <f>IF('Retención - Maestrías tabla'!I403&gt;0,'Retención - Maestrías tabla'!I403/'Retención - Maestrías tabla'!$E403,"")</f>
        <v>0.2857142857142857</v>
      </c>
      <c r="J403" s="6">
        <f>IF('Retención - Maestrías tabla'!J403&gt;0,'Retención - Maestrías tabla'!J403/'Retención - Maestrías tabla'!$E403,"")</f>
        <v>0.14285714285714285</v>
      </c>
      <c r="K403" s="6" t="str">
        <f>IF('Retención - Maestrías tabla'!K403&gt;0,'Retención - Maestrías tabla'!K403/'Retención - Maestrías tabla'!$E403,"")</f>
        <v/>
      </c>
      <c r="L403" s="6" t="str">
        <f>IF('Retención - Maestrías tabla'!L403&gt;0,'Retención - Maestrías tabla'!L403/'Retención - Maestrías tabla'!$E403,"")</f>
        <v/>
      </c>
      <c r="M403" s="6" t="str">
        <f>IF('Retención - Maestrías tabla'!M403&gt;0,'Retención - Maestrías tabla'!M403/'Retención - Maestrías tabla'!$E403,"")</f>
        <v/>
      </c>
      <c r="N403" s="6" t="str">
        <f>IF('Retención - Maestrías tabla'!N403&gt;0,'Retención - Maestrías tabla'!N403/'Retención - Maestrías tabla'!$E403,"")</f>
        <v/>
      </c>
    </row>
    <row r="404" spans="1:14" s="2" customFormat="1" x14ac:dyDescent="0.25">
      <c r="A404" s="20" t="s">
        <v>12</v>
      </c>
      <c r="B404" s="20" t="s">
        <v>110</v>
      </c>
      <c r="C404" s="20" t="s">
        <v>109</v>
      </c>
      <c r="D404" s="17">
        <v>2010</v>
      </c>
      <c r="E404" s="7">
        <v>3</v>
      </c>
      <c r="F404" s="6">
        <f>IF('Retención - Maestrías tabla'!F404&gt;0,'Retención - Maestrías tabla'!F404/'Retención - Maestrías tabla'!$E404,"")</f>
        <v>1</v>
      </c>
      <c r="G404" s="6">
        <f>IF('Retención - Maestrías tabla'!G404&gt;0,'Retención - Maestrías tabla'!G404/'Retención - Maestrías tabla'!$E404,"")</f>
        <v>1</v>
      </c>
      <c r="H404" s="6">
        <f>IF('Retención - Maestrías tabla'!H404&gt;0,'Retención - Maestrías tabla'!H404/'Retención - Maestrías tabla'!$E404,"")</f>
        <v>1</v>
      </c>
      <c r="I404" s="6">
        <f>IF('Retención - Maestrías tabla'!I404&gt;0,'Retención - Maestrías tabla'!I404/'Retención - Maestrías tabla'!$E404,"")</f>
        <v>0.33333333333333331</v>
      </c>
      <c r="J404" s="6" t="str">
        <f>IF('Retención - Maestrías tabla'!J404&gt;0,'Retención - Maestrías tabla'!J404/'Retención - Maestrías tabla'!$E404,"")</f>
        <v/>
      </c>
      <c r="K404" s="6" t="str">
        <f>IF('Retención - Maestrías tabla'!K404&gt;0,'Retención - Maestrías tabla'!K404/'Retención - Maestrías tabla'!$E404,"")</f>
        <v/>
      </c>
      <c r="L404" s="6" t="str">
        <f>IF('Retención - Maestrías tabla'!L404&gt;0,'Retención - Maestrías tabla'!L404/'Retención - Maestrías tabla'!$E404,"")</f>
        <v/>
      </c>
      <c r="M404" s="6" t="str">
        <f>IF('Retención - Maestrías tabla'!M404&gt;0,'Retención - Maestrías tabla'!M404/'Retención - Maestrías tabla'!$E404,"")</f>
        <v/>
      </c>
      <c r="N404" s="6" t="str">
        <f>IF('Retención - Maestrías tabla'!N404&gt;0,'Retención - Maestrías tabla'!N404/'Retención - Maestrías tabla'!$E404,"")</f>
        <v/>
      </c>
    </row>
    <row r="405" spans="1:14" s="2" customFormat="1" x14ac:dyDescent="0.25">
      <c r="A405" s="20" t="s">
        <v>12</v>
      </c>
      <c r="B405" s="20" t="s">
        <v>110</v>
      </c>
      <c r="C405" s="20" t="s">
        <v>109</v>
      </c>
      <c r="D405" s="17">
        <v>2011</v>
      </c>
      <c r="E405" s="7">
        <v>6</v>
      </c>
      <c r="F405" s="6">
        <f>IF('Retención - Maestrías tabla'!F405&gt;0,'Retención - Maestrías tabla'!F405/'Retención - Maestrías tabla'!$E405,"")</f>
        <v>0.5</v>
      </c>
      <c r="G405" s="6">
        <f>IF('Retención - Maestrías tabla'!G405&gt;0,'Retención - Maestrías tabla'!G405/'Retención - Maestrías tabla'!$E405,"")</f>
        <v>0.5</v>
      </c>
      <c r="H405" s="6">
        <f>IF('Retención - Maestrías tabla'!H405&gt;0,'Retención - Maestrías tabla'!H405/'Retención - Maestrías tabla'!$E405,"")</f>
        <v>0.66666666666666663</v>
      </c>
      <c r="I405" s="6">
        <f>IF('Retención - Maestrías tabla'!I405&gt;0,'Retención - Maestrías tabla'!I405/'Retención - Maestrías tabla'!$E405,"")</f>
        <v>0.33333333333333331</v>
      </c>
      <c r="J405" s="6">
        <f>IF('Retención - Maestrías tabla'!J405&gt;0,'Retención - Maestrías tabla'!J405/'Retención - Maestrías tabla'!$E405,"")</f>
        <v>0.5</v>
      </c>
      <c r="K405" s="6">
        <f>IF('Retención - Maestrías tabla'!K405&gt;0,'Retención - Maestrías tabla'!K405/'Retención - Maestrías tabla'!$E405,"")</f>
        <v>0.5</v>
      </c>
      <c r="L405" s="6">
        <f>IF('Retención - Maestrías tabla'!L405&gt;0,'Retención - Maestrías tabla'!L405/'Retención - Maestrías tabla'!$E405,"")</f>
        <v>0.33333333333333331</v>
      </c>
      <c r="M405" s="6">
        <f>IF('Retención - Maestrías tabla'!M405&gt;0,'Retención - Maestrías tabla'!M405/'Retención - Maestrías tabla'!$E405,"")</f>
        <v>0.16666666666666666</v>
      </c>
      <c r="N405" s="6" t="str">
        <f>IF('Retención - Maestrías tabla'!N405&gt;0,'Retención - Maestrías tabla'!N405/'Retención - Maestrías tabla'!$E405,"")</f>
        <v/>
      </c>
    </row>
    <row r="406" spans="1:14" s="2" customFormat="1" x14ac:dyDescent="0.25">
      <c r="A406" s="20" t="s">
        <v>12</v>
      </c>
      <c r="B406" s="20" t="s">
        <v>110</v>
      </c>
      <c r="C406" s="20" t="s">
        <v>109</v>
      </c>
      <c r="D406" s="17">
        <v>2012</v>
      </c>
      <c r="E406" s="7">
        <v>5</v>
      </c>
      <c r="F406" s="6">
        <f>IF('Retención - Maestrías tabla'!F406&gt;0,'Retención - Maestrías tabla'!F406/'Retención - Maestrías tabla'!$E406,"")</f>
        <v>0.8</v>
      </c>
      <c r="G406" s="6">
        <f>IF('Retención - Maestrías tabla'!G406&gt;0,'Retención - Maestrías tabla'!G406/'Retención - Maestrías tabla'!$E406,"")</f>
        <v>0.6</v>
      </c>
      <c r="H406" s="6">
        <f>IF('Retención - Maestrías tabla'!H406&gt;0,'Retención - Maestrías tabla'!H406/'Retención - Maestrías tabla'!$E406,"")</f>
        <v>0.6</v>
      </c>
      <c r="I406" s="6">
        <f>IF('Retención - Maestrías tabla'!I406&gt;0,'Retención - Maestrías tabla'!I406/'Retención - Maestrías tabla'!$E406,"")</f>
        <v>0.4</v>
      </c>
      <c r="J406" s="6">
        <f>IF('Retención - Maestrías tabla'!J406&gt;0,'Retención - Maestrías tabla'!J406/'Retención - Maestrías tabla'!$E406,"")</f>
        <v>0.2</v>
      </c>
      <c r="K406" s="6">
        <f>IF('Retención - Maestrías tabla'!K406&gt;0,'Retención - Maestrías tabla'!K406/'Retención - Maestrías tabla'!$E406,"")</f>
        <v>0.2</v>
      </c>
      <c r="L406" s="6" t="str">
        <f>IF('Retención - Maestrías tabla'!L406&gt;0,'Retención - Maestrías tabla'!L406/'Retención - Maestrías tabla'!$E406,"")</f>
        <v/>
      </c>
      <c r="M406" s="6" t="str">
        <f>IF('Retención - Maestrías tabla'!M406&gt;0,'Retención - Maestrías tabla'!M406/'Retención - Maestrías tabla'!$E406,"")</f>
        <v/>
      </c>
      <c r="N406" s="6" t="str">
        <f>IF('Retención - Maestrías tabla'!N406&gt;0,'Retención - Maestrías tabla'!N406/'Retención - Maestrías tabla'!$E406,"")</f>
        <v/>
      </c>
    </row>
    <row r="407" spans="1:14" s="2" customFormat="1" x14ac:dyDescent="0.25">
      <c r="A407" s="20" t="s">
        <v>12</v>
      </c>
      <c r="B407" s="20" t="s">
        <v>110</v>
      </c>
      <c r="C407" s="20" t="s">
        <v>109</v>
      </c>
      <c r="D407" s="17">
        <v>2013</v>
      </c>
      <c r="E407" s="7">
        <v>1</v>
      </c>
      <c r="F407" s="6">
        <f>IF('Retención - Maestrías tabla'!F407&gt;0,'Retención - Maestrías tabla'!F407/'Retención - Maestrías tabla'!$E407,"")</f>
        <v>1</v>
      </c>
      <c r="G407" s="6">
        <f>IF('Retención - Maestrías tabla'!G407&gt;0,'Retención - Maestrías tabla'!G407/'Retención - Maestrías tabla'!$E407,"")</f>
        <v>1</v>
      </c>
      <c r="H407" s="6">
        <f>IF('Retención - Maestrías tabla'!H407&gt;0,'Retención - Maestrías tabla'!H407/'Retención - Maestrías tabla'!$E407,"")</f>
        <v>1</v>
      </c>
      <c r="I407" s="6">
        <f>IF('Retención - Maestrías tabla'!I407&gt;0,'Retención - Maestrías tabla'!I407/'Retención - Maestrías tabla'!$E407,"")</f>
        <v>1</v>
      </c>
      <c r="J407" s="6" t="str">
        <f>IF('Retención - Maestrías tabla'!J407&gt;0,'Retención - Maestrías tabla'!J407/'Retención - Maestrías tabla'!$E407,"")</f>
        <v/>
      </c>
      <c r="K407" s="6" t="str">
        <f>IF('Retención - Maestrías tabla'!K407&gt;0,'Retención - Maestrías tabla'!K407/'Retención - Maestrías tabla'!$E407,"")</f>
        <v/>
      </c>
      <c r="L407" s="6" t="str">
        <f>IF('Retención - Maestrías tabla'!L407&gt;0,'Retención - Maestrías tabla'!L407/'Retención - Maestrías tabla'!$E407,"")</f>
        <v/>
      </c>
      <c r="M407" s="6" t="str">
        <f>IF('Retención - Maestrías tabla'!M407&gt;0,'Retención - Maestrías tabla'!M407/'Retención - Maestrías tabla'!$E407,"")</f>
        <v/>
      </c>
      <c r="N407" s="6" t="str">
        <f>IF('Retención - Maestrías tabla'!N407&gt;0,'Retención - Maestrías tabla'!N407/'Retención - Maestrías tabla'!$E407,"")</f>
        <v/>
      </c>
    </row>
    <row r="408" spans="1:14" s="2" customFormat="1" x14ac:dyDescent="0.25">
      <c r="A408" s="20" t="s">
        <v>12</v>
      </c>
      <c r="B408" s="20" t="s">
        <v>110</v>
      </c>
      <c r="C408" s="20" t="s">
        <v>109</v>
      </c>
      <c r="D408" s="17">
        <v>2014</v>
      </c>
      <c r="E408" s="7">
        <v>2</v>
      </c>
      <c r="F408" s="6">
        <f>IF('Retención - Maestrías tabla'!F408&gt;0,'Retención - Maestrías tabla'!F408/'Retención - Maestrías tabla'!$E408,"")</f>
        <v>1</v>
      </c>
      <c r="G408" s="6">
        <f>IF('Retención - Maestrías tabla'!G408&gt;0,'Retención - Maestrías tabla'!G408/'Retención - Maestrías tabla'!$E408,"")</f>
        <v>1</v>
      </c>
      <c r="H408" s="6">
        <f>IF('Retención - Maestrías tabla'!H408&gt;0,'Retención - Maestrías tabla'!H408/'Retención - Maestrías tabla'!$E408,"")</f>
        <v>1</v>
      </c>
      <c r="I408" s="6">
        <f>IF('Retención - Maestrías tabla'!I408&gt;0,'Retención - Maestrías tabla'!I408/'Retención - Maestrías tabla'!$E408,"")</f>
        <v>0.5</v>
      </c>
      <c r="J408" s="6" t="str">
        <f>IF('Retención - Maestrías tabla'!J408&gt;0,'Retención - Maestrías tabla'!J408/'Retención - Maestrías tabla'!$E408,"")</f>
        <v/>
      </c>
      <c r="K408" s="6" t="str">
        <f>IF('Retención - Maestrías tabla'!K408&gt;0,'Retención - Maestrías tabla'!K408/'Retención - Maestrías tabla'!$E408,"")</f>
        <v/>
      </c>
      <c r="L408" s="6" t="str">
        <f>IF('Retención - Maestrías tabla'!L408&gt;0,'Retención - Maestrías tabla'!L408/'Retención - Maestrías tabla'!$E408,"")</f>
        <v/>
      </c>
      <c r="M408" s="6" t="str">
        <f>IF('Retención - Maestrías tabla'!M408&gt;0,'Retención - Maestrías tabla'!M408/'Retención - Maestrías tabla'!$E408,"")</f>
        <v/>
      </c>
      <c r="N408" s="6" t="str">
        <f>IF('Retención - Maestrías tabla'!N408&gt;0,'Retención - Maestrías tabla'!N408/'Retención - Maestrías tabla'!$E408,"")</f>
        <v/>
      </c>
    </row>
    <row r="409" spans="1:14" s="2" customFormat="1" x14ac:dyDescent="0.25">
      <c r="A409" s="20" t="s">
        <v>12</v>
      </c>
      <c r="B409" s="20" t="s">
        <v>110</v>
      </c>
      <c r="C409" s="20" t="s">
        <v>109</v>
      </c>
      <c r="D409" s="17">
        <v>2016</v>
      </c>
      <c r="E409" s="7">
        <v>4</v>
      </c>
      <c r="F409" s="6">
        <f>IF('Retención - Maestrías tabla'!F409&gt;0,'Retención - Maestrías tabla'!F409/'Retención - Maestrías tabla'!$E409,"")</f>
        <v>0.75</v>
      </c>
      <c r="G409" s="6">
        <f>IF('Retención - Maestrías tabla'!G409&gt;0,'Retención - Maestrías tabla'!G409/'Retención - Maestrías tabla'!$E409,"")</f>
        <v>0.5</v>
      </c>
      <c r="H409" s="6">
        <f>IF('Retención - Maestrías tabla'!H409&gt;0,'Retención - Maestrías tabla'!H409/'Retención - Maestrías tabla'!$E409,"")</f>
        <v>0.5</v>
      </c>
      <c r="I409" s="6" t="str">
        <f>IF('Retención - Maestrías tabla'!I409&gt;0,'Retención - Maestrías tabla'!I409/'Retención - Maestrías tabla'!$E409,"")</f>
        <v/>
      </c>
      <c r="J409" s="6" t="str">
        <f>IF('Retención - Maestrías tabla'!J409&gt;0,'Retención - Maestrías tabla'!J409/'Retención - Maestrías tabla'!$E409,"")</f>
        <v/>
      </c>
      <c r="K409" s="6" t="str">
        <f>IF('Retención - Maestrías tabla'!K409&gt;0,'Retención - Maestrías tabla'!K409/'Retención - Maestrías tabla'!$E409,"")</f>
        <v/>
      </c>
      <c r="L409" s="6" t="str">
        <f>IF('Retención - Maestrías tabla'!L409&gt;0,'Retención - Maestrías tabla'!L409/'Retención - Maestrías tabla'!$E409,"")</f>
        <v/>
      </c>
      <c r="M409" s="6" t="str">
        <f>IF('Retención - Maestrías tabla'!M409&gt;0,'Retención - Maestrías tabla'!M409/'Retención - Maestrías tabla'!$E409,"")</f>
        <v/>
      </c>
      <c r="N409" s="6" t="str">
        <f>IF('Retención - Maestrías tabla'!N409&gt;0,'Retención - Maestrías tabla'!N409/'Retención - Maestrías tabla'!$E409,"")</f>
        <v/>
      </c>
    </row>
    <row r="410" spans="1:14" s="2" customFormat="1" x14ac:dyDescent="0.25">
      <c r="A410" s="20" t="s">
        <v>12</v>
      </c>
      <c r="B410" s="20" t="s">
        <v>110</v>
      </c>
      <c r="C410" s="20" t="s">
        <v>109</v>
      </c>
      <c r="D410" s="17">
        <v>2017</v>
      </c>
      <c r="E410" s="7">
        <v>1</v>
      </c>
      <c r="F410" s="6">
        <f>IF('Retención - Maestrías tabla'!F410&gt;0,'Retención - Maestrías tabla'!F410/'Retención - Maestrías tabla'!$E410,"")</f>
        <v>1</v>
      </c>
      <c r="G410" s="6">
        <f>IF('Retención - Maestrías tabla'!G410&gt;0,'Retención - Maestrías tabla'!G410/'Retención - Maestrías tabla'!$E410,"")</f>
        <v>1</v>
      </c>
      <c r="H410" s="6" t="str">
        <f>IF('Retención - Maestrías tabla'!H410&gt;0,'Retención - Maestrías tabla'!H410/'Retención - Maestrías tabla'!$E410,"")</f>
        <v/>
      </c>
      <c r="I410" s="6" t="str">
        <f>IF('Retención - Maestrías tabla'!I410&gt;0,'Retención - Maestrías tabla'!I410/'Retención - Maestrías tabla'!$E410,"")</f>
        <v/>
      </c>
      <c r="J410" s="6" t="str">
        <f>IF('Retención - Maestrías tabla'!J410&gt;0,'Retención - Maestrías tabla'!J410/'Retención - Maestrías tabla'!$E410,"")</f>
        <v/>
      </c>
      <c r="K410" s="6" t="str">
        <f>IF('Retención - Maestrías tabla'!K410&gt;0,'Retención - Maestrías tabla'!K410/'Retención - Maestrías tabla'!$E410,"")</f>
        <v/>
      </c>
      <c r="L410" s="6" t="str">
        <f>IF('Retención - Maestrías tabla'!L410&gt;0,'Retención - Maestrías tabla'!L410/'Retención - Maestrías tabla'!$E410,"")</f>
        <v/>
      </c>
      <c r="M410" s="6" t="str">
        <f>IF('Retención - Maestrías tabla'!M410&gt;0,'Retención - Maestrías tabla'!M410/'Retención - Maestrías tabla'!$E410,"")</f>
        <v/>
      </c>
      <c r="N410" s="6" t="str">
        <f>IF('Retención - Maestrías tabla'!N410&gt;0,'Retención - Maestrías tabla'!N410/'Retención - Maestrías tabla'!$E410,"")</f>
        <v/>
      </c>
    </row>
    <row r="411" spans="1:14" s="2" customFormat="1" x14ac:dyDescent="0.25">
      <c r="A411" s="20" t="s">
        <v>12</v>
      </c>
      <c r="B411" s="20" t="s">
        <v>110</v>
      </c>
      <c r="C411" s="20" t="s">
        <v>109</v>
      </c>
      <c r="D411" s="17">
        <v>2018</v>
      </c>
      <c r="E411" s="7">
        <v>2</v>
      </c>
      <c r="F411" s="6" t="str">
        <f>IF('Retención - Maestrías tabla'!F411&gt;0,'Retención - Maestrías tabla'!F411/'Retención - Maestrías tabla'!$E411,"")</f>
        <v/>
      </c>
      <c r="G411" s="6" t="str">
        <f>IF('Retención - Maestrías tabla'!G411&gt;0,'Retención - Maestrías tabla'!G411/'Retención - Maestrías tabla'!$E411,"")</f>
        <v/>
      </c>
      <c r="H411" s="6" t="str">
        <f>IF('Retención - Maestrías tabla'!H411&gt;0,'Retención - Maestrías tabla'!H411/'Retención - Maestrías tabla'!$E411,"")</f>
        <v/>
      </c>
      <c r="I411" s="6" t="str">
        <f>IF('Retención - Maestrías tabla'!I411&gt;0,'Retención - Maestrías tabla'!I411/'Retención - Maestrías tabla'!$E411,"")</f>
        <v/>
      </c>
      <c r="J411" s="6" t="str">
        <f>IF('Retención - Maestrías tabla'!J411&gt;0,'Retención - Maestrías tabla'!J411/'Retención - Maestrías tabla'!$E411,"")</f>
        <v/>
      </c>
      <c r="K411" s="6" t="str">
        <f>IF('Retención - Maestrías tabla'!K411&gt;0,'Retención - Maestrías tabla'!K411/'Retención - Maestrías tabla'!$E411,"")</f>
        <v/>
      </c>
      <c r="L411" s="6" t="str">
        <f>IF('Retención - Maestrías tabla'!L411&gt;0,'Retención - Maestrías tabla'!L411/'Retención - Maestrías tabla'!$E411,"")</f>
        <v/>
      </c>
      <c r="M411" s="6" t="str">
        <f>IF('Retención - Maestrías tabla'!M411&gt;0,'Retención - Maestrías tabla'!M411/'Retención - Maestrías tabla'!$E411,"")</f>
        <v/>
      </c>
      <c r="N411" s="6" t="str">
        <f>IF('Retención - Maestrías tabla'!N411&gt;0,'Retención - Maestrías tabla'!N411/'Retención - Maestrías tabla'!$E411,"")</f>
        <v/>
      </c>
    </row>
    <row r="412" spans="1:14" s="2" customFormat="1" x14ac:dyDescent="0.25">
      <c r="A412" s="20" t="s">
        <v>12</v>
      </c>
      <c r="B412" s="20" t="s">
        <v>110</v>
      </c>
      <c r="C412" s="20" t="s">
        <v>109</v>
      </c>
      <c r="D412" s="17">
        <v>2019</v>
      </c>
      <c r="E412" s="7">
        <v>12</v>
      </c>
      <c r="F412" s="6">
        <f>IF('Retención - Maestrías tabla'!F412&gt;0,'Retención - Maestrías tabla'!F412/'Retención - Maestrías tabla'!$E412,"")</f>
        <v>0.66666666666666663</v>
      </c>
      <c r="G412" s="6">
        <f>IF('Retención - Maestrías tabla'!G412&gt;0,'Retención - Maestrías tabla'!G412/'Retención - Maestrías tabla'!$E412,"")</f>
        <v>0.58333333333333337</v>
      </c>
      <c r="H412" s="6">
        <f>IF('Retención - Maestrías tabla'!H412&gt;0,'Retención - Maestrías tabla'!H412/'Retención - Maestrías tabla'!$E412,"")</f>
        <v>0.16666666666666666</v>
      </c>
      <c r="I412" s="6" t="str">
        <f>IF('Retención - Maestrías tabla'!I412&gt;0,'Retención - Maestrías tabla'!I412/'Retención - Maestrías tabla'!$E412,"")</f>
        <v/>
      </c>
      <c r="J412" s="6" t="str">
        <f>IF('Retención - Maestrías tabla'!J412&gt;0,'Retención - Maestrías tabla'!J412/'Retención - Maestrías tabla'!$E412,"")</f>
        <v/>
      </c>
      <c r="K412" s="6" t="str">
        <f>IF('Retención - Maestrías tabla'!K412&gt;0,'Retención - Maestrías tabla'!K412/'Retención - Maestrías tabla'!$E412,"")</f>
        <v/>
      </c>
      <c r="L412" s="6" t="str">
        <f>IF('Retención - Maestrías tabla'!L412&gt;0,'Retención - Maestrías tabla'!L412/'Retención - Maestrías tabla'!$E412,"")</f>
        <v/>
      </c>
      <c r="M412" s="6" t="str">
        <f>IF('Retención - Maestrías tabla'!M412&gt;0,'Retención - Maestrías tabla'!M412/'Retención - Maestrías tabla'!$E412,"")</f>
        <v/>
      </c>
      <c r="N412" s="6" t="str">
        <f>IF('Retención - Maestrías tabla'!N412&gt;0,'Retención - Maestrías tabla'!N412/'Retención - Maestrías tabla'!$E412,"")</f>
        <v/>
      </c>
    </row>
    <row r="413" spans="1:14" s="2" customFormat="1" x14ac:dyDescent="0.25">
      <c r="A413" s="20" t="s">
        <v>12</v>
      </c>
      <c r="B413" s="20" t="s">
        <v>110</v>
      </c>
      <c r="C413" s="20" t="s">
        <v>109</v>
      </c>
      <c r="D413" s="17">
        <v>2020</v>
      </c>
      <c r="E413" s="7">
        <v>23</v>
      </c>
      <c r="F413" s="6">
        <f>IF('Retención - Maestrías tabla'!F413&gt;0,'Retención - Maestrías tabla'!F413/'Retención - Maestrías tabla'!$E413,"")</f>
        <v>0.73913043478260865</v>
      </c>
      <c r="G413" s="6">
        <f>IF('Retención - Maestrías tabla'!G413&gt;0,'Retención - Maestrías tabla'!G413/'Retención - Maestrías tabla'!$E413,"")</f>
        <v>0.69565217391304346</v>
      </c>
      <c r="H413" s="6" t="str">
        <f>IF('Retención - Maestrías tabla'!H413&gt;0,'Retención - Maestrías tabla'!H413/'Retención - Maestrías tabla'!$E413,"")</f>
        <v/>
      </c>
      <c r="I413" s="6" t="str">
        <f>IF('Retención - Maestrías tabla'!I413&gt;0,'Retención - Maestrías tabla'!I413/'Retención - Maestrías tabla'!$E413,"")</f>
        <v/>
      </c>
      <c r="J413" s="6" t="str">
        <f>IF('Retención - Maestrías tabla'!J413&gt;0,'Retención - Maestrías tabla'!J413/'Retención - Maestrías tabla'!$E413,"")</f>
        <v/>
      </c>
      <c r="K413" s="6" t="str">
        <f>IF('Retención - Maestrías tabla'!K413&gt;0,'Retención - Maestrías tabla'!K413/'Retención - Maestrías tabla'!$E413,"")</f>
        <v/>
      </c>
      <c r="L413" s="6" t="str">
        <f>IF('Retención - Maestrías tabla'!L413&gt;0,'Retención - Maestrías tabla'!L413/'Retención - Maestrías tabla'!$E413,"")</f>
        <v/>
      </c>
      <c r="M413" s="6" t="str">
        <f>IF('Retención - Maestrías tabla'!M413&gt;0,'Retención - Maestrías tabla'!M413/'Retención - Maestrías tabla'!$E413,"")</f>
        <v/>
      </c>
      <c r="N413" s="6" t="str">
        <f>IF('Retención - Maestrías tabla'!N413&gt;0,'Retención - Maestrías tabla'!N413/'Retención - Maestrías tabla'!$E413,"")</f>
        <v/>
      </c>
    </row>
    <row r="414" spans="1:14" s="2" customFormat="1" x14ac:dyDescent="0.25">
      <c r="A414" s="20" t="s">
        <v>12</v>
      </c>
      <c r="B414" s="20" t="s">
        <v>110</v>
      </c>
      <c r="C414" s="20" t="s">
        <v>109</v>
      </c>
      <c r="D414" s="17">
        <v>2021</v>
      </c>
      <c r="E414" s="7">
        <v>6</v>
      </c>
      <c r="F414" s="6">
        <f>IF('Retención - Maestrías tabla'!F414&gt;0,'Retención - Maestrías tabla'!F414/'Retención - Maestrías tabla'!$E414,"")</f>
        <v>0.66666666666666663</v>
      </c>
      <c r="G414" s="6">
        <f>IF('Retención - Maestrías tabla'!G414&gt;0,'Retención - Maestrías tabla'!G414/'Retención - Maestrías tabla'!$E414,"")</f>
        <v>0.66666666666666663</v>
      </c>
      <c r="H414" s="6" t="str">
        <f>IF('Retención - Maestrías tabla'!H414&gt;0,'Retención - Maestrías tabla'!H414/'Retención - Maestrías tabla'!$E414,"")</f>
        <v/>
      </c>
      <c r="I414" s="6" t="str">
        <f>IF('Retención - Maestrías tabla'!I414&gt;0,'Retención - Maestrías tabla'!I414/'Retención - Maestrías tabla'!$E414,"")</f>
        <v/>
      </c>
      <c r="J414" s="6" t="str">
        <f>IF('Retención - Maestrías tabla'!J414&gt;0,'Retención - Maestrías tabla'!J414/'Retención - Maestrías tabla'!$E414,"")</f>
        <v/>
      </c>
      <c r="K414" s="6" t="str">
        <f>IF('Retención - Maestrías tabla'!K414&gt;0,'Retención - Maestrías tabla'!K414/'Retención - Maestrías tabla'!$E414,"")</f>
        <v/>
      </c>
      <c r="L414" s="6" t="str">
        <f>IF('Retención - Maestrías tabla'!L414&gt;0,'Retención - Maestrías tabla'!L414/'Retención - Maestrías tabla'!$E414,"")</f>
        <v/>
      </c>
      <c r="M414" s="6" t="str">
        <f>IF('Retención - Maestrías tabla'!M414&gt;0,'Retención - Maestrías tabla'!M414/'Retención - Maestrías tabla'!$E414,"")</f>
        <v/>
      </c>
      <c r="N414" s="6" t="str">
        <f>IF('Retención - Maestrías tabla'!N414&gt;0,'Retención - Maestrías tabla'!N414/'Retención - Maestrías tabla'!$E414,"")</f>
        <v/>
      </c>
    </row>
    <row r="415" spans="1:14" s="2" customFormat="1" x14ac:dyDescent="0.25">
      <c r="A415" s="20" t="s">
        <v>12</v>
      </c>
      <c r="B415" s="20" t="s">
        <v>110</v>
      </c>
      <c r="C415" s="20" t="s">
        <v>109</v>
      </c>
      <c r="D415" s="17">
        <v>2022</v>
      </c>
      <c r="E415" s="7">
        <v>6</v>
      </c>
      <c r="F415" s="6">
        <f>IF('Retención - Maestrías tabla'!F415&gt;0,'Retención - Maestrías tabla'!F415/'Retención - Maestrías tabla'!$E415,"")</f>
        <v>1</v>
      </c>
      <c r="G415" s="6" t="str">
        <f>IF('Retención - Maestrías tabla'!G415&gt;0,'Retención - Maestrías tabla'!G415/'Retención - Maestrías tabla'!$E415,"")</f>
        <v/>
      </c>
      <c r="H415" s="6" t="str">
        <f>IF('Retención - Maestrías tabla'!H415&gt;0,'Retención - Maestrías tabla'!H415/'Retención - Maestrías tabla'!$E415,"")</f>
        <v/>
      </c>
      <c r="I415" s="6" t="str">
        <f>IF('Retención - Maestrías tabla'!I415&gt;0,'Retención - Maestrías tabla'!I415/'Retención - Maestrías tabla'!$E415,"")</f>
        <v/>
      </c>
      <c r="J415" s="6" t="str">
        <f>IF('Retención - Maestrías tabla'!J415&gt;0,'Retención - Maestrías tabla'!J415/'Retención - Maestrías tabla'!$E415,"")</f>
        <v/>
      </c>
      <c r="K415" s="6" t="str">
        <f>IF('Retención - Maestrías tabla'!K415&gt;0,'Retención - Maestrías tabla'!K415/'Retención - Maestrías tabla'!$E415,"")</f>
        <v/>
      </c>
      <c r="L415" s="6" t="str">
        <f>IF('Retención - Maestrías tabla'!L415&gt;0,'Retención - Maestrías tabla'!L415/'Retención - Maestrías tabla'!$E415,"")</f>
        <v/>
      </c>
      <c r="M415" s="6" t="str">
        <f>IF('Retención - Maestrías tabla'!M415&gt;0,'Retención - Maestrías tabla'!M415/'Retención - Maestrías tabla'!$E415,"")</f>
        <v/>
      </c>
      <c r="N415" s="6" t="str">
        <f>IF('Retención - Maestrías tabla'!N415&gt;0,'Retención - Maestrías tabla'!N415/'Retención - Maestrías tabla'!$E415,"")</f>
        <v/>
      </c>
    </row>
    <row r="416" spans="1:14" s="2" customFormat="1" x14ac:dyDescent="0.25">
      <c r="A416" s="20" t="s">
        <v>12</v>
      </c>
      <c r="B416" s="20" t="s">
        <v>108</v>
      </c>
      <c r="C416" s="20" t="s">
        <v>107</v>
      </c>
      <c r="D416" s="17">
        <v>2009</v>
      </c>
      <c r="E416" s="7">
        <v>5</v>
      </c>
      <c r="F416" s="6">
        <f>IF('Retención - Maestrías tabla'!F416&gt;0,'Retención - Maestrías tabla'!F416/'Retención - Maestrías tabla'!$E416,"")</f>
        <v>0.8</v>
      </c>
      <c r="G416" s="6">
        <f>IF('Retención - Maestrías tabla'!G416&gt;0,'Retención - Maestrías tabla'!G416/'Retención - Maestrías tabla'!$E416,"")</f>
        <v>0.6</v>
      </c>
      <c r="H416" s="6">
        <f>IF('Retención - Maestrías tabla'!H416&gt;0,'Retención - Maestrías tabla'!H416/'Retención - Maestrías tabla'!$E416,"")</f>
        <v>0.6</v>
      </c>
      <c r="I416" s="6">
        <f>IF('Retención - Maestrías tabla'!I416&gt;0,'Retención - Maestrías tabla'!I416/'Retención - Maestrías tabla'!$E416,"")</f>
        <v>0.6</v>
      </c>
      <c r="J416" s="6">
        <f>IF('Retención - Maestrías tabla'!J416&gt;0,'Retención - Maestrías tabla'!J416/'Retención - Maestrías tabla'!$E416,"")</f>
        <v>0.4</v>
      </c>
      <c r="K416" s="6" t="str">
        <f>IF('Retención - Maestrías tabla'!K416&gt;0,'Retención - Maestrías tabla'!K416/'Retención - Maestrías tabla'!$E416,"")</f>
        <v/>
      </c>
      <c r="L416" s="6" t="str">
        <f>IF('Retención - Maestrías tabla'!L416&gt;0,'Retención - Maestrías tabla'!L416/'Retención - Maestrías tabla'!$E416,"")</f>
        <v/>
      </c>
      <c r="M416" s="6" t="str">
        <f>IF('Retención - Maestrías tabla'!M416&gt;0,'Retención - Maestrías tabla'!M416/'Retención - Maestrías tabla'!$E416,"")</f>
        <v/>
      </c>
      <c r="N416" s="6" t="str">
        <f>IF('Retención - Maestrías tabla'!N416&gt;0,'Retención - Maestrías tabla'!N416/'Retención - Maestrías tabla'!$E416,"")</f>
        <v/>
      </c>
    </row>
    <row r="417" spans="1:14" s="2" customFormat="1" x14ac:dyDescent="0.25">
      <c r="A417" s="20" t="s">
        <v>12</v>
      </c>
      <c r="B417" s="20" t="s">
        <v>108</v>
      </c>
      <c r="C417" s="20" t="s">
        <v>107</v>
      </c>
      <c r="D417" s="17">
        <v>2010</v>
      </c>
      <c r="E417" s="7">
        <v>6</v>
      </c>
      <c r="F417" s="6">
        <f>IF('Retención - Maestrías tabla'!F417&gt;0,'Retención - Maestrías tabla'!F417/'Retención - Maestrías tabla'!$E417,"")</f>
        <v>0.33333333333333331</v>
      </c>
      <c r="G417" s="6">
        <f>IF('Retención - Maestrías tabla'!G417&gt;0,'Retención - Maestrías tabla'!G417/'Retención - Maestrías tabla'!$E417,"")</f>
        <v>0.33333333333333331</v>
      </c>
      <c r="H417" s="6">
        <f>IF('Retención - Maestrías tabla'!H417&gt;0,'Retención - Maestrías tabla'!H417/'Retención - Maestrías tabla'!$E417,"")</f>
        <v>0.16666666666666666</v>
      </c>
      <c r="I417" s="6">
        <f>IF('Retención - Maestrías tabla'!I417&gt;0,'Retención - Maestrías tabla'!I417/'Retención - Maestrías tabla'!$E417,"")</f>
        <v>0.16666666666666666</v>
      </c>
      <c r="J417" s="6">
        <f>IF('Retención - Maestrías tabla'!J417&gt;0,'Retención - Maestrías tabla'!J417/'Retención - Maestrías tabla'!$E417,"")</f>
        <v>0.16666666666666666</v>
      </c>
      <c r="K417" s="6" t="str">
        <f>IF('Retención - Maestrías tabla'!K417&gt;0,'Retención - Maestrías tabla'!K417/'Retención - Maestrías tabla'!$E417,"")</f>
        <v/>
      </c>
      <c r="L417" s="6" t="str">
        <f>IF('Retención - Maestrías tabla'!L417&gt;0,'Retención - Maestrías tabla'!L417/'Retención - Maestrías tabla'!$E417,"")</f>
        <v/>
      </c>
      <c r="M417" s="6" t="str">
        <f>IF('Retención - Maestrías tabla'!M417&gt;0,'Retención - Maestrías tabla'!M417/'Retención - Maestrías tabla'!$E417,"")</f>
        <v/>
      </c>
      <c r="N417" s="6" t="str">
        <f>IF('Retención - Maestrías tabla'!N417&gt;0,'Retención - Maestrías tabla'!N417/'Retención - Maestrías tabla'!$E417,"")</f>
        <v/>
      </c>
    </row>
    <row r="418" spans="1:14" s="2" customFormat="1" x14ac:dyDescent="0.25">
      <c r="A418" s="20" t="s">
        <v>12</v>
      </c>
      <c r="B418" s="20" t="s">
        <v>108</v>
      </c>
      <c r="C418" s="20" t="s">
        <v>107</v>
      </c>
      <c r="D418" s="17">
        <v>2011</v>
      </c>
      <c r="E418" s="7">
        <v>3</v>
      </c>
      <c r="F418" s="6">
        <f>IF('Retención - Maestrías tabla'!F418&gt;0,'Retención - Maestrías tabla'!F418/'Retención - Maestrías tabla'!$E418,"")</f>
        <v>0.66666666666666663</v>
      </c>
      <c r="G418" s="6">
        <f>IF('Retención - Maestrías tabla'!G418&gt;0,'Retención - Maestrías tabla'!G418/'Retención - Maestrías tabla'!$E418,"")</f>
        <v>0.33333333333333331</v>
      </c>
      <c r="H418" s="6" t="str">
        <f>IF('Retención - Maestrías tabla'!H418&gt;0,'Retención - Maestrías tabla'!H418/'Retención - Maestrías tabla'!$E418,"")</f>
        <v/>
      </c>
      <c r="I418" s="6" t="str">
        <f>IF('Retención - Maestrías tabla'!I418&gt;0,'Retención - Maestrías tabla'!I418/'Retención - Maestrías tabla'!$E418,"")</f>
        <v/>
      </c>
      <c r="J418" s="6" t="str">
        <f>IF('Retención - Maestrías tabla'!J418&gt;0,'Retención - Maestrías tabla'!J418/'Retención - Maestrías tabla'!$E418,"")</f>
        <v/>
      </c>
      <c r="K418" s="6" t="str">
        <f>IF('Retención - Maestrías tabla'!K418&gt;0,'Retención - Maestrías tabla'!K418/'Retención - Maestrías tabla'!$E418,"")</f>
        <v/>
      </c>
      <c r="L418" s="6" t="str">
        <f>IF('Retención - Maestrías tabla'!L418&gt;0,'Retención - Maestrías tabla'!L418/'Retención - Maestrías tabla'!$E418,"")</f>
        <v/>
      </c>
      <c r="M418" s="6" t="str">
        <f>IF('Retención - Maestrías tabla'!M418&gt;0,'Retención - Maestrías tabla'!M418/'Retención - Maestrías tabla'!$E418,"")</f>
        <v/>
      </c>
      <c r="N418" s="6" t="str">
        <f>IF('Retención - Maestrías tabla'!N418&gt;0,'Retención - Maestrías tabla'!N418/'Retención - Maestrías tabla'!$E418,"")</f>
        <v/>
      </c>
    </row>
    <row r="419" spans="1:14" s="2" customFormat="1" x14ac:dyDescent="0.25">
      <c r="A419" s="20" t="s">
        <v>12</v>
      </c>
      <c r="B419" s="20" t="s">
        <v>108</v>
      </c>
      <c r="C419" s="20" t="s">
        <v>107</v>
      </c>
      <c r="D419" s="17">
        <v>2012</v>
      </c>
      <c r="E419" s="7">
        <v>4</v>
      </c>
      <c r="F419" s="6">
        <f>IF('Retención - Maestrías tabla'!F419&gt;0,'Retención - Maestrías tabla'!F419/'Retención - Maestrías tabla'!$E419,"")</f>
        <v>1</v>
      </c>
      <c r="G419" s="6">
        <f>IF('Retención - Maestrías tabla'!G419&gt;0,'Retención - Maestrías tabla'!G419/'Retención - Maestrías tabla'!$E419,"")</f>
        <v>1</v>
      </c>
      <c r="H419" s="6">
        <f>IF('Retención - Maestrías tabla'!H419&gt;0,'Retención - Maestrías tabla'!H419/'Retención - Maestrías tabla'!$E419,"")</f>
        <v>0.75</v>
      </c>
      <c r="I419" s="6">
        <f>IF('Retención - Maestrías tabla'!I419&gt;0,'Retención - Maestrías tabla'!I419/'Retención - Maestrías tabla'!$E419,"")</f>
        <v>0.75</v>
      </c>
      <c r="J419" s="6">
        <f>IF('Retención - Maestrías tabla'!J419&gt;0,'Retención - Maestrías tabla'!J419/'Retención - Maestrías tabla'!$E419,"")</f>
        <v>0.5</v>
      </c>
      <c r="K419" s="6">
        <f>IF('Retención - Maestrías tabla'!K419&gt;0,'Retención - Maestrías tabla'!K419/'Retención - Maestrías tabla'!$E419,"")</f>
        <v>0.25</v>
      </c>
      <c r="L419" s="6">
        <f>IF('Retención - Maestrías tabla'!L419&gt;0,'Retención - Maestrías tabla'!L419/'Retención - Maestrías tabla'!$E419,"")</f>
        <v>0.25</v>
      </c>
      <c r="M419" s="6">
        <f>IF('Retención - Maestrías tabla'!M419&gt;0,'Retención - Maestrías tabla'!M419/'Retención - Maestrías tabla'!$E419,"")</f>
        <v>0.25</v>
      </c>
      <c r="N419" s="6" t="str">
        <f>IF('Retención - Maestrías tabla'!N419&gt;0,'Retención - Maestrías tabla'!N419/'Retención - Maestrías tabla'!$E419,"")</f>
        <v/>
      </c>
    </row>
    <row r="420" spans="1:14" s="2" customFormat="1" x14ac:dyDescent="0.25">
      <c r="A420" s="20" t="s">
        <v>12</v>
      </c>
      <c r="B420" s="20" t="s">
        <v>108</v>
      </c>
      <c r="C420" s="20" t="s">
        <v>107</v>
      </c>
      <c r="D420" s="17">
        <v>2013</v>
      </c>
      <c r="E420" s="7">
        <v>7</v>
      </c>
      <c r="F420" s="6">
        <f>IF('Retención - Maestrías tabla'!F420&gt;0,'Retención - Maestrías tabla'!F420/'Retención - Maestrías tabla'!$E420,"")</f>
        <v>1</v>
      </c>
      <c r="G420" s="6">
        <f>IF('Retención - Maestrías tabla'!G420&gt;0,'Retención - Maestrías tabla'!G420/'Retención - Maestrías tabla'!$E420,"")</f>
        <v>0.5714285714285714</v>
      </c>
      <c r="H420" s="6">
        <f>IF('Retención - Maestrías tabla'!H420&gt;0,'Retención - Maestrías tabla'!H420/'Retención - Maestrías tabla'!$E420,"")</f>
        <v>0.5714285714285714</v>
      </c>
      <c r="I420" s="6" t="str">
        <f>IF('Retención - Maestrías tabla'!I420&gt;0,'Retención - Maestrías tabla'!I420/'Retención - Maestrías tabla'!$E420,"")</f>
        <v/>
      </c>
      <c r="J420" s="6" t="str">
        <f>IF('Retención - Maestrías tabla'!J420&gt;0,'Retención - Maestrías tabla'!J420/'Retención - Maestrías tabla'!$E420,"")</f>
        <v/>
      </c>
      <c r="K420" s="6" t="str">
        <f>IF('Retención - Maestrías tabla'!K420&gt;0,'Retención - Maestrías tabla'!K420/'Retención - Maestrías tabla'!$E420,"")</f>
        <v/>
      </c>
      <c r="L420" s="6" t="str">
        <f>IF('Retención - Maestrías tabla'!L420&gt;0,'Retención - Maestrías tabla'!L420/'Retención - Maestrías tabla'!$E420,"")</f>
        <v/>
      </c>
      <c r="M420" s="6" t="str">
        <f>IF('Retención - Maestrías tabla'!M420&gt;0,'Retención - Maestrías tabla'!M420/'Retención - Maestrías tabla'!$E420,"")</f>
        <v/>
      </c>
      <c r="N420" s="6" t="str">
        <f>IF('Retención - Maestrías tabla'!N420&gt;0,'Retención - Maestrías tabla'!N420/'Retención - Maestrías tabla'!$E420,"")</f>
        <v/>
      </c>
    </row>
    <row r="421" spans="1:14" s="2" customFormat="1" x14ac:dyDescent="0.25">
      <c r="A421" s="20" t="s">
        <v>12</v>
      </c>
      <c r="B421" s="20" t="s">
        <v>108</v>
      </c>
      <c r="C421" s="20" t="s">
        <v>107</v>
      </c>
      <c r="D421" s="17">
        <v>2015</v>
      </c>
      <c r="E421" s="7">
        <v>6</v>
      </c>
      <c r="F421" s="6">
        <f>IF('Retención - Maestrías tabla'!F421&gt;0,'Retención - Maestrías tabla'!F421/'Retención - Maestrías tabla'!$E421,"")</f>
        <v>0.83333333333333337</v>
      </c>
      <c r="G421" s="6">
        <f>IF('Retención - Maestrías tabla'!G421&gt;0,'Retención - Maestrías tabla'!G421/'Retención - Maestrías tabla'!$E421,"")</f>
        <v>0.66666666666666663</v>
      </c>
      <c r="H421" s="6">
        <f>IF('Retención - Maestrías tabla'!H421&gt;0,'Retención - Maestrías tabla'!H421/'Retención - Maestrías tabla'!$E421,"")</f>
        <v>0.66666666666666663</v>
      </c>
      <c r="I421" s="6">
        <f>IF('Retención - Maestrías tabla'!I421&gt;0,'Retención - Maestrías tabla'!I421/'Retención - Maestrías tabla'!$E421,"")</f>
        <v>0.5</v>
      </c>
      <c r="J421" s="6">
        <f>IF('Retención - Maestrías tabla'!J421&gt;0,'Retención - Maestrías tabla'!J421/'Retención - Maestrías tabla'!$E421,"")</f>
        <v>0.16666666666666666</v>
      </c>
      <c r="K421" s="6" t="str">
        <f>IF('Retención - Maestrías tabla'!K421&gt;0,'Retención - Maestrías tabla'!K421/'Retención - Maestrías tabla'!$E421,"")</f>
        <v/>
      </c>
      <c r="L421" s="6" t="str">
        <f>IF('Retención - Maestrías tabla'!L421&gt;0,'Retención - Maestrías tabla'!L421/'Retención - Maestrías tabla'!$E421,"")</f>
        <v/>
      </c>
      <c r="M421" s="6" t="str">
        <f>IF('Retención - Maestrías tabla'!M421&gt;0,'Retención - Maestrías tabla'!M421/'Retención - Maestrías tabla'!$E421,"")</f>
        <v/>
      </c>
      <c r="N421" s="6" t="str">
        <f>IF('Retención - Maestrías tabla'!N421&gt;0,'Retención - Maestrías tabla'!N421/'Retención - Maestrías tabla'!$E421,"")</f>
        <v/>
      </c>
    </row>
    <row r="422" spans="1:14" s="2" customFormat="1" x14ac:dyDescent="0.25">
      <c r="A422" s="20" t="s">
        <v>12</v>
      </c>
      <c r="B422" s="20" t="s">
        <v>108</v>
      </c>
      <c r="C422" s="20" t="s">
        <v>107</v>
      </c>
      <c r="D422" s="17">
        <v>2016</v>
      </c>
      <c r="E422" s="7">
        <v>2</v>
      </c>
      <c r="F422" s="6">
        <f>IF('Retención - Maestrías tabla'!F422&gt;0,'Retención - Maestrías tabla'!F422/'Retención - Maestrías tabla'!$E422,"")</f>
        <v>1</v>
      </c>
      <c r="G422" s="6">
        <f>IF('Retención - Maestrías tabla'!G422&gt;0,'Retención - Maestrías tabla'!G422/'Retención - Maestrías tabla'!$E422,"")</f>
        <v>0.5</v>
      </c>
      <c r="H422" s="6" t="str">
        <f>IF('Retención - Maestrías tabla'!H422&gt;0,'Retención - Maestrías tabla'!H422/'Retención - Maestrías tabla'!$E422,"")</f>
        <v/>
      </c>
      <c r="I422" s="6" t="str">
        <f>IF('Retención - Maestrías tabla'!I422&gt;0,'Retención - Maestrías tabla'!I422/'Retención - Maestrías tabla'!$E422,"")</f>
        <v/>
      </c>
      <c r="J422" s="6" t="str">
        <f>IF('Retención - Maestrías tabla'!J422&gt;0,'Retención - Maestrías tabla'!J422/'Retención - Maestrías tabla'!$E422,"")</f>
        <v/>
      </c>
      <c r="K422" s="6" t="str">
        <f>IF('Retención - Maestrías tabla'!K422&gt;0,'Retención - Maestrías tabla'!K422/'Retención - Maestrías tabla'!$E422,"")</f>
        <v/>
      </c>
      <c r="L422" s="6" t="str">
        <f>IF('Retención - Maestrías tabla'!L422&gt;0,'Retención - Maestrías tabla'!L422/'Retención - Maestrías tabla'!$E422,"")</f>
        <v/>
      </c>
      <c r="M422" s="6" t="str">
        <f>IF('Retención - Maestrías tabla'!M422&gt;0,'Retención - Maestrías tabla'!M422/'Retención - Maestrías tabla'!$E422,"")</f>
        <v/>
      </c>
      <c r="N422" s="6" t="str">
        <f>IF('Retención - Maestrías tabla'!N422&gt;0,'Retención - Maestrías tabla'!N422/'Retención - Maestrías tabla'!$E422,"")</f>
        <v/>
      </c>
    </row>
    <row r="423" spans="1:14" s="2" customFormat="1" x14ac:dyDescent="0.25">
      <c r="A423" s="20" t="s">
        <v>12</v>
      </c>
      <c r="B423" s="20" t="s">
        <v>108</v>
      </c>
      <c r="C423" s="20" t="s">
        <v>107</v>
      </c>
      <c r="D423" s="17">
        <v>2017</v>
      </c>
      <c r="E423" s="7">
        <v>4</v>
      </c>
      <c r="F423" s="6">
        <f>IF('Retención - Maestrías tabla'!F423&gt;0,'Retención - Maestrías tabla'!F423/'Retención - Maestrías tabla'!$E423,"")</f>
        <v>0.75</v>
      </c>
      <c r="G423" s="6">
        <f>IF('Retención - Maestrías tabla'!G423&gt;0,'Retención - Maestrías tabla'!G423/'Retención - Maestrías tabla'!$E423,"")</f>
        <v>0.75</v>
      </c>
      <c r="H423" s="6">
        <f>IF('Retención - Maestrías tabla'!H423&gt;0,'Retención - Maestrías tabla'!H423/'Retención - Maestrías tabla'!$E423,"")</f>
        <v>0.25</v>
      </c>
      <c r="I423" s="6" t="str">
        <f>IF('Retención - Maestrías tabla'!I423&gt;0,'Retención - Maestrías tabla'!I423/'Retención - Maestrías tabla'!$E423,"")</f>
        <v/>
      </c>
      <c r="J423" s="6" t="str">
        <f>IF('Retención - Maestrías tabla'!J423&gt;0,'Retención - Maestrías tabla'!J423/'Retención - Maestrías tabla'!$E423,"")</f>
        <v/>
      </c>
      <c r="K423" s="6" t="str">
        <f>IF('Retención - Maestrías tabla'!K423&gt;0,'Retención - Maestrías tabla'!K423/'Retención - Maestrías tabla'!$E423,"")</f>
        <v/>
      </c>
      <c r="L423" s="6" t="str">
        <f>IF('Retención - Maestrías tabla'!L423&gt;0,'Retención - Maestrías tabla'!L423/'Retención - Maestrías tabla'!$E423,"")</f>
        <v/>
      </c>
      <c r="M423" s="6" t="str">
        <f>IF('Retención - Maestrías tabla'!M423&gt;0,'Retención - Maestrías tabla'!M423/'Retención - Maestrías tabla'!$E423,"")</f>
        <v/>
      </c>
      <c r="N423" s="6" t="str">
        <f>IF('Retención - Maestrías tabla'!N423&gt;0,'Retención - Maestrías tabla'!N423/'Retención - Maestrías tabla'!$E423,"")</f>
        <v/>
      </c>
    </row>
    <row r="424" spans="1:14" s="2" customFormat="1" x14ac:dyDescent="0.25">
      <c r="A424" s="20" t="s">
        <v>12</v>
      </c>
      <c r="B424" s="20" t="s">
        <v>108</v>
      </c>
      <c r="C424" s="20" t="s">
        <v>107</v>
      </c>
      <c r="D424" s="17">
        <v>2018</v>
      </c>
      <c r="E424" s="7">
        <v>5</v>
      </c>
      <c r="F424" s="6">
        <f>IF('Retención - Maestrías tabla'!F424&gt;0,'Retención - Maestrías tabla'!F424/'Retención - Maestrías tabla'!$E424,"")</f>
        <v>0.4</v>
      </c>
      <c r="G424" s="6">
        <f>IF('Retención - Maestrías tabla'!G424&gt;0,'Retención - Maestrías tabla'!G424/'Retención - Maestrías tabla'!$E424,"")</f>
        <v>0.4</v>
      </c>
      <c r="H424" s="6">
        <f>IF('Retención - Maestrías tabla'!H424&gt;0,'Retención - Maestrías tabla'!H424/'Retención - Maestrías tabla'!$E424,"")</f>
        <v>0.2</v>
      </c>
      <c r="I424" s="6">
        <f>IF('Retención - Maestrías tabla'!I424&gt;0,'Retención - Maestrías tabla'!I424/'Retención - Maestrías tabla'!$E424,"")</f>
        <v>0.2</v>
      </c>
      <c r="J424" s="6" t="str">
        <f>IF('Retención - Maestrías tabla'!J424&gt;0,'Retención - Maestrías tabla'!J424/'Retención - Maestrías tabla'!$E424,"")</f>
        <v/>
      </c>
      <c r="K424" s="6" t="str">
        <f>IF('Retención - Maestrías tabla'!K424&gt;0,'Retención - Maestrías tabla'!K424/'Retención - Maestrías tabla'!$E424,"")</f>
        <v/>
      </c>
      <c r="L424" s="6" t="str">
        <f>IF('Retención - Maestrías tabla'!L424&gt;0,'Retención - Maestrías tabla'!L424/'Retención - Maestrías tabla'!$E424,"")</f>
        <v/>
      </c>
      <c r="M424" s="6" t="str">
        <f>IF('Retención - Maestrías tabla'!M424&gt;0,'Retención - Maestrías tabla'!M424/'Retención - Maestrías tabla'!$E424,"")</f>
        <v/>
      </c>
      <c r="N424" s="6" t="str">
        <f>IF('Retención - Maestrías tabla'!N424&gt;0,'Retención - Maestrías tabla'!N424/'Retención - Maestrías tabla'!$E424,"")</f>
        <v/>
      </c>
    </row>
    <row r="425" spans="1:14" s="2" customFormat="1" x14ac:dyDescent="0.25">
      <c r="A425" s="20" t="s">
        <v>12</v>
      </c>
      <c r="B425" s="20" t="s">
        <v>108</v>
      </c>
      <c r="C425" s="20" t="s">
        <v>107</v>
      </c>
      <c r="D425" s="17">
        <v>2019</v>
      </c>
      <c r="E425" s="7">
        <v>8</v>
      </c>
      <c r="F425" s="6">
        <f>IF('Retención - Maestrías tabla'!F425&gt;0,'Retención - Maestrías tabla'!F425/'Retención - Maestrías tabla'!$E425,"")</f>
        <v>0.875</v>
      </c>
      <c r="G425" s="6">
        <f>IF('Retención - Maestrías tabla'!G425&gt;0,'Retención - Maestrías tabla'!G425/'Retención - Maestrías tabla'!$E425,"")</f>
        <v>0.375</v>
      </c>
      <c r="H425" s="6" t="str">
        <f>IF('Retención - Maestrías tabla'!H425&gt;0,'Retención - Maestrías tabla'!H425/'Retención - Maestrías tabla'!$E425,"")</f>
        <v/>
      </c>
      <c r="I425" s="6" t="str">
        <f>IF('Retención - Maestrías tabla'!I425&gt;0,'Retención - Maestrías tabla'!I425/'Retención - Maestrías tabla'!$E425,"")</f>
        <v/>
      </c>
      <c r="J425" s="6" t="str">
        <f>IF('Retención - Maestrías tabla'!J425&gt;0,'Retención - Maestrías tabla'!J425/'Retención - Maestrías tabla'!$E425,"")</f>
        <v/>
      </c>
      <c r="K425" s="6" t="str">
        <f>IF('Retención - Maestrías tabla'!K425&gt;0,'Retención - Maestrías tabla'!K425/'Retención - Maestrías tabla'!$E425,"")</f>
        <v/>
      </c>
      <c r="L425" s="6" t="str">
        <f>IF('Retención - Maestrías tabla'!L425&gt;0,'Retención - Maestrías tabla'!L425/'Retención - Maestrías tabla'!$E425,"")</f>
        <v/>
      </c>
      <c r="M425" s="6" t="str">
        <f>IF('Retención - Maestrías tabla'!M425&gt;0,'Retención - Maestrías tabla'!M425/'Retención - Maestrías tabla'!$E425,"")</f>
        <v/>
      </c>
      <c r="N425" s="6" t="str">
        <f>IF('Retención - Maestrías tabla'!N425&gt;0,'Retención - Maestrías tabla'!N425/'Retención - Maestrías tabla'!$E425,"")</f>
        <v/>
      </c>
    </row>
    <row r="426" spans="1:14" s="2" customFormat="1" x14ac:dyDescent="0.25">
      <c r="A426" s="20" t="s">
        <v>12</v>
      </c>
      <c r="B426" s="20" t="s">
        <v>108</v>
      </c>
      <c r="C426" s="20" t="s">
        <v>107</v>
      </c>
      <c r="D426" s="17">
        <v>2020</v>
      </c>
      <c r="E426" s="7">
        <v>7</v>
      </c>
      <c r="F426" s="6">
        <f>IF('Retención - Maestrías tabla'!F426&gt;0,'Retención - Maestrías tabla'!F426/'Retención - Maestrías tabla'!$E426,"")</f>
        <v>0.8571428571428571</v>
      </c>
      <c r="G426" s="6">
        <f>IF('Retención - Maestrías tabla'!G426&gt;0,'Retención - Maestrías tabla'!G426/'Retención - Maestrías tabla'!$E426,"")</f>
        <v>0.5714285714285714</v>
      </c>
      <c r="H426" s="6" t="str">
        <f>IF('Retención - Maestrías tabla'!H426&gt;0,'Retención - Maestrías tabla'!H426/'Retención - Maestrías tabla'!$E426,"")</f>
        <v/>
      </c>
      <c r="I426" s="6" t="str">
        <f>IF('Retención - Maestrías tabla'!I426&gt;0,'Retención - Maestrías tabla'!I426/'Retención - Maestrías tabla'!$E426,"")</f>
        <v/>
      </c>
      <c r="J426" s="6" t="str">
        <f>IF('Retención - Maestrías tabla'!J426&gt;0,'Retención - Maestrías tabla'!J426/'Retención - Maestrías tabla'!$E426,"")</f>
        <v/>
      </c>
      <c r="K426" s="6" t="str">
        <f>IF('Retención - Maestrías tabla'!K426&gt;0,'Retención - Maestrías tabla'!K426/'Retención - Maestrías tabla'!$E426,"")</f>
        <v/>
      </c>
      <c r="L426" s="6" t="str">
        <f>IF('Retención - Maestrías tabla'!L426&gt;0,'Retención - Maestrías tabla'!L426/'Retención - Maestrías tabla'!$E426,"")</f>
        <v/>
      </c>
      <c r="M426" s="6" t="str">
        <f>IF('Retención - Maestrías tabla'!M426&gt;0,'Retención - Maestrías tabla'!M426/'Retención - Maestrías tabla'!$E426,"")</f>
        <v/>
      </c>
      <c r="N426" s="6" t="str">
        <f>IF('Retención - Maestrías tabla'!N426&gt;0,'Retención - Maestrías tabla'!N426/'Retención - Maestrías tabla'!$E426,"")</f>
        <v/>
      </c>
    </row>
    <row r="427" spans="1:14" s="2" customFormat="1" x14ac:dyDescent="0.25">
      <c r="A427" s="20" t="s">
        <v>12</v>
      </c>
      <c r="B427" s="20" t="s">
        <v>108</v>
      </c>
      <c r="C427" s="20" t="s">
        <v>107</v>
      </c>
      <c r="D427" s="17">
        <v>2021</v>
      </c>
      <c r="E427" s="7">
        <v>6</v>
      </c>
      <c r="F427" s="6">
        <f>IF('Retención - Maestrías tabla'!F427&gt;0,'Retención - Maestrías tabla'!F427/'Retención - Maestrías tabla'!$E427,"")</f>
        <v>0.83333333333333337</v>
      </c>
      <c r="G427" s="6">
        <f>IF('Retención - Maestrías tabla'!G427&gt;0,'Retención - Maestrías tabla'!G427/'Retención - Maestrías tabla'!$E427,"")</f>
        <v>0.5</v>
      </c>
      <c r="H427" s="6" t="str">
        <f>IF('Retención - Maestrías tabla'!H427&gt;0,'Retención - Maestrías tabla'!H427/'Retención - Maestrías tabla'!$E427,"")</f>
        <v/>
      </c>
      <c r="I427" s="6" t="str">
        <f>IF('Retención - Maestrías tabla'!I427&gt;0,'Retención - Maestrías tabla'!I427/'Retención - Maestrías tabla'!$E427,"")</f>
        <v/>
      </c>
      <c r="J427" s="6" t="str">
        <f>IF('Retención - Maestrías tabla'!J427&gt;0,'Retención - Maestrías tabla'!J427/'Retención - Maestrías tabla'!$E427,"")</f>
        <v/>
      </c>
      <c r="K427" s="6" t="str">
        <f>IF('Retención - Maestrías tabla'!K427&gt;0,'Retención - Maestrías tabla'!K427/'Retención - Maestrías tabla'!$E427,"")</f>
        <v/>
      </c>
      <c r="L427" s="6" t="str">
        <f>IF('Retención - Maestrías tabla'!L427&gt;0,'Retención - Maestrías tabla'!L427/'Retención - Maestrías tabla'!$E427,"")</f>
        <v/>
      </c>
      <c r="M427" s="6" t="str">
        <f>IF('Retención - Maestrías tabla'!M427&gt;0,'Retención - Maestrías tabla'!M427/'Retención - Maestrías tabla'!$E427,"")</f>
        <v/>
      </c>
      <c r="N427" s="6" t="str">
        <f>IF('Retención - Maestrías tabla'!N427&gt;0,'Retención - Maestrías tabla'!N427/'Retención - Maestrías tabla'!$E427,"")</f>
        <v/>
      </c>
    </row>
    <row r="428" spans="1:14" s="2" customFormat="1" x14ac:dyDescent="0.25">
      <c r="A428" s="20" t="s">
        <v>12</v>
      </c>
      <c r="B428" s="20" t="s">
        <v>108</v>
      </c>
      <c r="C428" s="20" t="s">
        <v>107</v>
      </c>
      <c r="D428" s="17">
        <v>2022</v>
      </c>
      <c r="E428" s="7">
        <v>5</v>
      </c>
      <c r="F428" s="6">
        <f>IF('Retención - Maestrías tabla'!F428&gt;0,'Retención - Maestrías tabla'!F428/'Retención - Maestrías tabla'!$E428,"")</f>
        <v>1</v>
      </c>
      <c r="G428" s="6" t="str">
        <f>IF('Retención - Maestrías tabla'!G428&gt;0,'Retención - Maestrías tabla'!G428/'Retención - Maestrías tabla'!$E428,"")</f>
        <v/>
      </c>
      <c r="H428" s="6" t="str">
        <f>IF('Retención - Maestrías tabla'!H428&gt;0,'Retención - Maestrías tabla'!H428/'Retención - Maestrías tabla'!$E428,"")</f>
        <v/>
      </c>
      <c r="I428" s="6" t="str">
        <f>IF('Retención - Maestrías tabla'!I428&gt;0,'Retención - Maestrías tabla'!I428/'Retención - Maestrías tabla'!$E428,"")</f>
        <v/>
      </c>
      <c r="J428" s="6" t="str">
        <f>IF('Retención - Maestrías tabla'!J428&gt;0,'Retención - Maestrías tabla'!J428/'Retención - Maestrías tabla'!$E428,"")</f>
        <v/>
      </c>
      <c r="K428" s="6" t="str">
        <f>IF('Retención - Maestrías tabla'!K428&gt;0,'Retención - Maestrías tabla'!K428/'Retención - Maestrías tabla'!$E428,"")</f>
        <v/>
      </c>
      <c r="L428" s="6" t="str">
        <f>IF('Retención - Maestrías tabla'!L428&gt;0,'Retención - Maestrías tabla'!L428/'Retención - Maestrías tabla'!$E428,"")</f>
        <v/>
      </c>
      <c r="M428" s="6" t="str">
        <f>IF('Retención - Maestrías tabla'!M428&gt;0,'Retención - Maestrías tabla'!M428/'Retención - Maestrías tabla'!$E428,"")</f>
        <v/>
      </c>
      <c r="N428" s="6" t="str">
        <f>IF('Retención - Maestrías tabla'!N428&gt;0,'Retención - Maestrías tabla'!N428/'Retención - Maestrías tabla'!$E428,"")</f>
        <v/>
      </c>
    </row>
    <row r="429" spans="1:14" s="2" customFormat="1" x14ac:dyDescent="0.25">
      <c r="A429" s="20" t="s">
        <v>12</v>
      </c>
      <c r="B429" s="20" t="s">
        <v>106</v>
      </c>
      <c r="C429" s="20" t="s">
        <v>105</v>
      </c>
      <c r="D429" s="17">
        <v>2014</v>
      </c>
      <c r="E429" s="7">
        <v>1</v>
      </c>
      <c r="F429" s="6" t="str">
        <f>IF('Retención - Maestrías tabla'!F429&gt;0,'Retención - Maestrías tabla'!F429/'Retención - Maestrías tabla'!$E429,"")</f>
        <v/>
      </c>
      <c r="G429" s="6" t="str">
        <f>IF('Retención - Maestrías tabla'!G429&gt;0,'Retención - Maestrías tabla'!G429/'Retención - Maestrías tabla'!$E429,"")</f>
        <v/>
      </c>
      <c r="H429" s="6" t="str">
        <f>IF('Retención - Maestrías tabla'!H429&gt;0,'Retención - Maestrías tabla'!H429/'Retención - Maestrías tabla'!$E429,"")</f>
        <v/>
      </c>
      <c r="I429" s="6" t="str">
        <f>IF('Retención - Maestrías tabla'!I429&gt;0,'Retención - Maestrías tabla'!I429/'Retención - Maestrías tabla'!$E429,"")</f>
        <v/>
      </c>
      <c r="J429" s="6" t="str">
        <f>IF('Retención - Maestrías tabla'!J429&gt;0,'Retención - Maestrías tabla'!J429/'Retención - Maestrías tabla'!$E429,"")</f>
        <v/>
      </c>
      <c r="K429" s="6" t="str">
        <f>IF('Retención - Maestrías tabla'!K429&gt;0,'Retención - Maestrías tabla'!K429/'Retención - Maestrías tabla'!$E429,"")</f>
        <v/>
      </c>
      <c r="L429" s="6" t="str">
        <f>IF('Retención - Maestrías tabla'!L429&gt;0,'Retención - Maestrías tabla'!L429/'Retención - Maestrías tabla'!$E429,"")</f>
        <v/>
      </c>
      <c r="M429" s="6" t="str">
        <f>IF('Retención - Maestrías tabla'!M429&gt;0,'Retención - Maestrías tabla'!M429/'Retención - Maestrías tabla'!$E429,"")</f>
        <v/>
      </c>
      <c r="N429" s="6" t="str">
        <f>IF('Retención - Maestrías tabla'!N429&gt;0,'Retención - Maestrías tabla'!N429/'Retención - Maestrías tabla'!$E429,"")</f>
        <v/>
      </c>
    </row>
    <row r="430" spans="1:14" s="2" customFormat="1" x14ac:dyDescent="0.25">
      <c r="A430" s="20" t="s">
        <v>12</v>
      </c>
      <c r="B430" s="20" t="s">
        <v>98</v>
      </c>
      <c r="C430" s="20" t="s">
        <v>97</v>
      </c>
      <c r="D430" s="17">
        <v>2019</v>
      </c>
      <c r="E430" s="7">
        <v>8</v>
      </c>
      <c r="F430" s="6">
        <f>IF('Retención - Maestrías tabla'!F430&gt;0,'Retención - Maestrías tabla'!F430/'Retención - Maestrías tabla'!$E430,"")</f>
        <v>0.75</v>
      </c>
      <c r="G430" s="6">
        <f>IF('Retención - Maestrías tabla'!G430&gt;0,'Retención - Maestrías tabla'!G430/'Retención - Maestrías tabla'!$E430,"")</f>
        <v>0.625</v>
      </c>
      <c r="H430" s="6">
        <f>IF('Retención - Maestrías tabla'!H430&gt;0,'Retención - Maestrías tabla'!H430/'Retención - Maestrías tabla'!$E430,"")</f>
        <v>0.5</v>
      </c>
      <c r="I430" s="6">
        <f>IF('Retención - Maestrías tabla'!I430&gt;0,'Retención - Maestrías tabla'!I430/'Retención - Maestrías tabla'!$E430,"")</f>
        <v>0.125</v>
      </c>
      <c r="J430" s="6" t="str">
        <f>IF('Retención - Maestrías tabla'!J430&gt;0,'Retención - Maestrías tabla'!J430/'Retención - Maestrías tabla'!$E430,"")</f>
        <v/>
      </c>
      <c r="K430" s="6" t="str">
        <f>IF('Retención - Maestrías tabla'!K430&gt;0,'Retención - Maestrías tabla'!K430/'Retención - Maestrías tabla'!$E430,"")</f>
        <v/>
      </c>
      <c r="L430" s="6" t="str">
        <f>IF('Retención - Maestrías tabla'!L430&gt;0,'Retención - Maestrías tabla'!L430/'Retención - Maestrías tabla'!$E430,"")</f>
        <v/>
      </c>
      <c r="M430" s="6" t="str">
        <f>IF('Retención - Maestrías tabla'!M430&gt;0,'Retención - Maestrías tabla'!M430/'Retención - Maestrías tabla'!$E430,"")</f>
        <v/>
      </c>
      <c r="N430" s="6" t="str">
        <f>IF('Retención - Maestrías tabla'!N430&gt;0,'Retención - Maestrías tabla'!N430/'Retención - Maestrías tabla'!$E430,"")</f>
        <v/>
      </c>
    </row>
    <row r="431" spans="1:14" s="2" customFormat="1" x14ac:dyDescent="0.25">
      <c r="A431" s="20" t="s">
        <v>12</v>
      </c>
      <c r="B431" s="20" t="s">
        <v>98</v>
      </c>
      <c r="C431" s="20" t="s">
        <v>97</v>
      </c>
      <c r="D431" s="17">
        <v>2020</v>
      </c>
      <c r="E431" s="7">
        <v>13</v>
      </c>
      <c r="F431" s="6">
        <f>IF('Retención - Maestrías tabla'!F431&gt;0,'Retención - Maestrías tabla'!F431/'Retención - Maestrías tabla'!$E431,"")</f>
        <v>0.92307692307692313</v>
      </c>
      <c r="G431" s="6">
        <f>IF('Retención - Maestrías tabla'!G431&gt;0,'Retención - Maestrías tabla'!G431/'Retención - Maestrías tabla'!$E431,"")</f>
        <v>0.69230769230769229</v>
      </c>
      <c r="H431" s="6">
        <f>IF('Retención - Maestrías tabla'!H431&gt;0,'Retención - Maestrías tabla'!H431/'Retención - Maestrías tabla'!$E431,"")</f>
        <v>0.38461538461538464</v>
      </c>
      <c r="I431" s="6" t="str">
        <f>IF('Retención - Maestrías tabla'!I431&gt;0,'Retención - Maestrías tabla'!I431/'Retención - Maestrías tabla'!$E431,"")</f>
        <v/>
      </c>
      <c r="J431" s="6" t="str">
        <f>IF('Retención - Maestrías tabla'!J431&gt;0,'Retención - Maestrías tabla'!J431/'Retención - Maestrías tabla'!$E431,"")</f>
        <v/>
      </c>
      <c r="K431" s="6" t="str">
        <f>IF('Retención - Maestrías tabla'!K431&gt;0,'Retención - Maestrías tabla'!K431/'Retención - Maestrías tabla'!$E431,"")</f>
        <v/>
      </c>
      <c r="L431" s="6" t="str">
        <f>IF('Retención - Maestrías tabla'!L431&gt;0,'Retención - Maestrías tabla'!L431/'Retención - Maestrías tabla'!$E431,"")</f>
        <v/>
      </c>
      <c r="M431" s="6" t="str">
        <f>IF('Retención - Maestrías tabla'!M431&gt;0,'Retención - Maestrías tabla'!M431/'Retención - Maestrías tabla'!$E431,"")</f>
        <v/>
      </c>
      <c r="N431" s="6" t="str">
        <f>IF('Retención - Maestrías tabla'!N431&gt;0,'Retención - Maestrías tabla'!N431/'Retención - Maestrías tabla'!$E431,"")</f>
        <v/>
      </c>
    </row>
    <row r="432" spans="1:14" s="2" customFormat="1" x14ac:dyDescent="0.25">
      <c r="A432" s="20" t="s">
        <v>12</v>
      </c>
      <c r="B432" s="20" t="s">
        <v>98</v>
      </c>
      <c r="C432" s="20" t="s">
        <v>97</v>
      </c>
      <c r="D432" s="17">
        <v>2021</v>
      </c>
      <c r="E432" s="7">
        <v>7</v>
      </c>
      <c r="F432" s="6">
        <f>IF('Retención - Maestrías tabla'!F432&gt;0,'Retención - Maestrías tabla'!F432/'Retención - Maestrías tabla'!$E432,"")</f>
        <v>0.7142857142857143</v>
      </c>
      <c r="G432" s="6">
        <f>IF('Retención - Maestrías tabla'!G432&gt;0,'Retención - Maestrías tabla'!G432/'Retención - Maestrías tabla'!$E432,"")</f>
        <v>0.42857142857142855</v>
      </c>
      <c r="H432" s="6" t="str">
        <f>IF('Retención - Maestrías tabla'!H432&gt;0,'Retención - Maestrías tabla'!H432/'Retención - Maestrías tabla'!$E432,"")</f>
        <v/>
      </c>
      <c r="I432" s="6" t="str">
        <f>IF('Retención - Maestrías tabla'!I432&gt;0,'Retención - Maestrías tabla'!I432/'Retención - Maestrías tabla'!$E432,"")</f>
        <v/>
      </c>
      <c r="J432" s="6" t="str">
        <f>IF('Retención - Maestrías tabla'!J432&gt;0,'Retención - Maestrías tabla'!J432/'Retención - Maestrías tabla'!$E432,"")</f>
        <v/>
      </c>
      <c r="K432" s="6" t="str">
        <f>IF('Retención - Maestrías tabla'!K432&gt;0,'Retención - Maestrías tabla'!K432/'Retención - Maestrías tabla'!$E432,"")</f>
        <v/>
      </c>
      <c r="L432" s="6" t="str">
        <f>IF('Retención - Maestrías tabla'!L432&gt;0,'Retención - Maestrías tabla'!L432/'Retención - Maestrías tabla'!$E432,"")</f>
        <v/>
      </c>
      <c r="M432" s="6" t="str">
        <f>IF('Retención - Maestrías tabla'!M432&gt;0,'Retención - Maestrías tabla'!M432/'Retención - Maestrías tabla'!$E432,"")</f>
        <v/>
      </c>
      <c r="N432" s="6" t="str">
        <f>IF('Retención - Maestrías tabla'!N432&gt;0,'Retención - Maestrías tabla'!N432/'Retención - Maestrías tabla'!$E432,"")</f>
        <v/>
      </c>
    </row>
    <row r="433" spans="1:14" s="2" customFormat="1" x14ac:dyDescent="0.25">
      <c r="A433" s="20" t="s">
        <v>12</v>
      </c>
      <c r="B433" s="20" t="s">
        <v>98</v>
      </c>
      <c r="C433" s="20" t="s">
        <v>97</v>
      </c>
      <c r="D433" s="17">
        <v>2022</v>
      </c>
      <c r="E433" s="7">
        <v>4</v>
      </c>
      <c r="F433" s="6">
        <f>IF('Retención - Maestrías tabla'!F433&gt;0,'Retención - Maestrías tabla'!F433/'Retención - Maestrías tabla'!$E433,"")</f>
        <v>0.5</v>
      </c>
      <c r="G433" s="6" t="str">
        <f>IF('Retención - Maestrías tabla'!G433&gt;0,'Retención - Maestrías tabla'!G433/'Retención - Maestrías tabla'!$E433,"")</f>
        <v/>
      </c>
      <c r="H433" s="6" t="str">
        <f>IF('Retención - Maestrías tabla'!H433&gt;0,'Retención - Maestrías tabla'!H433/'Retención - Maestrías tabla'!$E433,"")</f>
        <v/>
      </c>
      <c r="I433" s="6" t="str">
        <f>IF('Retención - Maestrías tabla'!I433&gt;0,'Retención - Maestrías tabla'!I433/'Retención - Maestrías tabla'!$E433,"")</f>
        <v/>
      </c>
      <c r="J433" s="6" t="str">
        <f>IF('Retención - Maestrías tabla'!J433&gt;0,'Retención - Maestrías tabla'!J433/'Retención - Maestrías tabla'!$E433,"")</f>
        <v/>
      </c>
      <c r="K433" s="6" t="str">
        <f>IF('Retención - Maestrías tabla'!K433&gt;0,'Retención - Maestrías tabla'!K433/'Retención - Maestrías tabla'!$E433,"")</f>
        <v/>
      </c>
      <c r="L433" s="6" t="str">
        <f>IF('Retención - Maestrías tabla'!L433&gt;0,'Retención - Maestrías tabla'!L433/'Retención - Maestrías tabla'!$E433,"")</f>
        <v/>
      </c>
      <c r="M433" s="6" t="str">
        <f>IF('Retención - Maestrías tabla'!M433&gt;0,'Retención - Maestrías tabla'!M433/'Retención - Maestrías tabla'!$E433,"")</f>
        <v/>
      </c>
      <c r="N433" s="6" t="str">
        <f>IF('Retención - Maestrías tabla'!N433&gt;0,'Retención - Maestrías tabla'!N433/'Retención - Maestrías tabla'!$E433,"")</f>
        <v/>
      </c>
    </row>
    <row r="434" spans="1:14" s="2" customFormat="1" x14ac:dyDescent="0.25">
      <c r="A434" s="20" t="s">
        <v>12</v>
      </c>
      <c r="B434" s="20" t="s">
        <v>104</v>
      </c>
      <c r="C434" s="20" t="s">
        <v>103</v>
      </c>
      <c r="D434" s="17">
        <v>2009</v>
      </c>
      <c r="E434" s="7">
        <v>6</v>
      </c>
      <c r="F434" s="6">
        <f>IF('Retención - Maestrías tabla'!F434&gt;0,'Retención - Maestrías tabla'!F434/'Retención - Maestrías tabla'!$E434,"")</f>
        <v>0.83333333333333337</v>
      </c>
      <c r="G434" s="6">
        <f>IF('Retención - Maestrías tabla'!G434&gt;0,'Retención - Maestrías tabla'!G434/'Retención - Maestrías tabla'!$E434,"")</f>
        <v>0.66666666666666663</v>
      </c>
      <c r="H434" s="6">
        <f>IF('Retención - Maestrías tabla'!H434&gt;0,'Retención - Maestrías tabla'!H434/'Retención - Maestrías tabla'!$E434,"")</f>
        <v>0.5</v>
      </c>
      <c r="I434" s="6">
        <f>IF('Retención - Maestrías tabla'!I434&gt;0,'Retención - Maestrías tabla'!I434/'Retención - Maestrías tabla'!$E434,"")</f>
        <v>0.33333333333333331</v>
      </c>
      <c r="J434" s="6">
        <f>IF('Retención - Maestrías tabla'!J434&gt;0,'Retención - Maestrías tabla'!J434/'Retención - Maestrías tabla'!$E434,"")</f>
        <v>0.16666666666666666</v>
      </c>
      <c r="K434" s="6" t="str">
        <f>IF('Retención - Maestrías tabla'!K434&gt;0,'Retención - Maestrías tabla'!K434/'Retención - Maestrías tabla'!$E434,"")</f>
        <v/>
      </c>
      <c r="L434" s="6" t="str">
        <f>IF('Retención - Maestrías tabla'!L434&gt;0,'Retención - Maestrías tabla'!L434/'Retención - Maestrías tabla'!$E434,"")</f>
        <v/>
      </c>
      <c r="M434" s="6" t="str">
        <f>IF('Retención - Maestrías tabla'!M434&gt;0,'Retención - Maestrías tabla'!M434/'Retención - Maestrías tabla'!$E434,"")</f>
        <v/>
      </c>
      <c r="N434" s="6" t="str">
        <f>IF('Retención - Maestrías tabla'!N434&gt;0,'Retención - Maestrías tabla'!N434/'Retención - Maestrías tabla'!$E434,"")</f>
        <v/>
      </c>
    </row>
    <row r="435" spans="1:14" s="2" customFormat="1" x14ac:dyDescent="0.25">
      <c r="A435" s="20" t="s">
        <v>12</v>
      </c>
      <c r="B435" s="20" t="s">
        <v>104</v>
      </c>
      <c r="C435" s="20" t="s">
        <v>103</v>
      </c>
      <c r="D435" s="17">
        <v>2010</v>
      </c>
      <c r="E435" s="7">
        <v>2</v>
      </c>
      <c r="F435" s="6">
        <f>IF('Retención - Maestrías tabla'!F435&gt;0,'Retención - Maestrías tabla'!F435/'Retención - Maestrías tabla'!$E435,"")</f>
        <v>0.5</v>
      </c>
      <c r="G435" s="6" t="str">
        <f>IF('Retención - Maestrías tabla'!G435&gt;0,'Retención - Maestrías tabla'!G435/'Retención - Maestrías tabla'!$E435,"")</f>
        <v/>
      </c>
      <c r="H435" s="6" t="str">
        <f>IF('Retención - Maestrías tabla'!H435&gt;0,'Retención - Maestrías tabla'!H435/'Retención - Maestrías tabla'!$E435,"")</f>
        <v/>
      </c>
      <c r="I435" s="6" t="str">
        <f>IF('Retención - Maestrías tabla'!I435&gt;0,'Retención - Maestrías tabla'!I435/'Retención - Maestrías tabla'!$E435,"")</f>
        <v/>
      </c>
      <c r="J435" s="6" t="str">
        <f>IF('Retención - Maestrías tabla'!J435&gt;0,'Retención - Maestrías tabla'!J435/'Retención - Maestrías tabla'!$E435,"")</f>
        <v/>
      </c>
      <c r="K435" s="6" t="str">
        <f>IF('Retención - Maestrías tabla'!K435&gt;0,'Retención - Maestrías tabla'!K435/'Retención - Maestrías tabla'!$E435,"")</f>
        <v/>
      </c>
      <c r="L435" s="6" t="str">
        <f>IF('Retención - Maestrías tabla'!L435&gt;0,'Retención - Maestrías tabla'!L435/'Retención - Maestrías tabla'!$E435,"")</f>
        <v/>
      </c>
      <c r="M435" s="6" t="str">
        <f>IF('Retención - Maestrías tabla'!M435&gt;0,'Retención - Maestrías tabla'!M435/'Retención - Maestrías tabla'!$E435,"")</f>
        <v/>
      </c>
      <c r="N435" s="6" t="str">
        <f>IF('Retención - Maestrías tabla'!N435&gt;0,'Retención - Maestrías tabla'!N435/'Retención - Maestrías tabla'!$E435,"")</f>
        <v/>
      </c>
    </row>
    <row r="436" spans="1:14" s="2" customFormat="1" x14ac:dyDescent="0.25">
      <c r="A436" s="20" t="s">
        <v>12</v>
      </c>
      <c r="B436" s="20" t="s">
        <v>104</v>
      </c>
      <c r="C436" s="20" t="s">
        <v>103</v>
      </c>
      <c r="D436" s="17">
        <v>2011</v>
      </c>
      <c r="E436" s="7">
        <v>6</v>
      </c>
      <c r="F436" s="6">
        <f>IF('Retención - Maestrías tabla'!F436&gt;0,'Retención - Maestrías tabla'!F436/'Retención - Maestrías tabla'!$E436,"")</f>
        <v>0.83333333333333337</v>
      </c>
      <c r="G436" s="6">
        <f>IF('Retención - Maestrías tabla'!G436&gt;0,'Retención - Maestrías tabla'!G436/'Retención - Maestrías tabla'!$E436,"")</f>
        <v>0.66666666666666663</v>
      </c>
      <c r="H436" s="6">
        <f>IF('Retención - Maestrías tabla'!H436&gt;0,'Retención - Maestrías tabla'!H436/'Retención - Maestrías tabla'!$E436,"")</f>
        <v>0.33333333333333331</v>
      </c>
      <c r="I436" s="6">
        <f>IF('Retención - Maestrías tabla'!I436&gt;0,'Retención - Maestrías tabla'!I436/'Retención - Maestrías tabla'!$E436,"")</f>
        <v>0.16666666666666666</v>
      </c>
      <c r="J436" s="6">
        <f>IF('Retención - Maestrías tabla'!J436&gt;0,'Retención - Maestrías tabla'!J436/'Retención - Maestrías tabla'!$E436,"")</f>
        <v>0.16666666666666666</v>
      </c>
      <c r="K436" s="6">
        <f>IF('Retención - Maestrías tabla'!K436&gt;0,'Retención - Maestrías tabla'!K436/'Retención - Maestrías tabla'!$E436,"")</f>
        <v>0.16666666666666666</v>
      </c>
      <c r="L436" s="6">
        <f>IF('Retención - Maestrías tabla'!L436&gt;0,'Retención - Maestrías tabla'!L436/'Retención - Maestrías tabla'!$E436,"")</f>
        <v>0.16666666666666666</v>
      </c>
      <c r="M436" s="6" t="str">
        <f>IF('Retención - Maestrías tabla'!M436&gt;0,'Retención - Maestrías tabla'!M436/'Retención - Maestrías tabla'!$E436,"")</f>
        <v/>
      </c>
      <c r="N436" s="6" t="str">
        <f>IF('Retención - Maestrías tabla'!N436&gt;0,'Retención - Maestrías tabla'!N436/'Retención - Maestrías tabla'!$E436,"")</f>
        <v/>
      </c>
    </row>
    <row r="437" spans="1:14" s="2" customFormat="1" x14ac:dyDescent="0.25">
      <c r="A437" s="20" t="s">
        <v>12</v>
      </c>
      <c r="B437" s="20" t="s">
        <v>104</v>
      </c>
      <c r="C437" s="20" t="s">
        <v>103</v>
      </c>
      <c r="D437" s="17">
        <v>2012</v>
      </c>
      <c r="E437" s="7">
        <v>7</v>
      </c>
      <c r="F437" s="6">
        <f>IF('Retención - Maestrías tabla'!F437&gt;0,'Retención - Maestrías tabla'!F437/'Retención - Maestrías tabla'!$E437,"")</f>
        <v>0.7142857142857143</v>
      </c>
      <c r="G437" s="6">
        <f>IF('Retención - Maestrías tabla'!G437&gt;0,'Retención - Maestrías tabla'!G437/'Retención - Maestrías tabla'!$E437,"")</f>
        <v>0.5714285714285714</v>
      </c>
      <c r="H437" s="6">
        <f>IF('Retención - Maestrías tabla'!H437&gt;0,'Retención - Maestrías tabla'!H437/'Retención - Maestrías tabla'!$E437,"")</f>
        <v>0.42857142857142855</v>
      </c>
      <c r="I437" s="6">
        <f>IF('Retención - Maestrías tabla'!I437&gt;0,'Retención - Maestrías tabla'!I437/'Retención - Maestrías tabla'!$E437,"")</f>
        <v>0.5714285714285714</v>
      </c>
      <c r="J437" s="6">
        <f>IF('Retención - Maestrías tabla'!J437&gt;0,'Retención - Maestrías tabla'!J437/'Retención - Maestrías tabla'!$E437,"")</f>
        <v>0.42857142857142855</v>
      </c>
      <c r="K437" s="6">
        <f>IF('Retención - Maestrías tabla'!K437&gt;0,'Retención - Maestrías tabla'!K437/'Retención - Maestrías tabla'!$E437,"")</f>
        <v>0.42857142857142855</v>
      </c>
      <c r="L437" s="6" t="str">
        <f>IF('Retención - Maestrías tabla'!L437&gt;0,'Retención - Maestrías tabla'!L437/'Retención - Maestrías tabla'!$E437,"")</f>
        <v/>
      </c>
      <c r="M437" s="6" t="str">
        <f>IF('Retención - Maestrías tabla'!M437&gt;0,'Retención - Maestrías tabla'!M437/'Retención - Maestrías tabla'!$E437,"")</f>
        <v/>
      </c>
      <c r="N437" s="6" t="str">
        <f>IF('Retención - Maestrías tabla'!N437&gt;0,'Retención - Maestrías tabla'!N437/'Retención - Maestrías tabla'!$E437,"")</f>
        <v/>
      </c>
    </row>
    <row r="438" spans="1:14" s="2" customFormat="1" x14ac:dyDescent="0.25">
      <c r="A438" s="20" t="s">
        <v>12</v>
      </c>
      <c r="B438" s="20" t="s">
        <v>104</v>
      </c>
      <c r="C438" s="20" t="s">
        <v>103</v>
      </c>
      <c r="D438" s="17">
        <v>2013</v>
      </c>
      <c r="E438" s="7">
        <v>13</v>
      </c>
      <c r="F438" s="6">
        <f>IF('Retención - Maestrías tabla'!F438&gt;0,'Retención - Maestrías tabla'!F438/'Retención - Maestrías tabla'!$E438,"")</f>
        <v>0.69230769230769229</v>
      </c>
      <c r="G438" s="6">
        <f>IF('Retención - Maestrías tabla'!G438&gt;0,'Retención - Maestrías tabla'!G438/'Retención - Maestrías tabla'!$E438,"")</f>
        <v>0.61538461538461542</v>
      </c>
      <c r="H438" s="6">
        <f>IF('Retención - Maestrías tabla'!H438&gt;0,'Retención - Maestrías tabla'!H438/'Retención - Maestrías tabla'!$E438,"")</f>
        <v>0.38461538461538464</v>
      </c>
      <c r="I438" s="6">
        <f>IF('Retención - Maestrías tabla'!I438&gt;0,'Retención - Maestrías tabla'!I438/'Retención - Maestrías tabla'!$E438,"")</f>
        <v>0.15384615384615385</v>
      </c>
      <c r="J438" s="6">
        <f>IF('Retención - Maestrías tabla'!J438&gt;0,'Retención - Maestrías tabla'!J438/'Retención - Maestrías tabla'!$E438,"")</f>
        <v>7.6923076923076927E-2</v>
      </c>
      <c r="K438" s="6" t="str">
        <f>IF('Retención - Maestrías tabla'!K438&gt;0,'Retención - Maestrías tabla'!K438/'Retención - Maestrías tabla'!$E438,"")</f>
        <v/>
      </c>
      <c r="L438" s="6" t="str">
        <f>IF('Retención - Maestrías tabla'!L438&gt;0,'Retención - Maestrías tabla'!L438/'Retención - Maestrías tabla'!$E438,"")</f>
        <v/>
      </c>
      <c r="M438" s="6" t="str">
        <f>IF('Retención - Maestrías tabla'!M438&gt;0,'Retención - Maestrías tabla'!M438/'Retención - Maestrías tabla'!$E438,"")</f>
        <v/>
      </c>
      <c r="N438" s="6" t="str">
        <f>IF('Retención - Maestrías tabla'!N438&gt;0,'Retención - Maestrías tabla'!N438/'Retención - Maestrías tabla'!$E438,"")</f>
        <v/>
      </c>
    </row>
    <row r="439" spans="1:14" s="2" customFormat="1" x14ac:dyDescent="0.25">
      <c r="A439" s="20" t="s">
        <v>12</v>
      </c>
      <c r="B439" s="20" t="s">
        <v>104</v>
      </c>
      <c r="C439" s="20" t="s">
        <v>103</v>
      </c>
      <c r="D439" s="17">
        <v>2014</v>
      </c>
      <c r="E439" s="7">
        <v>3</v>
      </c>
      <c r="F439" s="6">
        <f>IF('Retención - Maestrías tabla'!F439&gt;0,'Retención - Maestrías tabla'!F439/'Retención - Maestrías tabla'!$E439,"")</f>
        <v>1</v>
      </c>
      <c r="G439" s="6">
        <f>IF('Retención - Maestrías tabla'!G439&gt;0,'Retención - Maestrías tabla'!G439/'Retención - Maestrías tabla'!$E439,"")</f>
        <v>1</v>
      </c>
      <c r="H439" s="6">
        <f>IF('Retención - Maestrías tabla'!H439&gt;0,'Retención - Maestrías tabla'!H439/'Retención - Maestrías tabla'!$E439,"")</f>
        <v>1</v>
      </c>
      <c r="I439" s="6">
        <f>IF('Retención - Maestrías tabla'!I439&gt;0,'Retención - Maestrías tabla'!I439/'Retención - Maestrías tabla'!$E439,"")</f>
        <v>1</v>
      </c>
      <c r="J439" s="6" t="str">
        <f>IF('Retención - Maestrías tabla'!J439&gt;0,'Retención - Maestrías tabla'!J439/'Retención - Maestrías tabla'!$E439,"")</f>
        <v/>
      </c>
      <c r="K439" s="6" t="str">
        <f>IF('Retención - Maestrías tabla'!K439&gt;0,'Retención - Maestrías tabla'!K439/'Retención - Maestrías tabla'!$E439,"")</f>
        <v/>
      </c>
      <c r="L439" s="6" t="str">
        <f>IF('Retención - Maestrías tabla'!L439&gt;0,'Retención - Maestrías tabla'!L439/'Retención - Maestrías tabla'!$E439,"")</f>
        <v/>
      </c>
      <c r="M439" s="6" t="str">
        <f>IF('Retención - Maestrías tabla'!M439&gt;0,'Retención - Maestrías tabla'!M439/'Retención - Maestrías tabla'!$E439,"")</f>
        <v/>
      </c>
      <c r="N439" s="6" t="str">
        <f>IF('Retención - Maestrías tabla'!N439&gt;0,'Retención - Maestrías tabla'!N439/'Retención - Maestrías tabla'!$E439,"")</f>
        <v/>
      </c>
    </row>
    <row r="440" spans="1:14" s="2" customFormat="1" x14ac:dyDescent="0.25">
      <c r="A440" s="20" t="s">
        <v>12</v>
      </c>
      <c r="B440" s="20" t="s">
        <v>104</v>
      </c>
      <c r="C440" s="20" t="s">
        <v>103</v>
      </c>
      <c r="D440" s="17">
        <v>2015</v>
      </c>
      <c r="E440" s="7">
        <v>10</v>
      </c>
      <c r="F440" s="6">
        <f>IF('Retención - Maestrías tabla'!F440&gt;0,'Retención - Maestrías tabla'!F440/'Retención - Maestrías tabla'!$E440,"")</f>
        <v>0.8</v>
      </c>
      <c r="G440" s="6">
        <f>IF('Retención - Maestrías tabla'!G440&gt;0,'Retención - Maestrías tabla'!G440/'Retención - Maestrías tabla'!$E440,"")</f>
        <v>0.7</v>
      </c>
      <c r="H440" s="6">
        <f>IF('Retención - Maestrías tabla'!H440&gt;0,'Retención - Maestrías tabla'!H440/'Retención - Maestrías tabla'!$E440,"")</f>
        <v>0.4</v>
      </c>
      <c r="I440" s="6" t="str">
        <f>IF('Retención - Maestrías tabla'!I440&gt;0,'Retención - Maestrías tabla'!I440/'Retención - Maestrías tabla'!$E440,"")</f>
        <v/>
      </c>
      <c r="J440" s="6" t="str">
        <f>IF('Retención - Maestrías tabla'!J440&gt;0,'Retención - Maestrías tabla'!J440/'Retención - Maestrías tabla'!$E440,"")</f>
        <v/>
      </c>
      <c r="K440" s="6" t="str">
        <f>IF('Retención - Maestrías tabla'!K440&gt;0,'Retención - Maestrías tabla'!K440/'Retención - Maestrías tabla'!$E440,"")</f>
        <v/>
      </c>
      <c r="L440" s="6" t="str">
        <f>IF('Retención - Maestrías tabla'!L440&gt;0,'Retención - Maestrías tabla'!L440/'Retención - Maestrías tabla'!$E440,"")</f>
        <v/>
      </c>
      <c r="M440" s="6" t="str">
        <f>IF('Retención - Maestrías tabla'!M440&gt;0,'Retención - Maestrías tabla'!M440/'Retención - Maestrías tabla'!$E440,"")</f>
        <v/>
      </c>
      <c r="N440" s="6" t="str">
        <f>IF('Retención - Maestrías tabla'!N440&gt;0,'Retención - Maestrías tabla'!N440/'Retención - Maestrías tabla'!$E440,"")</f>
        <v/>
      </c>
    </row>
    <row r="441" spans="1:14" s="2" customFormat="1" x14ac:dyDescent="0.25">
      <c r="A441" s="20" t="s">
        <v>12</v>
      </c>
      <c r="B441" s="20" t="s">
        <v>104</v>
      </c>
      <c r="C441" s="20" t="s">
        <v>103</v>
      </c>
      <c r="D441" s="17">
        <v>2016</v>
      </c>
      <c r="E441" s="7">
        <v>4</v>
      </c>
      <c r="F441" s="6">
        <f>IF('Retención - Maestrías tabla'!F441&gt;0,'Retención - Maestrías tabla'!F441/'Retención - Maestrías tabla'!$E441,"")</f>
        <v>1</v>
      </c>
      <c r="G441" s="6">
        <f>IF('Retención - Maestrías tabla'!G441&gt;0,'Retención - Maestrías tabla'!G441/'Retención - Maestrías tabla'!$E441,"")</f>
        <v>1</v>
      </c>
      <c r="H441" s="6" t="str">
        <f>IF('Retención - Maestrías tabla'!H441&gt;0,'Retención - Maestrías tabla'!H441/'Retención - Maestrías tabla'!$E441,"")</f>
        <v/>
      </c>
      <c r="I441" s="6" t="str">
        <f>IF('Retención - Maestrías tabla'!I441&gt;0,'Retención - Maestrías tabla'!I441/'Retención - Maestrías tabla'!$E441,"")</f>
        <v/>
      </c>
      <c r="J441" s="6" t="str">
        <f>IF('Retención - Maestrías tabla'!J441&gt;0,'Retención - Maestrías tabla'!J441/'Retención - Maestrías tabla'!$E441,"")</f>
        <v/>
      </c>
      <c r="K441" s="6" t="str">
        <f>IF('Retención - Maestrías tabla'!K441&gt;0,'Retención - Maestrías tabla'!K441/'Retención - Maestrías tabla'!$E441,"")</f>
        <v/>
      </c>
      <c r="L441" s="6" t="str">
        <f>IF('Retención - Maestrías tabla'!L441&gt;0,'Retención - Maestrías tabla'!L441/'Retención - Maestrías tabla'!$E441,"")</f>
        <v/>
      </c>
      <c r="M441" s="6" t="str">
        <f>IF('Retención - Maestrías tabla'!M441&gt;0,'Retención - Maestrías tabla'!M441/'Retención - Maestrías tabla'!$E441,"")</f>
        <v/>
      </c>
      <c r="N441" s="6" t="str">
        <f>IF('Retención - Maestrías tabla'!N441&gt;0,'Retención - Maestrías tabla'!N441/'Retención - Maestrías tabla'!$E441,"")</f>
        <v/>
      </c>
    </row>
    <row r="442" spans="1:14" s="2" customFormat="1" x14ac:dyDescent="0.25">
      <c r="A442" s="20" t="s">
        <v>12</v>
      </c>
      <c r="B442" s="20" t="s">
        <v>104</v>
      </c>
      <c r="C442" s="20" t="s">
        <v>103</v>
      </c>
      <c r="D442" s="17">
        <v>2017</v>
      </c>
      <c r="E442" s="7">
        <v>11</v>
      </c>
      <c r="F442" s="6">
        <f>IF('Retención - Maestrías tabla'!F442&gt;0,'Retención - Maestrías tabla'!F442/'Retención - Maestrías tabla'!$E442,"")</f>
        <v>0.72727272727272729</v>
      </c>
      <c r="G442" s="6" t="str">
        <f>IF('Retención - Maestrías tabla'!G442&gt;0,'Retención - Maestrías tabla'!G442/'Retención - Maestrías tabla'!$E442,"")</f>
        <v/>
      </c>
      <c r="H442" s="6" t="str">
        <f>IF('Retención - Maestrías tabla'!H442&gt;0,'Retención - Maestrías tabla'!H442/'Retención - Maestrías tabla'!$E442,"")</f>
        <v/>
      </c>
      <c r="I442" s="6" t="str">
        <f>IF('Retención - Maestrías tabla'!I442&gt;0,'Retención - Maestrías tabla'!I442/'Retención - Maestrías tabla'!$E442,"")</f>
        <v/>
      </c>
      <c r="J442" s="6" t="str">
        <f>IF('Retención - Maestrías tabla'!J442&gt;0,'Retención - Maestrías tabla'!J442/'Retención - Maestrías tabla'!$E442,"")</f>
        <v/>
      </c>
      <c r="K442" s="6" t="str">
        <f>IF('Retención - Maestrías tabla'!K442&gt;0,'Retención - Maestrías tabla'!K442/'Retención - Maestrías tabla'!$E442,"")</f>
        <v/>
      </c>
      <c r="L442" s="6" t="str">
        <f>IF('Retención - Maestrías tabla'!L442&gt;0,'Retención - Maestrías tabla'!L442/'Retención - Maestrías tabla'!$E442,"")</f>
        <v/>
      </c>
      <c r="M442" s="6" t="str">
        <f>IF('Retención - Maestrías tabla'!M442&gt;0,'Retención - Maestrías tabla'!M442/'Retención - Maestrías tabla'!$E442,"")</f>
        <v/>
      </c>
      <c r="N442" s="6" t="str">
        <f>IF('Retención - Maestrías tabla'!N442&gt;0,'Retención - Maestrías tabla'!N442/'Retención - Maestrías tabla'!$E442,"")</f>
        <v/>
      </c>
    </row>
    <row r="443" spans="1:14" s="2" customFormat="1" x14ac:dyDescent="0.25">
      <c r="A443" s="20" t="s">
        <v>12</v>
      </c>
      <c r="B443" s="20" t="s">
        <v>104</v>
      </c>
      <c r="C443" s="20" t="s">
        <v>103</v>
      </c>
      <c r="D443" s="17">
        <v>2018</v>
      </c>
      <c r="E443" s="7">
        <v>6</v>
      </c>
      <c r="F443" s="6">
        <f>IF('Retención - Maestrías tabla'!F443&gt;0,'Retención - Maestrías tabla'!F443/'Retención - Maestrías tabla'!$E443,"")</f>
        <v>0.16666666666666666</v>
      </c>
      <c r="G443" s="6">
        <f>IF('Retención - Maestrías tabla'!G443&gt;0,'Retención - Maestrías tabla'!G443/'Retención - Maestrías tabla'!$E443,"")</f>
        <v>0.16666666666666666</v>
      </c>
      <c r="H443" s="6" t="str">
        <f>IF('Retención - Maestrías tabla'!H443&gt;0,'Retención - Maestrías tabla'!H443/'Retención - Maestrías tabla'!$E443,"")</f>
        <v/>
      </c>
      <c r="I443" s="6" t="str">
        <f>IF('Retención - Maestrías tabla'!I443&gt;0,'Retención - Maestrías tabla'!I443/'Retención - Maestrías tabla'!$E443,"")</f>
        <v/>
      </c>
      <c r="J443" s="6" t="str">
        <f>IF('Retención - Maestrías tabla'!J443&gt;0,'Retención - Maestrías tabla'!J443/'Retención - Maestrías tabla'!$E443,"")</f>
        <v/>
      </c>
      <c r="K443" s="6" t="str">
        <f>IF('Retención - Maestrías tabla'!K443&gt;0,'Retención - Maestrías tabla'!K443/'Retención - Maestrías tabla'!$E443,"")</f>
        <v/>
      </c>
      <c r="L443" s="6" t="str">
        <f>IF('Retención - Maestrías tabla'!L443&gt;0,'Retención - Maestrías tabla'!L443/'Retención - Maestrías tabla'!$E443,"")</f>
        <v/>
      </c>
      <c r="M443" s="6" t="str">
        <f>IF('Retención - Maestrías tabla'!M443&gt;0,'Retención - Maestrías tabla'!M443/'Retención - Maestrías tabla'!$E443,"")</f>
        <v/>
      </c>
      <c r="N443" s="6" t="str">
        <f>IF('Retención - Maestrías tabla'!N443&gt;0,'Retención - Maestrías tabla'!N443/'Retención - Maestrías tabla'!$E443,"")</f>
        <v/>
      </c>
    </row>
    <row r="444" spans="1:14" s="2" customFormat="1" x14ac:dyDescent="0.25">
      <c r="A444" s="20" t="s">
        <v>12</v>
      </c>
      <c r="B444" s="20" t="s">
        <v>120</v>
      </c>
      <c r="C444" s="20" t="s">
        <v>119</v>
      </c>
      <c r="D444" s="17">
        <v>2009</v>
      </c>
      <c r="E444" s="7">
        <v>8</v>
      </c>
      <c r="F444" s="6">
        <f>IF('Retención - Maestrías tabla'!F444&gt;0,'Retención - Maestrías tabla'!F444/'Retención - Maestrías tabla'!$E444,"")</f>
        <v>0.5</v>
      </c>
      <c r="G444" s="6">
        <f>IF('Retención - Maestrías tabla'!G444&gt;0,'Retención - Maestrías tabla'!G444/'Retención - Maestrías tabla'!$E444,"")</f>
        <v>0.25</v>
      </c>
      <c r="H444" s="6">
        <f>IF('Retención - Maestrías tabla'!H444&gt;0,'Retención - Maestrías tabla'!H444/'Retención - Maestrías tabla'!$E444,"")</f>
        <v>0.125</v>
      </c>
      <c r="I444" s="6" t="str">
        <f>IF('Retención - Maestrías tabla'!I444&gt;0,'Retención - Maestrías tabla'!I444/'Retención - Maestrías tabla'!$E444,"")</f>
        <v/>
      </c>
      <c r="J444" s="6" t="str">
        <f>IF('Retención - Maestrías tabla'!J444&gt;0,'Retención - Maestrías tabla'!J444/'Retención - Maestrías tabla'!$E444,"")</f>
        <v/>
      </c>
      <c r="K444" s="6" t="str">
        <f>IF('Retención - Maestrías tabla'!K444&gt;0,'Retención - Maestrías tabla'!K444/'Retención - Maestrías tabla'!$E444,"")</f>
        <v/>
      </c>
      <c r="L444" s="6" t="str">
        <f>IF('Retención - Maestrías tabla'!L444&gt;0,'Retención - Maestrías tabla'!L444/'Retención - Maestrías tabla'!$E444,"")</f>
        <v/>
      </c>
      <c r="M444" s="6" t="str">
        <f>IF('Retención - Maestrías tabla'!M444&gt;0,'Retención - Maestrías tabla'!M444/'Retención - Maestrías tabla'!$E444,"")</f>
        <v/>
      </c>
      <c r="N444" s="6" t="str">
        <f>IF('Retención - Maestrías tabla'!N444&gt;0,'Retención - Maestrías tabla'!N444/'Retención - Maestrías tabla'!$E444,"")</f>
        <v/>
      </c>
    </row>
    <row r="445" spans="1:14" s="2" customFormat="1" x14ac:dyDescent="0.25">
      <c r="A445" s="20" t="s">
        <v>12</v>
      </c>
      <c r="B445" s="20" t="s">
        <v>120</v>
      </c>
      <c r="C445" s="20" t="s">
        <v>119</v>
      </c>
      <c r="D445" s="17">
        <v>2011</v>
      </c>
      <c r="E445" s="7">
        <v>5</v>
      </c>
      <c r="F445" s="6">
        <f>IF('Retención - Maestrías tabla'!F445&gt;0,'Retención - Maestrías tabla'!F445/'Retención - Maestrías tabla'!$E445,"")</f>
        <v>1</v>
      </c>
      <c r="G445" s="6">
        <f>IF('Retención - Maestrías tabla'!G445&gt;0,'Retención - Maestrías tabla'!G445/'Retención - Maestrías tabla'!$E445,"")</f>
        <v>1</v>
      </c>
      <c r="H445" s="6">
        <f>IF('Retención - Maestrías tabla'!H445&gt;0,'Retención - Maestrías tabla'!H445/'Retención - Maestrías tabla'!$E445,"")</f>
        <v>1</v>
      </c>
      <c r="I445" s="6">
        <f>IF('Retención - Maestrías tabla'!I445&gt;0,'Retención - Maestrías tabla'!I445/'Retención - Maestrías tabla'!$E445,"")</f>
        <v>0.6</v>
      </c>
      <c r="J445" s="6" t="str">
        <f>IF('Retención - Maestrías tabla'!J445&gt;0,'Retención - Maestrías tabla'!J445/'Retención - Maestrías tabla'!$E445,"")</f>
        <v/>
      </c>
      <c r="K445" s="6" t="str">
        <f>IF('Retención - Maestrías tabla'!K445&gt;0,'Retención - Maestrías tabla'!K445/'Retención - Maestrías tabla'!$E445,"")</f>
        <v/>
      </c>
      <c r="L445" s="6" t="str">
        <f>IF('Retención - Maestrías tabla'!L445&gt;0,'Retención - Maestrías tabla'!L445/'Retención - Maestrías tabla'!$E445,"")</f>
        <v/>
      </c>
      <c r="M445" s="6" t="str">
        <f>IF('Retención - Maestrías tabla'!M445&gt;0,'Retención - Maestrías tabla'!M445/'Retención - Maestrías tabla'!$E445,"")</f>
        <v/>
      </c>
      <c r="N445" s="6" t="str">
        <f>IF('Retención - Maestrías tabla'!N445&gt;0,'Retención - Maestrías tabla'!N445/'Retención - Maestrías tabla'!$E445,"")</f>
        <v/>
      </c>
    </row>
    <row r="446" spans="1:14" s="2" customFormat="1" x14ac:dyDescent="0.25">
      <c r="A446" s="20" t="s">
        <v>12</v>
      </c>
      <c r="B446" s="20" t="s">
        <v>120</v>
      </c>
      <c r="C446" s="20" t="s">
        <v>119</v>
      </c>
      <c r="D446" s="17">
        <v>2012</v>
      </c>
      <c r="E446" s="7">
        <v>8</v>
      </c>
      <c r="F446" s="6">
        <f>IF('Retención - Maestrías tabla'!F446&gt;0,'Retención - Maestrías tabla'!F446/'Retención - Maestrías tabla'!$E446,"")</f>
        <v>0.875</v>
      </c>
      <c r="G446" s="6">
        <f>IF('Retención - Maestrías tabla'!G446&gt;0,'Retención - Maestrías tabla'!G446/'Retención - Maestrías tabla'!$E446,"")</f>
        <v>0.625</v>
      </c>
      <c r="H446" s="6">
        <f>IF('Retención - Maestrías tabla'!H446&gt;0,'Retención - Maestrías tabla'!H446/'Retención - Maestrías tabla'!$E446,"")</f>
        <v>0.375</v>
      </c>
      <c r="I446" s="6">
        <f>IF('Retención - Maestrías tabla'!I446&gt;0,'Retención - Maestrías tabla'!I446/'Retención - Maestrías tabla'!$E446,"")</f>
        <v>0.375</v>
      </c>
      <c r="J446" s="6">
        <f>IF('Retención - Maestrías tabla'!J446&gt;0,'Retención - Maestrías tabla'!J446/'Retención - Maestrías tabla'!$E446,"")</f>
        <v>0.25</v>
      </c>
      <c r="K446" s="6">
        <f>IF('Retención - Maestrías tabla'!K446&gt;0,'Retención - Maestrías tabla'!K446/'Retención - Maestrías tabla'!$E446,"")</f>
        <v>0.125</v>
      </c>
      <c r="L446" s="6" t="str">
        <f>IF('Retención - Maestrías tabla'!L446&gt;0,'Retención - Maestrías tabla'!L446/'Retención - Maestrías tabla'!$E446,"")</f>
        <v/>
      </c>
      <c r="M446" s="6" t="str">
        <f>IF('Retención - Maestrías tabla'!M446&gt;0,'Retención - Maestrías tabla'!M446/'Retención - Maestrías tabla'!$E446,"")</f>
        <v/>
      </c>
      <c r="N446" s="6" t="str">
        <f>IF('Retención - Maestrías tabla'!N446&gt;0,'Retención - Maestrías tabla'!N446/'Retención - Maestrías tabla'!$E446,"")</f>
        <v/>
      </c>
    </row>
    <row r="447" spans="1:14" s="2" customFormat="1" x14ac:dyDescent="0.25">
      <c r="A447" s="20" t="s">
        <v>12</v>
      </c>
      <c r="B447" s="20" t="s">
        <v>120</v>
      </c>
      <c r="C447" s="20" t="s">
        <v>119</v>
      </c>
      <c r="D447" s="17">
        <v>2013</v>
      </c>
      <c r="E447" s="7">
        <v>8</v>
      </c>
      <c r="F447" s="6">
        <f>IF('Retención - Maestrías tabla'!F447&gt;0,'Retención - Maestrías tabla'!F447/'Retención - Maestrías tabla'!$E447,"")</f>
        <v>0.375</v>
      </c>
      <c r="G447" s="6">
        <f>IF('Retención - Maestrías tabla'!G447&gt;0,'Retención - Maestrías tabla'!G447/'Retención - Maestrías tabla'!$E447,"")</f>
        <v>0.375</v>
      </c>
      <c r="H447" s="6">
        <f>IF('Retención - Maestrías tabla'!H447&gt;0,'Retención - Maestrías tabla'!H447/'Retención - Maestrías tabla'!$E447,"")</f>
        <v>0.25</v>
      </c>
      <c r="I447" s="6">
        <f>IF('Retención - Maestrías tabla'!I447&gt;0,'Retención - Maestrías tabla'!I447/'Retención - Maestrías tabla'!$E447,"")</f>
        <v>0.125</v>
      </c>
      <c r="J447" s="6" t="str">
        <f>IF('Retención - Maestrías tabla'!J447&gt;0,'Retención - Maestrías tabla'!J447/'Retención - Maestrías tabla'!$E447,"")</f>
        <v/>
      </c>
      <c r="K447" s="6" t="str">
        <f>IF('Retención - Maestrías tabla'!K447&gt;0,'Retención - Maestrías tabla'!K447/'Retención - Maestrías tabla'!$E447,"")</f>
        <v/>
      </c>
      <c r="L447" s="6" t="str">
        <f>IF('Retención - Maestrías tabla'!L447&gt;0,'Retención - Maestrías tabla'!L447/'Retención - Maestrías tabla'!$E447,"")</f>
        <v/>
      </c>
      <c r="M447" s="6" t="str">
        <f>IF('Retención - Maestrías tabla'!M447&gt;0,'Retención - Maestrías tabla'!M447/'Retención - Maestrías tabla'!$E447,"")</f>
        <v/>
      </c>
      <c r="N447" s="6" t="str">
        <f>IF('Retención - Maestrías tabla'!N447&gt;0,'Retención - Maestrías tabla'!N447/'Retención - Maestrías tabla'!$E447,"")</f>
        <v/>
      </c>
    </row>
    <row r="448" spans="1:14" s="2" customFormat="1" x14ac:dyDescent="0.25">
      <c r="A448" s="20" t="s">
        <v>12</v>
      </c>
      <c r="B448" s="20" t="s">
        <v>120</v>
      </c>
      <c r="C448" s="20" t="s">
        <v>119</v>
      </c>
      <c r="D448" s="17">
        <v>2014</v>
      </c>
      <c r="E448" s="7">
        <v>5</v>
      </c>
      <c r="F448" s="6">
        <f>IF('Retención - Maestrías tabla'!F448&gt;0,'Retención - Maestrías tabla'!F448/'Retención - Maestrías tabla'!$E448,"")</f>
        <v>1</v>
      </c>
      <c r="G448" s="6">
        <f>IF('Retención - Maestrías tabla'!G448&gt;0,'Retención - Maestrías tabla'!G448/'Retención - Maestrías tabla'!$E448,"")</f>
        <v>0.8</v>
      </c>
      <c r="H448" s="6">
        <f>IF('Retención - Maestrías tabla'!H448&gt;0,'Retención - Maestrías tabla'!H448/'Retención - Maestrías tabla'!$E448,"")</f>
        <v>0.8</v>
      </c>
      <c r="I448" s="6" t="str">
        <f>IF('Retención - Maestrías tabla'!I448&gt;0,'Retención - Maestrías tabla'!I448/'Retención - Maestrías tabla'!$E448,"")</f>
        <v/>
      </c>
      <c r="J448" s="6" t="str">
        <f>IF('Retención - Maestrías tabla'!J448&gt;0,'Retención - Maestrías tabla'!J448/'Retención - Maestrías tabla'!$E448,"")</f>
        <v/>
      </c>
      <c r="K448" s="6" t="str">
        <f>IF('Retención - Maestrías tabla'!K448&gt;0,'Retención - Maestrías tabla'!K448/'Retención - Maestrías tabla'!$E448,"")</f>
        <v/>
      </c>
      <c r="L448" s="6" t="str">
        <f>IF('Retención - Maestrías tabla'!L448&gt;0,'Retención - Maestrías tabla'!L448/'Retención - Maestrías tabla'!$E448,"")</f>
        <v/>
      </c>
      <c r="M448" s="6" t="str">
        <f>IF('Retención - Maestrías tabla'!M448&gt;0,'Retención - Maestrías tabla'!M448/'Retención - Maestrías tabla'!$E448,"")</f>
        <v/>
      </c>
      <c r="N448" s="6" t="str">
        <f>IF('Retención - Maestrías tabla'!N448&gt;0,'Retención - Maestrías tabla'!N448/'Retención - Maestrías tabla'!$E448,"")</f>
        <v/>
      </c>
    </row>
    <row r="449" spans="1:14" s="2" customFormat="1" x14ac:dyDescent="0.25">
      <c r="A449" s="20" t="s">
        <v>12</v>
      </c>
      <c r="B449" s="20" t="s">
        <v>120</v>
      </c>
      <c r="C449" s="20" t="s">
        <v>119</v>
      </c>
      <c r="D449" s="17">
        <v>2015</v>
      </c>
      <c r="E449" s="7">
        <v>15</v>
      </c>
      <c r="F449" s="6">
        <f>IF('Retención - Maestrías tabla'!F449&gt;0,'Retención - Maestrías tabla'!F449/'Retención - Maestrías tabla'!$E449,"")</f>
        <v>0.93333333333333335</v>
      </c>
      <c r="G449" s="6">
        <f>IF('Retención - Maestrías tabla'!G449&gt;0,'Retención - Maestrías tabla'!G449/'Retención - Maestrías tabla'!$E449,"")</f>
        <v>0.53333333333333333</v>
      </c>
      <c r="H449" s="6">
        <f>IF('Retención - Maestrías tabla'!H449&gt;0,'Retención - Maestrías tabla'!H449/'Retención - Maestrías tabla'!$E449,"")</f>
        <v>0.26666666666666666</v>
      </c>
      <c r="I449" s="6">
        <f>IF('Retención - Maestrías tabla'!I449&gt;0,'Retención - Maestrías tabla'!I449/'Retención - Maestrías tabla'!$E449,"")</f>
        <v>6.6666666666666666E-2</v>
      </c>
      <c r="J449" s="6" t="str">
        <f>IF('Retención - Maestrías tabla'!J449&gt;0,'Retención - Maestrías tabla'!J449/'Retención - Maestrías tabla'!$E449,"")</f>
        <v/>
      </c>
      <c r="K449" s="6" t="str">
        <f>IF('Retención - Maestrías tabla'!K449&gt;0,'Retención - Maestrías tabla'!K449/'Retención - Maestrías tabla'!$E449,"")</f>
        <v/>
      </c>
      <c r="L449" s="6" t="str">
        <f>IF('Retención - Maestrías tabla'!L449&gt;0,'Retención - Maestrías tabla'!L449/'Retención - Maestrías tabla'!$E449,"")</f>
        <v/>
      </c>
      <c r="M449" s="6" t="str">
        <f>IF('Retención - Maestrías tabla'!M449&gt;0,'Retención - Maestrías tabla'!M449/'Retención - Maestrías tabla'!$E449,"")</f>
        <v/>
      </c>
      <c r="N449" s="6" t="str">
        <f>IF('Retención - Maestrías tabla'!N449&gt;0,'Retención - Maestrías tabla'!N449/'Retención - Maestrías tabla'!$E449,"")</f>
        <v/>
      </c>
    </row>
    <row r="450" spans="1:14" s="2" customFormat="1" x14ac:dyDescent="0.25">
      <c r="A450" s="20" t="s">
        <v>12</v>
      </c>
      <c r="B450" s="20" t="s">
        <v>120</v>
      </c>
      <c r="C450" s="20" t="s">
        <v>119</v>
      </c>
      <c r="D450" s="17">
        <v>2016</v>
      </c>
      <c r="E450" s="7">
        <v>4</v>
      </c>
      <c r="F450" s="6">
        <f>IF('Retención - Maestrías tabla'!F450&gt;0,'Retención - Maestrías tabla'!F450/'Retención - Maestrías tabla'!$E450,"")</f>
        <v>0.75</v>
      </c>
      <c r="G450" s="6">
        <f>IF('Retención - Maestrías tabla'!G450&gt;0,'Retención - Maestrías tabla'!G450/'Retención - Maestrías tabla'!$E450,"")</f>
        <v>0.25</v>
      </c>
      <c r="H450" s="6" t="str">
        <f>IF('Retención - Maestrías tabla'!H450&gt;0,'Retención - Maestrías tabla'!H450/'Retención - Maestrías tabla'!$E450,"")</f>
        <v/>
      </c>
      <c r="I450" s="6" t="str">
        <f>IF('Retención - Maestrías tabla'!I450&gt;0,'Retención - Maestrías tabla'!I450/'Retención - Maestrías tabla'!$E450,"")</f>
        <v/>
      </c>
      <c r="J450" s="6" t="str">
        <f>IF('Retención - Maestrías tabla'!J450&gt;0,'Retención - Maestrías tabla'!J450/'Retención - Maestrías tabla'!$E450,"")</f>
        <v/>
      </c>
      <c r="K450" s="6" t="str">
        <f>IF('Retención - Maestrías tabla'!K450&gt;0,'Retención - Maestrías tabla'!K450/'Retención - Maestrías tabla'!$E450,"")</f>
        <v/>
      </c>
      <c r="L450" s="6" t="str">
        <f>IF('Retención - Maestrías tabla'!L450&gt;0,'Retención - Maestrías tabla'!L450/'Retención - Maestrías tabla'!$E450,"")</f>
        <v/>
      </c>
      <c r="M450" s="6" t="str">
        <f>IF('Retención - Maestrías tabla'!M450&gt;0,'Retención - Maestrías tabla'!M450/'Retención - Maestrías tabla'!$E450,"")</f>
        <v/>
      </c>
      <c r="N450" s="6" t="str">
        <f>IF('Retención - Maestrías tabla'!N450&gt;0,'Retención - Maestrías tabla'!N450/'Retención - Maestrías tabla'!$E450,"")</f>
        <v/>
      </c>
    </row>
    <row r="451" spans="1:14" s="2" customFormat="1" x14ac:dyDescent="0.25">
      <c r="A451" s="20" t="s">
        <v>12</v>
      </c>
      <c r="B451" s="20" t="s">
        <v>120</v>
      </c>
      <c r="C451" s="20" t="s">
        <v>119</v>
      </c>
      <c r="D451" s="17">
        <v>2017</v>
      </c>
      <c r="E451" s="7">
        <v>4</v>
      </c>
      <c r="F451" s="6">
        <f>IF('Retención - Maestrías tabla'!F451&gt;0,'Retención - Maestrías tabla'!F451/'Retención - Maestrías tabla'!$E451,"")</f>
        <v>0.75</v>
      </c>
      <c r="G451" s="6">
        <f>IF('Retención - Maestrías tabla'!G451&gt;0,'Retención - Maestrías tabla'!G451/'Retención - Maestrías tabla'!$E451,"")</f>
        <v>0.75</v>
      </c>
      <c r="H451" s="6" t="str">
        <f>IF('Retención - Maestrías tabla'!H451&gt;0,'Retención - Maestrías tabla'!H451/'Retención - Maestrías tabla'!$E451,"")</f>
        <v/>
      </c>
      <c r="I451" s="6" t="str">
        <f>IF('Retención - Maestrías tabla'!I451&gt;0,'Retención - Maestrías tabla'!I451/'Retención - Maestrías tabla'!$E451,"")</f>
        <v/>
      </c>
      <c r="J451" s="6" t="str">
        <f>IF('Retención - Maestrías tabla'!J451&gt;0,'Retención - Maestrías tabla'!J451/'Retención - Maestrías tabla'!$E451,"")</f>
        <v/>
      </c>
      <c r="K451" s="6" t="str">
        <f>IF('Retención - Maestrías tabla'!K451&gt;0,'Retención - Maestrías tabla'!K451/'Retención - Maestrías tabla'!$E451,"")</f>
        <v/>
      </c>
      <c r="L451" s="6" t="str">
        <f>IF('Retención - Maestrías tabla'!L451&gt;0,'Retención - Maestrías tabla'!L451/'Retención - Maestrías tabla'!$E451,"")</f>
        <v/>
      </c>
      <c r="M451" s="6" t="str">
        <f>IF('Retención - Maestrías tabla'!M451&gt;0,'Retención - Maestrías tabla'!M451/'Retención - Maestrías tabla'!$E451,"")</f>
        <v/>
      </c>
      <c r="N451" s="6" t="str">
        <f>IF('Retención - Maestrías tabla'!N451&gt;0,'Retención - Maestrías tabla'!N451/'Retención - Maestrías tabla'!$E451,"")</f>
        <v/>
      </c>
    </row>
    <row r="452" spans="1:14" s="2" customFormat="1" x14ac:dyDescent="0.25">
      <c r="A452" s="20" t="s">
        <v>12</v>
      </c>
      <c r="B452" s="20" t="s">
        <v>120</v>
      </c>
      <c r="C452" s="20" t="s">
        <v>119</v>
      </c>
      <c r="D452" s="17">
        <v>2018</v>
      </c>
      <c r="E452" s="7">
        <v>10</v>
      </c>
      <c r="F452" s="6">
        <f>IF('Retención - Maestrías tabla'!F452&gt;0,'Retención - Maestrías tabla'!F452/'Retención - Maestrías tabla'!$E452,"")</f>
        <v>1</v>
      </c>
      <c r="G452" s="6">
        <f>IF('Retención - Maestrías tabla'!G452&gt;0,'Retención - Maestrías tabla'!G452/'Retención - Maestrías tabla'!$E452,"")</f>
        <v>0.7</v>
      </c>
      <c r="H452" s="6">
        <f>IF('Retención - Maestrías tabla'!H452&gt;0,'Retención - Maestrías tabla'!H452/'Retención - Maestrías tabla'!$E452,"")</f>
        <v>0.1</v>
      </c>
      <c r="I452" s="6">
        <f>IF('Retención - Maestrías tabla'!I452&gt;0,'Retención - Maestrías tabla'!I452/'Retención - Maestrías tabla'!$E452,"")</f>
        <v>0.1</v>
      </c>
      <c r="J452" s="6" t="str">
        <f>IF('Retención - Maestrías tabla'!J452&gt;0,'Retención - Maestrías tabla'!J452/'Retención - Maestrías tabla'!$E452,"")</f>
        <v/>
      </c>
      <c r="K452" s="6" t="str">
        <f>IF('Retención - Maestrías tabla'!K452&gt;0,'Retención - Maestrías tabla'!K452/'Retención - Maestrías tabla'!$E452,"")</f>
        <v/>
      </c>
      <c r="L452" s="6" t="str">
        <f>IF('Retención - Maestrías tabla'!L452&gt;0,'Retención - Maestrías tabla'!L452/'Retención - Maestrías tabla'!$E452,"")</f>
        <v/>
      </c>
      <c r="M452" s="6" t="str">
        <f>IF('Retención - Maestrías tabla'!M452&gt;0,'Retención - Maestrías tabla'!M452/'Retención - Maestrías tabla'!$E452,"")</f>
        <v/>
      </c>
      <c r="N452" s="6" t="str">
        <f>IF('Retención - Maestrías tabla'!N452&gt;0,'Retención - Maestrías tabla'!N452/'Retención - Maestrías tabla'!$E452,"")</f>
        <v/>
      </c>
    </row>
    <row r="453" spans="1:14" s="2" customFormat="1" x14ac:dyDescent="0.25">
      <c r="A453" s="20" t="s">
        <v>12</v>
      </c>
      <c r="B453" s="20" t="s">
        <v>120</v>
      </c>
      <c r="C453" s="20" t="s">
        <v>119</v>
      </c>
      <c r="D453" s="17">
        <v>2019</v>
      </c>
      <c r="E453" s="7">
        <v>16</v>
      </c>
      <c r="F453" s="6">
        <f>IF('Retención - Maestrías tabla'!F453&gt;0,'Retención - Maestrías tabla'!F453/'Retención - Maestrías tabla'!$E453,"")</f>
        <v>0.875</v>
      </c>
      <c r="G453" s="6">
        <f>IF('Retención - Maestrías tabla'!G453&gt;0,'Retención - Maestrías tabla'!G453/'Retención - Maestrías tabla'!$E453,"")</f>
        <v>0.625</v>
      </c>
      <c r="H453" s="6">
        <f>IF('Retención - Maestrías tabla'!H453&gt;0,'Retención - Maestrías tabla'!H453/'Retención - Maestrías tabla'!$E453,"")</f>
        <v>6.25E-2</v>
      </c>
      <c r="I453" s="6" t="str">
        <f>IF('Retención - Maestrías tabla'!I453&gt;0,'Retención - Maestrías tabla'!I453/'Retención - Maestrías tabla'!$E453,"")</f>
        <v/>
      </c>
      <c r="J453" s="6" t="str">
        <f>IF('Retención - Maestrías tabla'!J453&gt;0,'Retención - Maestrías tabla'!J453/'Retención - Maestrías tabla'!$E453,"")</f>
        <v/>
      </c>
      <c r="K453" s="6" t="str">
        <f>IF('Retención - Maestrías tabla'!K453&gt;0,'Retención - Maestrías tabla'!K453/'Retención - Maestrías tabla'!$E453,"")</f>
        <v/>
      </c>
      <c r="L453" s="6" t="str">
        <f>IF('Retención - Maestrías tabla'!L453&gt;0,'Retención - Maestrías tabla'!L453/'Retención - Maestrías tabla'!$E453,"")</f>
        <v/>
      </c>
      <c r="M453" s="6" t="str">
        <f>IF('Retención - Maestrías tabla'!M453&gt;0,'Retención - Maestrías tabla'!M453/'Retención - Maestrías tabla'!$E453,"")</f>
        <v/>
      </c>
      <c r="N453" s="6" t="str">
        <f>IF('Retención - Maestrías tabla'!N453&gt;0,'Retención - Maestrías tabla'!N453/'Retención - Maestrías tabla'!$E453,"")</f>
        <v/>
      </c>
    </row>
    <row r="454" spans="1:14" s="2" customFormat="1" x14ac:dyDescent="0.25">
      <c r="A454" s="20" t="s">
        <v>12</v>
      </c>
      <c r="B454" s="20" t="s">
        <v>120</v>
      </c>
      <c r="C454" s="20" t="s">
        <v>119</v>
      </c>
      <c r="D454" s="17">
        <v>2020</v>
      </c>
      <c r="E454" s="7">
        <v>16</v>
      </c>
      <c r="F454" s="6">
        <f>IF('Retención - Maestrías tabla'!F454&gt;0,'Retención - Maestrías tabla'!F454/'Retención - Maestrías tabla'!$E454,"")</f>
        <v>0.6875</v>
      </c>
      <c r="G454" s="6">
        <f>IF('Retención - Maestrías tabla'!G454&gt;0,'Retención - Maestrías tabla'!G454/'Retención - Maestrías tabla'!$E454,"")</f>
        <v>0.375</v>
      </c>
      <c r="H454" s="6">
        <f>IF('Retención - Maestrías tabla'!H454&gt;0,'Retención - Maestrías tabla'!H454/'Retención - Maestrías tabla'!$E454,"")</f>
        <v>0.1875</v>
      </c>
      <c r="I454" s="6" t="str">
        <f>IF('Retención - Maestrías tabla'!I454&gt;0,'Retención - Maestrías tabla'!I454/'Retención - Maestrías tabla'!$E454,"")</f>
        <v/>
      </c>
      <c r="J454" s="6" t="str">
        <f>IF('Retención - Maestrías tabla'!J454&gt;0,'Retención - Maestrías tabla'!J454/'Retención - Maestrías tabla'!$E454,"")</f>
        <v/>
      </c>
      <c r="K454" s="6" t="str">
        <f>IF('Retención - Maestrías tabla'!K454&gt;0,'Retención - Maestrías tabla'!K454/'Retención - Maestrías tabla'!$E454,"")</f>
        <v/>
      </c>
      <c r="L454" s="6" t="str">
        <f>IF('Retención - Maestrías tabla'!L454&gt;0,'Retención - Maestrías tabla'!L454/'Retención - Maestrías tabla'!$E454,"")</f>
        <v/>
      </c>
      <c r="M454" s="6" t="str">
        <f>IF('Retención - Maestrías tabla'!M454&gt;0,'Retención - Maestrías tabla'!M454/'Retención - Maestrías tabla'!$E454,"")</f>
        <v/>
      </c>
      <c r="N454" s="6" t="str">
        <f>IF('Retención - Maestrías tabla'!N454&gt;0,'Retención - Maestrías tabla'!N454/'Retención - Maestrías tabla'!$E454,"")</f>
        <v/>
      </c>
    </row>
    <row r="455" spans="1:14" s="2" customFormat="1" x14ac:dyDescent="0.25">
      <c r="A455" s="20" t="s">
        <v>12</v>
      </c>
      <c r="B455" s="20" t="s">
        <v>120</v>
      </c>
      <c r="C455" s="20" t="s">
        <v>119</v>
      </c>
      <c r="D455" s="17">
        <v>2021</v>
      </c>
      <c r="E455" s="7">
        <v>8</v>
      </c>
      <c r="F455" s="6">
        <f>IF('Retención - Maestrías tabla'!F455&gt;0,'Retención - Maestrías tabla'!F455/'Retención - Maestrías tabla'!$E455,"")</f>
        <v>0.75</v>
      </c>
      <c r="G455" s="6">
        <f>IF('Retención - Maestrías tabla'!G455&gt;0,'Retención - Maestrías tabla'!G455/'Retención - Maestrías tabla'!$E455,"")</f>
        <v>0.5</v>
      </c>
      <c r="H455" s="6" t="str">
        <f>IF('Retención - Maestrías tabla'!H455&gt;0,'Retención - Maestrías tabla'!H455/'Retención - Maestrías tabla'!$E455,"")</f>
        <v/>
      </c>
      <c r="I455" s="6" t="str">
        <f>IF('Retención - Maestrías tabla'!I455&gt;0,'Retención - Maestrías tabla'!I455/'Retención - Maestrías tabla'!$E455,"")</f>
        <v/>
      </c>
      <c r="J455" s="6" t="str">
        <f>IF('Retención - Maestrías tabla'!J455&gt;0,'Retención - Maestrías tabla'!J455/'Retención - Maestrías tabla'!$E455,"")</f>
        <v/>
      </c>
      <c r="K455" s="6" t="str">
        <f>IF('Retención - Maestrías tabla'!K455&gt;0,'Retención - Maestrías tabla'!K455/'Retención - Maestrías tabla'!$E455,"")</f>
        <v/>
      </c>
      <c r="L455" s="6" t="str">
        <f>IF('Retención - Maestrías tabla'!L455&gt;0,'Retención - Maestrías tabla'!L455/'Retención - Maestrías tabla'!$E455,"")</f>
        <v/>
      </c>
      <c r="M455" s="6" t="str">
        <f>IF('Retención - Maestrías tabla'!M455&gt;0,'Retención - Maestrías tabla'!M455/'Retención - Maestrías tabla'!$E455,"")</f>
        <v/>
      </c>
      <c r="N455" s="6" t="str">
        <f>IF('Retención - Maestrías tabla'!N455&gt;0,'Retención - Maestrías tabla'!N455/'Retención - Maestrías tabla'!$E455,"")</f>
        <v/>
      </c>
    </row>
    <row r="456" spans="1:14" s="2" customFormat="1" x14ac:dyDescent="0.25">
      <c r="A456" s="20" t="s">
        <v>12</v>
      </c>
      <c r="B456" s="20" t="s">
        <v>120</v>
      </c>
      <c r="C456" s="20" t="s">
        <v>119</v>
      </c>
      <c r="D456" s="17">
        <v>2022</v>
      </c>
      <c r="E456" s="7">
        <v>6</v>
      </c>
      <c r="F456" s="6">
        <f>IF('Retención - Maestrías tabla'!F456&gt;0,'Retención - Maestrías tabla'!F456/'Retención - Maestrías tabla'!$E456,"")</f>
        <v>0.66666666666666663</v>
      </c>
      <c r="G456" s="6" t="str">
        <f>IF('Retención - Maestrías tabla'!G456&gt;0,'Retención - Maestrías tabla'!G456/'Retención - Maestrías tabla'!$E456,"")</f>
        <v/>
      </c>
      <c r="H456" s="6" t="str">
        <f>IF('Retención - Maestrías tabla'!H456&gt;0,'Retención - Maestrías tabla'!H456/'Retención - Maestrías tabla'!$E456,"")</f>
        <v/>
      </c>
      <c r="I456" s="6" t="str">
        <f>IF('Retención - Maestrías tabla'!I456&gt;0,'Retención - Maestrías tabla'!I456/'Retención - Maestrías tabla'!$E456,"")</f>
        <v/>
      </c>
      <c r="J456" s="6" t="str">
        <f>IF('Retención - Maestrías tabla'!J456&gt;0,'Retención - Maestrías tabla'!J456/'Retención - Maestrías tabla'!$E456,"")</f>
        <v/>
      </c>
      <c r="K456" s="6" t="str">
        <f>IF('Retención - Maestrías tabla'!K456&gt;0,'Retención - Maestrías tabla'!K456/'Retención - Maestrías tabla'!$E456,"")</f>
        <v/>
      </c>
      <c r="L456" s="6" t="str">
        <f>IF('Retención - Maestrías tabla'!L456&gt;0,'Retención - Maestrías tabla'!L456/'Retención - Maestrías tabla'!$E456,"")</f>
        <v/>
      </c>
      <c r="M456" s="6" t="str">
        <f>IF('Retención - Maestrías tabla'!M456&gt;0,'Retención - Maestrías tabla'!M456/'Retención - Maestrías tabla'!$E456,"")</f>
        <v/>
      </c>
      <c r="N456" s="6" t="str">
        <f>IF('Retención - Maestrías tabla'!N456&gt;0,'Retención - Maestrías tabla'!N456/'Retención - Maestrías tabla'!$E456,"")</f>
        <v/>
      </c>
    </row>
    <row r="457" spans="1:14" s="2" customFormat="1" x14ac:dyDescent="0.25">
      <c r="A457" s="20" t="s">
        <v>12</v>
      </c>
      <c r="B457" s="20" t="s">
        <v>100</v>
      </c>
      <c r="C457" s="20" t="s">
        <v>99</v>
      </c>
      <c r="D457" s="17">
        <v>2009</v>
      </c>
      <c r="E457" s="7">
        <v>8</v>
      </c>
      <c r="F457" s="6">
        <f>IF('Retención - Maestrías tabla'!F457&gt;0,'Retención - Maestrías tabla'!F457/'Retención - Maestrías tabla'!$E457,"")</f>
        <v>0.75</v>
      </c>
      <c r="G457" s="6">
        <f>IF('Retención - Maestrías tabla'!G457&gt;0,'Retención - Maestrías tabla'!G457/'Retención - Maestrías tabla'!$E457,"")</f>
        <v>0.625</v>
      </c>
      <c r="H457" s="6">
        <f>IF('Retención - Maestrías tabla'!H457&gt;0,'Retención - Maestrías tabla'!H457/'Retención - Maestrías tabla'!$E457,"")</f>
        <v>0.375</v>
      </c>
      <c r="I457" s="6">
        <f>IF('Retención - Maestrías tabla'!I457&gt;0,'Retención - Maestrías tabla'!I457/'Retención - Maestrías tabla'!$E457,"")</f>
        <v>0.375</v>
      </c>
      <c r="J457" s="6">
        <f>IF('Retención - Maestrías tabla'!J457&gt;0,'Retención - Maestrías tabla'!J457/'Retención - Maestrías tabla'!$E457,"")</f>
        <v>0.125</v>
      </c>
      <c r="K457" s="6">
        <f>IF('Retención - Maestrías tabla'!K457&gt;0,'Retención - Maestrías tabla'!K457/'Retención - Maestrías tabla'!$E457,"")</f>
        <v>0.25</v>
      </c>
      <c r="L457" s="6">
        <f>IF('Retención - Maestrías tabla'!L457&gt;0,'Retención - Maestrías tabla'!L457/'Retención - Maestrías tabla'!$E457,"")</f>
        <v>0.25</v>
      </c>
      <c r="M457" s="6">
        <f>IF('Retención - Maestrías tabla'!M457&gt;0,'Retención - Maestrías tabla'!M457/'Retención - Maestrías tabla'!$E457,"")</f>
        <v>0.125</v>
      </c>
      <c r="N457" s="6">
        <f>IF('Retención - Maestrías tabla'!N457&gt;0,'Retención - Maestrías tabla'!N457/'Retención - Maestrías tabla'!$E457,"")</f>
        <v>0.125</v>
      </c>
    </row>
    <row r="458" spans="1:14" s="2" customFormat="1" x14ac:dyDescent="0.25">
      <c r="A458" s="20" t="s">
        <v>12</v>
      </c>
      <c r="B458" s="20" t="s">
        <v>100</v>
      </c>
      <c r="C458" s="20" t="s">
        <v>99</v>
      </c>
      <c r="D458" s="17">
        <v>2010</v>
      </c>
      <c r="E458" s="7">
        <v>6</v>
      </c>
      <c r="F458" s="6">
        <f>IF('Retención - Maestrías tabla'!F458&gt;0,'Retención - Maestrías tabla'!F458/'Retención - Maestrías tabla'!$E458,"")</f>
        <v>0.5</v>
      </c>
      <c r="G458" s="6">
        <f>IF('Retención - Maestrías tabla'!G458&gt;0,'Retención - Maestrías tabla'!G458/'Retención - Maestrías tabla'!$E458,"")</f>
        <v>0.16666666666666666</v>
      </c>
      <c r="H458" s="6">
        <f>IF('Retención - Maestrías tabla'!H458&gt;0,'Retención - Maestrías tabla'!H458/'Retención - Maestrías tabla'!$E458,"")</f>
        <v>0.33333333333333331</v>
      </c>
      <c r="I458" s="6">
        <f>IF('Retención - Maestrías tabla'!I458&gt;0,'Retención - Maestrías tabla'!I458/'Retención - Maestrías tabla'!$E458,"")</f>
        <v>0.33333333333333331</v>
      </c>
      <c r="J458" s="6">
        <f>IF('Retención - Maestrías tabla'!J458&gt;0,'Retención - Maestrías tabla'!J458/'Retención - Maestrías tabla'!$E458,"")</f>
        <v>0.16666666666666666</v>
      </c>
      <c r="K458" s="6" t="str">
        <f>IF('Retención - Maestrías tabla'!K458&gt;0,'Retención - Maestrías tabla'!K458/'Retención - Maestrías tabla'!$E458,"")</f>
        <v/>
      </c>
      <c r="L458" s="6" t="str">
        <f>IF('Retención - Maestrías tabla'!L458&gt;0,'Retención - Maestrías tabla'!L458/'Retención - Maestrías tabla'!$E458,"")</f>
        <v/>
      </c>
      <c r="M458" s="6" t="str">
        <f>IF('Retención - Maestrías tabla'!M458&gt;0,'Retención - Maestrías tabla'!M458/'Retención - Maestrías tabla'!$E458,"")</f>
        <v/>
      </c>
      <c r="N458" s="6" t="str">
        <f>IF('Retención - Maestrías tabla'!N458&gt;0,'Retención - Maestrías tabla'!N458/'Retención - Maestrías tabla'!$E458,"")</f>
        <v/>
      </c>
    </row>
    <row r="459" spans="1:14" s="2" customFormat="1" x14ac:dyDescent="0.25">
      <c r="A459" s="20" t="s">
        <v>12</v>
      </c>
      <c r="B459" s="20" t="s">
        <v>100</v>
      </c>
      <c r="C459" s="20" t="s">
        <v>99</v>
      </c>
      <c r="D459" s="17">
        <v>2011</v>
      </c>
      <c r="E459" s="7">
        <v>7</v>
      </c>
      <c r="F459" s="6">
        <f>IF('Retención - Maestrías tabla'!F459&gt;0,'Retención - Maestrías tabla'!F459/'Retención - Maestrías tabla'!$E459,"")</f>
        <v>0.8571428571428571</v>
      </c>
      <c r="G459" s="6">
        <f>IF('Retención - Maestrías tabla'!G459&gt;0,'Retención - Maestrías tabla'!G459/'Retención - Maestrías tabla'!$E459,"")</f>
        <v>0.8571428571428571</v>
      </c>
      <c r="H459" s="6">
        <f>IF('Retención - Maestrías tabla'!H459&gt;0,'Retención - Maestrías tabla'!H459/'Retención - Maestrías tabla'!$E459,"")</f>
        <v>0.42857142857142855</v>
      </c>
      <c r="I459" s="6">
        <f>IF('Retención - Maestrías tabla'!I459&gt;0,'Retención - Maestrías tabla'!I459/'Retención - Maestrías tabla'!$E459,"")</f>
        <v>0.2857142857142857</v>
      </c>
      <c r="J459" s="6">
        <f>IF('Retención - Maestrías tabla'!J459&gt;0,'Retención - Maestrías tabla'!J459/'Retención - Maestrías tabla'!$E459,"")</f>
        <v>0.42857142857142855</v>
      </c>
      <c r="K459" s="6">
        <f>IF('Retención - Maestrías tabla'!K459&gt;0,'Retención - Maestrías tabla'!K459/'Retención - Maestrías tabla'!$E459,"")</f>
        <v>0.2857142857142857</v>
      </c>
      <c r="L459" s="6">
        <f>IF('Retención - Maestrías tabla'!L459&gt;0,'Retención - Maestrías tabla'!L459/'Retención - Maestrías tabla'!$E459,"")</f>
        <v>0.2857142857142857</v>
      </c>
      <c r="M459" s="6" t="str">
        <f>IF('Retención - Maestrías tabla'!M459&gt;0,'Retención - Maestrías tabla'!M459/'Retención - Maestrías tabla'!$E459,"")</f>
        <v/>
      </c>
      <c r="N459" s="6" t="str">
        <f>IF('Retención - Maestrías tabla'!N459&gt;0,'Retención - Maestrías tabla'!N459/'Retención - Maestrías tabla'!$E459,"")</f>
        <v/>
      </c>
    </row>
    <row r="460" spans="1:14" s="2" customFormat="1" x14ac:dyDescent="0.25">
      <c r="A460" s="20" t="s">
        <v>12</v>
      </c>
      <c r="B460" s="20" t="s">
        <v>100</v>
      </c>
      <c r="C460" s="20" t="s">
        <v>99</v>
      </c>
      <c r="D460" s="17">
        <v>2012</v>
      </c>
      <c r="E460" s="7">
        <v>9</v>
      </c>
      <c r="F460" s="6">
        <f>IF('Retención - Maestrías tabla'!F460&gt;0,'Retención - Maestrías tabla'!F460/'Retención - Maestrías tabla'!$E460,"")</f>
        <v>1</v>
      </c>
      <c r="G460" s="6">
        <f>IF('Retención - Maestrías tabla'!G460&gt;0,'Retención - Maestrías tabla'!G460/'Retención - Maestrías tabla'!$E460,"")</f>
        <v>0.88888888888888884</v>
      </c>
      <c r="H460" s="6">
        <f>IF('Retención - Maestrías tabla'!H460&gt;0,'Retención - Maestrías tabla'!H460/'Retención - Maestrías tabla'!$E460,"")</f>
        <v>0.77777777777777779</v>
      </c>
      <c r="I460" s="6">
        <f>IF('Retención - Maestrías tabla'!I460&gt;0,'Retención - Maestrías tabla'!I460/'Retención - Maestrías tabla'!$E460,"")</f>
        <v>0.55555555555555558</v>
      </c>
      <c r="J460" s="6">
        <f>IF('Retención - Maestrías tabla'!J460&gt;0,'Retención - Maestrías tabla'!J460/'Retención - Maestrías tabla'!$E460,"")</f>
        <v>0.33333333333333331</v>
      </c>
      <c r="K460" s="6">
        <f>IF('Retención - Maestrías tabla'!K460&gt;0,'Retención - Maestrías tabla'!K460/'Retención - Maestrías tabla'!$E460,"")</f>
        <v>0.33333333333333331</v>
      </c>
      <c r="L460" s="6">
        <f>IF('Retención - Maestrías tabla'!L460&gt;0,'Retención - Maestrías tabla'!L460/'Retención - Maestrías tabla'!$E460,"")</f>
        <v>0.1111111111111111</v>
      </c>
      <c r="M460" s="6" t="str">
        <f>IF('Retención - Maestrías tabla'!M460&gt;0,'Retención - Maestrías tabla'!M460/'Retención - Maestrías tabla'!$E460,"")</f>
        <v/>
      </c>
      <c r="N460" s="6" t="str">
        <f>IF('Retención - Maestrías tabla'!N460&gt;0,'Retención - Maestrías tabla'!N460/'Retención - Maestrías tabla'!$E460,"")</f>
        <v/>
      </c>
    </row>
    <row r="461" spans="1:14" s="2" customFormat="1" x14ac:dyDescent="0.25">
      <c r="A461" s="20" t="s">
        <v>12</v>
      </c>
      <c r="B461" s="20" t="s">
        <v>100</v>
      </c>
      <c r="C461" s="20" t="s">
        <v>99</v>
      </c>
      <c r="D461" s="17">
        <v>2013</v>
      </c>
      <c r="E461" s="7">
        <v>8</v>
      </c>
      <c r="F461" s="6">
        <f>IF('Retención - Maestrías tabla'!F461&gt;0,'Retención - Maestrías tabla'!F461/'Retención - Maestrías tabla'!$E461,"")</f>
        <v>0.75</v>
      </c>
      <c r="G461" s="6">
        <f>IF('Retención - Maestrías tabla'!G461&gt;0,'Retención - Maestrías tabla'!G461/'Retención - Maestrías tabla'!$E461,"")</f>
        <v>0.625</v>
      </c>
      <c r="H461" s="6">
        <f>IF('Retención - Maestrías tabla'!H461&gt;0,'Retención - Maestrías tabla'!H461/'Retención - Maestrías tabla'!$E461,"")</f>
        <v>0.625</v>
      </c>
      <c r="I461" s="6">
        <f>IF('Retención - Maestrías tabla'!I461&gt;0,'Retención - Maestrías tabla'!I461/'Retención - Maestrías tabla'!$E461,"")</f>
        <v>0.375</v>
      </c>
      <c r="J461" s="6">
        <f>IF('Retención - Maestrías tabla'!J461&gt;0,'Retención - Maestrías tabla'!J461/'Retención - Maestrías tabla'!$E461,"")</f>
        <v>0.25</v>
      </c>
      <c r="K461" s="6">
        <f>IF('Retención - Maestrías tabla'!K461&gt;0,'Retención - Maestrías tabla'!K461/'Retención - Maestrías tabla'!$E461,"")</f>
        <v>0.125</v>
      </c>
      <c r="L461" s="6" t="str">
        <f>IF('Retención - Maestrías tabla'!L461&gt;0,'Retención - Maestrías tabla'!L461/'Retención - Maestrías tabla'!$E461,"")</f>
        <v/>
      </c>
      <c r="M461" s="6" t="str">
        <f>IF('Retención - Maestrías tabla'!M461&gt;0,'Retención - Maestrías tabla'!M461/'Retención - Maestrías tabla'!$E461,"")</f>
        <v/>
      </c>
      <c r="N461" s="6" t="str">
        <f>IF('Retención - Maestrías tabla'!N461&gt;0,'Retención - Maestrías tabla'!N461/'Retención - Maestrías tabla'!$E461,"")</f>
        <v/>
      </c>
    </row>
    <row r="462" spans="1:14" s="2" customFormat="1" x14ac:dyDescent="0.25">
      <c r="A462" s="20" t="s">
        <v>12</v>
      </c>
      <c r="B462" s="20" t="s">
        <v>100</v>
      </c>
      <c r="C462" s="20" t="s">
        <v>99</v>
      </c>
      <c r="D462" s="17">
        <v>2014</v>
      </c>
      <c r="E462" s="7">
        <v>3</v>
      </c>
      <c r="F462" s="6">
        <f>IF('Retención - Maestrías tabla'!F462&gt;0,'Retención - Maestrías tabla'!F462/'Retención - Maestrías tabla'!$E462,"")</f>
        <v>0.66666666666666663</v>
      </c>
      <c r="G462" s="6">
        <f>IF('Retención - Maestrías tabla'!G462&gt;0,'Retención - Maestrías tabla'!G462/'Retención - Maestrías tabla'!$E462,"")</f>
        <v>0.66666666666666663</v>
      </c>
      <c r="H462" s="6">
        <f>IF('Retención - Maestrías tabla'!H462&gt;0,'Retención - Maestrías tabla'!H462/'Retención - Maestrías tabla'!$E462,"")</f>
        <v>0.66666666666666663</v>
      </c>
      <c r="I462" s="6">
        <f>IF('Retención - Maestrías tabla'!I462&gt;0,'Retención - Maestrías tabla'!I462/'Retención - Maestrías tabla'!$E462,"")</f>
        <v>0.33333333333333331</v>
      </c>
      <c r="J462" s="6" t="str">
        <f>IF('Retención - Maestrías tabla'!J462&gt;0,'Retención - Maestrías tabla'!J462/'Retención - Maestrías tabla'!$E462,"")</f>
        <v/>
      </c>
      <c r="K462" s="6" t="str">
        <f>IF('Retención - Maestrías tabla'!K462&gt;0,'Retención - Maestrías tabla'!K462/'Retención - Maestrías tabla'!$E462,"")</f>
        <v/>
      </c>
      <c r="L462" s="6" t="str">
        <f>IF('Retención - Maestrías tabla'!L462&gt;0,'Retención - Maestrías tabla'!L462/'Retención - Maestrías tabla'!$E462,"")</f>
        <v/>
      </c>
      <c r="M462" s="6" t="str">
        <f>IF('Retención - Maestrías tabla'!M462&gt;0,'Retención - Maestrías tabla'!M462/'Retención - Maestrías tabla'!$E462,"")</f>
        <v/>
      </c>
      <c r="N462" s="6" t="str">
        <f>IF('Retención - Maestrías tabla'!N462&gt;0,'Retención - Maestrías tabla'!N462/'Retención - Maestrías tabla'!$E462,"")</f>
        <v/>
      </c>
    </row>
    <row r="463" spans="1:14" s="2" customFormat="1" x14ac:dyDescent="0.25">
      <c r="A463" s="20" t="s">
        <v>12</v>
      </c>
      <c r="B463" s="20" t="s">
        <v>100</v>
      </c>
      <c r="C463" s="20" t="s">
        <v>99</v>
      </c>
      <c r="D463" s="17">
        <v>2015</v>
      </c>
      <c r="E463" s="7">
        <v>3</v>
      </c>
      <c r="F463" s="6">
        <f>IF('Retención - Maestrías tabla'!F463&gt;0,'Retención - Maestrías tabla'!F463/'Retención - Maestrías tabla'!$E463,"")</f>
        <v>0.33333333333333331</v>
      </c>
      <c r="G463" s="6">
        <f>IF('Retención - Maestrías tabla'!G463&gt;0,'Retención - Maestrías tabla'!G463/'Retención - Maestrías tabla'!$E463,"")</f>
        <v>0.66666666666666663</v>
      </c>
      <c r="H463" s="6">
        <f>IF('Retención - Maestrías tabla'!H463&gt;0,'Retención - Maestrías tabla'!H463/'Retención - Maestrías tabla'!$E463,"")</f>
        <v>0.66666666666666663</v>
      </c>
      <c r="I463" s="6">
        <f>IF('Retención - Maestrías tabla'!I463&gt;0,'Retención - Maestrías tabla'!I463/'Retención - Maestrías tabla'!$E463,"")</f>
        <v>0.33333333333333331</v>
      </c>
      <c r="J463" s="6" t="str">
        <f>IF('Retención - Maestrías tabla'!J463&gt;0,'Retención - Maestrías tabla'!J463/'Retención - Maestrías tabla'!$E463,"")</f>
        <v/>
      </c>
      <c r="K463" s="6" t="str">
        <f>IF('Retención - Maestrías tabla'!K463&gt;0,'Retención - Maestrías tabla'!K463/'Retención - Maestrías tabla'!$E463,"")</f>
        <v/>
      </c>
      <c r="L463" s="6" t="str">
        <f>IF('Retención - Maestrías tabla'!L463&gt;0,'Retención - Maestrías tabla'!L463/'Retención - Maestrías tabla'!$E463,"")</f>
        <v/>
      </c>
      <c r="M463" s="6" t="str">
        <f>IF('Retención - Maestrías tabla'!M463&gt;0,'Retención - Maestrías tabla'!M463/'Retención - Maestrías tabla'!$E463,"")</f>
        <v/>
      </c>
      <c r="N463" s="6" t="str">
        <f>IF('Retención - Maestrías tabla'!N463&gt;0,'Retención - Maestrías tabla'!N463/'Retención - Maestrías tabla'!$E463,"")</f>
        <v/>
      </c>
    </row>
    <row r="464" spans="1:14" s="2" customFormat="1" x14ac:dyDescent="0.25">
      <c r="A464" s="20" t="s">
        <v>12</v>
      </c>
      <c r="B464" s="20" t="s">
        <v>100</v>
      </c>
      <c r="C464" s="20" t="s">
        <v>99</v>
      </c>
      <c r="D464" s="17">
        <v>2016</v>
      </c>
      <c r="E464" s="7">
        <v>2</v>
      </c>
      <c r="F464" s="6">
        <f>IF('Retención - Maestrías tabla'!F464&gt;0,'Retención - Maestrías tabla'!F464/'Retención - Maestrías tabla'!$E464,"")</f>
        <v>0.5</v>
      </c>
      <c r="G464" s="6" t="str">
        <f>IF('Retención - Maestrías tabla'!G464&gt;0,'Retención - Maestrías tabla'!G464/'Retención - Maestrías tabla'!$E464,"")</f>
        <v/>
      </c>
      <c r="H464" s="6" t="str">
        <f>IF('Retención - Maestrías tabla'!H464&gt;0,'Retención - Maestrías tabla'!H464/'Retención - Maestrías tabla'!$E464,"")</f>
        <v/>
      </c>
      <c r="I464" s="6" t="str">
        <f>IF('Retención - Maestrías tabla'!I464&gt;0,'Retención - Maestrías tabla'!I464/'Retención - Maestrías tabla'!$E464,"")</f>
        <v/>
      </c>
      <c r="J464" s="6" t="str">
        <f>IF('Retención - Maestrías tabla'!J464&gt;0,'Retención - Maestrías tabla'!J464/'Retención - Maestrías tabla'!$E464,"")</f>
        <v/>
      </c>
      <c r="K464" s="6" t="str">
        <f>IF('Retención - Maestrías tabla'!K464&gt;0,'Retención - Maestrías tabla'!K464/'Retención - Maestrías tabla'!$E464,"")</f>
        <v/>
      </c>
      <c r="L464" s="6" t="str">
        <f>IF('Retención - Maestrías tabla'!L464&gt;0,'Retención - Maestrías tabla'!L464/'Retención - Maestrías tabla'!$E464,"")</f>
        <v/>
      </c>
      <c r="M464" s="6" t="str">
        <f>IF('Retención - Maestrías tabla'!M464&gt;0,'Retención - Maestrías tabla'!M464/'Retención - Maestrías tabla'!$E464,"")</f>
        <v/>
      </c>
      <c r="N464" s="6" t="str">
        <f>IF('Retención - Maestrías tabla'!N464&gt;0,'Retención - Maestrías tabla'!N464/'Retención - Maestrías tabla'!$E464,"")</f>
        <v/>
      </c>
    </row>
    <row r="465" spans="1:14" s="2" customFormat="1" x14ac:dyDescent="0.25">
      <c r="A465" s="20" t="s">
        <v>12</v>
      </c>
      <c r="B465" s="20" t="s">
        <v>100</v>
      </c>
      <c r="C465" s="20" t="s">
        <v>99</v>
      </c>
      <c r="D465" s="17">
        <v>2017</v>
      </c>
      <c r="E465" s="7">
        <v>3</v>
      </c>
      <c r="F465" s="6">
        <f>IF('Retención - Maestrías tabla'!F465&gt;0,'Retención - Maestrías tabla'!F465/'Retención - Maestrías tabla'!$E465,"")</f>
        <v>1</v>
      </c>
      <c r="G465" s="6">
        <f>IF('Retención - Maestrías tabla'!G465&gt;0,'Retención - Maestrías tabla'!G465/'Retención - Maestrías tabla'!$E465,"")</f>
        <v>1</v>
      </c>
      <c r="H465" s="6">
        <f>IF('Retención - Maestrías tabla'!H465&gt;0,'Retención - Maestrías tabla'!H465/'Retención - Maestrías tabla'!$E465,"")</f>
        <v>0.66666666666666663</v>
      </c>
      <c r="I465" s="6">
        <f>IF('Retención - Maestrías tabla'!I465&gt;0,'Retención - Maestrías tabla'!I465/'Retención - Maestrías tabla'!$E465,"")</f>
        <v>0.66666666666666663</v>
      </c>
      <c r="J465" s="6" t="str">
        <f>IF('Retención - Maestrías tabla'!J465&gt;0,'Retención - Maestrías tabla'!J465/'Retención - Maestrías tabla'!$E465,"")</f>
        <v/>
      </c>
      <c r="K465" s="6" t="str">
        <f>IF('Retención - Maestrías tabla'!K465&gt;0,'Retención - Maestrías tabla'!K465/'Retención - Maestrías tabla'!$E465,"")</f>
        <v/>
      </c>
      <c r="L465" s="6" t="str">
        <f>IF('Retención - Maestrías tabla'!L465&gt;0,'Retención - Maestrías tabla'!L465/'Retención - Maestrías tabla'!$E465,"")</f>
        <v/>
      </c>
      <c r="M465" s="6" t="str">
        <f>IF('Retención - Maestrías tabla'!M465&gt;0,'Retención - Maestrías tabla'!M465/'Retención - Maestrías tabla'!$E465,"")</f>
        <v/>
      </c>
      <c r="N465" s="6" t="str">
        <f>IF('Retención - Maestrías tabla'!N465&gt;0,'Retención - Maestrías tabla'!N465/'Retención - Maestrías tabla'!$E465,"")</f>
        <v/>
      </c>
    </row>
    <row r="466" spans="1:14" s="2" customFormat="1" x14ac:dyDescent="0.25">
      <c r="A466" s="20" t="s">
        <v>12</v>
      </c>
      <c r="B466" s="20" t="s">
        <v>100</v>
      </c>
      <c r="C466" s="20" t="s">
        <v>99</v>
      </c>
      <c r="D466" s="17">
        <v>2018</v>
      </c>
      <c r="E466" s="7">
        <v>9</v>
      </c>
      <c r="F466" s="6">
        <f>IF('Retención - Maestrías tabla'!F466&gt;0,'Retención - Maestrías tabla'!F466/'Retención - Maestrías tabla'!$E466,"")</f>
        <v>0.77777777777777779</v>
      </c>
      <c r="G466" s="6">
        <f>IF('Retención - Maestrías tabla'!G466&gt;0,'Retención - Maestrías tabla'!G466/'Retención - Maestrías tabla'!$E466,"")</f>
        <v>0.77777777777777779</v>
      </c>
      <c r="H466" s="6">
        <f>IF('Retención - Maestrías tabla'!H466&gt;0,'Retención - Maestrías tabla'!H466/'Retención - Maestrías tabla'!$E466,"")</f>
        <v>0.66666666666666663</v>
      </c>
      <c r="I466" s="6">
        <f>IF('Retención - Maestrías tabla'!I466&gt;0,'Retención - Maestrías tabla'!I466/'Retención - Maestrías tabla'!$E466,"")</f>
        <v>0.44444444444444442</v>
      </c>
      <c r="J466" s="6" t="str">
        <f>IF('Retención - Maestrías tabla'!J466&gt;0,'Retención - Maestrías tabla'!J466/'Retención - Maestrías tabla'!$E466,"")</f>
        <v/>
      </c>
      <c r="K466" s="6" t="str">
        <f>IF('Retención - Maestrías tabla'!K466&gt;0,'Retención - Maestrías tabla'!K466/'Retención - Maestrías tabla'!$E466,"")</f>
        <v/>
      </c>
      <c r="L466" s="6" t="str">
        <f>IF('Retención - Maestrías tabla'!L466&gt;0,'Retención - Maestrías tabla'!L466/'Retención - Maestrías tabla'!$E466,"")</f>
        <v/>
      </c>
      <c r="M466" s="6" t="str">
        <f>IF('Retención - Maestrías tabla'!M466&gt;0,'Retención - Maestrías tabla'!M466/'Retención - Maestrías tabla'!$E466,"")</f>
        <v/>
      </c>
      <c r="N466" s="6" t="str">
        <f>IF('Retención - Maestrías tabla'!N466&gt;0,'Retención - Maestrías tabla'!N466/'Retención - Maestrías tabla'!$E466,"")</f>
        <v/>
      </c>
    </row>
    <row r="467" spans="1:14" s="2" customFormat="1" x14ac:dyDescent="0.25">
      <c r="A467" s="20" t="s">
        <v>12</v>
      </c>
      <c r="B467" s="20" t="s">
        <v>100</v>
      </c>
      <c r="C467" s="20" t="s">
        <v>99</v>
      </c>
      <c r="D467" s="17">
        <v>2019</v>
      </c>
      <c r="E467" s="7">
        <v>7</v>
      </c>
      <c r="F467" s="6">
        <f>IF('Retención - Maestrías tabla'!F467&gt;0,'Retención - Maestrías tabla'!F467/'Retención - Maestrías tabla'!$E467,"")</f>
        <v>1</v>
      </c>
      <c r="G467" s="6">
        <f>IF('Retención - Maestrías tabla'!G467&gt;0,'Retención - Maestrías tabla'!G467/'Retención - Maestrías tabla'!$E467,"")</f>
        <v>0.7142857142857143</v>
      </c>
      <c r="H467" s="6">
        <f>IF('Retención - Maestrías tabla'!H467&gt;0,'Retención - Maestrías tabla'!H467/'Retención - Maestrías tabla'!$E467,"")</f>
        <v>0.42857142857142855</v>
      </c>
      <c r="I467" s="6">
        <f>IF('Retención - Maestrías tabla'!I467&gt;0,'Retención - Maestrías tabla'!I467/'Retención - Maestrías tabla'!$E467,"")</f>
        <v>0.42857142857142855</v>
      </c>
      <c r="J467" s="6" t="str">
        <f>IF('Retención - Maestrías tabla'!J467&gt;0,'Retención - Maestrías tabla'!J467/'Retención - Maestrías tabla'!$E467,"")</f>
        <v/>
      </c>
      <c r="K467" s="6" t="str">
        <f>IF('Retención - Maestrías tabla'!K467&gt;0,'Retención - Maestrías tabla'!K467/'Retención - Maestrías tabla'!$E467,"")</f>
        <v/>
      </c>
      <c r="L467" s="6" t="str">
        <f>IF('Retención - Maestrías tabla'!L467&gt;0,'Retención - Maestrías tabla'!L467/'Retención - Maestrías tabla'!$E467,"")</f>
        <v/>
      </c>
      <c r="M467" s="6" t="str">
        <f>IF('Retención - Maestrías tabla'!M467&gt;0,'Retención - Maestrías tabla'!M467/'Retención - Maestrías tabla'!$E467,"")</f>
        <v/>
      </c>
      <c r="N467" s="6" t="str">
        <f>IF('Retención - Maestrías tabla'!N467&gt;0,'Retención - Maestrías tabla'!N467/'Retención - Maestrías tabla'!$E467,"")</f>
        <v/>
      </c>
    </row>
    <row r="468" spans="1:14" s="2" customFormat="1" x14ac:dyDescent="0.25">
      <c r="A468" s="20" t="s">
        <v>12</v>
      </c>
      <c r="B468" s="20" t="s">
        <v>100</v>
      </c>
      <c r="C468" s="20" t="s">
        <v>99</v>
      </c>
      <c r="D468" s="17">
        <v>2020</v>
      </c>
      <c r="E468" s="7">
        <v>12</v>
      </c>
      <c r="F468" s="6">
        <f>IF('Retención - Maestrías tabla'!F468&gt;0,'Retención - Maestrías tabla'!F468/'Retención - Maestrías tabla'!$E468,"")</f>
        <v>0.66666666666666663</v>
      </c>
      <c r="G468" s="6">
        <f>IF('Retención - Maestrías tabla'!G468&gt;0,'Retención - Maestrías tabla'!G468/'Retención - Maestrías tabla'!$E468,"")</f>
        <v>0.58333333333333337</v>
      </c>
      <c r="H468" s="6">
        <f>IF('Retención - Maestrías tabla'!H468&gt;0,'Retención - Maestrías tabla'!H468/'Retención - Maestrías tabla'!$E468,"")</f>
        <v>0.41666666666666669</v>
      </c>
      <c r="I468" s="6" t="str">
        <f>IF('Retención - Maestrías tabla'!I468&gt;0,'Retención - Maestrías tabla'!I468/'Retención - Maestrías tabla'!$E468,"")</f>
        <v/>
      </c>
      <c r="J468" s="6" t="str">
        <f>IF('Retención - Maestrías tabla'!J468&gt;0,'Retención - Maestrías tabla'!J468/'Retención - Maestrías tabla'!$E468,"")</f>
        <v/>
      </c>
      <c r="K468" s="6" t="str">
        <f>IF('Retención - Maestrías tabla'!K468&gt;0,'Retención - Maestrías tabla'!K468/'Retención - Maestrías tabla'!$E468,"")</f>
        <v/>
      </c>
      <c r="L468" s="6" t="str">
        <f>IF('Retención - Maestrías tabla'!L468&gt;0,'Retención - Maestrías tabla'!L468/'Retención - Maestrías tabla'!$E468,"")</f>
        <v/>
      </c>
      <c r="M468" s="6" t="str">
        <f>IF('Retención - Maestrías tabla'!M468&gt;0,'Retención - Maestrías tabla'!M468/'Retención - Maestrías tabla'!$E468,"")</f>
        <v/>
      </c>
      <c r="N468" s="6" t="str">
        <f>IF('Retención - Maestrías tabla'!N468&gt;0,'Retención - Maestrías tabla'!N468/'Retención - Maestrías tabla'!$E468,"")</f>
        <v/>
      </c>
    </row>
    <row r="469" spans="1:14" s="2" customFormat="1" x14ac:dyDescent="0.25">
      <c r="A469" s="20" t="s">
        <v>12</v>
      </c>
      <c r="B469" s="20" t="s">
        <v>100</v>
      </c>
      <c r="C469" s="20" t="s">
        <v>99</v>
      </c>
      <c r="D469" s="17">
        <v>2021</v>
      </c>
      <c r="E469" s="7">
        <v>22</v>
      </c>
      <c r="F469" s="6">
        <f>IF('Retención - Maestrías tabla'!F469&gt;0,'Retención - Maestrías tabla'!F469/'Retención - Maestrías tabla'!$E469,"")</f>
        <v>0.54545454545454541</v>
      </c>
      <c r="G469" s="6">
        <f>IF('Retención - Maestrías tabla'!G469&gt;0,'Retención - Maestrías tabla'!G469/'Retención - Maestrías tabla'!$E469,"")</f>
        <v>0.45454545454545453</v>
      </c>
      <c r="H469" s="6" t="str">
        <f>IF('Retención - Maestrías tabla'!H469&gt;0,'Retención - Maestrías tabla'!H469/'Retención - Maestrías tabla'!$E469,"")</f>
        <v/>
      </c>
      <c r="I469" s="6" t="str">
        <f>IF('Retención - Maestrías tabla'!I469&gt;0,'Retención - Maestrías tabla'!I469/'Retención - Maestrías tabla'!$E469,"")</f>
        <v/>
      </c>
      <c r="J469" s="6" t="str">
        <f>IF('Retención - Maestrías tabla'!J469&gt;0,'Retención - Maestrías tabla'!J469/'Retención - Maestrías tabla'!$E469,"")</f>
        <v/>
      </c>
      <c r="K469" s="6" t="str">
        <f>IF('Retención - Maestrías tabla'!K469&gt;0,'Retención - Maestrías tabla'!K469/'Retención - Maestrías tabla'!$E469,"")</f>
        <v/>
      </c>
      <c r="L469" s="6" t="str">
        <f>IF('Retención - Maestrías tabla'!L469&gt;0,'Retención - Maestrías tabla'!L469/'Retención - Maestrías tabla'!$E469,"")</f>
        <v/>
      </c>
      <c r="M469" s="6" t="str">
        <f>IF('Retención - Maestrías tabla'!M469&gt;0,'Retención - Maestrías tabla'!M469/'Retención - Maestrías tabla'!$E469,"")</f>
        <v/>
      </c>
      <c r="N469" s="6" t="str">
        <f>IF('Retención - Maestrías tabla'!N469&gt;0,'Retención - Maestrías tabla'!N469/'Retención - Maestrías tabla'!$E469,"")</f>
        <v/>
      </c>
    </row>
    <row r="470" spans="1:14" s="2" customFormat="1" x14ac:dyDescent="0.25">
      <c r="A470" s="20" t="s">
        <v>12</v>
      </c>
      <c r="B470" s="20" t="s">
        <v>100</v>
      </c>
      <c r="C470" s="20" t="s">
        <v>99</v>
      </c>
      <c r="D470" s="17">
        <v>2022</v>
      </c>
      <c r="E470" s="7">
        <v>9</v>
      </c>
      <c r="F470" s="6">
        <f>IF('Retención - Maestrías tabla'!F470&gt;0,'Retención - Maestrías tabla'!F470/'Retención - Maestrías tabla'!$E470,"")</f>
        <v>0.77777777777777779</v>
      </c>
      <c r="G470" s="6" t="str">
        <f>IF('Retención - Maestrías tabla'!G470&gt;0,'Retención - Maestrías tabla'!G470/'Retención - Maestrías tabla'!$E470,"")</f>
        <v/>
      </c>
      <c r="H470" s="6" t="str">
        <f>IF('Retención - Maestrías tabla'!H470&gt;0,'Retención - Maestrías tabla'!H470/'Retención - Maestrías tabla'!$E470,"")</f>
        <v/>
      </c>
      <c r="I470" s="6" t="str">
        <f>IF('Retención - Maestrías tabla'!I470&gt;0,'Retención - Maestrías tabla'!I470/'Retención - Maestrías tabla'!$E470,"")</f>
        <v/>
      </c>
      <c r="J470" s="6" t="str">
        <f>IF('Retención - Maestrías tabla'!J470&gt;0,'Retención - Maestrías tabla'!J470/'Retención - Maestrías tabla'!$E470,"")</f>
        <v/>
      </c>
      <c r="K470" s="6" t="str">
        <f>IF('Retención - Maestrías tabla'!K470&gt;0,'Retención - Maestrías tabla'!K470/'Retención - Maestrías tabla'!$E470,"")</f>
        <v/>
      </c>
      <c r="L470" s="6" t="str">
        <f>IF('Retención - Maestrías tabla'!L470&gt;0,'Retención - Maestrías tabla'!L470/'Retención - Maestrías tabla'!$E470,"")</f>
        <v/>
      </c>
      <c r="M470" s="6" t="str">
        <f>IF('Retención - Maestrías tabla'!M470&gt;0,'Retención - Maestrías tabla'!M470/'Retención - Maestrías tabla'!$E470,"")</f>
        <v/>
      </c>
      <c r="N470" s="6" t="str">
        <f>IF('Retención - Maestrías tabla'!N470&gt;0,'Retención - Maestrías tabla'!N470/'Retención - Maestrías tabla'!$E470,"")</f>
        <v/>
      </c>
    </row>
    <row r="471" spans="1:14" s="2" customFormat="1" x14ac:dyDescent="0.25">
      <c r="A471" s="20" t="s">
        <v>12</v>
      </c>
      <c r="B471" s="20" t="s">
        <v>112</v>
      </c>
      <c r="C471" s="20" t="s">
        <v>111</v>
      </c>
      <c r="D471" s="17">
        <v>2013</v>
      </c>
      <c r="E471" s="7">
        <v>12</v>
      </c>
      <c r="F471" s="6">
        <f>IF('Retención - Maestrías tabla'!F471&gt;0,'Retención - Maestrías tabla'!F471/'Retención - Maestrías tabla'!$E471,"")</f>
        <v>0.66666666666666663</v>
      </c>
      <c r="G471" s="6">
        <f>IF('Retención - Maestrías tabla'!G471&gt;0,'Retención - Maestrías tabla'!G471/'Retención - Maestrías tabla'!$E471,"")</f>
        <v>0.66666666666666663</v>
      </c>
      <c r="H471" s="6">
        <f>IF('Retención - Maestrías tabla'!H471&gt;0,'Retención - Maestrías tabla'!H471/'Retención - Maestrías tabla'!$E471,"")</f>
        <v>0.58333333333333337</v>
      </c>
      <c r="I471" s="6">
        <f>IF('Retención - Maestrías tabla'!I471&gt;0,'Retención - Maestrías tabla'!I471/'Retención - Maestrías tabla'!$E471,"")</f>
        <v>0.5</v>
      </c>
      <c r="J471" s="6">
        <f>IF('Retención - Maestrías tabla'!J471&gt;0,'Retención - Maestrías tabla'!J471/'Retención - Maestrías tabla'!$E471,"")</f>
        <v>0.16666666666666666</v>
      </c>
      <c r="K471" s="6">
        <f>IF('Retención - Maestrías tabla'!K471&gt;0,'Retención - Maestrías tabla'!K471/'Retención - Maestrías tabla'!$E471,"")</f>
        <v>8.3333333333333329E-2</v>
      </c>
      <c r="L471" s="6">
        <f>IF('Retención - Maestrías tabla'!L471&gt;0,'Retención - Maestrías tabla'!L471/'Retención - Maestrías tabla'!$E471,"")</f>
        <v>8.3333333333333329E-2</v>
      </c>
      <c r="M471" s="6" t="str">
        <f>IF('Retención - Maestrías tabla'!M471&gt;0,'Retención - Maestrías tabla'!M471/'Retención - Maestrías tabla'!$E471,"")</f>
        <v/>
      </c>
      <c r="N471" s="6" t="str">
        <f>IF('Retención - Maestrías tabla'!N471&gt;0,'Retención - Maestrías tabla'!N471/'Retención - Maestrías tabla'!$E471,"")</f>
        <v/>
      </c>
    </row>
    <row r="472" spans="1:14" s="2" customFormat="1" x14ac:dyDescent="0.25">
      <c r="A472" s="20" t="s">
        <v>12</v>
      </c>
      <c r="B472" s="20" t="s">
        <v>112</v>
      </c>
      <c r="C472" s="20" t="s">
        <v>111</v>
      </c>
      <c r="D472" s="17">
        <v>2014</v>
      </c>
      <c r="E472" s="7">
        <v>2</v>
      </c>
      <c r="F472" s="6">
        <f>IF('Retención - Maestrías tabla'!F472&gt;0,'Retención - Maestrías tabla'!F472/'Retención - Maestrías tabla'!$E472,"")</f>
        <v>1</v>
      </c>
      <c r="G472" s="6">
        <f>IF('Retención - Maestrías tabla'!G472&gt;0,'Retención - Maestrías tabla'!G472/'Retención - Maestrías tabla'!$E472,"")</f>
        <v>1</v>
      </c>
      <c r="H472" s="6">
        <f>IF('Retención - Maestrías tabla'!H472&gt;0,'Retención - Maestrías tabla'!H472/'Retención - Maestrías tabla'!$E472,"")</f>
        <v>1</v>
      </c>
      <c r="I472" s="6">
        <f>IF('Retención - Maestrías tabla'!I472&gt;0,'Retención - Maestrías tabla'!I472/'Retención - Maestrías tabla'!$E472,"")</f>
        <v>0.5</v>
      </c>
      <c r="J472" s="6" t="str">
        <f>IF('Retención - Maestrías tabla'!J472&gt;0,'Retención - Maestrías tabla'!J472/'Retención - Maestrías tabla'!$E472,"")</f>
        <v/>
      </c>
      <c r="K472" s="6" t="str">
        <f>IF('Retención - Maestrías tabla'!K472&gt;0,'Retención - Maestrías tabla'!K472/'Retención - Maestrías tabla'!$E472,"")</f>
        <v/>
      </c>
      <c r="L472" s="6" t="str">
        <f>IF('Retención - Maestrías tabla'!L472&gt;0,'Retención - Maestrías tabla'!L472/'Retención - Maestrías tabla'!$E472,"")</f>
        <v/>
      </c>
      <c r="M472" s="6" t="str">
        <f>IF('Retención - Maestrías tabla'!M472&gt;0,'Retención - Maestrías tabla'!M472/'Retención - Maestrías tabla'!$E472,"")</f>
        <v/>
      </c>
      <c r="N472" s="6" t="str">
        <f>IF('Retención - Maestrías tabla'!N472&gt;0,'Retención - Maestrías tabla'!N472/'Retención - Maestrías tabla'!$E472,"")</f>
        <v/>
      </c>
    </row>
    <row r="473" spans="1:14" s="2" customFormat="1" x14ac:dyDescent="0.25">
      <c r="A473" s="20" t="s">
        <v>12</v>
      </c>
      <c r="B473" s="20" t="s">
        <v>112</v>
      </c>
      <c r="C473" s="20" t="s">
        <v>111</v>
      </c>
      <c r="D473" s="17">
        <v>2015</v>
      </c>
      <c r="E473" s="7">
        <v>11</v>
      </c>
      <c r="F473" s="6">
        <f>IF('Retención - Maestrías tabla'!F473&gt;0,'Retención - Maestrías tabla'!F473/'Retención - Maestrías tabla'!$E473,"")</f>
        <v>0.81818181818181823</v>
      </c>
      <c r="G473" s="6">
        <f>IF('Retención - Maestrías tabla'!G473&gt;0,'Retención - Maestrías tabla'!G473/'Retención - Maestrías tabla'!$E473,"")</f>
        <v>0.72727272727272729</v>
      </c>
      <c r="H473" s="6">
        <f>IF('Retención - Maestrías tabla'!H473&gt;0,'Retención - Maestrías tabla'!H473/'Retención - Maestrías tabla'!$E473,"")</f>
        <v>0.36363636363636365</v>
      </c>
      <c r="I473" s="6">
        <f>IF('Retención - Maestrías tabla'!I473&gt;0,'Retención - Maestrías tabla'!I473/'Retención - Maestrías tabla'!$E473,"")</f>
        <v>0.36363636363636365</v>
      </c>
      <c r="J473" s="6">
        <f>IF('Retención - Maestrías tabla'!J473&gt;0,'Retención - Maestrías tabla'!J473/'Retención - Maestrías tabla'!$E473,"")</f>
        <v>0.18181818181818182</v>
      </c>
      <c r="K473" s="6">
        <f>IF('Retención - Maestrías tabla'!K473&gt;0,'Retención - Maestrías tabla'!K473/'Retención - Maestrías tabla'!$E473,"")</f>
        <v>0.18181818181818182</v>
      </c>
      <c r="L473" s="6" t="str">
        <f>IF('Retención - Maestrías tabla'!L473&gt;0,'Retención - Maestrías tabla'!L473/'Retención - Maestrías tabla'!$E473,"")</f>
        <v/>
      </c>
      <c r="M473" s="6">
        <f>IF('Retención - Maestrías tabla'!M473&gt;0,'Retención - Maestrías tabla'!M473/'Retención - Maestrías tabla'!$E473,"")</f>
        <v>9.0909090909090912E-2</v>
      </c>
      <c r="N473" s="6" t="str">
        <f>IF('Retención - Maestrías tabla'!N473&gt;0,'Retención - Maestrías tabla'!N473/'Retención - Maestrías tabla'!$E473,"")</f>
        <v/>
      </c>
    </row>
    <row r="474" spans="1:14" s="2" customFormat="1" x14ac:dyDescent="0.25">
      <c r="A474" s="20" t="s">
        <v>12</v>
      </c>
      <c r="B474" s="20" t="s">
        <v>112</v>
      </c>
      <c r="C474" s="20" t="s">
        <v>111</v>
      </c>
      <c r="D474" s="17">
        <v>2016</v>
      </c>
      <c r="E474" s="7">
        <v>2</v>
      </c>
      <c r="F474" s="6">
        <f>IF('Retención - Maestrías tabla'!F474&gt;0,'Retención - Maestrías tabla'!F474/'Retención - Maestrías tabla'!$E474,"")</f>
        <v>1</v>
      </c>
      <c r="G474" s="6">
        <f>IF('Retención - Maestrías tabla'!G474&gt;0,'Retención - Maestrías tabla'!G474/'Retención - Maestrías tabla'!$E474,"")</f>
        <v>1</v>
      </c>
      <c r="H474" s="6">
        <f>IF('Retención - Maestrías tabla'!H474&gt;0,'Retención - Maestrías tabla'!H474/'Retención - Maestrías tabla'!$E474,"")</f>
        <v>1</v>
      </c>
      <c r="I474" s="6">
        <f>IF('Retención - Maestrías tabla'!I474&gt;0,'Retención - Maestrías tabla'!I474/'Retención - Maestrías tabla'!$E474,"")</f>
        <v>0.5</v>
      </c>
      <c r="J474" s="6">
        <f>IF('Retención - Maestrías tabla'!J474&gt;0,'Retención - Maestrías tabla'!J474/'Retención - Maestrías tabla'!$E474,"")</f>
        <v>0.5</v>
      </c>
      <c r="K474" s="6" t="str">
        <f>IF('Retención - Maestrías tabla'!K474&gt;0,'Retención - Maestrías tabla'!K474/'Retención - Maestrías tabla'!$E474,"")</f>
        <v/>
      </c>
      <c r="L474" s="6" t="str">
        <f>IF('Retención - Maestrías tabla'!L474&gt;0,'Retención - Maestrías tabla'!L474/'Retención - Maestrías tabla'!$E474,"")</f>
        <v/>
      </c>
      <c r="M474" s="6" t="str">
        <f>IF('Retención - Maestrías tabla'!M474&gt;0,'Retención - Maestrías tabla'!M474/'Retención - Maestrías tabla'!$E474,"")</f>
        <v/>
      </c>
      <c r="N474" s="6" t="str">
        <f>IF('Retención - Maestrías tabla'!N474&gt;0,'Retención - Maestrías tabla'!N474/'Retención - Maestrías tabla'!$E474,"")</f>
        <v/>
      </c>
    </row>
    <row r="475" spans="1:14" s="2" customFormat="1" x14ac:dyDescent="0.25">
      <c r="A475" s="20" t="s">
        <v>12</v>
      </c>
      <c r="B475" s="20" t="s">
        <v>112</v>
      </c>
      <c r="C475" s="20" t="s">
        <v>111</v>
      </c>
      <c r="D475" s="17">
        <v>2017</v>
      </c>
      <c r="E475" s="7">
        <v>5</v>
      </c>
      <c r="F475" s="6">
        <f>IF('Retención - Maestrías tabla'!F475&gt;0,'Retención - Maestrías tabla'!F475/'Retención - Maestrías tabla'!$E475,"")</f>
        <v>0.8</v>
      </c>
      <c r="G475" s="6">
        <f>IF('Retención - Maestrías tabla'!G475&gt;0,'Retención - Maestrías tabla'!G475/'Retención - Maestrías tabla'!$E475,"")</f>
        <v>0.6</v>
      </c>
      <c r="H475" s="6">
        <f>IF('Retención - Maestrías tabla'!H475&gt;0,'Retención - Maestrías tabla'!H475/'Retención - Maestrías tabla'!$E475,"")</f>
        <v>0.2</v>
      </c>
      <c r="I475" s="6" t="str">
        <f>IF('Retención - Maestrías tabla'!I475&gt;0,'Retención - Maestrías tabla'!I475/'Retención - Maestrías tabla'!$E475,"")</f>
        <v/>
      </c>
      <c r="J475" s="6" t="str">
        <f>IF('Retención - Maestrías tabla'!J475&gt;0,'Retención - Maestrías tabla'!J475/'Retención - Maestrías tabla'!$E475,"")</f>
        <v/>
      </c>
      <c r="K475" s="6" t="str">
        <f>IF('Retención - Maestrías tabla'!K475&gt;0,'Retención - Maestrías tabla'!K475/'Retención - Maestrías tabla'!$E475,"")</f>
        <v/>
      </c>
      <c r="L475" s="6" t="str">
        <f>IF('Retención - Maestrías tabla'!L475&gt;0,'Retención - Maestrías tabla'!L475/'Retención - Maestrías tabla'!$E475,"")</f>
        <v/>
      </c>
      <c r="M475" s="6" t="str">
        <f>IF('Retención - Maestrías tabla'!M475&gt;0,'Retención - Maestrías tabla'!M475/'Retención - Maestrías tabla'!$E475,"")</f>
        <v/>
      </c>
      <c r="N475" s="6" t="str">
        <f>IF('Retención - Maestrías tabla'!N475&gt;0,'Retención - Maestrías tabla'!N475/'Retención - Maestrías tabla'!$E475,"")</f>
        <v/>
      </c>
    </row>
    <row r="476" spans="1:14" s="2" customFormat="1" x14ac:dyDescent="0.25">
      <c r="A476" s="20" t="s">
        <v>12</v>
      </c>
      <c r="B476" s="20" t="s">
        <v>112</v>
      </c>
      <c r="C476" s="20" t="s">
        <v>111</v>
      </c>
      <c r="D476" s="17">
        <v>2018</v>
      </c>
      <c r="E476" s="7">
        <v>2</v>
      </c>
      <c r="F476" s="6">
        <f>IF('Retención - Maestrías tabla'!F476&gt;0,'Retención - Maestrías tabla'!F476/'Retención - Maestrías tabla'!$E476,"")</f>
        <v>0.5</v>
      </c>
      <c r="G476" s="6">
        <f>IF('Retención - Maestrías tabla'!G476&gt;0,'Retención - Maestrías tabla'!G476/'Retención - Maestrías tabla'!$E476,"")</f>
        <v>0.5</v>
      </c>
      <c r="H476" s="6">
        <f>IF('Retención - Maestrías tabla'!H476&gt;0,'Retención - Maestrías tabla'!H476/'Retención - Maestrías tabla'!$E476,"")</f>
        <v>0.5</v>
      </c>
      <c r="I476" s="6">
        <f>IF('Retención - Maestrías tabla'!I476&gt;0,'Retención - Maestrías tabla'!I476/'Retención - Maestrías tabla'!$E476,"")</f>
        <v>0.5</v>
      </c>
      <c r="J476" s="6">
        <f>IF('Retención - Maestrías tabla'!J476&gt;0,'Retención - Maestrías tabla'!J476/'Retención - Maestrías tabla'!$E476,"")</f>
        <v>0.5</v>
      </c>
      <c r="K476" s="6" t="str">
        <f>IF('Retención - Maestrías tabla'!K476&gt;0,'Retención - Maestrías tabla'!K476/'Retención - Maestrías tabla'!$E476,"")</f>
        <v/>
      </c>
      <c r="L476" s="6" t="str">
        <f>IF('Retención - Maestrías tabla'!L476&gt;0,'Retención - Maestrías tabla'!L476/'Retención - Maestrías tabla'!$E476,"")</f>
        <v/>
      </c>
      <c r="M476" s="6" t="str">
        <f>IF('Retención - Maestrías tabla'!M476&gt;0,'Retención - Maestrías tabla'!M476/'Retención - Maestrías tabla'!$E476,"")</f>
        <v/>
      </c>
      <c r="N476" s="6" t="str">
        <f>IF('Retención - Maestrías tabla'!N476&gt;0,'Retención - Maestrías tabla'!N476/'Retención - Maestrías tabla'!$E476,"")</f>
        <v/>
      </c>
    </row>
    <row r="477" spans="1:14" s="2" customFormat="1" x14ac:dyDescent="0.25">
      <c r="A477" s="20" t="s">
        <v>12</v>
      </c>
      <c r="B477" s="20" t="s">
        <v>112</v>
      </c>
      <c r="C477" s="20" t="s">
        <v>111</v>
      </c>
      <c r="D477" s="17">
        <v>2019</v>
      </c>
      <c r="E477" s="7">
        <v>4</v>
      </c>
      <c r="F477" s="6">
        <f>IF('Retención - Maestrías tabla'!F477&gt;0,'Retención - Maestrías tabla'!F477/'Retención - Maestrías tabla'!$E477,"")</f>
        <v>1</v>
      </c>
      <c r="G477" s="6">
        <f>IF('Retención - Maestrías tabla'!G477&gt;0,'Retención - Maestrías tabla'!G477/'Retención - Maestrías tabla'!$E477,"")</f>
        <v>0.75</v>
      </c>
      <c r="H477" s="6">
        <f>IF('Retención - Maestrías tabla'!H477&gt;0,'Retención - Maestrías tabla'!H477/'Retención - Maestrías tabla'!$E477,"")</f>
        <v>0.5</v>
      </c>
      <c r="I477" s="6">
        <f>IF('Retención - Maestrías tabla'!I477&gt;0,'Retención - Maestrías tabla'!I477/'Retención - Maestrías tabla'!$E477,"")</f>
        <v>0.25</v>
      </c>
      <c r="J477" s="6" t="str">
        <f>IF('Retención - Maestrías tabla'!J477&gt;0,'Retención - Maestrías tabla'!J477/'Retención - Maestrías tabla'!$E477,"")</f>
        <v/>
      </c>
      <c r="K477" s="6" t="str">
        <f>IF('Retención - Maestrías tabla'!K477&gt;0,'Retención - Maestrías tabla'!K477/'Retención - Maestrías tabla'!$E477,"")</f>
        <v/>
      </c>
      <c r="L477" s="6" t="str">
        <f>IF('Retención - Maestrías tabla'!L477&gt;0,'Retención - Maestrías tabla'!L477/'Retención - Maestrías tabla'!$E477,"")</f>
        <v/>
      </c>
      <c r="M477" s="6" t="str">
        <f>IF('Retención - Maestrías tabla'!M477&gt;0,'Retención - Maestrías tabla'!M477/'Retención - Maestrías tabla'!$E477,"")</f>
        <v/>
      </c>
      <c r="N477" s="6" t="str">
        <f>IF('Retención - Maestrías tabla'!N477&gt;0,'Retención - Maestrías tabla'!N477/'Retención - Maestrías tabla'!$E477,"")</f>
        <v/>
      </c>
    </row>
    <row r="478" spans="1:14" s="2" customFormat="1" x14ac:dyDescent="0.25">
      <c r="A478" s="20" t="s">
        <v>12</v>
      </c>
      <c r="B478" s="20" t="s">
        <v>112</v>
      </c>
      <c r="C478" s="20" t="s">
        <v>111</v>
      </c>
      <c r="D478" s="17">
        <v>2021</v>
      </c>
      <c r="E478" s="7">
        <v>5</v>
      </c>
      <c r="F478" s="6">
        <f>IF('Retención - Maestrías tabla'!F478&gt;0,'Retención - Maestrías tabla'!F478/'Retención - Maestrías tabla'!$E478,"")</f>
        <v>0.6</v>
      </c>
      <c r="G478" s="6">
        <f>IF('Retención - Maestrías tabla'!G478&gt;0,'Retención - Maestrías tabla'!G478/'Retención - Maestrías tabla'!$E478,"")</f>
        <v>0.4</v>
      </c>
      <c r="H478" s="6" t="str">
        <f>IF('Retención - Maestrías tabla'!H478&gt;0,'Retención - Maestrías tabla'!H478/'Retención - Maestrías tabla'!$E478,"")</f>
        <v/>
      </c>
      <c r="I478" s="6" t="str">
        <f>IF('Retención - Maestrías tabla'!I478&gt;0,'Retención - Maestrías tabla'!I478/'Retención - Maestrías tabla'!$E478,"")</f>
        <v/>
      </c>
      <c r="J478" s="6" t="str">
        <f>IF('Retención - Maestrías tabla'!J478&gt;0,'Retención - Maestrías tabla'!J478/'Retención - Maestrías tabla'!$E478,"")</f>
        <v/>
      </c>
      <c r="K478" s="6" t="str">
        <f>IF('Retención - Maestrías tabla'!K478&gt;0,'Retención - Maestrías tabla'!K478/'Retención - Maestrías tabla'!$E478,"")</f>
        <v/>
      </c>
      <c r="L478" s="6" t="str">
        <f>IF('Retención - Maestrías tabla'!L478&gt;0,'Retención - Maestrías tabla'!L478/'Retención - Maestrías tabla'!$E478,"")</f>
        <v/>
      </c>
      <c r="M478" s="6" t="str">
        <f>IF('Retención - Maestrías tabla'!M478&gt;0,'Retención - Maestrías tabla'!M478/'Retención - Maestrías tabla'!$E478,"")</f>
        <v/>
      </c>
      <c r="N478" s="6" t="str">
        <f>IF('Retención - Maestrías tabla'!N478&gt;0,'Retención - Maestrías tabla'!N478/'Retención - Maestrías tabla'!$E478,"")</f>
        <v/>
      </c>
    </row>
    <row r="479" spans="1:14" s="2" customFormat="1" x14ac:dyDescent="0.25">
      <c r="A479" s="20" t="s">
        <v>12</v>
      </c>
      <c r="B479" s="20" t="s">
        <v>112</v>
      </c>
      <c r="C479" s="20" t="s">
        <v>111</v>
      </c>
      <c r="D479" s="17">
        <v>2022</v>
      </c>
      <c r="E479" s="7">
        <v>2</v>
      </c>
      <c r="F479" s="6">
        <f>IF('Retención - Maestrías tabla'!F479&gt;0,'Retención - Maestrías tabla'!F479/'Retención - Maestrías tabla'!$E479,"")</f>
        <v>1</v>
      </c>
      <c r="G479" s="6" t="str">
        <f>IF('Retención - Maestrías tabla'!G479&gt;0,'Retención - Maestrías tabla'!G479/'Retención - Maestrías tabla'!$E479,"")</f>
        <v/>
      </c>
      <c r="H479" s="6" t="str">
        <f>IF('Retención - Maestrías tabla'!H479&gt;0,'Retención - Maestrías tabla'!H479/'Retención - Maestrías tabla'!$E479,"")</f>
        <v/>
      </c>
      <c r="I479" s="6" t="str">
        <f>IF('Retención - Maestrías tabla'!I479&gt;0,'Retención - Maestrías tabla'!I479/'Retención - Maestrías tabla'!$E479,"")</f>
        <v/>
      </c>
      <c r="J479" s="6" t="str">
        <f>IF('Retención - Maestrías tabla'!J479&gt;0,'Retención - Maestrías tabla'!J479/'Retención - Maestrías tabla'!$E479,"")</f>
        <v/>
      </c>
      <c r="K479" s="6" t="str">
        <f>IF('Retención - Maestrías tabla'!K479&gt;0,'Retención - Maestrías tabla'!K479/'Retención - Maestrías tabla'!$E479,"")</f>
        <v/>
      </c>
      <c r="L479" s="6" t="str">
        <f>IF('Retención - Maestrías tabla'!L479&gt;0,'Retención - Maestrías tabla'!L479/'Retención - Maestrías tabla'!$E479,"")</f>
        <v/>
      </c>
      <c r="M479" s="6" t="str">
        <f>IF('Retención - Maestrías tabla'!M479&gt;0,'Retención - Maestrías tabla'!M479/'Retención - Maestrías tabla'!$E479,"")</f>
        <v/>
      </c>
      <c r="N479" s="6" t="str">
        <f>IF('Retención - Maestrías tabla'!N479&gt;0,'Retención - Maestrías tabla'!N479/'Retención - Maestrías tabla'!$E479,"")</f>
        <v/>
      </c>
    </row>
    <row r="480" spans="1:14" s="2" customFormat="1" x14ac:dyDescent="0.25">
      <c r="A480" s="20" t="s">
        <v>12</v>
      </c>
      <c r="B480" s="20" t="s">
        <v>114</v>
      </c>
      <c r="C480" s="20" t="s">
        <v>113</v>
      </c>
      <c r="D480" s="17">
        <v>2009</v>
      </c>
      <c r="E480" s="7">
        <v>7</v>
      </c>
      <c r="F480" s="6">
        <f>IF('Retención - Maestrías tabla'!F480&gt;0,'Retención - Maestrías tabla'!F480/'Retención - Maestrías tabla'!$E480,"")</f>
        <v>0.7142857142857143</v>
      </c>
      <c r="G480" s="6">
        <f>IF('Retención - Maestrías tabla'!G480&gt;0,'Retención - Maestrías tabla'!G480/'Retención - Maestrías tabla'!$E480,"")</f>
        <v>0.7142857142857143</v>
      </c>
      <c r="H480" s="6">
        <f>IF('Retención - Maestrías tabla'!H480&gt;0,'Retención - Maestrías tabla'!H480/'Retención - Maestrías tabla'!$E480,"")</f>
        <v>0.42857142857142855</v>
      </c>
      <c r="I480" s="6">
        <f>IF('Retención - Maestrías tabla'!I480&gt;0,'Retención - Maestrías tabla'!I480/'Retención - Maestrías tabla'!$E480,"")</f>
        <v>0.42857142857142855</v>
      </c>
      <c r="J480" s="6">
        <f>IF('Retención - Maestrías tabla'!J480&gt;0,'Retención - Maestrías tabla'!J480/'Retención - Maestrías tabla'!$E480,"")</f>
        <v>0.2857142857142857</v>
      </c>
      <c r="K480" s="6">
        <f>IF('Retención - Maestrías tabla'!K480&gt;0,'Retención - Maestrías tabla'!K480/'Retención - Maestrías tabla'!$E480,"")</f>
        <v>0.14285714285714285</v>
      </c>
      <c r="L480" s="6" t="str">
        <f>IF('Retención - Maestrías tabla'!L480&gt;0,'Retención - Maestrías tabla'!L480/'Retención - Maestrías tabla'!$E480,"")</f>
        <v/>
      </c>
      <c r="M480" s="6" t="str">
        <f>IF('Retención - Maestrías tabla'!M480&gt;0,'Retención - Maestrías tabla'!M480/'Retención - Maestrías tabla'!$E480,"")</f>
        <v/>
      </c>
      <c r="N480" s="6" t="str">
        <f>IF('Retención - Maestrías tabla'!N480&gt;0,'Retención - Maestrías tabla'!N480/'Retención - Maestrías tabla'!$E480,"")</f>
        <v/>
      </c>
    </row>
    <row r="481" spans="1:14" s="2" customFormat="1" x14ac:dyDescent="0.25">
      <c r="A481" s="20" t="s">
        <v>12</v>
      </c>
      <c r="B481" s="20" t="s">
        <v>114</v>
      </c>
      <c r="C481" s="20" t="s">
        <v>113</v>
      </c>
      <c r="D481" s="17">
        <v>2010</v>
      </c>
      <c r="E481" s="7">
        <v>1</v>
      </c>
      <c r="F481" s="6">
        <f>IF('Retención - Maestrías tabla'!F481&gt;0,'Retención - Maestrías tabla'!F481/'Retención - Maestrías tabla'!$E481,"")</f>
        <v>1</v>
      </c>
      <c r="G481" s="6">
        <f>IF('Retención - Maestrías tabla'!G481&gt;0,'Retención - Maestrías tabla'!G481/'Retención - Maestrías tabla'!$E481,"")</f>
        <v>1</v>
      </c>
      <c r="H481" s="6" t="str">
        <f>IF('Retención - Maestrías tabla'!H481&gt;0,'Retención - Maestrías tabla'!H481/'Retención - Maestrías tabla'!$E481,"")</f>
        <v/>
      </c>
      <c r="I481" s="6">
        <f>IF('Retención - Maestrías tabla'!I481&gt;0,'Retención - Maestrías tabla'!I481/'Retención - Maestrías tabla'!$E481,"")</f>
        <v>1</v>
      </c>
      <c r="J481" s="6" t="str">
        <f>IF('Retención - Maestrías tabla'!J481&gt;0,'Retención - Maestrías tabla'!J481/'Retención - Maestrías tabla'!$E481,"")</f>
        <v/>
      </c>
      <c r="K481" s="6" t="str">
        <f>IF('Retención - Maestrías tabla'!K481&gt;0,'Retención - Maestrías tabla'!K481/'Retención - Maestrías tabla'!$E481,"")</f>
        <v/>
      </c>
      <c r="L481" s="6" t="str">
        <f>IF('Retención - Maestrías tabla'!L481&gt;0,'Retención - Maestrías tabla'!L481/'Retención - Maestrías tabla'!$E481,"")</f>
        <v/>
      </c>
      <c r="M481" s="6" t="str">
        <f>IF('Retención - Maestrías tabla'!M481&gt;0,'Retención - Maestrías tabla'!M481/'Retención - Maestrías tabla'!$E481,"")</f>
        <v/>
      </c>
      <c r="N481" s="6" t="str">
        <f>IF('Retención - Maestrías tabla'!N481&gt;0,'Retención - Maestrías tabla'!N481/'Retención - Maestrías tabla'!$E481,"")</f>
        <v/>
      </c>
    </row>
    <row r="482" spans="1:14" s="2" customFormat="1" x14ac:dyDescent="0.25">
      <c r="A482" s="20" t="s">
        <v>12</v>
      </c>
      <c r="B482" s="20" t="s">
        <v>114</v>
      </c>
      <c r="C482" s="20" t="s">
        <v>113</v>
      </c>
      <c r="D482" s="17">
        <v>2011</v>
      </c>
      <c r="E482" s="7">
        <v>5</v>
      </c>
      <c r="F482" s="6">
        <f>IF('Retención - Maestrías tabla'!F482&gt;0,'Retención - Maestrías tabla'!F482/'Retención - Maestrías tabla'!$E482,"")</f>
        <v>1</v>
      </c>
      <c r="G482" s="6">
        <f>IF('Retención - Maestrías tabla'!G482&gt;0,'Retención - Maestrías tabla'!G482/'Retención - Maestrías tabla'!$E482,"")</f>
        <v>0.6</v>
      </c>
      <c r="H482" s="6">
        <f>IF('Retención - Maestrías tabla'!H482&gt;0,'Retención - Maestrías tabla'!H482/'Retención - Maestrías tabla'!$E482,"")</f>
        <v>0.4</v>
      </c>
      <c r="I482" s="6">
        <f>IF('Retención - Maestrías tabla'!I482&gt;0,'Retención - Maestrías tabla'!I482/'Retención - Maestrías tabla'!$E482,"")</f>
        <v>0.4</v>
      </c>
      <c r="J482" s="6">
        <f>IF('Retención - Maestrías tabla'!J482&gt;0,'Retención - Maestrías tabla'!J482/'Retención - Maestrías tabla'!$E482,"")</f>
        <v>0.2</v>
      </c>
      <c r="K482" s="6">
        <f>IF('Retención - Maestrías tabla'!K482&gt;0,'Retención - Maestrías tabla'!K482/'Retención - Maestrías tabla'!$E482,"")</f>
        <v>0.2</v>
      </c>
      <c r="L482" s="6">
        <f>IF('Retención - Maestrías tabla'!L482&gt;0,'Retención - Maestrías tabla'!L482/'Retención - Maestrías tabla'!$E482,"")</f>
        <v>0.2</v>
      </c>
      <c r="M482" s="6">
        <f>IF('Retención - Maestrías tabla'!M482&gt;0,'Retención - Maestrías tabla'!M482/'Retención - Maestrías tabla'!$E482,"")</f>
        <v>0.2</v>
      </c>
      <c r="N482" s="6" t="str">
        <f>IF('Retención - Maestrías tabla'!N482&gt;0,'Retención - Maestrías tabla'!N482/'Retención - Maestrías tabla'!$E482,"")</f>
        <v/>
      </c>
    </row>
    <row r="483" spans="1:14" s="2" customFormat="1" x14ac:dyDescent="0.25">
      <c r="A483" s="20" t="s">
        <v>12</v>
      </c>
      <c r="B483" s="20" t="s">
        <v>114</v>
      </c>
      <c r="C483" s="20" t="s">
        <v>113</v>
      </c>
      <c r="D483" s="17">
        <v>2012</v>
      </c>
      <c r="E483" s="7">
        <v>6</v>
      </c>
      <c r="F483" s="6">
        <f>IF('Retención - Maestrías tabla'!F483&gt;0,'Retención - Maestrías tabla'!F483/'Retención - Maestrías tabla'!$E483,"")</f>
        <v>0.5</v>
      </c>
      <c r="G483" s="6">
        <f>IF('Retención - Maestrías tabla'!G483&gt;0,'Retención - Maestrías tabla'!G483/'Retención - Maestrías tabla'!$E483,"")</f>
        <v>0.5</v>
      </c>
      <c r="H483" s="6">
        <f>IF('Retención - Maestrías tabla'!H483&gt;0,'Retención - Maestrías tabla'!H483/'Retención - Maestrías tabla'!$E483,"")</f>
        <v>0.33333333333333331</v>
      </c>
      <c r="I483" s="6">
        <f>IF('Retención - Maestrías tabla'!I483&gt;0,'Retención - Maestrías tabla'!I483/'Retención - Maestrías tabla'!$E483,"")</f>
        <v>0.5</v>
      </c>
      <c r="J483" s="6">
        <f>IF('Retención - Maestrías tabla'!J483&gt;0,'Retención - Maestrías tabla'!J483/'Retención - Maestrías tabla'!$E483,"")</f>
        <v>0.33333333333333331</v>
      </c>
      <c r="K483" s="6" t="str">
        <f>IF('Retención - Maestrías tabla'!K483&gt;0,'Retención - Maestrías tabla'!K483/'Retención - Maestrías tabla'!$E483,"")</f>
        <v/>
      </c>
      <c r="L483" s="6" t="str">
        <f>IF('Retención - Maestrías tabla'!L483&gt;0,'Retención - Maestrías tabla'!L483/'Retención - Maestrías tabla'!$E483,"")</f>
        <v/>
      </c>
      <c r="M483" s="6" t="str">
        <f>IF('Retención - Maestrías tabla'!M483&gt;0,'Retención - Maestrías tabla'!M483/'Retención - Maestrías tabla'!$E483,"")</f>
        <v/>
      </c>
      <c r="N483" s="6" t="str">
        <f>IF('Retención - Maestrías tabla'!N483&gt;0,'Retención - Maestrías tabla'!N483/'Retención - Maestrías tabla'!$E483,"")</f>
        <v/>
      </c>
    </row>
    <row r="484" spans="1:14" s="2" customFormat="1" x14ac:dyDescent="0.25">
      <c r="A484" s="20" t="s">
        <v>12</v>
      </c>
      <c r="B484" s="20" t="s">
        <v>114</v>
      </c>
      <c r="C484" s="20" t="s">
        <v>113</v>
      </c>
      <c r="D484" s="17">
        <v>2015</v>
      </c>
      <c r="E484" s="7">
        <v>1</v>
      </c>
      <c r="F484" s="6">
        <f>IF('Retención - Maestrías tabla'!F484&gt;0,'Retención - Maestrías tabla'!F484/'Retención - Maestrías tabla'!$E484,"")</f>
        <v>1</v>
      </c>
      <c r="G484" s="6">
        <f>IF('Retención - Maestrías tabla'!G484&gt;0,'Retención - Maestrías tabla'!G484/'Retención - Maestrías tabla'!$E484,"")</f>
        <v>1</v>
      </c>
      <c r="H484" s="6">
        <f>IF('Retención - Maestrías tabla'!H484&gt;0,'Retención - Maestrías tabla'!H484/'Retención - Maestrías tabla'!$E484,"")</f>
        <v>1</v>
      </c>
      <c r="I484" s="6">
        <f>IF('Retención - Maestrías tabla'!I484&gt;0,'Retención - Maestrías tabla'!I484/'Retención - Maestrías tabla'!$E484,"")</f>
        <v>1</v>
      </c>
      <c r="J484" s="6" t="str">
        <f>IF('Retención - Maestrías tabla'!J484&gt;0,'Retención - Maestrías tabla'!J484/'Retención - Maestrías tabla'!$E484,"")</f>
        <v/>
      </c>
      <c r="K484" s="6" t="str">
        <f>IF('Retención - Maestrías tabla'!K484&gt;0,'Retención - Maestrías tabla'!K484/'Retención - Maestrías tabla'!$E484,"")</f>
        <v/>
      </c>
      <c r="L484" s="6" t="str">
        <f>IF('Retención - Maestrías tabla'!L484&gt;0,'Retención - Maestrías tabla'!L484/'Retención - Maestrías tabla'!$E484,"")</f>
        <v/>
      </c>
      <c r="M484" s="6" t="str">
        <f>IF('Retención - Maestrías tabla'!M484&gt;0,'Retención - Maestrías tabla'!M484/'Retención - Maestrías tabla'!$E484,"")</f>
        <v/>
      </c>
      <c r="N484" s="6" t="str">
        <f>IF('Retención - Maestrías tabla'!N484&gt;0,'Retención - Maestrías tabla'!N484/'Retención - Maestrías tabla'!$E484,"")</f>
        <v/>
      </c>
    </row>
    <row r="485" spans="1:14" s="2" customFormat="1" x14ac:dyDescent="0.25">
      <c r="A485" s="20" t="s">
        <v>12</v>
      </c>
      <c r="B485" s="20" t="s">
        <v>114</v>
      </c>
      <c r="C485" s="20" t="s">
        <v>113</v>
      </c>
      <c r="D485" s="17">
        <v>2016</v>
      </c>
      <c r="E485" s="7">
        <v>1</v>
      </c>
      <c r="F485" s="6">
        <f>IF('Retención - Maestrías tabla'!F485&gt;0,'Retención - Maestrías tabla'!F485/'Retención - Maestrías tabla'!$E485,"")</f>
        <v>1</v>
      </c>
      <c r="G485" s="6">
        <f>IF('Retención - Maestrías tabla'!G485&gt;0,'Retención - Maestrías tabla'!G485/'Retención - Maestrías tabla'!$E485,"")</f>
        <v>1</v>
      </c>
      <c r="H485" s="6">
        <f>IF('Retención - Maestrías tabla'!H485&gt;0,'Retención - Maestrías tabla'!H485/'Retención - Maestrías tabla'!$E485,"")</f>
        <v>1</v>
      </c>
      <c r="I485" s="6" t="str">
        <f>IF('Retención - Maestrías tabla'!I485&gt;0,'Retención - Maestrías tabla'!I485/'Retención - Maestrías tabla'!$E485,"")</f>
        <v/>
      </c>
      <c r="J485" s="6" t="str">
        <f>IF('Retención - Maestrías tabla'!J485&gt;0,'Retención - Maestrías tabla'!J485/'Retención - Maestrías tabla'!$E485,"")</f>
        <v/>
      </c>
      <c r="K485" s="6" t="str">
        <f>IF('Retención - Maestrías tabla'!K485&gt;0,'Retención - Maestrías tabla'!K485/'Retención - Maestrías tabla'!$E485,"")</f>
        <v/>
      </c>
      <c r="L485" s="6" t="str">
        <f>IF('Retención - Maestrías tabla'!L485&gt;0,'Retención - Maestrías tabla'!L485/'Retención - Maestrías tabla'!$E485,"")</f>
        <v/>
      </c>
      <c r="M485" s="6" t="str">
        <f>IF('Retención - Maestrías tabla'!M485&gt;0,'Retención - Maestrías tabla'!M485/'Retención - Maestrías tabla'!$E485,"")</f>
        <v/>
      </c>
      <c r="N485" s="6" t="str">
        <f>IF('Retención - Maestrías tabla'!N485&gt;0,'Retención - Maestrías tabla'!N485/'Retención - Maestrías tabla'!$E485,"")</f>
        <v/>
      </c>
    </row>
    <row r="486" spans="1:14" s="2" customFormat="1" x14ac:dyDescent="0.25">
      <c r="A486" s="20" t="s">
        <v>12</v>
      </c>
      <c r="B486" s="20" t="s">
        <v>114</v>
      </c>
      <c r="C486" s="20" t="s">
        <v>113</v>
      </c>
      <c r="D486" s="17">
        <v>2020</v>
      </c>
      <c r="E486" s="7">
        <v>6</v>
      </c>
      <c r="F486" s="6">
        <f>IF('Retención - Maestrías tabla'!F486&gt;0,'Retención - Maestrías tabla'!F486/'Retención - Maestrías tabla'!$E486,"")</f>
        <v>0.83333333333333337</v>
      </c>
      <c r="G486" s="6">
        <f>IF('Retención - Maestrías tabla'!G486&gt;0,'Retención - Maestrías tabla'!G486/'Retención - Maestrías tabla'!$E486,"")</f>
        <v>0.66666666666666663</v>
      </c>
      <c r="H486" s="6">
        <f>IF('Retención - Maestrías tabla'!H486&gt;0,'Retención - Maestrías tabla'!H486/'Retención - Maestrías tabla'!$E486,"")</f>
        <v>0.5</v>
      </c>
      <c r="I486" s="6" t="str">
        <f>IF('Retención - Maestrías tabla'!I486&gt;0,'Retención - Maestrías tabla'!I486/'Retención - Maestrías tabla'!$E486,"")</f>
        <v/>
      </c>
      <c r="J486" s="6" t="str">
        <f>IF('Retención - Maestrías tabla'!J486&gt;0,'Retención - Maestrías tabla'!J486/'Retención - Maestrías tabla'!$E486,"")</f>
        <v/>
      </c>
      <c r="K486" s="6" t="str">
        <f>IF('Retención - Maestrías tabla'!K486&gt;0,'Retención - Maestrías tabla'!K486/'Retención - Maestrías tabla'!$E486,"")</f>
        <v/>
      </c>
      <c r="L486" s="6" t="str">
        <f>IF('Retención - Maestrías tabla'!L486&gt;0,'Retención - Maestrías tabla'!L486/'Retención - Maestrías tabla'!$E486,"")</f>
        <v/>
      </c>
      <c r="M486" s="6" t="str">
        <f>IF('Retención - Maestrías tabla'!M486&gt;0,'Retención - Maestrías tabla'!M486/'Retención - Maestrías tabla'!$E486,"")</f>
        <v/>
      </c>
      <c r="N486" s="6" t="str">
        <f>IF('Retención - Maestrías tabla'!N486&gt;0,'Retención - Maestrías tabla'!N486/'Retención - Maestrías tabla'!$E486,"")</f>
        <v/>
      </c>
    </row>
    <row r="487" spans="1:14" s="2" customFormat="1" x14ac:dyDescent="0.25">
      <c r="A487" s="20" t="s">
        <v>12</v>
      </c>
      <c r="B487" s="20" t="s">
        <v>114</v>
      </c>
      <c r="C487" s="20" t="s">
        <v>113</v>
      </c>
      <c r="D487" s="17">
        <v>2021</v>
      </c>
      <c r="E487" s="7">
        <v>1</v>
      </c>
      <c r="F487" s="6" t="str">
        <f>IF('Retención - Maestrías tabla'!F487&gt;0,'Retención - Maestrías tabla'!F487/'Retención - Maestrías tabla'!$E487,"")</f>
        <v/>
      </c>
      <c r="G487" s="6" t="str">
        <f>IF('Retención - Maestrías tabla'!G487&gt;0,'Retención - Maestrías tabla'!G487/'Retención - Maestrías tabla'!$E487,"")</f>
        <v/>
      </c>
      <c r="H487" s="6" t="str">
        <f>IF('Retención - Maestrías tabla'!H487&gt;0,'Retención - Maestrías tabla'!H487/'Retención - Maestrías tabla'!$E487,"")</f>
        <v/>
      </c>
      <c r="I487" s="6" t="str">
        <f>IF('Retención - Maestrías tabla'!I487&gt;0,'Retención - Maestrías tabla'!I487/'Retención - Maestrías tabla'!$E487,"")</f>
        <v/>
      </c>
      <c r="J487" s="6" t="str">
        <f>IF('Retención - Maestrías tabla'!J487&gt;0,'Retención - Maestrías tabla'!J487/'Retención - Maestrías tabla'!$E487,"")</f>
        <v/>
      </c>
      <c r="K487" s="6" t="str">
        <f>IF('Retención - Maestrías tabla'!K487&gt;0,'Retención - Maestrías tabla'!K487/'Retención - Maestrías tabla'!$E487,"")</f>
        <v/>
      </c>
      <c r="L487" s="6" t="str">
        <f>IF('Retención - Maestrías tabla'!L487&gt;0,'Retención - Maestrías tabla'!L487/'Retención - Maestrías tabla'!$E487,"")</f>
        <v/>
      </c>
      <c r="M487" s="6" t="str">
        <f>IF('Retención - Maestrías tabla'!M487&gt;0,'Retención - Maestrías tabla'!M487/'Retención - Maestrías tabla'!$E487,"")</f>
        <v/>
      </c>
      <c r="N487" s="6" t="str">
        <f>IF('Retención - Maestrías tabla'!N487&gt;0,'Retención - Maestrías tabla'!N487/'Retención - Maestrías tabla'!$E487,"")</f>
        <v/>
      </c>
    </row>
    <row r="488" spans="1:14" s="2" customFormat="1" x14ac:dyDescent="0.25">
      <c r="A488" s="20" t="s">
        <v>12</v>
      </c>
      <c r="B488" s="20" t="s">
        <v>116</v>
      </c>
      <c r="C488" s="20" t="s">
        <v>115</v>
      </c>
      <c r="D488" s="17">
        <v>2013</v>
      </c>
      <c r="E488" s="7">
        <v>6</v>
      </c>
      <c r="F488" s="6">
        <f>IF('Retención - Maestrías tabla'!F488&gt;0,'Retención - Maestrías tabla'!F488/'Retención - Maestrías tabla'!$E488,"")</f>
        <v>0.66666666666666663</v>
      </c>
      <c r="G488" s="6">
        <f>IF('Retención - Maestrías tabla'!G488&gt;0,'Retención - Maestrías tabla'!G488/'Retención - Maestrías tabla'!$E488,"")</f>
        <v>0.33333333333333331</v>
      </c>
      <c r="H488" s="6">
        <f>IF('Retención - Maestrías tabla'!H488&gt;0,'Retención - Maestrías tabla'!H488/'Retención - Maestrías tabla'!$E488,"")</f>
        <v>0.16666666666666666</v>
      </c>
      <c r="I488" s="6" t="str">
        <f>IF('Retención - Maestrías tabla'!I488&gt;0,'Retención - Maestrías tabla'!I488/'Retención - Maestrías tabla'!$E488,"")</f>
        <v/>
      </c>
      <c r="J488" s="6" t="str">
        <f>IF('Retención - Maestrías tabla'!J488&gt;0,'Retención - Maestrías tabla'!J488/'Retención - Maestrías tabla'!$E488,"")</f>
        <v/>
      </c>
      <c r="K488" s="6">
        <f>IF('Retención - Maestrías tabla'!K488&gt;0,'Retención - Maestrías tabla'!K488/'Retención - Maestrías tabla'!$E488,"")</f>
        <v>0.16666666666666666</v>
      </c>
      <c r="L488" s="6" t="str">
        <f>IF('Retención - Maestrías tabla'!L488&gt;0,'Retención - Maestrías tabla'!L488/'Retención - Maestrías tabla'!$E488,"")</f>
        <v/>
      </c>
      <c r="M488" s="6" t="str">
        <f>IF('Retención - Maestrías tabla'!M488&gt;0,'Retención - Maestrías tabla'!M488/'Retención - Maestrías tabla'!$E488,"")</f>
        <v/>
      </c>
      <c r="N488" s="6" t="str">
        <f>IF('Retención - Maestrías tabla'!N488&gt;0,'Retención - Maestrías tabla'!N488/'Retención - Maestrías tabla'!$E488,"")</f>
        <v/>
      </c>
    </row>
    <row r="489" spans="1:14" s="2" customFormat="1" x14ac:dyDescent="0.25">
      <c r="A489" s="20" t="s">
        <v>12</v>
      </c>
      <c r="B489" s="20" t="s">
        <v>116</v>
      </c>
      <c r="C489" s="20" t="s">
        <v>115</v>
      </c>
      <c r="D489" s="17">
        <v>2014</v>
      </c>
      <c r="E489" s="7">
        <v>3</v>
      </c>
      <c r="F489" s="6">
        <f>IF('Retención - Maestrías tabla'!F489&gt;0,'Retención - Maestrías tabla'!F489/'Retención - Maestrías tabla'!$E489,"")</f>
        <v>0.66666666666666663</v>
      </c>
      <c r="G489" s="6">
        <f>IF('Retención - Maestrías tabla'!G489&gt;0,'Retención - Maestrías tabla'!G489/'Retención - Maestrías tabla'!$E489,"")</f>
        <v>0.33333333333333331</v>
      </c>
      <c r="H489" s="6" t="str">
        <f>IF('Retención - Maestrías tabla'!H489&gt;0,'Retención - Maestrías tabla'!H489/'Retención - Maestrías tabla'!$E489,"")</f>
        <v/>
      </c>
      <c r="I489" s="6" t="str">
        <f>IF('Retención - Maestrías tabla'!I489&gt;0,'Retención - Maestrías tabla'!I489/'Retención - Maestrías tabla'!$E489,"")</f>
        <v/>
      </c>
      <c r="J489" s="6" t="str">
        <f>IF('Retención - Maestrías tabla'!J489&gt;0,'Retención - Maestrías tabla'!J489/'Retención - Maestrías tabla'!$E489,"")</f>
        <v/>
      </c>
      <c r="K489" s="6" t="str">
        <f>IF('Retención - Maestrías tabla'!K489&gt;0,'Retención - Maestrías tabla'!K489/'Retención - Maestrías tabla'!$E489,"")</f>
        <v/>
      </c>
      <c r="L489" s="6" t="str">
        <f>IF('Retención - Maestrías tabla'!L489&gt;0,'Retención - Maestrías tabla'!L489/'Retención - Maestrías tabla'!$E489,"")</f>
        <v/>
      </c>
      <c r="M489" s="6" t="str">
        <f>IF('Retención - Maestrías tabla'!M489&gt;0,'Retención - Maestrías tabla'!M489/'Retención - Maestrías tabla'!$E489,"")</f>
        <v/>
      </c>
      <c r="N489" s="6" t="str">
        <f>IF('Retención - Maestrías tabla'!N489&gt;0,'Retención - Maestrías tabla'!N489/'Retención - Maestrías tabla'!$E489,"")</f>
        <v/>
      </c>
    </row>
    <row r="490" spans="1:14" s="2" customFormat="1" x14ac:dyDescent="0.25">
      <c r="A490" s="20" t="s">
        <v>12</v>
      </c>
      <c r="B490" s="20" t="s">
        <v>116</v>
      </c>
      <c r="C490" s="20" t="s">
        <v>115</v>
      </c>
      <c r="D490" s="17">
        <v>2015</v>
      </c>
      <c r="E490" s="7">
        <v>12</v>
      </c>
      <c r="F490" s="6">
        <f>IF('Retención - Maestrías tabla'!F490&gt;0,'Retención - Maestrías tabla'!F490/'Retención - Maestrías tabla'!$E490,"")</f>
        <v>0.83333333333333337</v>
      </c>
      <c r="G490" s="6">
        <f>IF('Retención - Maestrías tabla'!G490&gt;0,'Retención - Maestrías tabla'!G490/'Retención - Maestrías tabla'!$E490,"")</f>
        <v>0.33333333333333331</v>
      </c>
      <c r="H490" s="6">
        <f>IF('Retención - Maestrías tabla'!H490&gt;0,'Retención - Maestrías tabla'!H490/'Retención - Maestrías tabla'!$E490,"")</f>
        <v>8.3333333333333329E-2</v>
      </c>
      <c r="I490" s="6">
        <f>IF('Retención - Maestrías tabla'!I490&gt;0,'Retención - Maestrías tabla'!I490/'Retención - Maestrías tabla'!$E490,"")</f>
        <v>0.16666666666666666</v>
      </c>
      <c r="J490" s="6">
        <f>IF('Retención - Maestrías tabla'!J490&gt;0,'Retención - Maestrías tabla'!J490/'Retención - Maestrías tabla'!$E490,"")</f>
        <v>8.3333333333333329E-2</v>
      </c>
      <c r="K490" s="6" t="str">
        <f>IF('Retención - Maestrías tabla'!K490&gt;0,'Retención - Maestrías tabla'!K490/'Retención - Maestrías tabla'!$E490,"")</f>
        <v/>
      </c>
      <c r="L490" s="6" t="str">
        <f>IF('Retención - Maestrías tabla'!L490&gt;0,'Retención - Maestrías tabla'!L490/'Retención - Maestrías tabla'!$E490,"")</f>
        <v/>
      </c>
      <c r="M490" s="6" t="str">
        <f>IF('Retención - Maestrías tabla'!M490&gt;0,'Retención - Maestrías tabla'!M490/'Retención - Maestrías tabla'!$E490,"")</f>
        <v/>
      </c>
      <c r="N490" s="6" t="str">
        <f>IF('Retención - Maestrías tabla'!N490&gt;0,'Retención - Maestrías tabla'!N490/'Retención - Maestrías tabla'!$E490,"")</f>
        <v/>
      </c>
    </row>
    <row r="491" spans="1:14" s="2" customFormat="1" x14ac:dyDescent="0.25">
      <c r="A491" s="20" t="s">
        <v>12</v>
      </c>
      <c r="B491" s="20" t="s">
        <v>116</v>
      </c>
      <c r="C491" s="20" t="s">
        <v>115</v>
      </c>
      <c r="D491" s="17">
        <v>2016</v>
      </c>
      <c r="E491" s="7">
        <v>6</v>
      </c>
      <c r="F491" s="6">
        <f>IF('Retención - Maestrías tabla'!F491&gt;0,'Retención - Maestrías tabla'!F491/'Retención - Maestrías tabla'!$E491,"")</f>
        <v>0.66666666666666663</v>
      </c>
      <c r="G491" s="6">
        <f>IF('Retención - Maestrías tabla'!G491&gt;0,'Retención - Maestrías tabla'!G491/'Retención - Maestrías tabla'!$E491,"")</f>
        <v>0.33333333333333331</v>
      </c>
      <c r="H491" s="6">
        <f>IF('Retención - Maestrías tabla'!H491&gt;0,'Retención - Maestrías tabla'!H491/'Retención - Maestrías tabla'!$E491,"")</f>
        <v>0.16666666666666666</v>
      </c>
      <c r="I491" s="6" t="str">
        <f>IF('Retención - Maestrías tabla'!I491&gt;0,'Retención - Maestrías tabla'!I491/'Retención - Maestrías tabla'!$E491,"")</f>
        <v/>
      </c>
      <c r="J491" s="6" t="str">
        <f>IF('Retención - Maestrías tabla'!J491&gt;0,'Retención - Maestrías tabla'!J491/'Retención - Maestrías tabla'!$E491,"")</f>
        <v/>
      </c>
      <c r="K491" s="6" t="str">
        <f>IF('Retención - Maestrías tabla'!K491&gt;0,'Retención - Maestrías tabla'!K491/'Retención - Maestrías tabla'!$E491,"")</f>
        <v/>
      </c>
      <c r="L491" s="6" t="str">
        <f>IF('Retención - Maestrías tabla'!L491&gt;0,'Retención - Maestrías tabla'!L491/'Retención - Maestrías tabla'!$E491,"")</f>
        <v/>
      </c>
      <c r="M491" s="6" t="str">
        <f>IF('Retención - Maestrías tabla'!M491&gt;0,'Retención - Maestrías tabla'!M491/'Retención - Maestrías tabla'!$E491,"")</f>
        <v/>
      </c>
      <c r="N491" s="6" t="str">
        <f>IF('Retención - Maestrías tabla'!N491&gt;0,'Retención - Maestrías tabla'!N491/'Retención - Maestrías tabla'!$E491,"")</f>
        <v/>
      </c>
    </row>
    <row r="492" spans="1:14" s="2" customFormat="1" x14ac:dyDescent="0.25">
      <c r="A492" s="20" t="s">
        <v>12</v>
      </c>
      <c r="B492" s="20" t="s">
        <v>116</v>
      </c>
      <c r="C492" s="20" t="s">
        <v>115</v>
      </c>
      <c r="D492" s="17">
        <v>2017</v>
      </c>
      <c r="E492" s="7">
        <v>5</v>
      </c>
      <c r="F492" s="6">
        <f>IF('Retención - Maestrías tabla'!F492&gt;0,'Retención - Maestrías tabla'!F492/'Retención - Maestrías tabla'!$E492,"")</f>
        <v>0.8</v>
      </c>
      <c r="G492" s="6">
        <f>IF('Retención - Maestrías tabla'!G492&gt;0,'Retención - Maestrías tabla'!G492/'Retención - Maestrías tabla'!$E492,"")</f>
        <v>0.2</v>
      </c>
      <c r="H492" s="6" t="str">
        <f>IF('Retención - Maestrías tabla'!H492&gt;0,'Retención - Maestrías tabla'!H492/'Retención - Maestrías tabla'!$E492,"")</f>
        <v/>
      </c>
      <c r="I492" s="6" t="str">
        <f>IF('Retención - Maestrías tabla'!I492&gt;0,'Retención - Maestrías tabla'!I492/'Retención - Maestrías tabla'!$E492,"")</f>
        <v/>
      </c>
      <c r="J492" s="6" t="str">
        <f>IF('Retención - Maestrías tabla'!J492&gt;0,'Retención - Maestrías tabla'!J492/'Retención - Maestrías tabla'!$E492,"")</f>
        <v/>
      </c>
      <c r="K492" s="6" t="str">
        <f>IF('Retención - Maestrías tabla'!K492&gt;0,'Retención - Maestrías tabla'!K492/'Retención - Maestrías tabla'!$E492,"")</f>
        <v/>
      </c>
      <c r="L492" s="6" t="str">
        <f>IF('Retención - Maestrías tabla'!L492&gt;0,'Retención - Maestrías tabla'!L492/'Retención - Maestrías tabla'!$E492,"")</f>
        <v/>
      </c>
      <c r="M492" s="6" t="str">
        <f>IF('Retención - Maestrías tabla'!M492&gt;0,'Retención - Maestrías tabla'!M492/'Retención - Maestrías tabla'!$E492,"")</f>
        <v/>
      </c>
      <c r="N492" s="6" t="str">
        <f>IF('Retención - Maestrías tabla'!N492&gt;0,'Retención - Maestrías tabla'!N492/'Retención - Maestrías tabla'!$E492,"")</f>
        <v/>
      </c>
    </row>
    <row r="493" spans="1:14" s="2" customFormat="1" x14ac:dyDescent="0.25">
      <c r="A493" s="20" t="s">
        <v>12</v>
      </c>
      <c r="B493" s="20" t="s">
        <v>116</v>
      </c>
      <c r="C493" s="20" t="s">
        <v>115</v>
      </c>
      <c r="D493" s="17">
        <v>2018</v>
      </c>
      <c r="E493" s="7">
        <v>8</v>
      </c>
      <c r="F493" s="6">
        <f>IF('Retención - Maestrías tabla'!F493&gt;0,'Retención - Maestrías tabla'!F493/'Retención - Maestrías tabla'!$E493,"")</f>
        <v>0.875</v>
      </c>
      <c r="G493" s="6">
        <f>IF('Retención - Maestrías tabla'!G493&gt;0,'Retención - Maestrías tabla'!G493/'Retención - Maestrías tabla'!$E493,"")</f>
        <v>0.5</v>
      </c>
      <c r="H493" s="6">
        <f>IF('Retención - Maestrías tabla'!H493&gt;0,'Retención - Maestrías tabla'!H493/'Retención - Maestrías tabla'!$E493,"")</f>
        <v>0.25</v>
      </c>
      <c r="I493" s="6" t="str">
        <f>IF('Retención - Maestrías tabla'!I493&gt;0,'Retención - Maestrías tabla'!I493/'Retención - Maestrías tabla'!$E493,"")</f>
        <v/>
      </c>
      <c r="J493" s="6" t="str">
        <f>IF('Retención - Maestrías tabla'!J493&gt;0,'Retención - Maestrías tabla'!J493/'Retención - Maestrías tabla'!$E493,"")</f>
        <v/>
      </c>
      <c r="K493" s="6" t="str">
        <f>IF('Retención - Maestrías tabla'!K493&gt;0,'Retención - Maestrías tabla'!K493/'Retención - Maestrías tabla'!$E493,"")</f>
        <v/>
      </c>
      <c r="L493" s="6" t="str">
        <f>IF('Retención - Maestrías tabla'!L493&gt;0,'Retención - Maestrías tabla'!L493/'Retención - Maestrías tabla'!$E493,"")</f>
        <v/>
      </c>
      <c r="M493" s="6" t="str">
        <f>IF('Retención - Maestrías tabla'!M493&gt;0,'Retención - Maestrías tabla'!M493/'Retención - Maestrías tabla'!$E493,"")</f>
        <v/>
      </c>
      <c r="N493" s="6" t="str">
        <f>IF('Retención - Maestrías tabla'!N493&gt;0,'Retención - Maestrías tabla'!N493/'Retención - Maestrías tabla'!$E493,"")</f>
        <v/>
      </c>
    </row>
    <row r="494" spans="1:14" s="2" customFormat="1" x14ac:dyDescent="0.25">
      <c r="A494" s="20" t="s">
        <v>12</v>
      </c>
      <c r="B494" s="20" t="s">
        <v>116</v>
      </c>
      <c r="C494" s="20" t="s">
        <v>115</v>
      </c>
      <c r="D494" s="17">
        <v>2019</v>
      </c>
      <c r="E494" s="7">
        <v>13</v>
      </c>
      <c r="F494" s="6">
        <f>IF('Retención - Maestrías tabla'!F494&gt;0,'Retención - Maestrías tabla'!F494/'Retención - Maestrías tabla'!$E494,"")</f>
        <v>1</v>
      </c>
      <c r="G494" s="6">
        <f>IF('Retención - Maestrías tabla'!G494&gt;0,'Retención - Maestrías tabla'!G494/'Retención - Maestrías tabla'!$E494,"")</f>
        <v>0.53846153846153844</v>
      </c>
      <c r="H494" s="6">
        <f>IF('Retención - Maestrías tabla'!H494&gt;0,'Retención - Maestrías tabla'!H494/'Retención - Maestrías tabla'!$E494,"")</f>
        <v>7.6923076923076927E-2</v>
      </c>
      <c r="I494" s="6" t="str">
        <f>IF('Retención - Maestrías tabla'!I494&gt;0,'Retención - Maestrías tabla'!I494/'Retención - Maestrías tabla'!$E494,"")</f>
        <v/>
      </c>
      <c r="J494" s="6" t="str">
        <f>IF('Retención - Maestrías tabla'!J494&gt;0,'Retención - Maestrías tabla'!J494/'Retención - Maestrías tabla'!$E494,"")</f>
        <v/>
      </c>
      <c r="K494" s="6" t="str">
        <f>IF('Retención - Maestrías tabla'!K494&gt;0,'Retención - Maestrías tabla'!K494/'Retención - Maestrías tabla'!$E494,"")</f>
        <v/>
      </c>
      <c r="L494" s="6" t="str">
        <f>IF('Retención - Maestrías tabla'!L494&gt;0,'Retención - Maestrías tabla'!L494/'Retención - Maestrías tabla'!$E494,"")</f>
        <v/>
      </c>
      <c r="M494" s="6" t="str">
        <f>IF('Retención - Maestrías tabla'!M494&gt;0,'Retención - Maestrías tabla'!M494/'Retención - Maestrías tabla'!$E494,"")</f>
        <v/>
      </c>
      <c r="N494" s="6" t="str">
        <f>IF('Retención - Maestrías tabla'!N494&gt;0,'Retención - Maestrías tabla'!N494/'Retención - Maestrías tabla'!$E494,"")</f>
        <v/>
      </c>
    </row>
    <row r="495" spans="1:14" s="2" customFormat="1" x14ac:dyDescent="0.25">
      <c r="A495" s="20" t="s">
        <v>12</v>
      </c>
      <c r="B495" s="20" t="s">
        <v>116</v>
      </c>
      <c r="C495" s="20" t="s">
        <v>115</v>
      </c>
      <c r="D495" s="17">
        <v>2020</v>
      </c>
      <c r="E495" s="7">
        <v>16</v>
      </c>
      <c r="F495" s="6">
        <f>IF('Retención - Maestrías tabla'!F495&gt;0,'Retención - Maestrías tabla'!F495/'Retención - Maestrías tabla'!$E495,"")</f>
        <v>0.875</v>
      </c>
      <c r="G495" s="6">
        <f>IF('Retención - Maestrías tabla'!G495&gt;0,'Retención - Maestrías tabla'!G495/'Retención - Maestrías tabla'!$E495,"")</f>
        <v>0.6875</v>
      </c>
      <c r="H495" s="6">
        <f>IF('Retención - Maestrías tabla'!H495&gt;0,'Retención - Maestrías tabla'!H495/'Retención - Maestrías tabla'!$E495,"")</f>
        <v>6.25E-2</v>
      </c>
      <c r="I495" s="6" t="str">
        <f>IF('Retención - Maestrías tabla'!I495&gt;0,'Retención - Maestrías tabla'!I495/'Retención - Maestrías tabla'!$E495,"")</f>
        <v/>
      </c>
      <c r="J495" s="6" t="str">
        <f>IF('Retención - Maestrías tabla'!J495&gt;0,'Retención - Maestrías tabla'!J495/'Retención - Maestrías tabla'!$E495,"")</f>
        <v/>
      </c>
      <c r="K495" s="6" t="str">
        <f>IF('Retención - Maestrías tabla'!K495&gt;0,'Retención - Maestrías tabla'!K495/'Retención - Maestrías tabla'!$E495,"")</f>
        <v/>
      </c>
      <c r="L495" s="6" t="str">
        <f>IF('Retención - Maestrías tabla'!L495&gt;0,'Retención - Maestrías tabla'!L495/'Retención - Maestrías tabla'!$E495,"")</f>
        <v/>
      </c>
      <c r="M495" s="6" t="str">
        <f>IF('Retención - Maestrías tabla'!M495&gt;0,'Retención - Maestrías tabla'!M495/'Retención - Maestrías tabla'!$E495,"")</f>
        <v/>
      </c>
      <c r="N495" s="6" t="str">
        <f>IF('Retención - Maestrías tabla'!N495&gt;0,'Retención - Maestrías tabla'!N495/'Retención - Maestrías tabla'!$E495,"")</f>
        <v/>
      </c>
    </row>
    <row r="496" spans="1:14" s="2" customFormat="1" x14ac:dyDescent="0.25">
      <c r="A496" s="20" t="s">
        <v>12</v>
      </c>
      <c r="B496" s="20" t="s">
        <v>116</v>
      </c>
      <c r="C496" s="20" t="s">
        <v>115</v>
      </c>
      <c r="D496" s="17">
        <v>2021</v>
      </c>
      <c r="E496" s="7">
        <v>11</v>
      </c>
      <c r="F496" s="6">
        <f>IF('Retención - Maestrías tabla'!F496&gt;0,'Retención - Maestrías tabla'!F496/'Retención - Maestrías tabla'!$E496,"")</f>
        <v>1</v>
      </c>
      <c r="G496" s="6">
        <f>IF('Retención - Maestrías tabla'!G496&gt;0,'Retención - Maestrías tabla'!G496/'Retención - Maestrías tabla'!$E496,"")</f>
        <v>0.63636363636363635</v>
      </c>
      <c r="H496" s="6" t="str">
        <f>IF('Retención - Maestrías tabla'!H496&gt;0,'Retención - Maestrías tabla'!H496/'Retención - Maestrías tabla'!$E496,"")</f>
        <v/>
      </c>
      <c r="I496" s="6" t="str">
        <f>IF('Retención - Maestrías tabla'!I496&gt;0,'Retención - Maestrías tabla'!I496/'Retención - Maestrías tabla'!$E496,"")</f>
        <v/>
      </c>
      <c r="J496" s="6" t="str">
        <f>IF('Retención - Maestrías tabla'!J496&gt;0,'Retención - Maestrías tabla'!J496/'Retención - Maestrías tabla'!$E496,"")</f>
        <v/>
      </c>
      <c r="K496" s="6" t="str">
        <f>IF('Retención - Maestrías tabla'!K496&gt;0,'Retención - Maestrías tabla'!K496/'Retención - Maestrías tabla'!$E496,"")</f>
        <v/>
      </c>
      <c r="L496" s="6" t="str">
        <f>IF('Retención - Maestrías tabla'!L496&gt;0,'Retención - Maestrías tabla'!L496/'Retención - Maestrías tabla'!$E496,"")</f>
        <v/>
      </c>
      <c r="M496" s="6" t="str">
        <f>IF('Retención - Maestrías tabla'!M496&gt;0,'Retención - Maestrías tabla'!M496/'Retención - Maestrías tabla'!$E496,"")</f>
        <v/>
      </c>
      <c r="N496" s="6" t="str">
        <f>IF('Retención - Maestrías tabla'!N496&gt;0,'Retención - Maestrías tabla'!N496/'Retención - Maestrías tabla'!$E496,"")</f>
        <v/>
      </c>
    </row>
    <row r="497" spans="1:14" s="2" customFormat="1" x14ac:dyDescent="0.25">
      <c r="A497" s="20" t="s">
        <v>12</v>
      </c>
      <c r="B497" s="20" t="s">
        <v>116</v>
      </c>
      <c r="C497" s="20" t="s">
        <v>115</v>
      </c>
      <c r="D497" s="17">
        <v>2022</v>
      </c>
      <c r="E497" s="7">
        <v>12</v>
      </c>
      <c r="F497" s="6">
        <f>IF('Retención - Maestrías tabla'!F497&gt;0,'Retención - Maestrías tabla'!F497/'Retención - Maestrías tabla'!$E497,"")</f>
        <v>0.75</v>
      </c>
      <c r="G497" s="6" t="str">
        <f>IF('Retención - Maestrías tabla'!G497&gt;0,'Retención - Maestrías tabla'!G497/'Retención - Maestrías tabla'!$E497,"")</f>
        <v/>
      </c>
      <c r="H497" s="6" t="str">
        <f>IF('Retención - Maestrías tabla'!H497&gt;0,'Retención - Maestrías tabla'!H497/'Retención - Maestrías tabla'!$E497,"")</f>
        <v/>
      </c>
      <c r="I497" s="6" t="str">
        <f>IF('Retención - Maestrías tabla'!I497&gt;0,'Retención - Maestrías tabla'!I497/'Retención - Maestrías tabla'!$E497,"")</f>
        <v/>
      </c>
      <c r="J497" s="6" t="str">
        <f>IF('Retención - Maestrías tabla'!J497&gt;0,'Retención - Maestrías tabla'!J497/'Retención - Maestrías tabla'!$E497,"")</f>
        <v/>
      </c>
      <c r="K497" s="6" t="str">
        <f>IF('Retención - Maestrías tabla'!K497&gt;0,'Retención - Maestrías tabla'!K497/'Retención - Maestrías tabla'!$E497,"")</f>
        <v/>
      </c>
      <c r="L497" s="6" t="str">
        <f>IF('Retención - Maestrías tabla'!L497&gt;0,'Retención - Maestrías tabla'!L497/'Retención - Maestrías tabla'!$E497,"")</f>
        <v/>
      </c>
      <c r="M497" s="6" t="str">
        <f>IF('Retención - Maestrías tabla'!M497&gt;0,'Retención - Maestrías tabla'!M497/'Retención - Maestrías tabla'!$E497,"")</f>
        <v/>
      </c>
      <c r="N497" s="6" t="str">
        <f>IF('Retención - Maestrías tabla'!N497&gt;0,'Retención - Maestrías tabla'!N497/'Retención - Maestrías tabla'!$E497,"")</f>
        <v/>
      </c>
    </row>
    <row r="498" spans="1:14" s="2" customFormat="1" x14ac:dyDescent="0.25">
      <c r="A498" s="20" t="s">
        <v>12</v>
      </c>
      <c r="B498" s="20" t="s">
        <v>118</v>
      </c>
      <c r="C498" s="20" t="s">
        <v>117</v>
      </c>
      <c r="D498" s="17">
        <v>2009</v>
      </c>
      <c r="E498" s="7">
        <v>5</v>
      </c>
      <c r="F498" s="6">
        <f>IF('Retención - Maestrías tabla'!F498&gt;0,'Retención - Maestrías tabla'!F498/'Retención - Maestrías tabla'!$E498,"")</f>
        <v>0.6</v>
      </c>
      <c r="G498" s="6">
        <f>IF('Retención - Maestrías tabla'!G498&gt;0,'Retención - Maestrías tabla'!G498/'Retención - Maestrías tabla'!$E498,"")</f>
        <v>0.4</v>
      </c>
      <c r="H498" s="6">
        <f>IF('Retención - Maestrías tabla'!H498&gt;0,'Retención - Maestrías tabla'!H498/'Retención - Maestrías tabla'!$E498,"")</f>
        <v>0.4</v>
      </c>
      <c r="I498" s="6">
        <f>IF('Retención - Maestrías tabla'!I498&gt;0,'Retención - Maestrías tabla'!I498/'Retención - Maestrías tabla'!$E498,"")</f>
        <v>0.4</v>
      </c>
      <c r="J498" s="6" t="str">
        <f>IF('Retención - Maestrías tabla'!J498&gt;0,'Retención - Maestrías tabla'!J498/'Retención - Maestrías tabla'!$E498,"")</f>
        <v/>
      </c>
      <c r="K498" s="6" t="str">
        <f>IF('Retención - Maestrías tabla'!K498&gt;0,'Retención - Maestrías tabla'!K498/'Retención - Maestrías tabla'!$E498,"")</f>
        <v/>
      </c>
      <c r="L498" s="6" t="str">
        <f>IF('Retención - Maestrías tabla'!L498&gt;0,'Retención - Maestrías tabla'!L498/'Retención - Maestrías tabla'!$E498,"")</f>
        <v/>
      </c>
      <c r="M498" s="6" t="str">
        <f>IF('Retención - Maestrías tabla'!M498&gt;0,'Retención - Maestrías tabla'!M498/'Retención - Maestrías tabla'!$E498,"")</f>
        <v/>
      </c>
      <c r="N498" s="6" t="str">
        <f>IF('Retención - Maestrías tabla'!N498&gt;0,'Retención - Maestrías tabla'!N498/'Retención - Maestrías tabla'!$E498,"")</f>
        <v/>
      </c>
    </row>
    <row r="499" spans="1:14" s="2" customFormat="1" x14ac:dyDescent="0.25">
      <c r="A499" s="20" t="s">
        <v>12</v>
      </c>
      <c r="B499" s="20" t="s">
        <v>118</v>
      </c>
      <c r="C499" s="20" t="s">
        <v>117</v>
      </c>
      <c r="D499" s="17">
        <v>2010</v>
      </c>
      <c r="E499" s="7">
        <v>6</v>
      </c>
      <c r="F499" s="6">
        <f>IF('Retención - Maestrías tabla'!F499&gt;0,'Retención - Maestrías tabla'!F499/'Retención - Maestrías tabla'!$E499,"")</f>
        <v>1</v>
      </c>
      <c r="G499" s="6">
        <f>IF('Retención - Maestrías tabla'!G499&gt;0,'Retención - Maestrías tabla'!G499/'Retención - Maestrías tabla'!$E499,"")</f>
        <v>1</v>
      </c>
      <c r="H499" s="6">
        <f>IF('Retención - Maestrías tabla'!H499&gt;0,'Retención - Maestrías tabla'!H499/'Retención - Maestrías tabla'!$E499,"")</f>
        <v>0.83333333333333337</v>
      </c>
      <c r="I499" s="6">
        <f>IF('Retención - Maestrías tabla'!I499&gt;0,'Retención - Maestrías tabla'!I499/'Retención - Maestrías tabla'!$E499,"")</f>
        <v>0.83333333333333337</v>
      </c>
      <c r="J499" s="6">
        <f>IF('Retención - Maestrías tabla'!J499&gt;0,'Retención - Maestrías tabla'!J499/'Retención - Maestrías tabla'!$E499,"")</f>
        <v>0.5</v>
      </c>
      <c r="K499" s="6">
        <f>IF('Retención - Maestrías tabla'!K499&gt;0,'Retención - Maestrías tabla'!K499/'Retención - Maestrías tabla'!$E499,"")</f>
        <v>0.33333333333333331</v>
      </c>
      <c r="L499" s="6">
        <f>IF('Retención - Maestrías tabla'!L499&gt;0,'Retención - Maestrías tabla'!L499/'Retención - Maestrías tabla'!$E499,"")</f>
        <v>0.16666666666666666</v>
      </c>
      <c r="M499" s="6">
        <f>IF('Retención - Maestrías tabla'!M499&gt;0,'Retención - Maestrías tabla'!M499/'Retención - Maestrías tabla'!$E499,"")</f>
        <v>0.16666666666666666</v>
      </c>
      <c r="N499" s="6" t="str">
        <f>IF('Retención - Maestrías tabla'!N499&gt;0,'Retención - Maestrías tabla'!N499/'Retención - Maestrías tabla'!$E499,"")</f>
        <v/>
      </c>
    </row>
    <row r="500" spans="1:14" s="2" customFormat="1" x14ac:dyDescent="0.25">
      <c r="A500" s="20" t="s">
        <v>12</v>
      </c>
      <c r="B500" s="20" t="s">
        <v>118</v>
      </c>
      <c r="C500" s="20" t="s">
        <v>117</v>
      </c>
      <c r="D500" s="17">
        <v>2011</v>
      </c>
      <c r="E500" s="7">
        <v>7</v>
      </c>
      <c r="F500" s="6">
        <f>IF('Retención - Maestrías tabla'!F500&gt;0,'Retención - Maestrías tabla'!F500/'Retención - Maestrías tabla'!$E500,"")</f>
        <v>1</v>
      </c>
      <c r="G500" s="6">
        <f>IF('Retención - Maestrías tabla'!G500&gt;0,'Retención - Maestrías tabla'!G500/'Retención - Maestrías tabla'!$E500,"")</f>
        <v>0.8571428571428571</v>
      </c>
      <c r="H500" s="6">
        <f>IF('Retención - Maestrías tabla'!H500&gt;0,'Retención - Maestrías tabla'!H500/'Retención - Maestrías tabla'!$E500,"")</f>
        <v>0.7142857142857143</v>
      </c>
      <c r="I500" s="6">
        <f>IF('Retención - Maestrías tabla'!I500&gt;0,'Retención - Maestrías tabla'!I500/'Retención - Maestrías tabla'!$E500,"")</f>
        <v>0.5714285714285714</v>
      </c>
      <c r="J500" s="6">
        <f>IF('Retención - Maestrías tabla'!J500&gt;0,'Retención - Maestrías tabla'!J500/'Retención - Maestrías tabla'!$E500,"")</f>
        <v>0.5714285714285714</v>
      </c>
      <c r="K500" s="6">
        <f>IF('Retención - Maestrías tabla'!K500&gt;0,'Retención - Maestrías tabla'!K500/'Retención - Maestrías tabla'!$E500,"")</f>
        <v>0.5714285714285714</v>
      </c>
      <c r="L500" s="6">
        <f>IF('Retención - Maestrías tabla'!L500&gt;0,'Retención - Maestrías tabla'!L500/'Retención - Maestrías tabla'!$E500,"")</f>
        <v>0.5714285714285714</v>
      </c>
      <c r="M500" s="6">
        <f>IF('Retención - Maestrías tabla'!M500&gt;0,'Retención - Maestrías tabla'!M500/'Retención - Maestrías tabla'!$E500,"")</f>
        <v>0.42857142857142855</v>
      </c>
      <c r="N500" s="6" t="str">
        <f>IF('Retención - Maestrías tabla'!N500&gt;0,'Retención - Maestrías tabla'!N500/'Retención - Maestrías tabla'!$E500,"")</f>
        <v/>
      </c>
    </row>
    <row r="501" spans="1:14" s="2" customFormat="1" x14ac:dyDescent="0.25">
      <c r="A501" s="20" t="s">
        <v>12</v>
      </c>
      <c r="B501" s="20" t="s">
        <v>118</v>
      </c>
      <c r="C501" s="20" t="s">
        <v>117</v>
      </c>
      <c r="D501" s="17">
        <v>2012</v>
      </c>
      <c r="E501" s="7">
        <v>18</v>
      </c>
      <c r="F501" s="6">
        <f>IF('Retención - Maestrías tabla'!F501&gt;0,'Retención - Maestrías tabla'!F501/'Retención - Maestrías tabla'!$E501,"")</f>
        <v>0.88888888888888884</v>
      </c>
      <c r="G501" s="6">
        <f>IF('Retención - Maestrías tabla'!G501&gt;0,'Retención - Maestrías tabla'!G501/'Retención - Maestrías tabla'!$E501,"")</f>
        <v>0.72222222222222221</v>
      </c>
      <c r="H501" s="6">
        <f>IF('Retención - Maestrías tabla'!H501&gt;0,'Retención - Maestrías tabla'!H501/'Retención - Maestrías tabla'!$E501,"")</f>
        <v>0.66666666666666663</v>
      </c>
      <c r="I501" s="6">
        <f>IF('Retención - Maestrías tabla'!I501&gt;0,'Retención - Maestrías tabla'!I501/'Retención - Maestrías tabla'!$E501,"")</f>
        <v>0.61111111111111116</v>
      </c>
      <c r="J501" s="6">
        <f>IF('Retención - Maestrías tabla'!J501&gt;0,'Retención - Maestrías tabla'!J501/'Retención - Maestrías tabla'!$E501,"")</f>
        <v>0.5</v>
      </c>
      <c r="K501" s="6">
        <f>IF('Retención - Maestrías tabla'!K501&gt;0,'Retención - Maestrías tabla'!K501/'Retención - Maestrías tabla'!$E501,"")</f>
        <v>0.33333333333333331</v>
      </c>
      <c r="L501" s="6">
        <f>IF('Retención - Maestrías tabla'!L501&gt;0,'Retención - Maestrías tabla'!L501/'Retención - Maestrías tabla'!$E501,"")</f>
        <v>0.16666666666666666</v>
      </c>
      <c r="M501" s="6">
        <f>IF('Retención - Maestrías tabla'!M501&gt;0,'Retención - Maestrías tabla'!M501/'Retención - Maestrías tabla'!$E501,"")</f>
        <v>5.5555555555555552E-2</v>
      </c>
      <c r="N501" s="6">
        <f>IF('Retención - Maestrías tabla'!N501&gt;0,'Retención - Maestrías tabla'!N501/'Retención - Maestrías tabla'!$E501,"")</f>
        <v>5.5555555555555552E-2</v>
      </c>
    </row>
    <row r="502" spans="1:14" s="2" customFormat="1" x14ac:dyDescent="0.25">
      <c r="A502" s="20" t="s">
        <v>12</v>
      </c>
      <c r="B502" s="20" t="s">
        <v>118</v>
      </c>
      <c r="C502" s="20" t="s">
        <v>117</v>
      </c>
      <c r="D502" s="17">
        <v>2013</v>
      </c>
      <c r="E502" s="7">
        <v>8</v>
      </c>
      <c r="F502" s="6">
        <f>IF('Retención - Maestrías tabla'!F502&gt;0,'Retención - Maestrías tabla'!F502/'Retención - Maestrías tabla'!$E502,"")</f>
        <v>0.625</v>
      </c>
      <c r="G502" s="6">
        <f>IF('Retención - Maestrías tabla'!G502&gt;0,'Retención - Maestrías tabla'!G502/'Retención - Maestrías tabla'!$E502,"")</f>
        <v>0.625</v>
      </c>
      <c r="H502" s="6">
        <f>IF('Retención - Maestrías tabla'!H502&gt;0,'Retención - Maestrías tabla'!H502/'Retención - Maestrías tabla'!$E502,"")</f>
        <v>0.625</v>
      </c>
      <c r="I502" s="6">
        <f>IF('Retención - Maestrías tabla'!I502&gt;0,'Retención - Maestrías tabla'!I502/'Retención - Maestrías tabla'!$E502,"")</f>
        <v>0.625</v>
      </c>
      <c r="J502" s="6">
        <f>IF('Retención - Maestrías tabla'!J502&gt;0,'Retención - Maestrías tabla'!J502/'Retención - Maestrías tabla'!$E502,"")</f>
        <v>0.375</v>
      </c>
      <c r="K502" s="6">
        <f>IF('Retención - Maestrías tabla'!K502&gt;0,'Retención - Maestrías tabla'!K502/'Retención - Maestrías tabla'!$E502,"")</f>
        <v>0.375</v>
      </c>
      <c r="L502" s="6">
        <f>IF('Retención - Maestrías tabla'!L502&gt;0,'Retención - Maestrías tabla'!L502/'Retención - Maestrías tabla'!$E502,"")</f>
        <v>0.25</v>
      </c>
      <c r="M502" s="6">
        <f>IF('Retención - Maestrías tabla'!M502&gt;0,'Retención - Maestrías tabla'!M502/'Retención - Maestrías tabla'!$E502,"")</f>
        <v>0.125</v>
      </c>
      <c r="N502" s="6" t="str">
        <f>IF('Retención - Maestrías tabla'!N502&gt;0,'Retención - Maestrías tabla'!N502/'Retención - Maestrías tabla'!$E502,"")</f>
        <v/>
      </c>
    </row>
    <row r="503" spans="1:14" s="2" customFormat="1" x14ac:dyDescent="0.25">
      <c r="A503" s="20" t="s">
        <v>12</v>
      </c>
      <c r="B503" s="20" t="s">
        <v>118</v>
      </c>
      <c r="C503" s="20" t="s">
        <v>117</v>
      </c>
      <c r="D503" s="17">
        <v>2014</v>
      </c>
      <c r="E503" s="7">
        <v>6</v>
      </c>
      <c r="F503" s="6">
        <f>IF('Retención - Maestrías tabla'!F503&gt;0,'Retención - Maestrías tabla'!F503/'Retención - Maestrías tabla'!$E503,"")</f>
        <v>0.83333333333333337</v>
      </c>
      <c r="G503" s="6">
        <f>IF('Retención - Maestrías tabla'!G503&gt;0,'Retención - Maestrías tabla'!G503/'Retención - Maestrías tabla'!$E503,"")</f>
        <v>0.83333333333333337</v>
      </c>
      <c r="H503" s="6">
        <f>IF('Retención - Maestrías tabla'!H503&gt;0,'Retención - Maestrías tabla'!H503/'Retención - Maestrías tabla'!$E503,"")</f>
        <v>0.66666666666666663</v>
      </c>
      <c r="I503" s="6">
        <f>IF('Retención - Maestrías tabla'!I503&gt;0,'Retención - Maestrías tabla'!I503/'Retención - Maestrías tabla'!$E503,"")</f>
        <v>0.33333333333333331</v>
      </c>
      <c r="J503" s="6">
        <f>IF('Retención - Maestrías tabla'!J503&gt;0,'Retención - Maestrías tabla'!J503/'Retención - Maestrías tabla'!$E503,"")</f>
        <v>0.16666666666666666</v>
      </c>
      <c r="K503" s="6">
        <f>IF('Retención - Maestrías tabla'!K503&gt;0,'Retención - Maestrías tabla'!K503/'Retención - Maestrías tabla'!$E503,"")</f>
        <v>0.16666666666666666</v>
      </c>
      <c r="L503" s="6">
        <f>IF('Retención - Maestrías tabla'!L503&gt;0,'Retención - Maestrías tabla'!L503/'Retención - Maestrías tabla'!$E503,"")</f>
        <v>0.16666666666666666</v>
      </c>
      <c r="M503" s="6">
        <f>IF('Retención - Maestrías tabla'!M503&gt;0,'Retención - Maestrías tabla'!M503/'Retención - Maestrías tabla'!$E503,"")</f>
        <v>0.16666666666666666</v>
      </c>
      <c r="N503" s="6" t="str">
        <f>IF('Retención - Maestrías tabla'!N503&gt;0,'Retención - Maestrías tabla'!N503/'Retención - Maestrías tabla'!$E503,"")</f>
        <v/>
      </c>
    </row>
    <row r="504" spans="1:14" s="2" customFormat="1" x14ac:dyDescent="0.25">
      <c r="A504" s="20" t="s">
        <v>12</v>
      </c>
      <c r="B504" s="20" t="s">
        <v>118</v>
      </c>
      <c r="C504" s="20" t="s">
        <v>117</v>
      </c>
      <c r="D504" s="17">
        <v>2015</v>
      </c>
      <c r="E504" s="7">
        <v>10</v>
      </c>
      <c r="F504" s="6">
        <f>IF('Retención - Maestrías tabla'!F504&gt;0,'Retención - Maestrías tabla'!F504/'Retención - Maestrías tabla'!$E504,"")</f>
        <v>0.8</v>
      </c>
      <c r="G504" s="6">
        <f>IF('Retención - Maestrías tabla'!G504&gt;0,'Retención - Maestrías tabla'!G504/'Retención - Maestrías tabla'!$E504,"")</f>
        <v>0.5</v>
      </c>
      <c r="H504" s="6">
        <f>IF('Retención - Maestrías tabla'!H504&gt;0,'Retención - Maestrías tabla'!H504/'Retención - Maestrías tabla'!$E504,"")</f>
        <v>0.7</v>
      </c>
      <c r="I504" s="6">
        <f>IF('Retención - Maestrías tabla'!I504&gt;0,'Retención - Maestrías tabla'!I504/'Retención - Maestrías tabla'!$E504,"")</f>
        <v>0.6</v>
      </c>
      <c r="J504" s="6">
        <f>IF('Retención - Maestrías tabla'!J504&gt;0,'Retención - Maestrías tabla'!J504/'Retención - Maestrías tabla'!$E504,"")</f>
        <v>0.4</v>
      </c>
      <c r="K504" s="6">
        <f>IF('Retención - Maestrías tabla'!K504&gt;0,'Retención - Maestrías tabla'!K504/'Retención - Maestrías tabla'!$E504,"")</f>
        <v>0.3</v>
      </c>
      <c r="L504" s="6">
        <f>IF('Retención - Maestrías tabla'!L504&gt;0,'Retención - Maestrías tabla'!L504/'Retención - Maestrías tabla'!$E504,"")</f>
        <v>0.2</v>
      </c>
      <c r="M504" s="6">
        <f>IF('Retención - Maestrías tabla'!M504&gt;0,'Retención - Maestrías tabla'!M504/'Retención - Maestrías tabla'!$E504,"")</f>
        <v>0.1</v>
      </c>
      <c r="N504" s="6" t="str">
        <f>IF('Retención - Maestrías tabla'!N504&gt;0,'Retención - Maestrías tabla'!N504/'Retención - Maestrías tabla'!$E504,"")</f>
        <v/>
      </c>
    </row>
    <row r="505" spans="1:14" s="2" customFormat="1" x14ac:dyDescent="0.25">
      <c r="A505" s="20" t="s">
        <v>12</v>
      </c>
      <c r="B505" s="20" t="s">
        <v>118</v>
      </c>
      <c r="C505" s="20" t="s">
        <v>117</v>
      </c>
      <c r="D505" s="17">
        <v>2016</v>
      </c>
      <c r="E505" s="7">
        <v>1</v>
      </c>
      <c r="F505" s="6" t="str">
        <f>IF('Retención - Maestrías tabla'!F505&gt;0,'Retención - Maestrías tabla'!F505/'Retención - Maestrías tabla'!$E505,"")</f>
        <v/>
      </c>
      <c r="G505" s="6" t="str">
        <f>IF('Retención - Maestrías tabla'!G505&gt;0,'Retención - Maestrías tabla'!G505/'Retención - Maestrías tabla'!$E505,"")</f>
        <v/>
      </c>
      <c r="H505" s="6" t="str">
        <f>IF('Retención - Maestrías tabla'!H505&gt;0,'Retención - Maestrías tabla'!H505/'Retención - Maestrías tabla'!$E505,"")</f>
        <v/>
      </c>
      <c r="I505" s="6" t="str">
        <f>IF('Retención - Maestrías tabla'!I505&gt;0,'Retención - Maestrías tabla'!I505/'Retención - Maestrías tabla'!$E505,"")</f>
        <v/>
      </c>
      <c r="J505" s="6" t="str">
        <f>IF('Retención - Maestrías tabla'!J505&gt;0,'Retención - Maestrías tabla'!J505/'Retención - Maestrías tabla'!$E505,"")</f>
        <v/>
      </c>
      <c r="K505" s="6" t="str">
        <f>IF('Retención - Maestrías tabla'!K505&gt;0,'Retención - Maestrías tabla'!K505/'Retención - Maestrías tabla'!$E505,"")</f>
        <v/>
      </c>
      <c r="L505" s="6" t="str">
        <f>IF('Retención - Maestrías tabla'!L505&gt;0,'Retención - Maestrías tabla'!L505/'Retención - Maestrías tabla'!$E505,"")</f>
        <v/>
      </c>
      <c r="M505" s="6" t="str">
        <f>IF('Retención - Maestrías tabla'!M505&gt;0,'Retención - Maestrías tabla'!M505/'Retención - Maestrías tabla'!$E505,"")</f>
        <v/>
      </c>
      <c r="N505" s="6" t="str">
        <f>IF('Retención - Maestrías tabla'!N505&gt;0,'Retención - Maestrías tabla'!N505/'Retención - Maestrías tabla'!$E505,"")</f>
        <v/>
      </c>
    </row>
    <row r="506" spans="1:14" s="2" customFormat="1" x14ac:dyDescent="0.25">
      <c r="A506" s="20" t="s">
        <v>12</v>
      </c>
      <c r="B506" s="20" t="s">
        <v>118</v>
      </c>
      <c r="C506" s="20" t="s">
        <v>117</v>
      </c>
      <c r="D506" s="17">
        <v>2017</v>
      </c>
      <c r="E506" s="7">
        <v>7</v>
      </c>
      <c r="F506" s="6">
        <f>IF('Retención - Maestrías tabla'!F506&gt;0,'Retención - Maestrías tabla'!F506/'Retención - Maestrías tabla'!$E506,"")</f>
        <v>0.8571428571428571</v>
      </c>
      <c r="G506" s="6">
        <f>IF('Retención - Maestrías tabla'!G506&gt;0,'Retención - Maestrías tabla'!G506/'Retención - Maestrías tabla'!$E506,"")</f>
        <v>0.5714285714285714</v>
      </c>
      <c r="H506" s="6">
        <f>IF('Retención - Maestrías tabla'!H506&gt;0,'Retención - Maestrías tabla'!H506/'Retención - Maestrías tabla'!$E506,"")</f>
        <v>0.2857142857142857</v>
      </c>
      <c r="I506" s="6">
        <f>IF('Retención - Maestrías tabla'!I506&gt;0,'Retención - Maestrías tabla'!I506/'Retención - Maestrías tabla'!$E506,"")</f>
        <v>0.42857142857142855</v>
      </c>
      <c r="J506" s="6">
        <f>IF('Retención - Maestrías tabla'!J506&gt;0,'Retención - Maestrías tabla'!J506/'Retención - Maestrías tabla'!$E506,"")</f>
        <v>0.2857142857142857</v>
      </c>
      <c r="K506" s="6">
        <f>IF('Retención - Maestrías tabla'!K506&gt;0,'Retención - Maestrías tabla'!K506/'Retención - Maestrías tabla'!$E506,"")</f>
        <v>0.2857142857142857</v>
      </c>
      <c r="L506" s="6" t="str">
        <f>IF('Retención - Maestrías tabla'!L506&gt;0,'Retención - Maestrías tabla'!L506/'Retención - Maestrías tabla'!$E506,"")</f>
        <v/>
      </c>
      <c r="M506" s="6" t="str">
        <f>IF('Retención - Maestrías tabla'!M506&gt;0,'Retención - Maestrías tabla'!M506/'Retención - Maestrías tabla'!$E506,"")</f>
        <v/>
      </c>
      <c r="N506" s="6" t="str">
        <f>IF('Retención - Maestrías tabla'!N506&gt;0,'Retención - Maestrías tabla'!N506/'Retención - Maestrías tabla'!$E506,"")</f>
        <v/>
      </c>
    </row>
    <row r="507" spans="1:14" s="2" customFormat="1" x14ac:dyDescent="0.25">
      <c r="A507" s="20" t="s">
        <v>12</v>
      </c>
      <c r="B507" s="20" t="s">
        <v>118</v>
      </c>
      <c r="C507" s="20" t="s">
        <v>117</v>
      </c>
      <c r="D507" s="17">
        <v>2018</v>
      </c>
      <c r="E507" s="7">
        <v>6</v>
      </c>
      <c r="F507" s="6">
        <f>IF('Retención - Maestrías tabla'!F507&gt;0,'Retención - Maestrías tabla'!F507/'Retención - Maestrías tabla'!$E507,"")</f>
        <v>0.5</v>
      </c>
      <c r="G507" s="6">
        <f>IF('Retención - Maestrías tabla'!G507&gt;0,'Retención - Maestrías tabla'!G507/'Retención - Maestrías tabla'!$E507,"")</f>
        <v>0.5</v>
      </c>
      <c r="H507" s="6">
        <f>IF('Retención - Maestrías tabla'!H507&gt;0,'Retención - Maestrías tabla'!H507/'Retención - Maestrías tabla'!$E507,"")</f>
        <v>0.5</v>
      </c>
      <c r="I507" s="6">
        <f>IF('Retención - Maestrías tabla'!I507&gt;0,'Retención - Maestrías tabla'!I507/'Retención - Maestrías tabla'!$E507,"")</f>
        <v>0.16666666666666666</v>
      </c>
      <c r="J507" s="6">
        <f>IF('Retención - Maestrías tabla'!J507&gt;0,'Retención - Maestrías tabla'!J507/'Retención - Maestrías tabla'!$E507,"")</f>
        <v>0.16666666666666666</v>
      </c>
      <c r="K507" s="6" t="str">
        <f>IF('Retención - Maestrías tabla'!K507&gt;0,'Retención - Maestrías tabla'!K507/'Retención - Maestrías tabla'!$E507,"")</f>
        <v/>
      </c>
      <c r="L507" s="6" t="str">
        <f>IF('Retención - Maestrías tabla'!L507&gt;0,'Retención - Maestrías tabla'!L507/'Retención - Maestrías tabla'!$E507,"")</f>
        <v/>
      </c>
      <c r="M507" s="6" t="str">
        <f>IF('Retención - Maestrías tabla'!M507&gt;0,'Retención - Maestrías tabla'!M507/'Retención - Maestrías tabla'!$E507,"")</f>
        <v/>
      </c>
      <c r="N507" s="6" t="str">
        <f>IF('Retención - Maestrías tabla'!N507&gt;0,'Retención - Maestrías tabla'!N507/'Retención - Maestrías tabla'!$E507,"")</f>
        <v/>
      </c>
    </row>
    <row r="508" spans="1:14" s="2" customFormat="1" x14ac:dyDescent="0.25">
      <c r="A508" s="20" t="s">
        <v>12</v>
      </c>
      <c r="B508" s="20" t="s">
        <v>118</v>
      </c>
      <c r="C508" s="20" t="s">
        <v>117</v>
      </c>
      <c r="D508" s="17">
        <v>2019</v>
      </c>
      <c r="E508" s="7">
        <v>11</v>
      </c>
      <c r="F508" s="6">
        <f>IF('Retención - Maestrías tabla'!F508&gt;0,'Retención - Maestrías tabla'!F508/'Retención - Maestrías tabla'!$E508,"")</f>
        <v>0.63636363636363635</v>
      </c>
      <c r="G508" s="6">
        <f>IF('Retención - Maestrías tabla'!G508&gt;0,'Retención - Maestrías tabla'!G508/'Retención - Maestrías tabla'!$E508,"")</f>
        <v>0.54545454545454541</v>
      </c>
      <c r="H508" s="6">
        <f>IF('Retención - Maestrías tabla'!H508&gt;0,'Retención - Maestrías tabla'!H508/'Retención - Maestrías tabla'!$E508,"")</f>
        <v>0.54545454545454541</v>
      </c>
      <c r="I508" s="6">
        <f>IF('Retención - Maestrías tabla'!I508&gt;0,'Retención - Maestrías tabla'!I508/'Retención - Maestrías tabla'!$E508,"")</f>
        <v>0.45454545454545453</v>
      </c>
      <c r="J508" s="6" t="str">
        <f>IF('Retención - Maestrías tabla'!J508&gt;0,'Retención - Maestrías tabla'!J508/'Retención - Maestrías tabla'!$E508,"")</f>
        <v/>
      </c>
      <c r="K508" s="6" t="str">
        <f>IF('Retención - Maestrías tabla'!K508&gt;0,'Retención - Maestrías tabla'!K508/'Retención - Maestrías tabla'!$E508,"")</f>
        <v/>
      </c>
      <c r="L508" s="6" t="str">
        <f>IF('Retención - Maestrías tabla'!L508&gt;0,'Retención - Maestrías tabla'!L508/'Retención - Maestrías tabla'!$E508,"")</f>
        <v/>
      </c>
      <c r="M508" s="6" t="str">
        <f>IF('Retención - Maestrías tabla'!M508&gt;0,'Retención - Maestrías tabla'!M508/'Retención - Maestrías tabla'!$E508,"")</f>
        <v/>
      </c>
      <c r="N508" s="6" t="str">
        <f>IF('Retención - Maestrías tabla'!N508&gt;0,'Retención - Maestrías tabla'!N508/'Retención - Maestrías tabla'!$E508,"")</f>
        <v/>
      </c>
    </row>
    <row r="509" spans="1:14" s="2" customFormat="1" x14ac:dyDescent="0.25">
      <c r="A509" s="20" t="s">
        <v>12</v>
      </c>
      <c r="B509" s="20" t="s">
        <v>118</v>
      </c>
      <c r="C509" s="20" t="s">
        <v>117</v>
      </c>
      <c r="D509" s="17">
        <v>2020</v>
      </c>
      <c r="E509" s="7">
        <v>16</v>
      </c>
      <c r="F509" s="6">
        <f>IF('Retención - Maestrías tabla'!F509&gt;0,'Retención - Maestrías tabla'!F509/'Retención - Maestrías tabla'!$E509,"")</f>
        <v>0.8125</v>
      </c>
      <c r="G509" s="6">
        <f>IF('Retención - Maestrías tabla'!G509&gt;0,'Retención - Maestrías tabla'!G509/'Retención - Maestrías tabla'!$E509,"")</f>
        <v>0.625</v>
      </c>
      <c r="H509" s="6">
        <f>IF('Retención - Maestrías tabla'!H509&gt;0,'Retención - Maestrías tabla'!H509/'Retención - Maestrías tabla'!$E509,"")</f>
        <v>0.5</v>
      </c>
      <c r="I509" s="6" t="str">
        <f>IF('Retención - Maestrías tabla'!I509&gt;0,'Retención - Maestrías tabla'!I509/'Retención - Maestrías tabla'!$E509,"")</f>
        <v/>
      </c>
      <c r="J509" s="6" t="str">
        <f>IF('Retención - Maestrías tabla'!J509&gt;0,'Retención - Maestrías tabla'!J509/'Retención - Maestrías tabla'!$E509,"")</f>
        <v/>
      </c>
      <c r="K509" s="6" t="str">
        <f>IF('Retención - Maestrías tabla'!K509&gt;0,'Retención - Maestrías tabla'!K509/'Retención - Maestrías tabla'!$E509,"")</f>
        <v/>
      </c>
      <c r="L509" s="6" t="str">
        <f>IF('Retención - Maestrías tabla'!L509&gt;0,'Retención - Maestrías tabla'!L509/'Retención - Maestrías tabla'!$E509,"")</f>
        <v/>
      </c>
      <c r="M509" s="6" t="str">
        <f>IF('Retención - Maestrías tabla'!M509&gt;0,'Retención - Maestrías tabla'!M509/'Retención - Maestrías tabla'!$E509,"")</f>
        <v/>
      </c>
      <c r="N509" s="6" t="str">
        <f>IF('Retención - Maestrías tabla'!N509&gt;0,'Retención - Maestrías tabla'!N509/'Retención - Maestrías tabla'!$E509,"")</f>
        <v/>
      </c>
    </row>
    <row r="510" spans="1:14" s="2" customFormat="1" x14ac:dyDescent="0.25">
      <c r="A510" s="20" t="s">
        <v>12</v>
      </c>
      <c r="B510" s="20" t="s">
        <v>118</v>
      </c>
      <c r="C510" s="20" t="s">
        <v>117</v>
      </c>
      <c r="D510" s="17">
        <v>2021</v>
      </c>
      <c r="E510" s="7">
        <v>10</v>
      </c>
      <c r="F510" s="6">
        <f>IF('Retención - Maestrías tabla'!F510&gt;0,'Retención - Maestrías tabla'!F510/'Retención - Maestrías tabla'!$E510,"")</f>
        <v>0.4</v>
      </c>
      <c r="G510" s="6">
        <f>IF('Retención - Maestrías tabla'!G510&gt;0,'Retención - Maestrías tabla'!G510/'Retención - Maestrías tabla'!$E510,"")</f>
        <v>0.4</v>
      </c>
      <c r="H510" s="6" t="str">
        <f>IF('Retención - Maestrías tabla'!H510&gt;0,'Retención - Maestrías tabla'!H510/'Retención - Maestrías tabla'!$E510,"")</f>
        <v/>
      </c>
      <c r="I510" s="6" t="str">
        <f>IF('Retención - Maestrías tabla'!I510&gt;0,'Retención - Maestrías tabla'!I510/'Retención - Maestrías tabla'!$E510,"")</f>
        <v/>
      </c>
      <c r="J510" s="6" t="str">
        <f>IF('Retención - Maestrías tabla'!J510&gt;0,'Retención - Maestrías tabla'!J510/'Retención - Maestrías tabla'!$E510,"")</f>
        <v/>
      </c>
      <c r="K510" s="6" t="str">
        <f>IF('Retención - Maestrías tabla'!K510&gt;0,'Retención - Maestrías tabla'!K510/'Retención - Maestrías tabla'!$E510,"")</f>
        <v/>
      </c>
      <c r="L510" s="6" t="str">
        <f>IF('Retención - Maestrías tabla'!L510&gt;0,'Retención - Maestrías tabla'!L510/'Retención - Maestrías tabla'!$E510,"")</f>
        <v/>
      </c>
      <c r="M510" s="6" t="str">
        <f>IF('Retención - Maestrías tabla'!M510&gt;0,'Retención - Maestrías tabla'!M510/'Retención - Maestrías tabla'!$E510,"")</f>
        <v/>
      </c>
      <c r="N510" s="6" t="str">
        <f>IF('Retención - Maestrías tabla'!N510&gt;0,'Retención - Maestrías tabla'!N510/'Retención - Maestrías tabla'!$E510,"")</f>
        <v/>
      </c>
    </row>
    <row r="511" spans="1:14" s="2" customFormat="1" x14ac:dyDescent="0.25">
      <c r="A511" s="20" t="s">
        <v>12</v>
      </c>
      <c r="B511" s="20" t="s">
        <v>118</v>
      </c>
      <c r="C511" s="20" t="s">
        <v>117</v>
      </c>
      <c r="D511" s="17">
        <v>2022</v>
      </c>
      <c r="E511" s="7">
        <v>1</v>
      </c>
      <c r="F511" s="6">
        <f>IF('Retención - Maestrías tabla'!F511&gt;0,'Retención - Maestrías tabla'!F511/'Retención - Maestrías tabla'!$E511,"")</f>
        <v>1</v>
      </c>
      <c r="G511" s="6" t="str">
        <f>IF('Retención - Maestrías tabla'!G511&gt;0,'Retención - Maestrías tabla'!G511/'Retención - Maestrías tabla'!$E511,"")</f>
        <v/>
      </c>
      <c r="H511" s="6" t="str">
        <f>IF('Retención - Maestrías tabla'!H511&gt;0,'Retención - Maestrías tabla'!H511/'Retención - Maestrías tabla'!$E511,"")</f>
        <v/>
      </c>
      <c r="I511" s="6" t="str">
        <f>IF('Retención - Maestrías tabla'!I511&gt;0,'Retención - Maestrías tabla'!I511/'Retención - Maestrías tabla'!$E511,"")</f>
        <v/>
      </c>
      <c r="J511" s="6" t="str">
        <f>IF('Retención - Maestrías tabla'!J511&gt;0,'Retención - Maestrías tabla'!J511/'Retención - Maestrías tabla'!$E511,"")</f>
        <v/>
      </c>
      <c r="K511" s="6" t="str">
        <f>IF('Retención - Maestrías tabla'!K511&gt;0,'Retención - Maestrías tabla'!K511/'Retención - Maestrías tabla'!$E511,"")</f>
        <v/>
      </c>
      <c r="L511" s="6" t="str">
        <f>IF('Retención - Maestrías tabla'!L511&gt;0,'Retención - Maestrías tabla'!L511/'Retención - Maestrías tabla'!$E511,"")</f>
        <v/>
      </c>
      <c r="M511" s="6" t="str">
        <f>IF('Retención - Maestrías tabla'!M511&gt;0,'Retención - Maestrías tabla'!M511/'Retención - Maestrías tabla'!$E511,"")</f>
        <v/>
      </c>
      <c r="N511" s="6" t="str">
        <f>IF('Retención - Maestrías tabla'!N511&gt;0,'Retención - Maestrías tabla'!N511/'Retención - Maestrías tabla'!$E511,"")</f>
        <v/>
      </c>
    </row>
    <row r="512" spans="1:14" s="2" customFormat="1" x14ac:dyDescent="0.25">
      <c r="A512" s="20" t="s">
        <v>172</v>
      </c>
      <c r="B512" s="20" t="s">
        <v>174</v>
      </c>
      <c r="C512" s="20" t="s">
        <v>173</v>
      </c>
      <c r="D512" s="17">
        <v>2011</v>
      </c>
      <c r="E512" s="7">
        <v>2</v>
      </c>
      <c r="F512" s="6">
        <f>IF('Retención - Maestrías tabla'!F512&gt;0,'Retención - Maestrías tabla'!F512/'Retención - Maestrías tabla'!$E512,"")</f>
        <v>0.5</v>
      </c>
      <c r="G512" s="6" t="str">
        <f>IF('Retención - Maestrías tabla'!G512&gt;0,'Retención - Maestrías tabla'!G512/'Retención - Maestrías tabla'!$E512,"")</f>
        <v/>
      </c>
      <c r="H512" s="6" t="str">
        <f>IF('Retención - Maestrías tabla'!H512&gt;0,'Retención - Maestrías tabla'!H512/'Retención - Maestrías tabla'!$E512,"")</f>
        <v/>
      </c>
      <c r="I512" s="6" t="str">
        <f>IF('Retención - Maestrías tabla'!I512&gt;0,'Retención - Maestrías tabla'!I512/'Retención - Maestrías tabla'!$E512,"")</f>
        <v/>
      </c>
      <c r="J512" s="6" t="str">
        <f>IF('Retención - Maestrías tabla'!J512&gt;0,'Retención - Maestrías tabla'!J512/'Retención - Maestrías tabla'!$E512,"")</f>
        <v/>
      </c>
      <c r="K512" s="6" t="str">
        <f>IF('Retención - Maestrías tabla'!K512&gt;0,'Retención - Maestrías tabla'!K512/'Retención - Maestrías tabla'!$E512,"")</f>
        <v/>
      </c>
      <c r="L512" s="6" t="str">
        <f>IF('Retención - Maestrías tabla'!L512&gt;0,'Retención - Maestrías tabla'!L512/'Retención - Maestrías tabla'!$E512,"")</f>
        <v/>
      </c>
      <c r="M512" s="6" t="str">
        <f>IF('Retención - Maestrías tabla'!M512&gt;0,'Retención - Maestrías tabla'!M512/'Retención - Maestrías tabla'!$E512,"")</f>
        <v/>
      </c>
      <c r="N512" s="6" t="str">
        <f>IF('Retención - Maestrías tabla'!N512&gt;0,'Retención - Maestrías tabla'!N512/'Retención - Maestrías tabla'!$E512,"")</f>
        <v/>
      </c>
    </row>
    <row r="513" spans="1:14" s="2" customFormat="1" x14ac:dyDescent="0.25">
      <c r="A513" s="20" t="s">
        <v>172</v>
      </c>
      <c r="B513" s="20" t="s">
        <v>174</v>
      </c>
      <c r="C513" s="20" t="s">
        <v>173</v>
      </c>
      <c r="D513" s="17">
        <v>2012</v>
      </c>
      <c r="E513" s="7">
        <v>1</v>
      </c>
      <c r="F513" s="6" t="str">
        <f>IF('Retención - Maestrías tabla'!F513&gt;0,'Retención - Maestrías tabla'!F513/'Retención - Maestrías tabla'!$E513,"")</f>
        <v/>
      </c>
      <c r="G513" s="6" t="str">
        <f>IF('Retención - Maestrías tabla'!G513&gt;0,'Retención - Maestrías tabla'!G513/'Retención - Maestrías tabla'!$E513,"")</f>
        <v/>
      </c>
      <c r="H513" s="6" t="str">
        <f>IF('Retención - Maestrías tabla'!H513&gt;0,'Retención - Maestrías tabla'!H513/'Retención - Maestrías tabla'!$E513,"")</f>
        <v/>
      </c>
      <c r="I513" s="6" t="str">
        <f>IF('Retención - Maestrías tabla'!I513&gt;0,'Retención - Maestrías tabla'!I513/'Retención - Maestrías tabla'!$E513,"")</f>
        <v/>
      </c>
      <c r="J513" s="6" t="str">
        <f>IF('Retención - Maestrías tabla'!J513&gt;0,'Retención - Maestrías tabla'!J513/'Retención - Maestrías tabla'!$E513,"")</f>
        <v/>
      </c>
      <c r="K513" s="6" t="str">
        <f>IF('Retención - Maestrías tabla'!K513&gt;0,'Retención - Maestrías tabla'!K513/'Retención - Maestrías tabla'!$E513,"")</f>
        <v/>
      </c>
      <c r="L513" s="6" t="str">
        <f>IF('Retención - Maestrías tabla'!L513&gt;0,'Retención - Maestrías tabla'!L513/'Retención - Maestrías tabla'!$E513,"")</f>
        <v/>
      </c>
      <c r="M513" s="6" t="str">
        <f>IF('Retención - Maestrías tabla'!M513&gt;0,'Retención - Maestrías tabla'!M513/'Retención - Maestrías tabla'!$E513,"")</f>
        <v/>
      </c>
      <c r="N513" s="6" t="str">
        <f>IF('Retención - Maestrías tabla'!N513&gt;0,'Retención - Maestrías tabla'!N513/'Retención - Maestrías tabla'!$E513,"")</f>
        <v/>
      </c>
    </row>
    <row r="514" spans="1:14" s="2" customFormat="1" x14ac:dyDescent="0.25">
      <c r="A514" s="20" t="s">
        <v>13</v>
      </c>
      <c r="B514" s="20" t="s">
        <v>122</v>
      </c>
      <c r="C514" s="20" t="s">
        <v>121</v>
      </c>
      <c r="D514" s="17">
        <v>2009</v>
      </c>
      <c r="E514" s="7">
        <v>8</v>
      </c>
      <c r="F514" s="6">
        <f>IF('Retención - Maestrías tabla'!F514&gt;0,'Retención - Maestrías tabla'!F514/'Retención - Maestrías tabla'!$E514,"")</f>
        <v>0.75</v>
      </c>
      <c r="G514" s="6">
        <f>IF('Retención - Maestrías tabla'!G514&gt;0,'Retención - Maestrías tabla'!G514/'Retención - Maestrías tabla'!$E514,"")</f>
        <v>0.75</v>
      </c>
      <c r="H514" s="6">
        <f>IF('Retención - Maestrías tabla'!H514&gt;0,'Retención - Maestrías tabla'!H514/'Retención - Maestrías tabla'!$E514,"")</f>
        <v>0.5</v>
      </c>
      <c r="I514" s="6">
        <f>IF('Retención - Maestrías tabla'!I514&gt;0,'Retención - Maestrías tabla'!I514/'Retención - Maestrías tabla'!$E514,"")</f>
        <v>0.25</v>
      </c>
      <c r="J514" s="6" t="str">
        <f>IF('Retención - Maestrías tabla'!J514&gt;0,'Retención - Maestrías tabla'!J514/'Retención - Maestrías tabla'!$E514,"")</f>
        <v/>
      </c>
      <c r="K514" s="6" t="str">
        <f>IF('Retención - Maestrías tabla'!K514&gt;0,'Retención - Maestrías tabla'!K514/'Retención - Maestrías tabla'!$E514,"")</f>
        <v/>
      </c>
      <c r="L514" s="6" t="str">
        <f>IF('Retención - Maestrías tabla'!L514&gt;0,'Retención - Maestrías tabla'!L514/'Retención - Maestrías tabla'!$E514,"")</f>
        <v/>
      </c>
      <c r="M514" s="6" t="str">
        <f>IF('Retención - Maestrías tabla'!M514&gt;0,'Retención - Maestrías tabla'!M514/'Retención - Maestrías tabla'!$E514,"")</f>
        <v/>
      </c>
      <c r="N514" s="6" t="str">
        <f>IF('Retención - Maestrías tabla'!N514&gt;0,'Retención - Maestrías tabla'!N514/'Retención - Maestrías tabla'!$E514,"")</f>
        <v/>
      </c>
    </row>
    <row r="515" spans="1:14" s="2" customFormat="1" x14ac:dyDescent="0.25">
      <c r="A515" s="20" t="s">
        <v>13</v>
      </c>
      <c r="B515" s="20" t="s">
        <v>122</v>
      </c>
      <c r="C515" s="20" t="s">
        <v>121</v>
      </c>
      <c r="D515" s="17">
        <v>2010</v>
      </c>
      <c r="E515" s="7">
        <v>7</v>
      </c>
      <c r="F515" s="6">
        <f>IF('Retención - Maestrías tabla'!F515&gt;0,'Retención - Maestrías tabla'!F515/'Retención - Maestrías tabla'!$E515,"")</f>
        <v>0.5714285714285714</v>
      </c>
      <c r="G515" s="6">
        <f>IF('Retención - Maestrías tabla'!G515&gt;0,'Retención - Maestrías tabla'!G515/'Retención - Maestrías tabla'!$E515,"")</f>
        <v>0.5714285714285714</v>
      </c>
      <c r="H515" s="6">
        <f>IF('Retención - Maestrías tabla'!H515&gt;0,'Retención - Maestrías tabla'!H515/'Retención - Maestrías tabla'!$E515,"")</f>
        <v>0.42857142857142855</v>
      </c>
      <c r="I515" s="6">
        <f>IF('Retención - Maestrías tabla'!I515&gt;0,'Retención - Maestrías tabla'!I515/'Retención - Maestrías tabla'!$E515,"")</f>
        <v>0.2857142857142857</v>
      </c>
      <c r="J515" s="6">
        <f>IF('Retención - Maestrías tabla'!J515&gt;0,'Retención - Maestrías tabla'!J515/'Retención - Maestrías tabla'!$E515,"")</f>
        <v>0.14285714285714285</v>
      </c>
      <c r="K515" s="6">
        <f>IF('Retención - Maestrías tabla'!K515&gt;0,'Retención - Maestrías tabla'!K515/'Retención - Maestrías tabla'!$E515,"")</f>
        <v>0.14285714285714285</v>
      </c>
      <c r="L515" s="6">
        <f>IF('Retención - Maestrías tabla'!L515&gt;0,'Retención - Maestrías tabla'!L515/'Retención - Maestrías tabla'!$E515,"")</f>
        <v>0.14285714285714285</v>
      </c>
      <c r="M515" s="6" t="str">
        <f>IF('Retención - Maestrías tabla'!M515&gt;0,'Retención - Maestrías tabla'!M515/'Retención - Maestrías tabla'!$E515,"")</f>
        <v/>
      </c>
      <c r="N515" s="6" t="str">
        <f>IF('Retención - Maestrías tabla'!N515&gt;0,'Retención - Maestrías tabla'!N515/'Retención - Maestrías tabla'!$E515,"")</f>
        <v/>
      </c>
    </row>
    <row r="516" spans="1:14" s="2" customFormat="1" x14ac:dyDescent="0.25">
      <c r="A516" s="20" t="s">
        <v>13</v>
      </c>
      <c r="B516" s="20" t="s">
        <v>122</v>
      </c>
      <c r="C516" s="20" t="s">
        <v>121</v>
      </c>
      <c r="D516" s="17">
        <v>2011</v>
      </c>
      <c r="E516" s="7">
        <v>2</v>
      </c>
      <c r="F516" s="6">
        <f>IF('Retención - Maestrías tabla'!F516&gt;0,'Retención - Maestrías tabla'!F516/'Retención - Maestrías tabla'!$E516,"")</f>
        <v>0.5</v>
      </c>
      <c r="G516" s="6">
        <f>IF('Retención - Maestrías tabla'!G516&gt;0,'Retención - Maestrías tabla'!G516/'Retención - Maestrías tabla'!$E516,"")</f>
        <v>0.5</v>
      </c>
      <c r="H516" s="6">
        <f>IF('Retención - Maestrías tabla'!H516&gt;0,'Retención - Maestrías tabla'!H516/'Retención - Maestrías tabla'!$E516,"")</f>
        <v>1</v>
      </c>
      <c r="I516" s="6">
        <f>IF('Retención - Maestrías tabla'!I516&gt;0,'Retención - Maestrías tabla'!I516/'Retención - Maestrías tabla'!$E516,"")</f>
        <v>0.5</v>
      </c>
      <c r="J516" s="6" t="str">
        <f>IF('Retención - Maestrías tabla'!J516&gt;0,'Retención - Maestrías tabla'!J516/'Retención - Maestrías tabla'!$E516,"")</f>
        <v/>
      </c>
      <c r="K516" s="6">
        <f>IF('Retención - Maestrías tabla'!K516&gt;0,'Retención - Maestrías tabla'!K516/'Retención - Maestrías tabla'!$E516,"")</f>
        <v>0.5</v>
      </c>
      <c r="L516" s="6" t="str">
        <f>IF('Retención - Maestrías tabla'!L516&gt;0,'Retención - Maestrías tabla'!L516/'Retención - Maestrías tabla'!$E516,"")</f>
        <v/>
      </c>
      <c r="M516" s="6" t="str">
        <f>IF('Retención - Maestrías tabla'!M516&gt;0,'Retención - Maestrías tabla'!M516/'Retención - Maestrías tabla'!$E516,"")</f>
        <v/>
      </c>
      <c r="N516" s="6" t="str">
        <f>IF('Retención - Maestrías tabla'!N516&gt;0,'Retención - Maestrías tabla'!N516/'Retención - Maestrías tabla'!$E516,"")</f>
        <v/>
      </c>
    </row>
    <row r="517" spans="1:14" s="2" customFormat="1" x14ac:dyDescent="0.25">
      <c r="A517" s="20" t="s">
        <v>13</v>
      </c>
      <c r="B517" s="20" t="s">
        <v>122</v>
      </c>
      <c r="C517" s="20" t="s">
        <v>121</v>
      </c>
      <c r="D517" s="17">
        <v>2012</v>
      </c>
      <c r="E517" s="7">
        <v>6</v>
      </c>
      <c r="F517" s="6">
        <f>IF('Retención - Maestrías tabla'!F517&gt;0,'Retención - Maestrías tabla'!F517/'Retención - Maestrías tabla'!$E517,"")</f>
        <v>0.66666666666666663</v>
      </c>
      <c r="G517" s="6">
        <f>IF('Retención - Maestrías tabla'!G517&gt;0,'Retención - Maestrías tabla'!G517/'Retención - Maestrías tabla'!$E517,"")</f>
        <v>0.5</v>
      </c>
      <c r="H517" s="6">
        <f>IF('Retención - Maestrías tabla'!H517&gt;0,'Retención - Maestrías tabla'!H517/'Retención - Maestrías tabla'!$E517,"")</f>
        <v>0.5</v>
      </c>
      <c r="I517" s="6">
        <f>IF('Retención - Maestrías tabla'!I517&gt;0,'Retención - Maestrías tabla'!I517/'Retención - Maestrías tabla'!$E517,"")</f>
        <v>0.33333333333333331</v>
      </c>
      <c r="J517" s="6">
        <f>IF('Retención - Maestrías tabla'!J517&gt;0,'Retención - Maestrías tabla'!J517/'Retención - Maestrías tabla'!$E517,"")</f>
        <v>0.33333333333333331</v>
      </c>
      <c r="K517" s="6">
        <f>IF('Retención - Maestrías tabla'!K517&gt;0,'Retención - Maestrías tabla'!K517/'Retención - Maestrías tabla'!$E517,"")</f>
        <v>0.16666666666666666</v>
      </c>
      <c r="L517" s="6">
        <f>IF('Retención - Maestrías tabla'!L517&gt;0,'Retención - Maestrías tabla'!L517/'Retención - Maestrías tabla'!$E517,"")</f>
        <v>0.16666666666666666</v>
      </c>
      <c r="M517" s="6">
        <f>IF('Retención - Maestrías tabla'!M517&gt;0,'Retención - Maestrías tabla'!M517/'Retención - Maestrías tabla'!$E517,"")</f>
        <v>0.16666666666666666</v>
      </c>
      <c r="N517" s="6" t="str">
        <f>IF('Retención - Maestrías tabla'!N517&gt;0,'Retención - Maestrías tabla'!N517/'Retención - Maestrías tabla'!$E517,"")</f>
        <v/>
      </c>
    </row>
    <row r="518" spans="1:14" s="2" customFormat="1" x14ac:dyDescent="0.25">
      <c r="A518" s="20" t="s">
        <v>13</v>
      </c>
      <c r="B518" s="20" t="s">
        <v>122</v>
      </c>
      <c r="C518" s="20" t="s">
        <v>121</v>
      </c>
      <c r="D518" s="17">
        <v>2013</v>
      </c>
      <c r="E518" s="7">
        <v>11</v>
      </c>
      <c r="F518" s="6">
        <f>IF('Retención - Maestrías tabla'!F518&gt;0,'Retención - Maestrías tabla'!F518/'Retención - Maestrías tabla'!$E518,"")</f>
        <v>1</v>
      </c>
      <c r="G518" s="6">
        <f>IF('Retención - Maestrías tabla'!G518&gt;0,'Retención - Maestrías tabla'!G518/'Retención - Maestrías tabla'!$E518,"")</f>
        <v>0.81818181818181823</v>
      </c>
      <c r="H518" s="6">
        <f>IF('Retención - Maestrías tabla'!H518&gt;0,'Retención - Maestrías tabla'!H518/'Retención - Maestrías tabla'!$E518,"")</f>
        <v>0.63636363636363635</v>
      </c>
      <c r="I518" s="6">
        <f>IF('Retención - Maestrías tabla'!I518&gt;0,'Retención - Maestrías tabla'!I518/'Retención - Maestrías tabla'!$E518,"")</f>
        <v>0.54545454545454541</v>
      </c>
      <c r="J518" s="6">
        <f>IF('Retención - Maestrías tabla'!J518&gt;0,'Retención - Maestrías tabla'!J518/'Retención - Maestrías tabla'!$E518,"")</f>
        <v>0.36363636363636365</v>
      </c>
      <c r="K518" s="6">
        <f>IF('Retención - Maestrías tabla'!K518&gt;0,'Retención - Maestrías tabla'!K518/'Retención - Maestrías tabla'!$E518,"")</f>
        <v>9.0909090909090912E-2</v>
      </c>
      <c r="L518" s="6" t="str">
        <f>IF('Retención - Maestrías tabla'!L518&gt;0,'Retención - Maestrías tabla'!L518/'Retención - Maestrías tabla'!$E518,"")</f>
        <v/>
      </c>
      <c r="M518" s="6" t="str">
        <f>IF('Retención - Maestrías tabla'!M518&gt;0,'Retención - Maestrías tabla'!M518/'Retención - Maestrías tabla'!$E518,"")</f>
        <v/>
      </c>
      <c r="N518" s="6" t="str">
        <f>IF('Retención - Maestrías tabla'!N518&gt;0,'Retención - Maestrías tabla'!N518/'Retención - Maestrías tabla'!$E518,"")</f>
        <v/>
      </c>
    </row>
    <row r="519" spans="1:14" s="2" customFormat="1" x14ac:dyDescent="0.25">
      <c r="A519" s="20" t="s">
        <v>13</v>
      </c>
      <c r="B519" s="20" t="s">
        <v>122</v>
      </c>
      <c r="C519" s="20" t="s">
        <v>121</v>
      </c>
      <c r="D519" s="17">
        <v>2014</v>
      </c>
      <c r="E519" s="7">
        <v>11</v>
      </c>
      <c r="F519" s="6">
        <f>IF('Retención - Maestrías tabla'!F519&gt;0,'Retención - Maestrías tabla'!F519/'Retención - Maestrías tabla'!$E519,"")</f>
        <v>0.63636363636363635</v>
      </c>
      <c r="G519" s="6">
        <f>IF('Retención - Maestrías tabla'!G519&gt;0,'Retención - Maestrías tabla'!G519/'Retención - Maestrías tabla'!$E519,"")</f>
        <v>0.54545454545454541</v>
      </c>
      <c r="H519" s="6">
        <f>IF('Retención - Maestrías tabla'!H519&gt;0,'Retención - Maestrías tabla'!H519/'Retención - Maestrías tabla'!$E519,"")</f>
        <v>0.54545454545454541</v>
      </c>
      <c r="I519" s="6">
        <f>IF('Retención - Maestrías tabla'!I519&gt;0,'Retención - Maestrías tabla'!I519/'Retención - Maestrías tabla'!$E519,"")</f>
        <v>0.27272727272727271</v>
      </c>
      <c r="J519" s="6">
        <f>IF('Retención - Maestrías tabla'!J519&gt;0,'Retención - Maestrías tabla'!J519/'Retención - Maestrías tabla'!$E519,"")</f>
        <v>9.0909090909090912E-2</v>
      </c>
      <c r="K519" s="6" t="str">
        <f>IF('Retención - Maestrías tabla'!K519&gt;0,'Retención - Maestrías tabla'!K519/'Retención - Maestrías tabla'!$E519,"")</f>
        <v/>
      </c>
      <c r="L519" s="6" t="str">
        <f>IF('Retención - Maestrías tabla'!L519&gt;0,'Retención - Maestrías tabla'!L519/'Retención - Maestrías tabla'!$E519,"")</f>
        <v/>
      </c>
      <c r="M519" s="6" t="str">
        <f>IF('Retención - Maestrías tabla'!M519&gt;0,'Retención - Maestrías tabla'!M519/'Retención - Maestrías tabla'!$E519,"")</f>
        <v/>
      </c>
      <c r="N519" s="6" t="str">
        <f>IF('Retención - Maestrías tabla'!N519&gt;0,'Retención - Maestrías tabla'!N519/'Retención - Maestrías tabla'!$E519,"")</f>
        <v/>
      </c>
    </row>
    <row r="520" spans="1:14" s="2" customFormat="1" x14ac:dyDescent="0.25">
      <c r="A520" s="20" t="s">
        <v>13</v>
      </c>
      <c r="B520" s="20" t="s">
        <v>122</v>
      </c>
      <c r="C520" s="20" t="s">
        <v>121</v>
      </c>
      <c r="D520" s="17">
        <v>2015</v>
      </c>
      <c r="E520" s="7">
        <v>6</v>
      </c>
      <c r="F520" s="6">
        <f>IF('Retención - Maestrías tabla'!F520&gt;0,'Retención - Maestrías tabla'!F520/'Retención - Maestrías tabla'!$E520,"")</f>
        <v>0.5</v>
      </c>
      <c r="G520" s="6" t="str">
        <f>IF('Retención - Maestrías tabla'!G520&gt;0,'Retención - Maestrías tabla'!G520/'Retención - Maestrías tabla'!$E520,"")</f>
        <v/>
      </c>
      <c r="H520" s="6">
        <f>IF('Retención - Maestrías tabla'!H520&gt;0,'Retención - Maestrías tabla'!H520/'Retención - Maestrías tabla'!$E520,"")</f>
        <v>0.16666666666666666</v>
      </c>
      <c r="I520" s="6">
        <f>IF('Retención - Maestrías tabla'!I520&gt;0,'Retención - Maestrías tabla'!I520/'Retención - Maestrías tabla'!$E520,"")</f>
        <v>0.16666666666666666</v>
      </c>
      <c r="J520" s="6" t="str">
        <f>IF('Retención - Maestrías tabla'!J520&gt;0,'Retención - Maestrías tabla'!J520/'Retención - Maestrías tabla'!$E520,"")</f>
        <v/>
      </c>
      <c r="K520" s="6">
        <f>IF('Retención - Maestrías tabla'!K520&gt;0,'Retención - Maestrías tabla'!K520/'Retención - Maestrías tabla'!$E520,"")</f>
        <v>0.16666666666666666</v>
      </c>
      <c r="L520" s="6">
        <f>IF('Retención - Maestrías tabla'!L520&gt;0,'Retención - Maestrías tabla'!L520/'Retención - Maestrías tabla'!$E520,"")</f>
        <v>0.16666666666666666</v>
      </c>
      <c r="M520" s="6">
        <f>IF('Retención - Maestrías tabla'!M520&gt;0,'Retención - Maestrías tabla'!M520/'Retención - Maestrías tabla'!$E520,"")</f>
        <v>0.16666666666666666</v>
      </c>
      <c r="N520" s="6" t="str">
        <f>IF('Retención - Maestrías tabla'!N520&gt;0,'Retención - Maestrías tabla'!N520/'Retención - Maestrías tabla'!$E520,"")</f>
        <v/>
      </c>
    </row>
    <row r="521" spans="1:14" x14ac:dyDescent="0.25">
      <c r="A521" s="20" t="s">
        <v>13</v>
      </c>
      <c r="B521" s="20" t="s">
        <v>122</v>
      </c>
      <c r="C521" s="20" t="s">
        <v>121</v>
      </c>
      <c r="D521" s="17">
        <v>2016</v>
      </c>
      <c r="E521" s="7">
        <v>7</v>
      </c>
      <c r="F521" s="6">
        <f>IF('Retención - Maestrías tabla'!F521&gt;0,'Retención - Maestrías tabla'!F521/'Retención - Maestrías tabla'!$E521,"")</f>
        <v>0.7142857142857143</v>
      </c>
      <c r="G521" s="6">
        <f>IF('Retención - Maestrías tabla'!G521&gt;0,'Retención - Maestrías tabla'!G521/'Retención - Maestrías tabla'!$E521,"")</f>
        <v>0.5714285714285714</v>
      </c>
      <c r="H521" s="6">
        <f>IF('Retención - Maestrías tabla'!H521&gt;0,'Retención - Maestrías tabla'!H521/'Retención - Maestrías tabla'!$E521,"")</f>
        <v>0.2857142857142857</v>
      </c>
      <c r="I521" s="6">
        <f>IF('Retención - Maestrías tabla'!I521&gt;0,'Retención - Maestrías tabla'!I521/'Retención - Maestrías tabla'!$E521,"")</f>
        <v>0.14285714285714285</v>
      </c>
      <c r="J521" s="6">
        <f>IF('Retención - Maestrías tabla'!J521&gt;0,'Retención - Maestrías tabla'!J521/'Retención - Maestrías tabla'!$E521,"")</f>
        <v>0.14285714285714285</v>
      </c>
      <c r="K521" s="6">
        <f>IF('Retención - Maestrías tabla'!K521&gt;0,'Retención - Maestrías tabla'!K521/'Retención - Maestrías tabla'!$E521,"")</f>
        <v>0.14285714285714285</v>
      </c>
      <c r="L521" s="6" t="str">
        <f>IF('Retención - Maestrías tabla'!L521&gt;0,'Retención - Maestrías tabla'!L521/'Retención - Maestrías tabla'!$E521,"")</f>
        <v/>
      </c>
      <c r="M521" s="6" t="str">
        <f>IF('Retención - Maestrías tabla'!M521&gt;0,'Retención - Maestrías tabla'!M521/'Retención - Maestrías tabla'!$E521,"")</f>
        <v/>
      </c>
      <c r="N521" s="6" t="str">
        <f>IF('Retención - Maestrías tabla'!N521&gt;0,'Retención - Maestrías tabla'!N521/'Retención - Maestrías tabla'!$E521,"")</f>
        <v/>
      </c>
    </row>
    <row r="522" spans="1:14" x14ac:dyDescent="0.25">
      <c r="A522" s="20" t="s">
        <v>13</v>
      </c>
      <c r="B522" s="20" t="s">
        <v>122</v>
      </c>
      <c r="C522" s="20" t="s">
        <v>121</v>
      </c>
      <c r="D522" s="17">
        <v>2017</v>
      </c>
      <c r="E522" s="7">
        <v>8</v>
      </c>
      <c r="F522" s="6">
        <f>IF('Retención - Maestrías tabla'!F522&gt;0,'Retención - Maestrías tabla'!F522/'Retención - Maestrías tabla'!$E522,"")</f>
        <v>0.75</v>
      </c>
      <c r="G522" s="6">
        <f>IF('Retención - Maestrías tabla'!G522&gt;0,'Retención - Maestrías tabla'!G522/'Retención - Maestrías tabla'!$E522,"")</f>
        <v>0.625</v>
      </c>
      <c r="H522" s="6">
        <f>IF('Retención - Maestrías tabla'!H522&gt;0,'Retención - Maestrías tabla'!H522/'Retención - Maestrías tabla'!$E522,"")</f>
        <v>0.375</v>
      </c>
      <c r="I522" s="6">
        <f>IF('Retención - Maestrías tabla'!I522&gt;0,'Retención - Maestrías tabla'!I522/'Retención - Maestrías tabla'!$E522,"")</f>
        <v>0.125</v>
      </c>
      <c r="J522" s="6" t="str">
        <f>IF('Retención - Maestrías tabla'!J522&gt;0,'Retención - Maestrías tabla'!J522/'Retención - Maestrías tabla'!$E522,"")</f>
        <v/>
      </c>
      <c r="K522" s="6" t="str">
        <f>IF('Retención - Maestrías tabla'!K522&gt;0,'Retención - Maestrías tabla'!K522/'Retención - Maestrías tabla'!$E522,"")</f>
        <v/>
      </c>
      <c r="L522" s="6" t="str">
        <f>IF('Retención - Maestrías tabla'!L522&gt;0,'Retención - Maestrías tabla'!L522/'Retención - Maestrías tabla'!$E522,"")</f>
        <v/>
      </c>
      <c r="M522" s="6" t="str">
        <f>IF('Retención - Maestrías tabla'!M522&gt;0,'Retención - Maestrías tabla'!M522/'Retención - Maestrías tabla'!$E522,"")</f>
        <v/>
      </c>
      <c r="N522" s="6" t="str">
        <f>IF('Retención - Maestrías tabla'!N522&gt;0,'Retención - Maestrías tabla'!N522/'Retención - Maestrías tabla'!$E522,"")</f>
        <v/>
      </c>
    </row>
    <row r="523" spans="1:14" x14ac:dyDescent="0.25">
      <c r="A523" s="20" t="s">
        <v>13</v>
      </c>
      <c r="B523" s="20" t="s">
        <v>122</v>
      </c>
      <c r="C523" s="20" t="s">
        <v>121</v>
      </c>
      <c r="D523" s="17">
        <v>2018</v>
      </c>
      <c r="E523" s="7">
        <v>3</v>
      </c>
      <c r="F523" s="6">
        <f>IF('Retención - Maestrías tabla'!F523&gt;0,'Retención - Maestrías tabla'!F523/'Retención - Maestrías tabla'!$E523,"")</f>
        <v>1</v>
      </c>
      <c r="G523" s="6">
        <f>IF('Retención - Maestrías tabla'!G523&gt;0,'Retención - Maestrías tabla'!G523/'Retención - Maestrías tabla'!$E523,"")</f>
        <v>1</v>
      </c>
      <c r="H523" s="6">
        <f>IF('Retención - Maestrías tabla'!H523&gt;0,'Retención - Maestrías tabla'!H523/'Retención - Maestrías tabla'!$E523,"")</f>
        <v>1</v>
      </c>
      <c r="I523" s="6" t="str">
        <f>IF('Retención - Maestrías tabla'!I523&gt;0,'Retención - Maestrías tabla'!I523/'Retención - Maestrías tabla'!$E523,"")</f>
        <v/>
      </c>
      <c r="J523" s="6" t="str">
        <f>IF('Retención - Maestrías tabla'!J523&gt;0,'Retención - Maestrías tabla'!J523/'Retención - Maestrías tabla'!$E523,"")</f>
        <v/>
      </c>
      <c r="K523" s="6" t="str">
        <f>IF('Retención - Maestrías tabla'!K523&gt;0,'Retención - Maestrías tabla'!K523/'Retención - Maestrías tabla'!$E523,"")</f>
        <v/>
      </c>
      <c r="L523" s="6" t="str">
        <f>IF('Retención - Maestrías tabla'!L523&gt;0,'Retención - Maestrías tabla'!L523/'Retención - Maestrías tabla'!$E523,"")</f>
        <v/>
      </c>
      <c r="M523" s="6" t="str">
        <f>IF('Retención - Maestrías tabla'!M523&gt;0,'Retención - Maestrías tabla'!M523/'Retención - Maestrías tabla'!$E523,"")</f>
        <v/>
      </c>
      <c r="N523" s="6" t="str">
        <f>IF('Retención - Maestrías tabla'!N523&gt;0,'Retención - Maestrías tabla'!N523/'Retención - Maestrías tabla'!$E523,"")</f>
        <v/>
      </c>
    </row>
    <row r="524" spans="1:14" x14ac:dyDescent="0.25">
      <c r="A524" s="20" t="s">
        <v>13</v>
      </c>
      <c r="B524" s="20" t="s">
        <v>122</v>
      </c>
      <c r="C524" s="20" t="s">
        <v>121</v>
      </c>
      <c r="D524" s="17">
        <v>2019</v>
      </c>
      <c r="E524" s="7">
        <v>5</v>
      </c>
      <c r="F524" s="6">
        <f>IF('Retención - Maestrías tabla'!F524&gt;0,'Retención - Maestrías tabla'!F524/'Retención - Maestrías tabla'!$E524,"")</f>
        <v>1</v>
      </c>
      <c r="G524" s="6">
        <f>IF('Retención - Maestrías tabla'!G524&gt;0,'Retención - Maestrías tabla'!G524/'Retención - Maestrías tabla'!$E524,"")</f>
        <v>0.8</v>
      </c>
      <c r="H524" s="6">
        <f>IF('Retención - Maestrías tabla'!H524&gt;0,'Retención - Maestrías tabla'!H524/'Retención - Maestrías tabla'!$E524,"")</f>
        <v>0.6</v>
      </c>
      <c r="I524" s="6">
        <f>IF('Retención - Maestrías tabla'!I524&gt;0,'Retención - Maestrías tabla'!I524/'Retención - Maestrías tabla'!$E524,"")</f>
        <v>0.2</v>
      </c>
      <c r="J524" s="6" t="str">
        <f>IF('Retención - Maestrías tabla'!J524&gt;0,'Retención - Maestrías tabla'!J524/'Retención - Maestrías tabla'!$E524,"")</f>
        <v/>
      </c>
      <c r="K524" s="6" t="str">
        <f>IF('Retención - Maestrías tabla'!K524&gt;0,'Retención - Maestrías tabla'!K524/'Retención - Maestrías tabla'!$E524,"")</f>
        <v/>
      </c>
      <c r="L524" s="6" t="str">
        <f>IF('Retención - Maestrías tabla'!L524&gt;0,'Retención - Maestrías tabla'!L524/'Retención - Maestrías tabla'!$E524,"")</f>
        <v/>
      </c>
      <c r="M524" s="6" t="str">
        <f>IF('Retención - Maestrías tabla'!M524&gt;0,'Retención - Maestrías tabla'!M524/'Retención - Maestrías tabla'!$E524,"")</f>
        <v/>
      </c>
      <c r="N524" s="6" t="str">
        <f>IF('Retención - Maestrías tabla'!N524&gt;0,'Retención - Maestrías tabla'!N524/'Retención - Maestrías tabla'!$E524,"")</f>
        <v/>
      </c>
    </row>
    <row r="525" spans="1:14" x14ac:dyDescent="0.25">
      <c r="A525" s="20" t="s">
        <v>13</v>
      </c>
      <c r="B525" s="20" t="s">
        <v>122</v>
      </c>
      <c r="C525" s="20" t="s">
        <v>121</v>
      </c>
      <c r="D525" s="17">
        <v>2020</v>
      </c>
      <c r="E525" s="7">
        <v>6</v>
      </c>
      <c r="F525" s="6">
        <f>IF('Retención - Maestrías tabla'!F525&gt;0,'Retención - Maestrías tabla'!F525/'Retención - Maestrías tabla'!$E525,"")</f>
        <v>0.83333333333333337</v>
      </c>
      <c r="G525" s="6">
        <f>IF('Retención - Maestrías tabla'!G525&gt;0,'Retención - Maestrías tabla'!G525/'Retención - Maestrías tabla'!$E525,"")</f>
        <v>0.5</v>
      </c>
      <c r="H525" s="6">
        <f>IF('Retención - Maestrías tabla'!H525&gt;0,'Retención - Maestrías tabla'!H525/'Retención - Maestrías tabla'!$E525,"")</f>
        <v>0.33333333333333331</v>
      </c>
      <c r="I525" s="6" t="str">
        <f>IF('Retención - Maestrías tabla'!I525&gt;0,'Retención - Maestrías tabla'!I525/'Retención - Maestrías tabla'!$E525,"")</f>
        <v/>
      </c>
      <c r="J525" s="6" t="str">
        <f>IF('Retención - Maestrías tabla'!J525&gt;0,'Retención - Maestrías tabla'!J525/'Retención - Maestrías tabla'!$E525,"")</f>
        <v/>
      </c>
      <c r="K525" s="6" t="str">
        <f>IF('Retención - Maestrías tabla'!K525&gt;0,'Retención - Maestrías tabla'!K525/'Retención - Maestrías tabla'!$E525,"")</f>
        <v/>
      </c>
      <c r="L525" s="6" t="str">
        <f>IF('Retención - Maestrías tabla'!L525&gt;0,'Retención - Maestrías tabla'!L525/'Retención - Maestrías tabla'!$E525,"")</f>
        <v/>
      </c>
      <c r="M525" s="6" t="str">
        <f>IF('Retención - Maestrías tabla'!M525&gt;0,'Retención - Maestrías tabla'!M525/'Retención - Maestrías tabla'!$E525,"")</f>
        <v/>
      </c>
      <c r="N525" s="6" t="str">
        <f>IF('Retención - Maestrías tabla'!N525&gt;0,'Retención - Maestrías tabla'!N525/'Retención - Maestrías tabla'!$E525,"")</f>
        <v/>
      </c>
    </row>
    <row r="526" spans="1:14" x14ac:dyDescent="0.25">
      <c r="A526" s="20" t="s">
        <v>13</v>
      </c>
      <c r="B526" s="20" t="s">
        <v>122</v>
      </c>
      <c r="C526" s="20" t="s">
        <v>121</v>
      </c>
      <c r="D526" s="17">
        <v>2021</v>
      </c>
      <c r="E526" s="7">
        <v>5</v>
      </c>
      <c r="F526" s="6">
        <f>IF('Retención - Maestrías tabla'!F526&gt;0,'Retención - Maestrías tabla'!F526/'Retención - Maestrías tabla'!$E526,"")</f>
        <v>0.8</v>
      </c>
      <c r="G526" s="6">
        <f>IF('Retención - Maestrías tabla'!G526&gt;0,'Retención - Maestrías tabla'!G526/'Retención - Maestrías tabla'!$E526,"")</f>
        <v>0.8</v>
      </c>
      <c r="H526" s="6" t="str">
        <f>IF('Retención - Maestrías tabla'!H526&gt;0,'Retención - Maestrías tabla'!H526/'Retención - Maestrías tabla'!$E526,"")</f>
        <v/>
      </c>
      <c r="I526" s="6" t="str">
        <f>IF('Retención - Maestrías tabla'!I526&gt;0,'Retención - Maestrías tabla'!I526/'Retención - Maestrías tabla'!$E526,"")</f>
        <v/>
      </c>
      <c r="J526" s="6" t="str">
        <f>IF('Retención - Maestrías tabla'!J526&gt;0,'Retención - Maestrías tabla'!J526/'Retención - Maestrías tabla'!$E526,"")</f>
        <v/>
      </c>
      <c r="K526" s="6" t="str">
        <f>IF('Retención - Maestrías tabla'!K526&gt;0,'Retención - Maestrías tabla'!K526/'Retención - Maestrías tabla'!$E526,"")</f>
        <v/>
      </c>
      <c r="L526" s="6" t="str">
        <f>IF('Retención - Maestrías tabla'!L526&gt;0,'Retención - Maestrías tabla'!L526/'Retención - Maestrías tabla'!$E526,"")</f>
        <v/>
      </c>
      <c r="M526" s="6" t="str">
        <f>IF('Retención - Maestrías tabla'!M526&gt;0,'Retención - Maestrías tabla'!M526/'Retención - Maestrías tabla'!$E526,"")</f>
        <v/>
      </c>
      <c r="N526" s="6" t="str">
        <f>IF('Retención - Maestrías tabla'!N526&gt;0,'Retención - Maestrías tabla'!N526/'Retención - Maestrías tabla'!$E526,"")</f>
        <v/>
      </c>
    </row>
    <row r="527" spans="1:14" x14ac:dyDescent="0.25">
      <c r="A527" s="20" t="s">
        <v>13</v>
      </c>
      <c r="B527" s="20" t="s">
        <v>122</v>
      </c>
      <c r="C527" s="20" t="s">
        <v>121</v>
      </c>
      <c r="D527" s="17">
        <v>2022</v>
      </c>
      <c r="E527" s="7">
        <v>4</v>
      </c>
      <c r="F527" s="6">
        <f>IF('Retención - Maestrías tabla'!F527&gt;0,'Retención - Maestrías tabla'!F527/'Retención - Maestrías tabla'!$E527,"")</f>
        <v>0.5</v>
      </c>
      <c r="G527" s="6" t="str">
        <f>IF('Retención - Maestrías tabla'!G527&gt;0,'Retención - Maestrías tabla'!G527/'Retención - Maestrías tabla'!$E527,"")</f>
        <v/>
      </c>
      <c r="H527" s="6" t="str">
        <f>IF('Retención - Maestrías tabla'!H527&gt;0,'Retención - Maestrías tabla'!H527/'Retención - Maestrías tabla'!$E527,"")</f>
        <v/>
      </c>
      <c r="I527" s="6" t="str">
        <f>IF('Retención - Maestrías tabla'!I527&gt;0,'Retención - Maestrías tabla'!I527/'Retención - Maestrías tabla'!$E527,"")</f>
        <v/>
      </c>
      <c r="J527" s="6" t="str">
        <f>IF('Retención - Maestrías tabla'!J527&gt;0,'Retención - Maestrías tabla'!J527/'Retención - Maestrías tabla'!$E527,"")</f>
        <v/>
      </c>
      <c r="K527" s="6" t="str">
        <f>IF('Retención - Maestrías tabla'!K527&gt;0,'Retención - Maestrías tabla'!K527/'Retención - Maestrías tabla'!$E527,"")</f>
        <v/>
      </c>
      <c r="L527" s="6" t="str">
        <f>IF('Retención - Maestrías tabla'!L527&gt;0,'Retención - Maestrías tabla'!L527/'Retención - Maestrías tabla'!$E527,"")</f>
        <v/>
      </c>
      <c r="M527" s="6" t="str">
        <f>IF('Retención - Maestrías tabla'!M527&gt;0,'Retención - Maestrías tabla'!M527/'Retención - Maestrías tabla'!$E527,"")</f>
        <v/>
      </c>
      <c r="N527" s="6" t="str">
        <f>IF('Retención - Maestrías tabla'!N527&gt;0,'Retención - Maestrías tabla'!N527/'Retención - Maestrías tabla'!$E527,"")</f>
        <v/>
      </c>
    </row>
    <row r="528" spans="1:14" x14ac:dyDescent="0.25">
      <c r="A528" s="20" t="s">
        <v>13</v>
      </c>
      <c r="B528" s="20" t="s">
        <v>124</v>
      </c>
      <c r="C528" s="20" t="s">
        <v>123</v>
      </c>
      <c r="D528" s="17">
        <v>2009</v>
      </c>
      <c r="E528" s="7">
        <v>8</v>
      </c>
      <c r="F528" s="6">
        <f>IF('Retención - Maestrías tabla'!F528&gt;0,'Retención - Maestrías tabla'!F528/'Retención - Maestrías tabla'!$E528,"")</f>
        <v>0.75</v>
      </c>
      <c r="G528" s="6">
        <f>IF('Retención - Maestrías tabla'!G528&gt;0,'Retención - Maestrías tabla'!G528/'Retención - Maestrías tabla'!$E528,"")</f>
        <v>0.625</v>
      </c>
      <c r="H528" s="6">
        <f>IF('Retención - Maestrías tabla'!H528&gt;0,'Retención - Maestrías tabla'!H528/'Retención - Maestrías tabla'!$E528,"")</f>
        <v>0.5</v>
      </c>
      <c r="I528" s="6">
        <f>IF('Retención - Maestrías tabla'!I528&gt;0,'Retención - Maestrías tabla'!I528/'Retención - Maestrías tabla'!$E528,"")</f>
        <v>0.25</v>
      </c>
      <c r="J528" s="6">
        <f>IF('Retención - Maestrías tabla'!J528&gt;0,'Retención - Maestrías tabla'!J528/'Retención - Maestrías tabla'!$E528,"")</f>
        <v>0.25</v>
      </c>
      <c r="K528" s="6">
        <f>IF('Retención - Maestrías tabla'!K528&gt;0,'Retención - Maestrías tabla'!K528/'Retención - Maestrías tabla'!$E528,"")</f>
        <v>0.25</v>
      </c>
      <c r="L528" s="6">
        <f>IF('Retención - Maestrías tabla'!L528&gt;0,'Retención - Maestrías tabla'!L528/'Retención - Maestrías tabla'!$E528,"")</f>
        <v>0.375</v>
      </c>
      <c r="M528" s="6">
        <f>IF('Retención - Maestrías tabla'!M528&gt;0,'Retención - Maestrías tabla'!M528/'Retención - Maestrías tabla'!$E528,"")</f>
        <v>0.25</v>
      </c>
      <c r="N528" s="6">
        <f>IF('Retención - Maestrías tabla'!N528&gt;0,'Retención - Maestrías tabla'!N528/'Retención - Maestrías tabla'!$E528,"")</f>
        <v>0.125</v>
      </c>
    </row>
    <row r="529" spans="1:14" x14ac:dyDescent="0.25">
      <c r="A529" s="20" t="s">
        <v>13</v>
      </c>
      <c r="B529" s="20" t="s">
        <v>124</v>
      </c>
      <c r="C529" s="20" t="s">
        <v>123</v>
      </c>
      <c r="D529" s="17">
        <v>2010</v>
      </c>
      <c r="E529" s="7">
        <v>1</v>
      </c>
      <c r="F529" s="6" t="str">
        <f>IF('Retención - Maestrías tabla'!F529&gt;0,'Retención - Maestrías tabla'!F529/'Retención - Maestrías tabla'!$E529,"")</f>
        <v/>
      </c>
      <c r="G529" s="6" t="str">
        <f>IF('Retención - Maestrías tabla'!G529&gt;0,'Retención - Maestrías tabla'!G529/'Retención - Maestrías tabla'!$E529,"")</f>
        <v/>
      </c>
      <c r="H529" s="6" t="str">
        <f>IF('Retención - Maestrías tabla'!H529&gt;0,'Retención - Maestrías tabla'!H529/'Retención - Maestrías tabla'!$E529,"")</f>
        <v/>
      </c>
      <c r="I529" s="6" t="str">
        <f>IF('Retención - Maestrías tabla'!I529&gt;0,'Retención - Maestrías tabla'!I529/'Retención - Maestrías tabla'!$E529,"")</f>
        <v/>
      </c>
      <c r="J529" s="6" t="str">
        <f>IF('Retención - Maestrías tabla'!J529&gt;0,'Retención - Maestrías tabla'!J529/'Retención - Maestrías tabla'!$E529,"")</f>
        <v/>
      </c>
      <c r="K529" s="6" t="str">
        <f>IF('Retención - Maestrías tabla'!K529&gt;0,'Retención - Maestrías tabla'!K529/'Retención - Maestrías tabla'!$E529,"")</f>
        <v/>
      </c>
      <c r="L529" s="6" t="str">
        <f>IF('Retención - Maestrías tabla'!L529&gt;0,'Retención - Maestrías tabla'!L529/'Retención - Maestrías tabla'!$E529,"")</f>
        <v/>
      </c>
      <c r="M529" s="6" t="str">
        <f>IF('Retención - Maestrías tabla'!M529&gt;0,'Retención - Maestrías tabla'!M529/'Retención - Maestrías tabla'!$E529,"")</f>
        <v/>
      </c>
      <c r="N529" s="6" t="str">
        <f>IF('Retención - Maestrías tabla'!N529&gt;0,'Retención - Maestrías tabla'!N529/'Retención - Maestrías tabla'!$E529,"")</f>
        <v/>
      </c>
    </row>
    <row r="530" spans="1:14" x14ac:dyDescent="0.25">
      <c r="A530" s="20" t="s">
        <v>13</v>
      </c>
      <c r="B530" s="20" t="s">
        <v>124</v>
      </c>
      <c r="C530" s="20" t="s">
        <v>123</v>
      </c>
      <c r="D530" s="17">
        <v>2011</v>
      </c>
      <c r="E530" s="7">
        <v>11</v>
      </c>
      <c r="F530" s="6">
        <f>IF('Retención - Maestrías tabla'!F530&gt;0,'Retención - Maestrías tabla'!F530/'Retención - Maestrías tabla'!$E530,"")</f>
        <v>1</v>
      </c>
      <c r="G530" s="6">
        <f>IF('Retención - Maestrías tabla'!G530&gt;0,'Retención - Maestrías tabla'!G530/'Retención - Maestrías tabla'!$E530,"")</f>
        <v>0.63636363636363635</v>
      </c>
      <c r="H530" s="6">
        <f>IF('Retención - Maestrías tabla'!H530&gt;0,'Retención - Maestrías tabla'!H530/'Retención - Maestrías tabla'!$E530,"")</f>
        <v>0.54545454545454541</v>
      </c>
      <c r="I530" s="6">
        <f>IF('Retención - Maestrías tabla'!I530&gt;0,'Retención - Maestrías tabla'!I530/'Retención - Maestrías tabla'!$E530,"")</f>
        <v>0.36363636363636365</v>
      </c>
      <c r="J530" s="6">
        <f>IF('Retención - Maestrías tabla'!J530&gt;0,'Retención - Maestrías tabla'!J530/'Retención - Maestrías tabla'!$E530,"")</f>
        <v>0.36363636363636365</v>
      </c>
      <c r="K530" s="6">
        <f>IF('Retención - Maestrías tabla'!K530&gt;0,'Retención - Maestrías tabla'!K530/'Retención - Maestrías tabla'!$E530,"")</f>
        <v>0.27272727272727271</v>
      </c>
      <c r="L530" s="6">
        <f>IF('Retención - Maestrías tabla'!L530&gt;0,'Retención - Maestrías tabla'!L530/'Retención - Maestrías tabla'!$E530,"")</f>
        <v>0.18181818181818182</v>
      </c>
      <c r="M530" s="6" t="str">
        <f>IF('Retención - Maestrías tabla'!M530&gt;0,'Retención - Maestrías tabla'!M530/'Retención - Maestrías tabla'!$E530,"")</f>
        <v/>
      </c>
      <c r="N530" s="6" t="str">
        <f>IF('Retención - Maestrías tabla'!N530&gt;0,'Retención - Maestrías tabla'!N530/'Retención - Maestrías tabla'!$E530,"")</f>
        <v/>
      </c>
    </row>
    <row r="531" spans="1:14" x14ac:dyDescent="0.25">
      <c r="A531" s="20" t="s">
        <v>13</v>
      </c>
      <c r="B531" s="20" t="s">
        <v>124</v>
      </c>
      <c r="C531" s="20" t="s">
        <v>123</v>
      </c>
      <c r="D531" s="17">
        <v>2012</v>
      </c>
      <c r="E531" s="7">
        <v>7</v>
      </c>
      <c r="F531" s="6">
        <f>IF('Retención - Maestrías tabla'!F531&gt;0,'Retención - Maestrías tabla'!F531/'Retención - Maestrías tabla'!$E531,"")</f>
        <v>0.5714285714285714</v>
      </c>
      <c r="G531" s="6">
        <f>IF('Retención - Maestrías tabla'!G531&gt;0,'Retención - Maestrías tabla'!G531/'Retención - Maestrías tabla'!$E531,"")</f>
        <v>0.5714285714285714</v>
      </c>
      <c r="H531" s="6">
        <f>IF('Retención - Maestrías tabla'!H531&gt;0,'Retención - Maestrías tabla'!H531/'Retención - Maestrías tabla'!$E531,"")</f>
        <v>0.42857142857142855</v>
      </c>
      <c r="I531" s="6">
        <f>IF('Retención - Maestrías tabla'!I531&gt;0,'Retención - Maestrías tabla'!I531/'Retención - Maestrías tabla'!$E531,"")</f>
        <v>0.2857142857142857</v>
      </c>
      <c r="J531" s="6">
        <f>IF('Retención - Maestrías tabla'!J531&gt;0,'Retención - Maestrías tabla'!J531/'Retención - Maestrías tabla'!$E531,"")</f>
        <v>0.2857142857142857</v>
      </c>
      <c r="K531" s="6">
        <f>IF('Retención - Maestrías tabla'!K531&gt;0,'Retención - Maestrías tabla'!K531/'Retención - Maestrías tabla'!$E531,"")</f>
        <v>0.14285714285714285</v>
      </c>
      <c r="L531" s="6">
        <f>IF('Retención - Maestrías tabla'!L531&gt;0,'Retención - Maestrías tabla'!L531/'Retención - Maestrías tabla'!$E531,"")</f>
        <v>0.14285714285714285</v>
      </c>
      <c r="M531" s="6" t="str">
        <f>IF('Retención - Maestrías tabla'!M531&gt;0,'Retención - Maestrías tabla'!M531/'Retención - Maestrías tabla'!$E531,"")</f>
        <v/>
      </c>
      <c r="N531" s="6" t="str">
        <f>IF('Retención - Maestrías tabla'!N531&gt;0,'Retención - Maestrías tabla'!N531/'Retención - Maestrías tabla'!$E531,"")</f>
        <v/>
      </c>
    </row>
    <row r="532" spans="1:14" x14ac:dyDescent="0.25">
      <c r="A532" s="20" t="s">
        <v>13</v>
      </c>
      <c r="B532" s="20" t="s">
        <v>124</v>
      </c>
      <c r="C532" s="20" t="s">
        <v>123</v>
      </c>
      <c r="D532" s="17">
        <v>2013</v>
      </c>
      <c r="E532" s="7">
        <v>5</v>
      </c>
      <c r="F532" s="6">
        <f>IF('Retención - Maestrías tabla'!F532&gt;0,'Retención - Maestrías tabla'!F532/'Retención - Maestrías tabla'!$E532,"")</f>
        <v>0.4</v>
      </c>
      <c r="G532" s="6">
        <f>IF('Retención - Maestrías tabla'!G532&gt;0,'Retención - Maestrías tabla'!G532/'Retención - Maestrías tabla'!$E532,"")</f>
        <v>0.4</v>
      </c>
      <c r="H532" s="6">
        <f>IF('Retención - Maestrías tabla'!H532&gt;0,'Retención - Maestrías tabla'!H532/'Retención - Maestrías tabla'!$E532,"")</f>
        <v>0.4</v>
      </c>
      <c r="I532" s="6">
        <f>IF('Retención - Maestrías tabla'!I532&gt;0,'Retención - Maestrías tabla'!I532/'Retención - Maestrías tabla'!$E532,"")</f>
        <v>0.4</v>
      </c>
      <c r="J532" s="6">
        <f>IF('Retención - Maestrías tabla'!J532&gt;0,'Retención - Maestrías tabla'!J532/'Retención - Maestrías tabla'!$E532,"")</f>
        <v>0.4</v>
      </c>
      <c r="K532" s="6">
        <f>IF('Retención - Maestrías tabla'!K532&gt;0,'Retención - Maestrías tabla'!K532/'Retención - Maestrías tabla'!$E532,"")</f>
        <v>0.4</v>
      </c>
      <c r="L532" s="6" t="str">
        <f>IF('Retención - Maestrías tabla'!L532&gt;0,'Retención - Maestrías tabla'!L532/'Retención - Maestrías tabla'!$E532,"")</f>
        <v/>
      </c>
      <c r="M532" s="6" t="str">
        <f>IF('Retención - Maestrías tabla'!M532&gt;0,'Retención - Maestrías tabla'!M532/'Retención - Maestrías tabla'!$E532,"")</f>
        <v/>
      </c>
      <c r="N532" s="6" t="str">
        <f>IF('Retención - Maestrías tabla'!N532&gt;0,'Retención - Maestrías tabla'!N532/'Retención - Maestrías tabla'!$E532,"")</f>
        <v/>
      </c>
    </row>
    <row r="533" spans="1:14" x14ac:dyDescent="0.25">
      <c r="A533" s="20" t="s">
        <v>13</v>
      </c>
      <c r="B533" s="20" t="s">
        <v>124</v>
      </c>
      <c r="C533" s="20" t="s">
        <v>123</v>
      </c>
      <c r="D533" s="17">
        <v>2014</v>
      </c>
      <c r="E533" s="7">
        <v>9</v>
      </c>
      <c r="F533" s="6">
        <f>IF('Retención - Maestrías tabla'!F533&gt;0,'Retención - Maestrías tabla'!F533/'Retención - Maestrías tabla'!$E533,"")</f>
        <v>0.77777777777777779</v>
      </c>
      <c r="G533" s="6">
        <f>IF('Retención - Maestrías tabla'!G533&gt;0,'Retención - Maestrías tabla'!G533/'Retención - Maestrías tabla'!$E533,"")</f>
        <v>0.44444444444444442</v>
      </c>
      <c r="H533" s="6">
        <f>IF('Retención - Maestrías tabla'!H533&gt;0,'Retención - Maestrías tabla'!H533/'Retención - Maestrías tabla'!$E533,"")</f>
        <v>0.44444444444444442</v>
      </c>
      <c r="I533" s="6">
        <f>IF('Retención - Maestrías tabla'!I533&gt;0,'Retención - Maestrías tabla'!I533/'Retención - Maestrías tabla'!$E533,"")</f>
        <v>0.33333333333333331</v>
      </c>
      <c r="J533" s="6" t="str">
        <f>IF('Retención - Maestrías tabla'!J533&gt;0,'Retención - Maestrías tabla'!J533/'Retención - Maestrías tabla'!$E533,"")</f>
        <v/>
      </c>
      <c r="K533" s="6" t="str">
        <f>IF('Retención - Maestrías tabla'!K533&gt;0,'Retención - Maestrías tabla'!K533/'Retención - Maestrías tabla'!$E533,"")</f>
        <v/>
      </c>
      <c r="L533" s="6" t="str">
        <f>IF('Retención - Maestrías tabla'!L533&gt;0,'Retención - Maestrías tabla'!L533/'Retención - Maestrías tabla'!$E533,"")</f>
        <v/>
      </c>
      <c r="M533" s="6" t="str">
        <f>IF('Retención - Maestrías tabla'!M533&gt;0,'Retención - Maestrías tabla'!M533/'Retención - Maestrías tabla'!$E533,"")</f>
        <v/>
      </c>
      <c r="N533" s="6" t="str">
        <f>IF('Retención - Maestrías tabla'!N533&gt;0,'Retención - Maestrías tabla'!N533/'Retención - Maestrías tabla'!$E533,"")</f>
        <v/>
      </c>
    </row>
    <row r="534" spans="1:14" x14ac:dyDescent="0.25">
      <c r="A534" s="20" t="s">
        <v>13</v>
      </c>
      <c r="B534" s="20" t="s">
        <v>124</v>
      </c>
      <c r="C534" s="20" t="s">
        <v>123</v>
      </c>
      <c r="D534" s="17">
        <v>2015</v>
      </c>
      <c r="E534" s="7">
        <v>10</v>
      </c>
      <c r="F534" s="6">
        <f>IF('Retención - Maestrías tabla'!F534&gt;0,'Retención - Maestrías tabla'!F534/'Retención - Maestrías tabla'!$E534,"")</f>
        <v>0.7</v>
      </c>
      <c r="G534" s="6">
        <f>IF('Retención - Maestrías tabla'!G534&gt;0,'Retención - Maestrías tabla'!G534/'Retención - Maestrías tabla'!$E534,"")</f>
        <v>0.2</v>
      </c>
      <c r="H534" s="6">
        <f>IF('Retención - Maestrías tabla'!H534&gt;0,'Retención - Maestrías tabla'!H534/'Retención - Maestrías tabla'!$E534,"")</f>
        <v>0.2</v>
      </c>
      <c r="I534" s="6">
        <f>IF('Retención - Maestrías tabla'!I534&gt;0,'Retención - Maestrías tabla'!I534/'Retención - Maestrías tabla'!$E534,"")</f>
        <v>0.2</v>
      </c>
      <c r="J534" s="6">
        <f>IF('Retención - Maestrías tabla'!J534&gt;0,'Retención - Maestrías tabla'!J534/'Retención - Maestrías tabla'!$E534,"")</f>
        <v>0.2</v>
      </c>
      <c r="K534" s="6">
        <f>IF('Retención - Maestrías tabla'!K534&gt;0,'Retención - Maestrías tabla'!K534/'Retención - Maestrías tabla'!$E534,"")</f>
        <v>0.2</v>
      </c>
      <c r="L534" s="6" t="str">
        <f>IF('Retención - Maestrías tabla'!L534&gt;0,'Retención - Maestrías tabla'!L534/'Retención - Maestrías tabla'!$E534,"")</f>
        <v/>
      </c>
      <c r="M534" s="6" t="str">
        <f>IF('Retención - Maestrías tabla'!M534&gt;0,'Retención - Maestrías tabla'!M534/'Retención - Maestrías tabla'!$E534,"")</f>
        <v/>
      </c>
      <c r="N534" s="6" t="str">
        <f>IF('Retención - Maestrías tabla'!N534&gt;0,'Retención - Maestrías tabla'!N534/'Retención - Maestrías tabla'!$E534,"")</f>
        <v/>
      </c>
    </row>
    <row r="535" spans="1:14" x14ac:dyDescent="0.25">
      <c r="A535" s="20" t="s">
        <v>13</v>
      </c>
      <c r="B535" s="20" t="s">
        <v>124</v>
      </c>
      <c r="C535" s="20" t="s">
        <v>123</v>
      </c>
      <c r="D535" s="17">
        <v>2016</v>
      </c>
      <c r="E535" s="7">
        <v>11</v>
      </c>
      <c r="F535" s="6">
        <f>IF('Retención - Maestrías tabla'!F535&gt;0,'Retención - Maestrías tabla'!F535/'Retención - Maestrías tabla'!$E535,"")</f>
        <v>0.63636363636363635</v>
      </c>
      <c r="G535" s="6">
        <f>IF('Retención - Maestrías tabla'!G535&gt;0,'Retención - Maestrías tabla'!G535/'Retención - Maestrías tabla'!$E535,"")</f>
        <v>0.45454545454545453</v>
      </c>
      <c r="H535" s="6">
        <f>IF('Retención - Maestrías tabla'!H535&gt;0,'Retención - Maestrías tabla'!H535/'Retención - Maestrías tabla'!$E535,"")</f>
        <v>0.54545454545454541</v>
      </c>
      <c r="I535" s="6">
        <f>IF('Retención - Maestrías tabla'!I535&gt;0,'Retención - Maestrías tabla'!I535/'Retención - Maestrías tabla'!$E535,"")</f>
        <v>0.54545454545454541</v>
      </c>
      <c r="J535" s="6">
        <f>IF('Retención - Maestrías tabla'!J535&gt;0,'Retención - Maestrías tabla'!J535/'Retención - Maestrías tabla'!$E535,"")</f>
        <v>0.18181818181818182</v>
      </c>
      <c r="K535" s="6" t="str">
        <f>IF('Retención - Maestrías tabla'!K535&gt;0,'Retención - Maestrías tabla'!K535/'Retención - Maestrías tabla'!$E535,"")</f>
        <v/>
      </c>
      <c r="L535" s="6">
        <f>IF('Retención - Maestrías tabla'!L535&gt;0,'Retención - Maestrías tabla'!L535/'Retención - Maestrías tabla'!$E535,"")</f>
        <v>9.0909090909090912E-2</v>
      </c>
      <c r="M535" s="6" t="str">
        <f>IF('Retención - Maestrías tabla'!M535&gt;0,'Retención - Maestrías tabla'!M535/'Retención - Maestrías tabla'!$E535,"")</f>
        <v/>
      </c>
      <c r="N535" s="6" t="str">
        <f>IF('Retención - Maestrías tabla'!N535&gt;0,'Retención - Maestrías tabla'!N535/'Retención - Maestrías tabla'!$E535,"")</f>
        <v/>
      </c>
    </row>
    <row r="536" spans="1:14" x14ac:dyDescent="0.25">
      <c r="A536" s="20" t="s">
        <v>13</v>
      </c>
      <c r="B536" s="20" t="s">
        <v>124</v>
      </c>
      <c r="C536" s="20" t="s">
        <v>123</v>
      </c>
      <c r="D536" s="17">
        <v>2017</v>
      </c>
      <c r="E536" s="7">
        <v>9</v>
      </c>
      <c r="F536" s="6">
        <f>IF('Retención - Maestrías tabla'!F536&gt;0,'Retención - Maestrías tabla'!F536/'Retención - Maestrías tabla'!$E536,"")</f>
        <v>0.44444444444444442</v>
      </c>
      <c r="G536" s="6">
        <f>IF('Retención - Maestrías tabla'!G536&gt;0,'Retención - Maestrías tabla'!G536/'Retención - Maestrías tabla'!$E536,"")</f>
        <v>0.44444444444444442</v>
      </c>
      <c r="H536" s="6">
        <f>IF('Retención - Maestrías tabla'!H536&gt;0,'Retención - Maestrías tabla'!H536/'Retención - Maestrías tabla'!$E536,"")</f>
        <v>0.33333333333333331</v>
      </c>
      <c r="I536" s="6">
        <f>IF('Retención - Maestrías tabla'!I536&gt;0,'Retención - Maestrías tabla'!I536/'Retención - Maestrías tabla'!$E536,"")</f>
        <v>0.33333333333333331</v>
      </c>
      <c r="J536" s="6" t="str">
        <f>IF('Retención - Maestrías tabla'!J536&gt;0,'Retención - Maestrías tabla'!J536/'Retención - Maestrías tabla'!$E536,"")</f>
        <v/>
      </c>
      <c r="K536" s="6" t="str">
        <f>IF('Retención - Maestrías tabla'!K536&gt;0,'Retención - Maestrías tabla'!K536/'Retención - Maestrías tabla'!$E536,"")</f>
        <v/>
      </c>
      <c r="L536" s="6" t="str">
        <f>IF('Retención - Maestrías tabla'!L536&gt;0,'Retención - Maestrías tabla'!L536/'Retención - Maestrías tabla'!$E536,"")</f>
        <v/>
      </c>
      <c r="M536" s="6" t="str">
        <f>IF('Retención - Maestrías tabla'!M536&gt;0,'Retención - Maestrías tabla'!M536/'Retención - Maestrías tabla'!$E536,"")</f>
        <v/>
      </c>
      <c r="N536" s="6" t="str">
        <f>IF('Retención - Maestrías tabla'!N536&gt;0,'Retención - Maestrías tabla'!N536/'Retención - Maestrías tabla'!$E536,"")</f>
        <v/>
      </c>
    </row>
    <row r="537" spans="1:14" x14ac:dyDescent="0.25">
      <c r="A537" s="20" t="s">
        <v>13</v>
      </c>
      <c r="B537" s="20" t="s">
        <v>124</v>
      </c>
      <c r="C537" s="20" t="s">
        <v>123</v>
      </c>
      <c r="D537" s="17">
        <v>2018</v>
      </c>
      <c r="E537" s="7">
        <v>12</v>
      </c>
      <c r="F537" s="6">
        <f>IF('Retención - Maestrías tabla'!F537&gt;0,'Retención - Maestrías tabla'!F537/'Retención - Maestrías tabla'!$E537,"")</f>
        <v>0.75</v>
      </c>
      <c r="G537" s="6">
        <f>IF('Retención - Maestrías tabla'!G537&gt;0,'Retención - Maestrías tabla'!G537/'Retención - Maestrías tabla'!$E537,"")</f>
        <v>0.58333333333333337</v>
      </c>
      <c r="H537" s="6">
        <f>IF('Retención - Maestrías tabla'!H537&gt;0,'Retención - Maestrías tabla'!H537/'Retención - Maestrías tabla'!$E537,"")</f>
        <v>0.5</v>
      </c>
      <c r="I537" s="6">
        <f>IF('Retención - Maestrías tabla'!I537&gt;0,'Retención - Maestrías tabla'!I537/'Retención - Maestrías tabla'!$E537,"")</f>
        <v>0.41666666666666669</v>
      </c>
      <c r="J537" s="6">
        <f>IF('Retención - Maestrías tabla'!J537&gt;0,'Retención - Maestrías tabla'!J537/'Retención - Maestrías tabla'!$E537,"")</f>
        <v>0.16666666666666666</v>
      </c>
      <c r="K537" s="6" t="str">
        <f>IF('Retención - Maestrías tabla'!K537&gt;0,'Retención - Maestrías tabla'!K537/'Retención - Maestrías tabla'!$E537,"")</f>
        <v/>
      </c>
      <c r="L537" s="6" t="str">
        <f>IF('Retención - Maestrías tabla'!L537&gt;0,'Retención - Maestrías tabla'!L537/'Retención - Maestrías tabla'!$E537,"")</f>
        <v/>
      </c>
      <c r="M537" s="6" t="str">
        <f>IF('Retención - Maestrías tabla'!M537&gt;0,'Retención - Maestrías tabla'!M537/'Retención - Maestrías tabla'!$E537,"")</f>
        <v/>
      </c>
      <c r="N537" s="6" t="str">
        <f>IF('Retención - Maestrías tabla'!N537&gt;0,'Retención - Maestrías tabla'!N537/'Retención - Maestrías tabla'!$E537,"")</f>
        <v/>
      </c>
    </row>
    <row r="538" spans="1:14" x14ac:dyDescent="0.25">
      <c r="A538" s="20" t="s">
        <v>13</v>
      </c>
      <c r="B538" s="20" t="s">
        <v>124</v>
      </c>
      <c r="C538" s="20" t="s">
        <v>123</v>
      </c>
      <c r="D538" s="17">
        <v>2019</v>
      </c>
      <c r="E538" s="7">
        <v>5</v>
      </c>
      <c r="F538" s="6">
        <f>IF('Retención - Maestrías tabla'!F538&gt;0,'Retención - Maestrías tabla'!F538/'Retención - Maestrías tabla'!$E538,"")</f>
        <v>1</v>
      </c>
      <c r="G538" s="6">
        <f>IF('Retención - Maestrías tabla'!G538&gt;0,'Retención - Maestrías tabla'!G538/'Retención - Maestrías tabla'!$E538,"")</f>
        <v>1</v>
      </c>
      <c r="H538" s="6">
        <f>IF('Retención - Maestrías tabla'!H538&gt;0,'Retención - Maestrías tabla'!H538/'Retención - Maestrías tabla'!$E538,"")</f>
        <v>0.8</v>
      </c>
      <c r="I538" s="6">
        <f>IF('Retención - Maestrías tabla'!I538&gt;0,'Retención - Maestrías tabla'!I538/'Retención - Maestrías tabla'!$E538,"")</f>
        <v>0.6</v>
      </c>
      <c r="J538" s="6" t="str">
        <f>IF('Retención - Maestrías tabla'!J538&gt;0,'Retención - Maestrías tabla'!J538/'Retención - Maestrías tabla'!$E538,"")</f>
        <v/>
      </c>
      <c r="K538" s="6" t="str">
        <f>IF('Retención - Maestrías tabla'!K538&gt;0,'Retención - Maestrías tabla'!K538/'Retención - Maestrías tabla'!$E538,"")</f>
        <v/>
      </c>
      <c r="L538" s="6" t="str">
        <f>IF('Retención - Maestrías tabla'!L538&gt;0,'Retención - Maestrías tabla'!L538/'Retención - Maestrías tabla'!$E538,"")</f>
        <v/>
      </c>
      <c r="M538" s="6" t="str">
        <f>IF('Retención - Maestrías tabla'!M538&gt;0,'Retención - Maestrías tabla'!M538/'Retención - Maestrías tabla'!$E538,"")</f>
        <v/>
      </c>
      <c r="N538" s="6" t="str">
        <f>IF('Retención - Maestrías tabla'!N538&gt;0,'Retención - Maestrías tabla'!N538/'Retención - Maestrías tabla'!$E538,"")</f>
        <v/>
      </c>
    </row>
    <row r="539" spans="1:14" x14ac:dyDescent="0.25">
      <c r="A539" s="20" t="s">
        <v>13</v>
      </c>
      <c r="B539" s="20" t="s">
        <v>124</v>
      </c>
      <c r="C539" s="20" t="s">
        <v>123</v>
      </c>
      <c r="D539" s="17">
        <v>2020</v>
      </c>
      <c r="E539" s="7">
        <v>6</v>
      </c>
      <c r="F539" s="6">
        <f>IF('Retención - Maestrías tabla'!F539&gt;0,'Retención - Maestrías tabla'!F539/'Retención - Maestrías tabla'!$E539,"")</f>
        <v>0.83333333333333337</v>
      </c>
      <c r="G539" s="6">
        <f>IF('Retención - Maestrías tabla'!G539&gt;0,'Retención - Maestrías tabla'!G539/'Retención - Maestrías tabla'!$E539,"")</f>
        <v>0.83333333333333337</v>
      </c>
      <c r="H539" s="6">
        <f>IF('Retención - Maestrías tabla'!H539&gt;0,'Retención - Maestrías tabla'!H539/'Retención - Maestrías tabla'!$E539,"")</f>
        <v>0.66666666666666663</v>
      </c>
      <c r="I539" s="6" t="str">
        <f>IF('Retención - Maestrías tabla'!I539&gt;0,'Retención - Maestrías tabla'!I539/'Retención - Maestrías tabla'!$E539,"")</f>
        <v/>
      </c>
      <c r="J539" s="6" t="str">
        <f>IF('Retención - Maestrías tabla'!J539&gt;0,'Retención - Maestrías tabla'!J539/'Retención - Maestrías tabla'!$E539,"")</f>
        <v/>
      </c>
      <c r="K539" s="6" t="str">
        <f>IF('Retención - Maestrías tabla'!K539&gt;0,'Retención - Maestrías tabla'!K539/'Retención - Maestrías tabla'!$E539,"")</f>
        <v/>
      </c>
      <c r="L539" s="6" t="str">
        <f>IF('Retención - Maestrías tabla'!L539&gt;0,'Retención - Maestrías tabla'!L539/'Retención - Maestrías tabla'!$E539,"")</f>
        <v/>
      </c>
      <c r="M539" s="6" t="str">
        <f>IF('Retención - Maestrías tabla'!M539&gt;0,'Retención - Maestrías tabla'!M539/'Retención - Maestrías tabla'!$E539,"")</f>
        <v/>
      </c>
      <c r="N539" s="6" t="str">
        <f>IF('Retención - Maestrías tabla'!N539&gt;0,'Retención - Maestrías tabla'!N539/'Retención - Maestrías tabla'!$E539,"")</f>
        <v/>
      </c>
    </row>
    <row r="540" spans="1:14" x14ac:dyDescent="0.25">
      <c r="A540" s="20" t="s">
        <v>13</v>
      </c>
      <c r="B540" s="20" t="s">
        <v>124</v>
      </c>
      <c r="C540" s="20" t="s">
        <v>123</v>
      </c>
      <c r="D540" s="17">
        <v>2021</v>
      </c>
      <c r="E540" s="7">
        <v>3</v>
      </c>
      <c r="F540" s="6">
        <f>IF('Retención - Maestrías tabla'!F540&gt;0,'Retención - Maestrías tabla'!F540/'Retención - Maestrías tabla'!$E540,"")</f>
        <v>1</v>
      </c>
      <c r="G540" s="6">
        <f>IF('Retención - Maestrías tabla'!G540&gt;0,'Retención - Maestrías tabla'!G540/'Retención - Maestrías tabla'!$E540,"")</f>
        <v>0.66666666666666663</v>
      </c>
      <c r="H540" s="6" t="str">
        <f>IF('Retención - Maestrías tabla'!H540&gt;0,'Retención - Maestrías tabla'!H540/'Retención - Maestrías tabla'!$E540,"")</f>
        <v/>
      </c>
      <c r="I540" s="6" t="str">
        <f>IF('Retención - Maestrías tabla'!I540&gt;0,'Retención - Maestrías tabla'!I540/'Retención - Maestrías tabla'!$E540,"")</f>
        <v/>
      </c>
      <c r="J540" s="6" t="str">
        <f>IF('Retención - Maestrías tabla'!J540&gt;0,'Retención - Maestrías tabla'!J540/'Retención - Maestrías tabla'!$E540,"")</f>
        <v/>
      </c>
      <c r="K540" s="6" t="str">
        <f>IF('Retención - Maestrías tabla'!K540&gt;0,'Retención - Maestrías tabla'!K540/'Retención - Maestrías tabla'!$E540,"")</f>
        <v/>
      </c>
      <c r="L540" s="6" t="str">
        <f>IF('Retención - Maestrías tabla'!L540&gt;0,'Retención - Maestrías tabla'!L540/'Retención - Maestrías tabla'!$E540,"")</f>
        <v/>
      </c>
      <c r="M540" s="6" t="str">
        <f>IF('Retención - Maestrías tabla'!M540&gt;0,'Retención - Maestrías tabla'!M540/'Retención - Maestrías tabla'!$E540,"")</f>
        <v/>
      </c>
      <c r="N540" s="6" t="str">
        <f>IF('Retención - Maestrías tabla'!N540&gt;0,'Retención - Maestrías tabla'!N540/'Retención - Maestrías tabla'!$E540,"")</f>
        <v/>
      </c>
    </row>
    <row r="541" spans="1:14" x14ac:dyDescent="0.25">
      <c r="A541" s="20" t="s">
        <v>13</v>
      </c>
      <c r="B541" s="20" t="s">
        <v>124</v>
      </c>
      <c r="C541" s="20" t="s">
        <v>123</v>
      </c>
      <c r="D541" s="17">
        <v>2022</v>
      </c>
      <c r="E541" s="7">
        <v>7</v>
      </c>
      <c r="F541" s="6">
        <f>IF('Retención - Maestrías tabla'!F541&gt;0,'Retención - Maestrías tabla'!F541/'Retención - Maestrías tabla'!$E541,"")</f>
        <v>0.7142857142857143</v>
      </c>
      <c r="G541" s="6" t="str">
        <f>IF('Retención - Maestrías tabla'!G541&gt;0,'Retención - Maestrías tabla'!G541/'Retención - Maestrías tabla'!$E541,"")</f>
        <v/>
      </c>
      <c r="H541" s="6" t="str">
        <f>IF('Retención - Maestrías tabla'!H541&gt;0,'Retención - Maestrías tabla'!H541/'Retención - Maestrías tabla'!$E541,"")</f>
        <v/>
      </c>
      <c r="I541" s="6" t="str">
        <f>IF('Retención - Maestrías tabla'!I541&gt;0,'Retención - Maestrías tabla'!I541/'Retención - Maestrías tabla'!$E541,"")</f>
        <v/>
      </c>
      <c r="J541" s="6" t="str">
        <f>IF('Retención - Maestrías tabla'!J541&gt;0,'Retención - Maestrías tabla'!J541/'Retención - Maestrías tabla'!$E541,"")</f>
        <v/>
      </c>
      <c r="K541" s="6" t="str">
        <f>IF('Retención - Maestrías tabla'!K541&gt;0,'Retención - Maestrías tabla'!K541/'Retención - Maestrías tabla'!$E541,"")</f>
        <v/>
      </c>
      <c r="L541" s="6" t="str">
        <f>IF('Retención - Maestrías tabla'!L541&gt;0,'Retención - Maestrías tabla'!L541/'Retención - Maestrías tabla'!$E541,"")</f>
        <v/>
      </c>
      <c r="M541" s="6" t="str">
        <f>IF('Retención - Maestrías tabla'!M541&gt;0,'Retención - Maestrías tabla'!M541/'Retención - Maestrías tabla'!$E541,"")</f>
        <v/>
      </c>
      <c r="N541" s="6" t="str">
        <f>IF('Retención - Maestrías tabla'!N541&gt;0,'Retención - Maestrías tabla'!N541/'Retención - Maestrías tabla'!$E541,"")</f>
        <v/>
      </c>
    </row>
    <row r="542" spans="1:14" x14ac:dyDescent="0.25">
      <c r="A542" s="20" t="s">
        <v>13</v>
      </c>
      <c r="B542" s="20" t="s">
        <v>126</v>
      </c>
      <c r="C542" s="20" t="s">
        <v>125</v>
      </c>
      <c r="D542" s="17">
        <v>2009</v>
      </c>
      <c r="E542" s="7">
        <v>28</v>
      </c>
      <c r="F542" s="6">
        <f>IF('Retención - Maestrías tabla'!F542&gt;0,'Retención - Maestrías tabla'!F542/'Retención - Maestrías tabla'!$E542,"")</f>
        <v>0.7142857142857143</v>
      </c>
      <c r="G542" s="6">
        <f>IF('Retención - Maestrías tabla'!G542&gt;0,'Retención - Maestrías tabla'!G542/'Retención - Maestrías tabla'!$E542,"")</f>
        <v>0.39285714285714285</v>
      </c>
      <c r="H542" s="6">
        <f>IF('Retención - Maestrías tabla'!H542&gt;0,'Retención - Maestrías tabla'!H542/'Retención - Maestrías tabla'!$E542,"")</f>
        <v>0.2857142857142857</v>
      </c>
      <c r="I542" s="6">
        <f>IF('Retención - Maestrías tabla'!I542&gt;0,'Retención - Maestrías tabla'!I542/'Retención - Maestrías tabla'!$E542,"")</f>
        <v>0.21428571428571427</v>
      </c>
      <c r="J542" s="6">
        <f>IF('Retención - Maestrías tabla'!J542&gt;0,'Retención - Maestrías tabla'!J542/'Retención - Maestrías tabla'!$E542,"")</f>
        <v>0.10714285714285714</v>
      </c>
      <c r="K542" s="6">
        <f>IF('Retención - Maestrías tabla'!K542&gt;0,'Retención - Maestrías tabla'!K542/'Retención - Maestrías tabla'!$E542,"")</f>
        <v>7.1428571428571425E-2</v>
      </c>
      <c r="L542" s="6">
        <f>IF('Retención - Maestrías tabla'!L542&gt;0,'Retención - Maestrías tabla'!L542/'Retención - Maestrías tabla'!$E542,"")</f>
        <v>3.5714285714285712E-2</v>
      </c>
      <c r="M542" s="6" t="str">
        <f>IF('Retención - Maestrías tabla'!M542&gt;0,'Retención - Maestrías tabla'!M542/'Retención - Maestrías tabla'!$E542,"")</f>
        <v/>
      </c>
      <c r="N542" s="6">
        <f>IF('Retención - Maestrías tabla'!N542&gt;0,'Retención - Maestrías tabla'!N542/'Retención - Maestrías tabla'!$E542,"")</f>
        <v>3.5714285714285712E-2</v>
      </c>
    </row>
    <row r="543" spans="1:14" x14ac:dyDescent="0.25">
      <c r="A543" s="20" t="s">
        <v>13</v>
      </c>
      <c r="B543" s="20" t="s">
        <v>126</v>
      </c>
      <c r="C543" s="20" t="s">
        <v>125</v>
      </c>
      <c r="D543" s="17">
        <v>2010</v>
      </c>
      <c r="E543" s="7">
        <v>10</v>
      </c>
      <c r="F543" s="6">
        <f>IF('Retención - Maestrías tabla'!F543&gt;0,'Retención - Maestrías tabla'!F543/'Retención - Maestrías tabla'!$E543,"")</f>
        <v>0.6</v>
      </c>
      <c r="G543" s="6">
        <f>IF('Retención - Maestrías tabla'!G543&gt;0,'Retención - Maestrías tabla'!G543/'Retención - Maestrías tabla'!$E543,"")</f>
        <v>0.5</v>
      </c>
      <c r="H543" s="6">
        <f>IF('Retención - Maestrías tabla'!H543&gt;0,'Retención - Maestrías tabla'!H543/'Retención - Maestrías tabla'!$E543,"")</f>
        <v>0.5</v>
      </c>
      <c r="I543" s="6">
        <f>IF('Retención - Maestrías tabla'!I543&gt;0,'Retención - Maestrías tabla'!I543/'Retención - Maestrías tabla'!$E543,"")</f>
        <v>0.1</v>
      </c>
      <c r="J543" s="6" t="str">
        <f>IF('Retención - Maestrías tabla'!J543&gt;0,'Retención - Maestrías tabla'!J543/'Retención - Maestrías tabla'!$E543,"")</f>
        <v/>
      </c>
      <c r="K543" s="6">
        <f>IF('Retención - Maestrías tabla'!K543&gt;0,'Retención - Maestrías tabla'!K543/'Retención - Maestrías tabla'!$E543,"")</f>
        <v>0.1</v>
      </c>
      <c r="L543" s="6" t="str">
        <f>IF('Retención - Maestrías tabla'!L543&gt;0,'Retención - Maestrías tabla'!L543/'Retención - Maestrías tabla'!$E543,"")</f>
        <v/>
      </c>
      <c r="M543" s="6" t="str">
        <f>IF('Retención - Maestrías tabla'!M543&gt;0,'Retención - Maestrías tabla'!M543/'Retención - Maestrías tabla'!$E543,"")</f>
        <v/>
      </c>
      <c r="N543" s="6" t="str">
        <f>IF('Retención - Maestrías tabla'!N543&gt;0,'Retención - Maestrías tabla'!N543/'Retención - Maestrías tabla'!$E543,"")</f>
        <v/>
      </c>
    </row>
    <row r="544" spans="1:14" x14ac:dyDescent="0.25">
      <c r="A544" s="20" t="s">
        <v>13</v>
      </c>
      <c r="B544" s="20" t="s">
        <v>126</v>
      </c>
      <c r="C544" s="20" t="s">
        <v>125</v>
      </c>
      <c r="D544" s="17">
        <v>2011</v>
      </c>
      <c r="E544" s="7">
        <v>20</v>
      </c>
      <c r="F544" s="6">
        <f>IF('Retención - Maestrías tabla'!F544&gt;0,'Retención - Maestrías tabla'!F544/'Retención - Maestrías tabla'!$E544,"")</f>
        <v>0.9</v>
      </c>
      <c r="G544" s="6">
        <f>IF('Retención - Maestrías tabla'!G544&gt;0,'Retención - Maestrías tabla'!G544/'Retención - Maestrías tabla'!$E544,"")</f>
        <v>0.6</v>
      </c>
      <c r="H544" s="6">
        <f>IF('Retención - Maestrías tabla'!H544&gt;0,'Retención - Maestrías tabla'!H544/'Retención - Maestrías tabla'!$E544,"")</f>
        <v>0.2</v>
      </c>
      <c r="I544" s="6">
        <f>IF('Retención - Maestrías tabla'!I544&gt;0,'Retención - Maestrías tabla'!I544/'Retención - Maestrías tabla'!$E544,"")</f>
        <v>0.15</v>
      </c>
      <c r="J544" s="6" t="str">
        <f>IF('Retención - Maestrías tabla'!J544&gt;0,'Retención - Maestrías tabla'!J544/'Retención - Maestrías tabla'!$E544,"")</f>
        <v/>
      </c>
      <c r="K544" s="6">
        <f>IF('Retención - Maestrías tabla'!K544&gt;0,'Retención - Maestrías tabla'!K544/'Retención - Maestrías tabla'!$E544,"")</f>
        <v>0.05</v>
      </c>
      <c r="L544" s="6">
        <f>IF('Retención - Maestrías tabla'!L544&gt;0,'Retención - Maestrías tabla'!L544/'Retención - Maestrías tabla'!$E544,"")</f>
        <v>0.05</v>
      </c>
      <c r="M544" s="6">
        <f>IF('Retención - Maestrías tabla'!M544&gt;0,'Retención - Maestrías tabla'!M544/'Retención - Maestrías tabla'!$E544,"")</f>
        <v>0.05</v>
      </c>
      <c r="N544" s="6" t="str">
        <f>IF('Retención - Maestrías tabla'!N544&gt;0,'Retención - Maestrías tabla'!N544/'Retención - Maestrías tabla'!$E544,"")</f>
        <v/>
      </c>
    </row>
    <row r="545" spans="1:14" x14ac:dyDescent="0.25">
      <c r="A545" s="20" t="s">
        <v>13</v>
      </c>
      <c r="B545" s="20" t="s">
        <v>126</v>
      </c>
      <c r="C545" s="20" t="s">
        <v>125</v>
      </c>
      <c r="D545" s="17">
        <v>2012</v>
      </c>
      <c r="E545" s="7">
        <v>26</v>
      </c>
      <c r="F545" s="6">
        <f>IF('Retención - Maestrías tabla'!F545&gt;0,'Retención - Maestrías tabla'!F545/'Retención - Maestrías tabla'!$E545,"")</f>
        <v>0.84615384615384615</v>
      </c>
      <c r="G545" s="6">
        <f>IF('Retención - Maestrías tabla'!G545&gt;0,'Retención - Maestrías tabla'!G545/'Retención - Maestrías tabla'!$E545,"")</f>
        <v>0.5</v>
      </c>
      <c r="H545" s="6">
        <f>IF('Retención - Maestrías tabla'!H545&gt;0,'Retención - Maestrías tabla'!H545/'Retención - Maestrías tabla'!$E545,"")</f>
        <v>0.26923076923076922</v>
      </c>
      <c r="I545" s="6">
        <f>IF('Retención - Maestrías tabla'!I545&gt;0,'Retención - Maestrías tabla'!I545/'Retención - Maestrías tabla'!$E545,"")</f>
        <v>7.6923076923076927E-2</v>
      </c>
      <c r="J545" s="6">
        <f>IF('Retención - Maestrías tabla'!J545&gt;0,'Retención - Maestrías tabla'!J545/'Retención - Maestrías tabla'!$E545,"")</f>
        <v>0.11538461538461539</v>
      </c>
      <c r="K545" s="6">
        <f>IF('Retención - Maestrías tabla'!K545&gt;0,'Retención - Maestrías tabla'!K545/'Retención - Maestrías tabla'!$E545,"")</f>
        <v>3.8461538461538464E-2</v>
      </c>
      <c r="L545" s="6" t="str">
        <f>IF('Retención - Maestrías tabla'!L545&gt;0,'Retención - Maestrías tabla'!L545/'Retención - Maestrías tabla'!$E545,"")</f>
        <v/>
      </c>
      <c r="M545" s="6" t="str">
        <f>IF('Retención - Maestrías tabla'!M545&gt;0,'Retención - Maestrías tabla'!M545/'Retención - Maestrías tabla'!$E545,"")</f>
        <v/>
      </c>
      <c r="N545" s="6" t="str">
        <f>IF('Retención - Maestrías tabla'!N545&gt;0,'Retención - Maestrías tabla'!N545/'Retención - Maestrías tabla'!$E545,"")</f>
        <v/>
      </c>
    </row>
    <row r="546" spans="1:14" x14ac:dyDescent="0.25">
      <c r="A546" s="20" t="s">
        <v>13</v>
      </c>
      <c r="B546" s="20" t="s">
        <v>126</v>
      </c>
      <c r="C546" s="20" t="s">
        <v>125</v>
      </c>
      <c r="D546" s="17">
        <v>2013</v>
      </c>
      <c r="E546" s="7">
        <v>28</v>
      </c>
      <c r="F546" s="6">
        <f>IF('Retención - Maestrías tabla'!F546&gt;0,'Retención - Maestrías tabla'!F546/'Retención - Maestrías tabla'!$E546,"")</f>
        <v>0.7142857142857143</v>
      </c>
      <c r="G546" s="6">
        <f>IF('Retención - Maestrías tabla'!G546&gt;0,'Retención - Maestrías tabla'!G546/'Retención - Maestrías tabla'!$E546,"")</f>
        <v>0.5714285714285714</v>
      </c>
      <c r="H546" s="6">
        <f>IF('Retención - Maestrías tabla'!H546&gt;0,'Retención - Maestrías tabla'!H546/'Retención - Maestrías tabla'!$E546,"")</f>
        <v>3.5714285714285712E-2</v>
      </c>
      <c r="I546" s="6">
        <f>IF('Retención - Maestrías tabla'!I546&gt;0,'Retención - Maestrías tabla'!I546/'Retención - Maestrías tabla'!$E546,"")</f>
        <v>3.5714285714285712E-2</v>
      </c>
      <c r="J546" s="6">
        <f>IF('Retención - Maestrías tabla'!J546&gt;0,'Retención - Maestrías tabla'!J546/'Retención - Maestrías tabla'!$E546,"")</f>
        <v>3.5714285714285712E-2</v>
      </c>
      <c r="K546" s="6" t="str">
        <f>IF('Retención - Maestrías tabla'!K546&gt;0,'Retención - Maestrías tabla'!K546/'Retención - Maestrías tabla'!$E546,"")</f>
        <v/>
      </c>
      <c r="L546" s="6" t="str">
        <f>IF('Retención - Maestrías tabla'!L546&gt;0,'Retención - Maestrías tabla'!L546/'Retención - Maestrías tabla'!$E546,"")</f>
        <v/>
      </c>
      <c r="M546" s="6">
        <f>IF('Retención - Maestrías tabla'!M546&gt;0,'Retención - Maestrías tabla'!M546/'Retención - Maestrías tabla'!$E546,"")</f>
        <v>3.5714285714285712E-2</v>
      </c>
      <c r="N546" s="6" t="str">
        <f>IF('Retención - Maestrías tabla'!N546&gt;0,'Retención - Maestrías tabla'!N546/'Retención - Maestrías tabla'!$E546,"")</f>
        <v/>
      </c>
    </row>
    <row r="547" spans="1:14" x14ac:dyDescent="0.25">
      <c r="A547" s="20" t="s">
        <v>13</v>
      </c>
      <c r="B547" s="20" t="s">
        <v>126</v>
      </c>
      <c r="C547" s="20" t="s">
        <v>125</v>
      </c>
      <c r="D547" s="17">
        <v>2014</v>
      </c>
      <c r="E547" s="7">
        <v>14</v>
      </c>
      <c r="F547" s="6">
        <f>IF('Retención - Maestrías tabla'!F547&gt;0,'Retención - Maestrías tabla'!F547/'Retención - Maestrías tabla'!$E547,"")</f>
        <v>1</v>
      </c>
      <c r="G547" s="6">
        <f>IF('Retención - Maestrías tabla'!G547&gt;0,'Retención - Maestrías tabla'!G547/'Retención - Maestrías tabla'!$E547,"")</f>
        <v>0.6428571428571429</v>
      </c>
      <c r="H547" s="6">
        <f>IF('Retención - Maestrías tabla'!H547&gt;0,'Retención - Maestrías tabla'!H547/'Retención - Maestrías tabla'!$E547,"")</f>
        <v>0.21428571428571427</v>
      </c>
      <c r="I547" s="6">
        <f>IF('Retención - Maestrías tabla'!I547&gt;0,'Retención - Maestrías tabla'!I547/'Retención - Maestrías tabla'!$E547,"")</f>
        <v>7.1428571428571425E-2</v>
      </c>
      <c r="J547" s="6" t="str">
        <f>IF('Retención - Maestrías tabla'!J547&gt;0,'Retención - Maestrías tabla'!J547/'Retención - Maestrías tabla'!$E547,"")</f>
        <v/>
      </c>
      <c r="K547" s="6" t="str">
        <f>IF('Retención - Maestrías tabla'!K547&gt;0,'Retención - Maestrías tabla'!K547/'Retención - Maestrías tabla'!$E547,"")</f>
        <v/>
      </c>
      <c r="L547" s="6" t="str">
        <f>IF('Retención - Maestrías tabla'!L547&gt;0,'Retención - Maestrías tabla'!L547/'Retención - Maestrías tabla'!$E547,"")</f>
        <v/>
      </c>
      <c r="M547" s="6" t="str">
        <f>IF('Retención - Maestrías tabla'!M547&gt;0,'Retención - Maestrías tabla'!M547/'Retención - Maestrías tabla'!$E547,"")</f>
        <v/>
      </c>
      <c r="N547" s="6" t="str">
        <f>IF('Retención - Maestrías tabla'!N547&gt;0,'Retención - Maestrías tabla'!N547/'Retención - Maestrías tabla'!$E547,"")</f>
        <v/>
      </c>
    </row>
    <row r="548" spans="1:14" x14ac:dyDescent="0.25">
      <c r="A548" s="20" t="s">
        <v>13</v>
      </c>
      <c r="B548" s="20" t="s">
        <v>126</v>
      </c>
      <c r="C548" s="20" t="s">
        <v>125</v>
      </c>
      <c r="D548" s="17">
        <v>2015</v>
      </c>
      <c r="E548" s="7">
        <v>26</v>
      </c>
      <c r="F548" s="6">
        <f>IF('Retención - Maestrías tabla'!F548&gt;0,'Retención - Maestrías tabla'!F548/'Retención - Maestrías tabla'!$E548,"")</f>
        <v>0.84615384615384615</v>
      </c>
      <c r="G548" s="6">
        <f>IF('Retención - Maestrías tabla'!G548&gt;0,'Retención - Maestrías tabla'!G548/'Retención - Maestrías tabla'!$E548,"")</f>
        <v>0.65384615384615385</v>
      </c>
      <c r="H548" s="6">
        <f>IF('Retención - Maestrías tabla'!H548&gt;0,'Retención - Maestrías tabla'!H548/'Retención - Maestrías tabla'!$E548,"")</f>
        <v>0.30769230769230771</v>
      </c>
      <c r="I548" s="6">
        <f>IF('Retención - Maestrías tabla'!I548&gt;0,'Retención - Maestrías tabla'!I548/'Retención - Maestrías tabla'!$E548,"")</f>
        <v>3.8461538461538464E-2</v>
      </c>
      <c r="J548" s="6">
        <f>IF('Retención - Maestrías tabla'!J548&gt;0,'Retención - Maestrías tabla'!J548/'Retención - Maestrías tabla'!$E548,"")</f>
        <v>3.8461538461538464E-2</v>
      </c>
      <c r="K548" s="6" t="str">
        <f>IF('Retención - Maestrías tabla'!K548&gt;0,'Retención - Maestrías tabla'!K548/'Retención - Maestrías tabla'!$E548,"")</f>
        <v/>
      </c>
      <c r="L548" s="6" t="str">
        <f>IF('Retención - Maestrías tabla'!L548&gt;0,'Retención - Maestrías tabla'!L548/'Retención - Maestrías tabla'!$E548,"")</f>
        <v/>
      </c>
      <c r="M548" s="6" t="str">
        <f>IF('Retención - Maestrías tabla'!M548&gt;0,'Retención - Maestrías tabla'!M548/'Retención - Maestrías tabla'!$E548,"")</f>
        <v/>
      </c>
      <c r="N548" s="6" t="str">
        <f>IF('Retención - Maestrías tabla'!N548&gt;0,'Retención - Maestrías tabla'!N548/'Retención - Maestrías tabla'!$E548,"")</f>
        <v/>
      </c>
    </row>
    <row r="549" spans="1:14" x14ac:dyDescent="0.25">
      <c r="A549" s="20" t="s">
        <v>13</v>
      </c>
      <c r="B549" s="20" t="s">
        <v>126</v>
      </c>
      <c r="C549" s="20" t="s">
        <v>125</v>
      </c>
      <c r="D549" s="17">
        <v>2016</v>
      </c>
      <c r="E549" s="7">
        <v>16</v>
      </c>
      <c r="F549" s="6">
        <f>IF('Retención - Maestrías tabla'!F549&gt;0,'Retención - Maestrías tabla'!F549/'Retención - Maestrías tabla'!$E549,"")</f>
        <v>0.625</v>
      </c>
      <c r="G549" s="6">
        <f>IF('Retención - Maestrías tabla'!G549&gt;0,'Retención - Maestrías tabla'!G549/'Retención - Maestrías tabla'!$E549,"")</f>
        <v>0.5625</v>
      </c>
      <c r="H549" s="6">
        <f>IF('Retención - Maestrías tabla'!H549&gt;0,'Retención - Maestrías tabla'!H549/'Retención - Maestrías tabla'!$E549,"")</f>
        <v>0.25</v>
      </c>
      <c r="I549" s="6">
        <f>IF('Retención - Maestrías tabla'!I549&gt;0,'Retención - Maestrías tabla'!I549/'Retención - Maestrías tabla'!$E549,"")</f>
        <v>6.25E-2</v>
      </c>
      <c r="J549" s="6" t="str">
        <f>IF('Retención - Maestrías tabla'!J549&gt;0,'Retención - Maestrías tabla'!J549/'Retención - Maestrías tabla'!$E549,"")</f>
        <v/>
      </c>
      <c r="K549" s="6" t="str">
        <f>IF('Retención - Maestrías tabla'!K549&gt;0,'Retención - Maestrías tabla'!K549/'Retención - Maestrías tabla'!$E549,"")</f>
        <v/>
      </c>
      <c r="L549" s="6" t="str">
        <f>IF('Retención - Maestrías tabla'!L549&gt;0,'Retención - Maestrías tabla'!L549/'Retención - Maestrías tabla'!$E549,"")</f>
        <v/>
      </c>
      <c r="M549" s="6" t="str">
        <f>IF('Retención - Maestrías tabla'!M549&gt;0,'Retención - Maestrías tabla'!M549/'Retención - Maestrías tabla'!$E549,"")</f>
        <v/>
      </c>
      <c r="N549" s="6" t="str">
        <f>IF('Retención - Maestrías tabla'!N549&gt;0,'Retención - Maestrías tabla'!N549/'Retención - Maestrías tabla'!$E549,"")</f>
        <v/>
      </c>
    </row>
    <row r="550" spans="1:14" x14ac:dyDescent="0.25">
      <c r="A550" s="20" t="s">
        <v>13</v>
      </c>
      <c r="B550" s="20" t="s">
        <v>126</v>
      </c>
      <c r="C550" s="20" t="s">
        <v>125</v>
      </c>
      <c r="D550" s="17">
        <v>2017</v>
      </c>
      <c r="E550" s="7">
        <v>22</v>
      </c>
      <c r="F550" s="6">
        <f>IF('Retención - Maestrías tabla'!F550&gt;0,'Retención - Maestrías tabla'!F550/'Retención - Maestrías tabla'!$E550,"")</f>
        <v>0.77272727272727271</v>
      </c>
      <c r="G550" s="6">
        <f>IF('Retención - Maestrías tabla'!G550&gt;0,'Retención - Maestrías tabla'!G550/'Retención - Maestrías tabla'!$E550,"")</f>
        <v>0.72727272727272729</v>
      </c>
      <c r="H550" s="6">
        <f>IF('Retención - Maestrías tabla'!H550&gt;0,'Retención - Maestrías tabla'!H550/'Retención - Maestrías tabla'!$E550,"")</f>
        <v>0.36363636363636365</v>
      </c>
      <c r="I550" s="6">
        <f>IF('Retención - Maestrías tabla'!I550&gt;0,'Retención - Maestrías tabla'!I550/'Retención - Maestrías tabla'!$E550,"")</f>
        <v>0.18181818181818182</v>
      </c>
      <c r="J550" s="6">
        <f>IF('Retención - Maestrías tabla'!J550&gt;0,'Retención - Maestrías tabla'!J550/'Retención - Maestrías tabla'!$E550,"")</f>
        <v>9.0909090909090912E-2</v>
      </c>
      <c r="K550" s="6" t="str">
        <f>IF('Retención - Maestrías tabla'!K550&gt;0,'Retención - Maestrías tabla'!K550/'Retención - Maestrías tabla'!$E550,"")</f>
        <v/>
      </c>
      <c r="L550" s="6" t="str">
        <f>IF('Retención - Maestrías tabla'!L550&gt;0,'Retención - Maestrías tabla'!L550/'Retención - Maestrías tabla'!$E550,"")</f>
        <v/>
      </c>
      <c r="M550" s="6" t="str">
        <f>IF('Retención - Maestrías tabla'!M550&gt;0,'Retención - Maestrías tabla'!M550/'Retención - Maestrías tabla'!$E550,"")</f>
        <v/>
      </c>
      <c r="N550" s="6" t="str">
        <f>IF('Retención - Maestrías tabla'!N550&gt;0,'Retención - Maestrías tabla'!N550/'Retención - Maestrías tabla'!$E550,"")</f>
        <v/>
      </c>
    </row>
    <row r="551" spans="1:14" x14ac:dyDescent="0.25">
      <c r="A551" s="20" t="s">
        <v>13</v>
      </c>
      <c r="B551" s="20" t="s">
        <v>126</v>
      </c>
      <c r="C551" s="20" t="s">
        <v>125</v>
      </c>
      <c r="D551" s="17">
        <v>2018</v>
      </c>
      <c r="E551" s="7">
        <v>27</v>
      </c>
      <c r="F551" s="6">
        <f>IF('Retención - Maestrías tabla'!F551&gt;0,'Retención - Maestrías tabla'!F551/'Retención - Maestrías tabla'!$E551,"")</f>
        <v>0.62962962962962965</v>
      </c>
      <c r="G551" s="6">
        <f>IF('Retención - Maestrías tabla'!G551&gt;0,'Retención - Maestrías tabla'!G551/'Retención - Maestrías tabla'!$E551,"")</f>
        <v>0.55555555555555558</v>
      </c>
      <c r="H551" s="6">
        <f>IF('Retención - Maestrías tabla'!H551&gt;0,'Retención - Maestrías tabla'!H551/'Retención - Maestrías tabla'!$E551,"")</f>
        <v>0.14814814814814814</v>
      </c>
      <c r="I551" s="6">
        <f>IF('Retención - Maestrías tabla'!I551&gt;0,'Retención - Maestrías tabla'!I551/'Retención - Maestrías tabla'!$E551,"")</f>
        <v>3.7037037037037035E-2</v>
      </c>
      <c r="J551" s="6">
        <f>IF('Retención - Maestrías tabla'!J551&gt;0,'Retención - Maestrías tabla'!J551/'Retención - Maestrías tabla'!$E551,"")</f>
        <v>3.7037037037037035E-2</v>
      </c>
      <c r="K551" s="6" t="str">
        <f>IF('Retención - Maestrías tabla'!K551&gt;0,'Retención - Maestrías tabla'!K551/'Retención - Maestrías tabla'!$E551,"")</f>
        <v/>
      </c>
      <c r="L551" s="6" t="str">
        <f>IF('Retención - Maestrías tabla'!L551&gt;0,'Retención - Maestrías tabla'!L551/'Retención - Maestrías tabla'!$E551,"")</f>
        <v/>
      </c>
      <c r="M551" s="6" t="str">
        <f>IF('Retención - Maestrías tabla'!M551&gt;0,'Retención - Maestrías tabla'!M551/'Retención - Maestrías tabla'!$E551,"")</f>
        <v/>
      </c>
      <c r="N551" s="6" t="str">
        <f>IF('Retención - Maestrías tabla'!N551&gt;0,'Retención - Maestrías tabla'!N551/'Retención - Maestrías tabla'!$E551,"")</f>
        <v/>
      </c>
    </row>
    <row r="552" spans="1:14" x14ac:dyDescent="0.25">
      <c r="A552" s="20" t="s">
        <v>13</v>
      </c>
      <c r="B552" s="20" t="s">
        <v>126</v>
      </c>
      <c r="C552" s="20" t="s">
        <v>125</v>
      </c>
      <c r="D552" s="17">
        <v>2019</v>
      </c>
      <c r="E552" s="7">
        <v>27</v>
      </c>
      <c r="F552" s="6">
        <f>IF('Retención - Maestrías tabla'!F552&gt;0,'Retención - Maestrías tabla'!F552/'Retención - Maestrías tabla'!$E552,"")</f>
        <v>0.66666666666666663</v>
      </c>
      <c r="G552" s="6">
        <f>IF('Retención - Maestrías tabla'!G552&gt;0,'Retención - Maestrías tabla'!G552/'Retención - Maestrías tabla'!$E552,"")</f>
        <v>0.40740740740740738</v>
      </c>
      <c r="H552" s="6">
        <f>IF('Retención - Maestrías tabla'!H552&gt;0,'Retención - Maestrías tabla'!H552/'Retención - Maestrías tabla'!$E552,"")</f>
        <v>0.33333333333333331</v>
      </c>
      <c r="I552" s="6">
        <f>IF('Retención - Maestrías tabla'!I552&gt;0,'Retención - Maestrías tabla'!I552/'Retención - Maestrías tabla'!$E552,"")</f>
        <v>0.14814814814814814</v>
      </c>
      <c r="J552" s="6" t="str">
        <f>IF('Retención - Maestrías tabla'!J552&gt;0,'Retención - Maestrías tabla'!J552/'Retención - Maestrías tabla'!$E552,"")</f>
        <v/>
      </c>
      <c r="K552" s="6" t="str">
        <f>IF('Retención - Maestrías tabla'!K552&gt;0,'Retención - Maestrías tabla'!K552/'Retención - Maestrías tabla'!$E552,"")</f>
        <v/>
      </c>
      <c r="L552" s="6" t="str">
        <f>IF('Retención - Maestrías tabla'!L552&gt;0,'Retención - Maestrías tabla'!L552/'Retención - Maestrías tabla'!$E552,"")</f>
        <v/>
      </c>
      <c r="M552" s="6" t="str">
        <f>IF('Retención - Maestrías tabla'!M552&gt;0,'Retención - Maestrías tabla'!M552/'Retención - Maestrías tabla'!$E552,"")</f>
        <v/>
      </c>
      <c r="N552" s="6" t="str">
        <f>IF('Retención - Maestrías tabla'!N552&gt;0,'Retención - Maestrías tabla'!N552/'Retención - Maestrías tabla'!$E552,"")</f>
        <v/>
      </c>
    </row>
    <row r="553" spans="1:14" x14ac:dyDescent="0.25">
      <c r="A553" s="20" t="s">
        <v>13</v>
      </c>
      <c r="B553" s="20" t="s">
        <v>126</v>
      </c>
      <c r="C553" s="20" t="s">
        <v>125</v>
      </c>
      <c r="D553" s="17">
        <v>2020</v>
      </c>
      <c r="E553" s="7">
        <v>25</v>
      </c>
      <c r="F553" s="6">
        <f>IF('Retención - Maestrías tabla'!F553&gt;0,'Retención - Maestrías tabla'!F553/'Retención - Maestrías tabla'!$E553,"")</f>
        <v>0.68</v>
      </c>
      <c r="G553" s="6">
        <f>IF('Retención - Maestrías tabla'!G553&gt;0,'Retención - Maestrías tabla'!G553/'Retención - Maestrías tabla'!$E553,"")</f>
        <v>0.36</v>
      </c>
      <c r="H553" s="6">
        <f>IF('Retención - Maestrías tabla'!H553&gt;0,'Retención - Maestrías tabla'!H553/'Retención - Maestrías tabla'!$E553,"")</f>
        <v>0.16</v>
      </c>
      <c r="I553" s="6" t="str">
        <f>IF('Retención - Maestrías tabla'!I553&gt;0,'Retención - Maestrías tabla'!I553/'Retención - Maestrías tabla'!$E553,"")</f>
        <v/>
      </c>
      <c r="J553" s="6" t="str">
        <f>IF('Retención - Maestrías tabla'!J553&gt;0,'Retención - Maestrías tabla'!J553/'Retención - Maestrías tabla'!$E553,"")</f>
        <v/>
      </c>
      <c r="K553" s="6" t="str">
        <f>IF('Retención - Maestrías tabla'!K553&gt;0,'Retención - Maestrías tabla'!K553/'Retención - Maestrías tabla'!$E553,"")</f>
        <v/>
      </c>
      <c r="L553" s="6" t="str">
        <f>IF('Retención - Maestrías tabla'!L553&gt;0,'Retención - Maestrías tabla'!L553/'Retención - Maestrías tabla'!$E553,"")</f>
        <v/>
      </c>
      <c r="M553" s="6" t="str">
        <f>IF('Retención - Maestrías tabla'!M553&gt;0,'Retención - Maestrías tabla'!M553/'Retención - Maestrías tabla'!$E553,"")</f>
        <v/>
      </c>
      <c r="N553" s="6" t="str">
        <f>IF('Retención - Maestrías tabla'!N553&gt;0,'Retención - Maestrías tabla'!N553/'Retención - Maestrías tabla'!$E553,"")</f>
        <v/>
      </c>
    </row>
    <row r="554" spans="1:14" x14ac:dyDescent="0.25">
      <c r="A554" s="20" t="s">
        <v>13</v>
      </c>
      <c r="B554" s="20" t="s">
        <v>126</v>
      </c>
      <c r="C554" s="20" t="s">
        <v>125</v>
      </c>
      <c r="D554" s="17">
        <v>2021</v>
      </c>
      <c r="E554" s="7">
        <v>18</v>
      </c>
      <c r="F554" s="6">
        <f>IF('Retención - Maestrías tabla'!F554&gt;0,'Retención - Maestrías tabla'!F554/'Retención - Maestrías tabla'!$E554,"")</f>
        <v>0.88888888888888884</v>
      </c>
      <c r="G554" s="6">
        <f>IF('Retención - Maestrías tabla'!G554&gt;0,'Retención - Maestrías tabla'!G554/'Retención - Maestrías tabla'!$E554,"")</f>
        <v>0.5</v>
      </c>
      <c r="H554" s="6" t="str">
        <f>IF('Retención - Maestrías tabla'!H554&gt;0,'Retención - Maestrías tabla'!H554/'Retención - Maestrías tabla'!$E554,"")</f>
        <v/>
      </c>
      <c r="I554" s="6" t="str">
        <f>IF('Retención - Maestrías tabla'!I554&gt;0,'Retención - Maestrías tabla'!I554/'Retención - Maestrías tabla'!$E554,"")</f>
        <v/>
      </c>
      <c r="J554" s="6" t="str">
        <f>IF('Retención - Maestrías tabla'!J554&gt;0,'Retención - Maestrías tabla'!J554/'Retención - Maestrías tabla'!$E554,"")</f>
        <v/>
      </c>
      <c r="K554" s="6" t="str">
        <f>IF('Retención - Maestrías tabla'!K554&gt;0,'Retención - Maestrías tabla'!K554/'Retención - Maestrías tabla'!$E554,"")</f>
        <v/>
      </c>
      <c r="L554" s="6" t="str">
        <f>IF('Retención - Maestrías tabla'!L554&gt;0,'Retención - Maestrías tabla'!L554/'Retención - Maestrías tabla'!$E554,"")</f>
        <v/>
      </c>
      <c r="M554" s="6" t="str">
        <f>IF('Retención - Maestrías tabla'!M554&gt;0,'Retención - Maestrías tabla'!M554/'Retención - Maestrías tabla'!$E554,"")</f>
        <v/>
      </c>
      <c r="N554" s="6" t="str">
        <f>IF('Retención - Maestrías tabla'!N554&gt;0,'Retención - Maestrías tabla'!N554/'Retención - Maestrías tabla'!$E554,"")</f>
        <v/>
      </c>
    </row>
    <row r="555" spans="1:14" x14ac:dyDescent="0.25">
      <c r="A555" s="20" t="s">
        <v>13</v>
      </c>
      <c r="B555" s="20" t="s">
        <v>126</v>
      </c>
      <c r="C555" s="20" t="s">
        <v>125</v>
      </c>
      <c r="D555" s="17">
        <v>2022</v>
      </c>
      <c r="E555" s="7">
        <v>20</v>
      </c>
      <c r="F555" s="6">
        <f>IF('Retención - Maestrías tabla'!F555&gt;0,'Retención - Maestrías tabla'!F555/'Retención - Maestrías tabla'!$E555,"")</f>
        <v>0.95</v>
      </c>
      <c r="G555" s="6" t="str">
        <f>IF('Retención - Maestrías tabla'!G555&gt;0,'Retención - Maestrías tabla'!G555/'Retención - Maestrías tabla'!$E555,"")</f>
        <v/>
      </c>
      <c r="H555" s="6" t="str">
        <f>IF('Retención - Maestrías tabla'!H555&gt;0,'Retención - Maestrías tabla'!H555/'Retención - Maestrías tabla'!$E555,"")</f>
        <v/>
      </c>
      <c r="I555" s="6" t="str">
        <f>IF('Retención - Maestrías tabla'!I555&gt;0,'Retención - Maestrías tabla'!I555/'Retención - Maestrías tabla'!$E555,"")</f>
        <v/>
      </c>
      <c r="J555" s="6" t="str">
        <f>IF('Retención - Maestrías tabla'!J555&gt;0,'Retención - Maestrías tabla'!J555/'Retención - Maestrías tabla'!$E555,"")</f>
        <v/>
      </c>
      <c r="K555" s="6" t="str">
        <f>IF('Retención - Maestrías tabla'!K555&gt;0,'Retención - Maestrías tabla'!K555/'Retención - Maestrías tabla'!$E555,"")</f>
        <v/>
      </c>
      <c r="L555" s="6" t="str">
        <f>IF('Retención - Maestrías tabla'!L555&gt;0,'Retención - Maestrías tabla'!L555/'Retención - Maestrías tabla'!$E555,"")</f>
        <v/>
      </c>
      <c r="M555" s="6" t="str">
        <f>IF('Retención - Maestrías tabla'!M555&gt;0,'Retención - Maestrías tabla'!M555/'Retención - Maestrías tabla'!$E555,"")</f>
        <v/>
      </c>
      <c r="N555" s="6" t="str">
        <f>IF('Retención - Maestrías tabla'!N555&gt;0,'Retención - Maestrías tabla'!N555/'Retención - Maestrías tabla'!$E555,"")</f>
        <v/>
      </c>
    </row>
    <row r="556" spans="1:14" x14ac:dyDescent="0.25">
      <c r="A556" s="20" t="s">
        <v>13</v>
      </c>
      <c r="B556" s="20" t="s">
        <v>128</v>
      </c>
      <c r="C556" s="20" t="s">
        <v>127</v>
      </c>
      <c r="D556" s="17">
        <v>2009</v>
      </c>
      <c r="E556" s="7">
        <v>22</v>
      </c>
      <c r="F556" s="6">
        <f>IF('Retención - Maestrías tabla'!F556&gt;0,'Retención - Maestrías tabla'!F556/'Retención - Maestrías tabla'!$E556,"")</f>
        <v>0.68181818181818177</v>
      </c>
      <c r="G556" s="6">
        <f>IF('Retención - Maestrías tabla'!G556&gt;0,'Retención - Maestrías tabla'!G556/'Retención - Maestrías tabla'!$E556,"")</f>
        <v>0.40909090909090912</v>
      </c>
      <c r="H556" s="6">
        <f>IF('Retención - Maestrías tabla'!H556&gt;0,'Retención - Maestrías tabla'!H556/'Retención - Maestrías tabla'!$E556,"")</f>
        <v>0.31818181818181818</v>
      </c>
      <c r="I556" s="6">
        <f>IF('Retención - Maestrías tabla'!I556&gt;0,'Retención - Maestrías tabla'!I556/'Retención - Maestrías tabla'!$E556,"")</f>
        <v>0.31818181818181818</v>
      </c>
      <c r="J556" s="6">
        <f>IF('Retención - Maestrías tabla'!J556&gt;0,'Retención - Maestrías tabla'!J556/'Retención - Maestrías tabla'!$E556,"")</f>
        <v>0.22727272727272727</v>
      </c>
      <c r="K556" s="6">
        <f>IF('Retención - Maestrías tabla'!K556&gt;0,'Retención - Maestrías tabla'!K556/'Retención - Maestrías tabla'!$E556,"")</f>
        <v>0.22727272727272727</v>
      </c>
      <c r="L556" s="6">
        <f>IF('Retención - Maestrías tabla'!L556&gt;0,'Retención - Maestrías tabla'!L556/'Retención - Maestrías tabla'!$E556,"")</f>
        <v>0.22727272727272727</v>
      </c>
      <c r="M556" s="6">
        <f>IF('Retención - Maestrías tabla'!M556&gt;0,'Retención - Maestrías tabla'!M556/'Retención - Maestrías tabla'!$E556,"")</f>
        <v>0.18181818181818182</v>
      </c>
      <c r="N556" s="6">
        <f>IF('Retención - Maestrías tabla'!N556&gt;0,'Retención - Maestrías tabla'!N556/'Retención - Maestrías tabla'!$E556,"")</f>
        <v>0.13636363636363635</v>
      </c>
    </row>
    <row r="557" spans="1:14" x14ac:dyDescent="0.25">
      <c r="A557" s="20" t="s">
        <v>13</v>
      </c>
      <c r="B557" s="20" t="s">
        <v>128</v>
      </c>
      <c r="C557" s="20" t="s">
        <v>127</v>
      </c>
      <c r="D557" s="17">
        <v>2010</v>
      </c>
      <c r="E557" s="7">
        <v>14</v>
      </c>
      <c r="F557" s="6">
        <f>IF('Retención - Maestrías tabla'!F557&gt;0,'Retención - Maestrías tabla'!F557/'Retención - Maestrías tabla'!$E557,"")</f>
        <v>0.7857142857142857</v>
      </c>
      <c r="G557" s="6">
        <f>IF('Retención - Maestrías tabla'!G557&gt;0,'Retención - Maestrías tabla'!G557/'Retención - Maestrías tabla'!$E557,"")</f>
        <v>0.6428571428571429</v>
      </c>
      <c r="H557" s="6">
        <f>IF('Retención - Maestrías tabla'!H557&gt;0,'Retención - Maestrías tabla'!H557/'Retención - Maestrías tabla'!$E557,"")</f>
        <v>0.42857142857142855</v>
      </c>
      <c r="I557" s="6">
        <f>IF('Retención - Maestrías tabla'!I557&gt;0,'Retención - Maestrías tabla'!I557/'Retención - Maestrías tabla'!$E557,"")</f>
        <v>0.42857142857142855</v>
      </c>
      <c r="J557" s="6">
        <f>IF('Retención - Maestrías tabla'!J557&gt;0,'Retención - Maestrías tabla'!J557/'Retención - Maestrías tabla'!$E557,"")</f>
        <v>0.2857142857142857</v>
      </c>
      <c r="K557" s="6">
        <f>IF('Retención - Maestrías tabla'!K557&gt;0,'Retención - Maestrías tabla'!K557/'Retención - Maestrías tabla'!$E557,"")</f>
        <v>0.2857142857142857</v>
      </c>
      <c r="L557" s="6">
        <f>IF('Retención - Maestrías tabla'!L557&gt;0,'Retención - Maestrías tabla'!L557/'Retención - Maestrías tabla'!$E557,"")</f>
        <v>0.21428571428571427</v>
      </c>
      <c r="M557" s="6">
        <f>IF('Retención - Maestrías tabla'!M557&gt;0,'Retención - Maestrías tabla'!M557/'Retención - Maestrías tabla'!$E557,"")</f>
        <v>7.1428571428571425E-2</v>
      </c>
      <c r="N557" s="6" t="str">
        <f>IF('Retención - Maestrías tabla'!N557&gt;0,'Retención - Maestrías tabla'!N557/'Retención - Maestrías tabla'!$E557,"")</f>
        <v/>
      </c>
    </row>
    <row r="558" spans="1:14" x14ac:dyDescent="0.25">
      <c r="A558" s="20" t="s">
        <v>13</v>
      </c>
      <c r="B558" s="20" t="s">
        <v>128</v>
      </c>
      <c r="C558" s="20" t="s">
        <v>127</v>
      </c>
      <c r="D558" s="17">
        <v>2011</v>
      </c>
      <c r="E558" s="7">
        <v>14</v>
      </c>
      <c r="F558" s="6">
        <f>IF('Retención - Maestrías tabla'!F558&gt;0,'Retención - Maestrías tabla'!F558/'Retención - Maestrías tabla'!$E558,"")</f>
        <v>0.8571428571428571</v>
      </c>
      <c r="G558" s="6">
        <f>IF('Retención - Maestrías tabla'!G558&gt;0,'Retención - Maestrías tabla'!G558/'Retención - Maestrías tabla'!$E558,"")</f>
        <v>0.7142857142857143</v>
      </c>
      <c r="H558" s="6">
        <f>IF('Retención - Maestrías tabla'!H558&gt;0,'Retención - Maestrías tabla'!H558/'Retención - Maestrías tabla'!$E558,"")</f>
        <v>0.7142857142857143</v>
      </c>
      <c r="I558" s="6">
        <f>IF('Retención - Maestrías tabla'!I558&gt;0,'Retención - Maestrías tabla'!I558/'Retención - Maestrías tabla'!$E558,"")</f>
        <v>0.35714285714285715</v>
      </c>
      <c r="J558" s="6">
        <f>IF('Retención - Maestrías tabla'!J558&gt;0,'Retención - Maestrías tabla'!J558/'Retención - Maestrías tabla'!$E558,"")</f>
        <v>0.35714285714285715</v>
      </c>
      <c r="K558" s="6">
        <f>IF('Retención - Maestrías tabla'!K558&gt;0,'Retención - Maestrías tabla'!K558/'Retención - Maestrías tabla'!$E558,"")</f>
        <v>0.35714285714285715</v>
      </c>
      <c r="L558" s="6">
        <f>IF('Retención - Maestrías tabla'!L558&gt;0,'Retención - Maestrías tabla'!L558/'Retención - Maestrías tabla'!$E558,"")</f>
        <v>0.35714285714285715</v>
      </c>
      <c r="M558" s="6">
        <f>IF('Retención - Maestrías tabla'!M558&gt;0,'Retención - Maestrías tabla'!M558/'Retención - Maestrías tabla'!$E558,"")</f>
        <v>7.1428571428571425E-2</v>
      </c>
      <c r="N558" s="6" t="str">
        <f>IF('Retención - Maestrías tabla'!N558&gt;0,'Retención - Maestrías tabla'!N558/'Retención - Maestrías tabla'!$E558,"")</f>
        <v/>
      </c>
    </row>
    <row r="559" spans="1:14" x14ac:dyDescent="0.25">
      <c r="A559" s="20" t="s">
        <v>13</v>
      </c>
      <c r="B559" s="20" t="s">
        <v>128</v>
      </c>
      <c r="C559" s="20" t="s">
        <v>127</v>
      </c>
      <c r="D559" s="17">
        <v>2012</v>
      </c>
      <c r="E559" s="7">
        <v>19</v>
      </c>
      <c r="F559" s="6">
        <f>IF('Retención - Maestrías tabla'!F559&gt;0,'Retención - Maestrías tabla'!F559/'Retención - Maestrías tabla'!$E559,"")</f>
        <v>0.84210526315789469</v>
      </c>
      <c r="G559" s="6">
        <f>IF('Retención - Maestrías tabla'!G559&gt;0,'Retención - Maestrías tabla'!G559/'Retención - Maestrías tabla'!$E559,"")</f>
        <v>0.84210526315789469</v>
      </c>
      <c r="H559" s="6">
        <f>IF('Retención - Maestrías tabla'!H559&gt;0,'Retención - Maestrías tabla'!H559/'Retención - Maestrías tabla'!$E559,"")</f>
        <v>0.73684210526315785</v>
      </c>
      <c r="I559" s="6">
        <f>IF('Retención - Maestrías tabla'!I559&gt;0,'Retención - Maestrías tabla'!I559/'Retención - Maestrías tabla'!$E559,"")</f>
        <v>0.57894736842105265</v>
      </c>
      <c r="J559" s="6">
        <f>IF('Retención - Maestrías tabla'!J559&gt;0,'Retención - Maestrías tabla'!J559/'Retención - Maestrías tabla'!$E559,"")</f>
        <v>0.52631578947368418</v>
      </c>
      <c r="K559" s="6">
        <f>IF('Retención - Maestrías tabla'!K559&gt;0,'Retención - Maestrías tabla'!K559/'Retención - Maestrías tabla'!$E559,"")</f>
        <v>0.42105263157894735</v>
      </c>
      <c r="L559" s="6">
        <f>IF('Retención - Maestrías tabla'!L559&gt;0,'Retención - Maestrías tabla'!L559/'Retención - Maestrías tabla'!$E559,"")</f>
        <v>0.47368421052631576</v>
      </c>
      <c r="M559" s="6">
        <f>IF('Retención - Maestrías tabla'!M559&gt;0,'Retención - Maestrías tabla'!M559/'Retención - Maestrías tabla'!$E559,"")</f>
        <v>0.31578947368421051</v>
      </c>
      <c r="N559" s="6">
        <f>IF('Retención - Maestrías tabla'!N559&gt;0,'Retención - Maestrías tabla'!N559/'Retención - Maestrías tabla'!$E559,"")</f>
        <v>0.10526315789473684</v>
      </c>
    </row>
    <row r="560" spans="1:14" x14ac:dyDescent="0.25">
      <c r="A560" s="20" t="s">
        <v>13</v>
      </c>
      <c r="B560" s="20" t="s">
        <v>128</v>
      </c>
      <c r="C560" s="20" t="s">
        <v>127</v>
      </c>
      <c r="D560" s="17">
        <v>2013</v>
      </c>
      <c r="E560" s="7">
        <v>17</v>
      </c>
      <c r="F560" s="6">
        <f>IF('Retención - Maestrías tabla'!F560&gt;0,'Retención - Maestrías tabla'!F560/'Retención - Maestrías tabla'!$E560,"")</f>
        <v>0.6470588235294118</v>
      </c>
      <c r="G560" s="6">
        <f>IF('Retención - Maestrías tabla'!G560&gt;0,'Retención - Maestrías tabla'!G560/'Retención - Maestrías tabla'!$E560,"")</f>
        <v>0.52941176470588236</v>
      </c>
      <c r="H560" s="6">
        <f>IF('Retención - Maestrías tabla'!H560&gt;0,'Retención - Maestrías tabla'!H560/'Retención - Maestrías tabla'!$E560,"")</f>
        <v>0.47058823529411764</v>
      </c>
      <c r="I560" s="6">
        <f>IF('Retención - Maestrías tabla'!I560&gt;0,'Retención - Maestrías tabla'!I560/'Retención - Maestrías tabla'!$E560,"")</f>
        <v>0.47058823529411764</v>
      </c>
      <c r="J560" s="6">
        <f>IF('Retención - Maestrías tabla'!J560&gt;0,'Retención - Maestrías tabla'!J560/'Retención - Maestrías tabla'!$E560,"")</f>
        <v>0.35294117647058826</v>
      </c>
      <c r="K560" s="6">
        <f>IF('Retención - Maestrías tabla'!K560&gt;0,'Retención - Maestrías tabla'!K560/'Retención - Maestrías tabla'!$E560,"")</f>
        <v>5.8823529411764705E-2</v>
      </c>
      <c r="L560" s="6">
        <f>IF('Retención - Maestrías tabla'!L560&gt;0,'Retención - Maestrías tabla'!L560/'Retención - Maestrías tabla'!$E560,"")</f>
        <v>0.11764705882352941</v>
      </c>
      <c r="M560" s="6">
        <f>IF('Retención - Maestrías tabla'!M560&gt;0,'Retención - Maestrías tabla'!M560/'Retención - Maestrías tabla'!$E560,"")</f>
        <v>5.8823529411764705E-2</v>
      </c>
      <c r="N560" s="6">
        <f>IF('Retención - Maestrías tabla'!N560&gt;0,'Retención - Maestrías tabla'!N560/'Retención - Maestrías tabla'!$E560,"")</f>
        <v>5.8823529411764705E-2</v>
      </c>
    </row>
    <row r="561" spans="1:14" x14ac:dyDescent="0.25">
      <c r="A561" s="20" t="s">
        <v>13</v>
      </c>
      <c r="B561" s="20" t="s">
        <v>128</v>
      </c>
      <c r="C561" s="20" t="s">
        <v>127</v>
      </c>
      <c r="D561" s="17">
        <v>2014</v>
      </c>
      <c r="E561" s="7">
        <v>11</v>
      </c>
      <c r="F561" s="6">
        <f>IF('Retención - Maestrías tabla'!F561&gt;0,'Retención - Maestrías tabla'!F561/'Retención - Maestrías tabla'!$E561,"")</f>
        <v>0.81818181818181823</v>
      </c>
      <c r="G561" s="6">
        <f>IF('Retención - Maestrías tabla'!G561&gt;0,'Retención - Maestrías tabla'!G561/'Retención - Maestrías tabla'!$E561,"")</f>
        <v>0.81818181818181823</v>
      </c>
      <c r="H561" s="6">
        <f>IF('Retención - Maestrías tabla'!H561&gt;0,'Retención - Maestrías tabla'!H561/'Retención - Maestrías tabla'!$E561,"")</f>
        <v>0.72727272727272729</v>
      </c>
      <c r="I561" s="6">
        <f>IF('Retención - Maestrías tabla'!I561&gt;0,'Retención - Maestrías tabla'!I561/'Retención - Maestrías tabla'!$E561,"")</f>
        <v>0.63636363636363635</v>
      </c>
      <c r="J561" s="6">
        <f>IF('Retención - Maestrías tabla'!J561&gt;0,'Retención - Maestrías tabla'!J561/'Retención - Maestrías tabla'!$E561,"")</f>
        <v>0.45454545454545453</v>
      </c>
      <c r="K561" s="6">
        <f>IF('Retención - Maestrías tabla'!K561&gt;0,'Retención - Maestrías tabla'!K561/'Retención - Maestrías tabla'!$E561,"")</f>
        <v>0.36363636363636365</v>
      </c>
      <c r="L561" s="6" t="str">
        <f>IF('Retención - Maestrías tabla'!L561&gt;0,'Retención - Maestrías tabla'!L561/'Retención - Maestrías tabla'!$E561,"")</f>
        <v/>
      </c>
      <c r="M561" s="6" t="str">
        <f>IF('Retención - Maestrías tabla'!M561&gt;0,'Retención - Maestrías tabla'!M561/'Retención - Maestrías tabla'!$E561,"")</f>
        <v/>
      </c>
      <c r="N561" s="6">
        <f>IF('Retención - Maestrías tabla'!N561&gt;0,'Retención - Maestrías tabla'!N561/'Retención - Maestrías tabla'!$E561,"")</f>
        <v>9.0909090909090912E-2</v>
      </c>
    </row>
    <row r="562" spans="1:14" x14ac:dyDescent="0.25">
      <c r="A562" s="20" t="s">
        <v>13</v>
      </c>
      <c r="B562" s="20" t="s">
        <v>128</v>
      </c>
      <c r="C562" s="20" t="s">
        <v>127</v>
      </c>
      <c r="D562" s="17">
        <v>2015</v>
      </c>
      <c r="E562" s="7">
        <v>10</v>
      </c>
      <c r="F562" s="6">
        <f>IF('Retención - Maestrías tabla'!F562&gt;0,'Retención - Maestrías tabla'!F562/'Retención - Maestrías tabla'!$E562,"")</f>
        <v>0.9</v>
      </c>
      <c r="G562" s="6">
        <f>IF('Retención - Maestrías tabla'!G562&gt;0,'Retención - Maestrías tabla'!G562/'Retención - Maestrías tabla'!$E562,"")</f>
        <v>0.4</v>
      </c>
      <c r="H562" s="6">
        <f>IF('Retención - Maestrías tabla'!H562&gt;0,'Retención - Maestrías tabla'!H562/'Retención - Maestrías tabla'!$E562,"")</f>
        <v>0.3</v>
      </c>
      <c r="I562" s="6">
        <f>IF('Retención - Maestrías tabla'!I562&gt;0,'Retención - Maestrías tabla'!I562/'Retención - Maestrías tabla'!$E562,"")</f>
        <v>0.4</v>
      </c>
      <c r="J562" s="6">
        <f>IF('Retención - Maestrías tabla'!J562&gt;0,'Retención - Maestrías tabla'!J562/'Retención - Maestrías tabla'!$E562,"")</f>
        <v>0.4</v>
      </c>
      <c r="K562" s="6" t="str">
        <f>IF('Retención - Maestrías tabla'!K562&gt;0,'Retención - Maestrías tabla'!K562/'Retención - Maestrías tabla'!$E562,"")</f>
        <v/>
      </c>
      <c r="L562" s="6" t="str">
        <f>IF('Retención - Maestrías tabla'!L562&gt;0,'Retención - Maestrías tabla'!L562/'Retención - Maestrías tabla'!$E562,"")</f>
        <v/>
      </c>
      <c r="M562" s="6" t="str">
        <f>IF('Retención - Maestrías tabla'!M562&gt;0,'Retención - Maestrías tabla'!M562/'Retención - Maestrías tabla'!$E562,"")</f>
        <v/>
      </c>
      <c r="N562" s="6" t="str">
        <f>IF('Retención - Maestrías tabla'!N562&gt;0,'Retención - Maestrías tabla'!N562/'Retención - Maestrías tabla'!$E562,"")</f>
        <v/>
      </c>
    </row>
    <row r="563" spans="1:14" x14ac:dyDescent="0.25">
      <c r="A563" s="20" t="s">
        <v>13</v>
      </c>
      <c r="B563" s="20" t="s">
        <v>128</v>
      </c>
      <c r="C563" s="20" t="s">
        <v>127</v>
      </c>
      <c r="D563" s="17">
        <v>2016</v>
      </c>
      <c r="E563" s="7">
        <v>10</v>
      </c>
      <c r="F563" s="6">
        <f>IF('Retención - Maestrías tabla'!F563&gt;0,'Retención - Maestrías tabla'!F563/'Retención - Maestrías tabla'!$E563,"")</f>
        <v>0.9</v>
      </c>
      <c r="G563" s="6">
        <f>IF('Retención - Maestrías tabla'!G563&gt;0,'Retención - Maestrías tabla'!G563/'Retención - Maestrías tabla'!$E563,"")</f>
        <v>0.6</v>
      </c>
      <c r="H563" s="6">
        <f>IF('Retención - Maestrías tabla'!H563&gt;0,'Retención - Maestrías tabla'!H563/'Retención - Maestrías tabla'!$E563,"")</f>
        <v>0.5</v>
      </c>
      <c r="I563" s="6">
        <f>IF('Retención - Maestrías tabla'!I563&gt;0,'Retención - Maestrías tabla'!I563/'Retención - Maestrías tabla'!$E563,"")</f>
        <v>0.3</v>
      </c>
      <c r="J563" s="6">
        <f>IF('Retención - Maestrías tabla'!J563&gt;0,'Retención - Maestrías tabla'!J563/'Retención - Maestrías tabla'!$E563,"")</f>
        <v>0.3</v>
      </c>
      <c r="K563" s="6">
        <f>IF('Retención - Maestrías tabla'!K563&gt;0,'Retención - Maestrías tabla'!K563/'Retención - Maestrías tabla'!$E563,"")</f>
        <v>0.2</v>
      </c>
      <c r="L563" s="6">
        <f>IF('Retención - Maestrías tabla'!L563&gt;0,'Retención - Maestrías tabla'!L563/'Retención - Maestrías tabla'!$E563,"")</f>
        <v>0.2</v>
      </c>
      <c r="M563" s="6" t="str">
        <f>IF('Retención - Maestrías tabla'!M563&gt;0,'Retención - Maestrías tabla'!M563/'Retención - Maestrías tabla'!$E563,"")</f>
        <v/>
      </c>
      <c r="N563" s="6" t="str">
        <f>IF('Retención - Maestrías tabla'!N563&gt;0,'Retención - Maestrías tabla'!N563/'Retención - Maestrías tabla'!$E563,"")</f>
        <v/>
      </c>
    </row>
    <row r="564" spans="1:14" x14ac:dyDescent="0.25">
      <c r="A564" s="20" t="s">
        <v>13</v>
      </c>
      <c r="B564" s="20" t="s">
        <v>128</v>
      </c>
      <c r="C564" s="20" t="s">
        <v>127</v>
      </c>
      <c r="D564" s="17">
        <v>2017</v>
      </c>
      <c r="E564" s="7">
        <v>11</v>
      </c>
      <c r="F564" s="6">
        <f>IF('Retención - Maestrías tabla'!F564&gt;0,'Retención - Maestrías tabla'!F564/'Retención - Maestrías tabla'!$E564,"")</f>
        <v>0.72727272727272729</v>
      </c>
      <c r="G564" s="6">
        <f>IF('Retención - Maestrías tabla'!G564&gt;0,'Retención - Maestrías tabla'!G564/'Retención - Maestrías tabla'!$E564,"")</f>
        <v>0.63636363636363635</v>
      </c>
      <c r="H564" s="6">
        <f>IF('Retención - Maestrías tabla'!H564&gt;0,'Retención - Maestrías tabla'!H564/'Retención - Maestrías tabla'!$E564,"")</f>
        <v>0.45454545454545453</v>
      </c>
      <c r="I564" s="6">
        <f>IF('Retención - Maestrías tabla'!I564&gt;0,'Retención - Maestrías tabla'!I564/'Retención - Maestrías tabla'!$E564,"")</f>
        <v>0.45454545454545453</v>
      </c>
      <c r="J564" s="6">
        <f>IF('Retención - Maestrías tabla'!J564&gt;0,'Retención - Maestrías tabla'!J564/'Retención - Maestrías tabla'!$E564,"")</f>
        <v>0.27272727272727271</v>
      </c>
      <c r="K564" s="6">
        <f>IF('Retención - Maestrías tabla'!K564&gt;0,'Retención - Maestrías tabla'!K564/'Retención - Maestrías tabla'!$E564,"")</f>
        <v>0.27272727272727271</v>
      </c>
      <c r="L564" s="6" t="str">
        <f>IF('Retención - Maestrías tabla'!L564&gt;0,'Retención - Maestrías tabla'!L564/'Retención - Maestrías tabla'!$E564,"")</f>
        <v/>
      </c>
      <c r="M564" s="6" t="str">
        <f>IF('Retención - Maestrías tabla'!M564&gt;0,'Retención - Maestrías tabla'!M564/'Retención - Maestrías tabla'!$E564,"")</f>
        <v/>
      </c>
      <c r="N564" s="6" t="str">
        <f>IF('Retención - Maestrías tabla'!N564&gt;0,'Retención - Maestrías tabla'!N564/'Retención - Maestrías tabla'!$E564,"")</f>
        <v/>
      </c>
    </row>
    <row r="565" spans="1:14" x14ac:dyDescent="0.25">
      <c r="A565" s="20" t="s">
        <v>13</v>
      </c>
      <c r="B565" s="20" t="s">
        <v>128</v>
      </c>
      <c r="C565" s="20" t="s">
        <v>127</v>
      </c>
      <c r="D565" s="17">
        <v>2018</v>
      </c>
      <c r="E565" s="7">
        <v>8</v>
      </c>
      <c r="F565" s="6">
        <f>IF('Retención - Maestrías tabla'!F565&gt;0,'Retención - Maestrías tabla'!F565/'Retención - Maestrías tabla'!$E565,"")</f>
        <v>0.75</v>
      </c>
      <c r="G565" s="6">
        <f>IF('Retención - Maestrías tabla'!G565&gt;0,'Retención - Maestrías tabla'!G565/'Retención - Maestrías tabla'!$E565,"")</f>
        <v>0.625</v>
      </c>
      <c r="H565" s="6">
        <f>IF('Retención - Maestrías tabla'!H565&gt;0,'Retención - Maestrías tabla'!H565/'Retención - Maestrías tabla'!$E565,"")</f>
        <v>0.625</v>
      </c>
      <c r="I565" s="6">
        <f>IF('Retención - Maestrías tabla'!I565&gt;0,'Retención - Maestrías tabla'!I565/'Retención - Maestrías tabla'!$E565,"")</f>
        <v>0.125</v>
      </c>
      <c r="J565" s="6">
        <f>IF('Retención - Maestrías tabla'!J565&gt;0,'Retención - Maestrías tabla'!J565/'Retención - Maestrías tabla'!$E565,"")</f>
        <v>0.125</v>
      </c>
      <c r="K565" s="6" t="str">
        <f>IF('Retención - Maestrías tabla'!K565&gt;0,'Retención - Maestrías tabla'!K565/'Retención - Maestrías tabla'!$E565,"")</f>
        <v/>
      </c>
      <c r="L565" s="6" t="str">
        <f>IF('Retención - Maestrías tabla'!L565&gt;0,'Retención - Maestrías tabla'!L565/'Retención - Maestrías tabla'!$E565,"")</f>
        <v/>
      </c>
      <c r="M565" s="6" t="str">
        <f>IF('Retención - Maestrías tabla'!M565&gt;0,'Retención - Maestrías tabla'!M565/'Retención - Maestrías tabla'!$E565,"")</f>
        <v/>
      </c>
      <c r="N565" s="6" t="str">
        <f>IF('Retención - Maestrías tabla'!N565&gt;0,'Retención - Maestrías tabla'!N565/'Retención - Maestrías tabla'!$E565,"")</f>
        <v/>
      </c>
    </row>
    <row r="566" spans="1:14" x14ac:dyDescent="0.25">
      <c r="A566" s="20" t="s">
        <v>13</v>
      </c>
      <c r="B566" s="20" t="s">
        <v>128</v>
      </c>
      <c r="C566" s="20" t="s">
        <v>127</v>
      </c>
      <c r="D566" s="17">
        <v>2019</v>
      </c>
      <c r="E566" s="7">
        <v>13</v>
      </c>
      <c r="F566" s="6">
        <f>IF('Retención - Maestrías tabla'!F566&gt;0,'Retención - Maestrías tabla'!F566/'Retención - Maestrías tabla'!$E566,"")</f>
        <v>0.84615384615384615</v>
      </c>
      <c r="G566" s="6">
        <f>IF('Retención - Maestrías tabla'!G566&gt;0,'Retención - Maestrías tabla'!G566/'Retención - Maestrías tabla'!$E566,"")</f>
        <v>0.61538461538461542</v>
      </c>
      <c r="H566" s="6">
        <f>IF('Retención - Maestrías tabla'!H566&gt;0,'Retención - Maestrías tabla'!H566/'Retención - Maestrías tabla'!$E566,"")</f>
        <v>0.46153846153846156</v>
      </c>
      <c r="I566" s="6">
        <f>IF('Retención - Maestrías tabla'!I566&gt;0,'Retención - Maestrías tabla'!I566/'Retención - Maestrías tabla'!$E566,"")</f>
        <v>0.46153846153846156</v>
      </c>
      <c r="J566" s="6" t="str">
        <f>IF('Retención - Maestrías tabla'!J566&gt;0,'Retención - Maestrías tabla'!J566/'Retención - Maestrías tabla'!$E566,"")</f>
        <v/>
      </c>
      <c r="K566" s="6" t="str">
        <f>IF('Retención - Maestrías tabla'!K566&gt;0,'Retención - Maestrías tabla'!K566/'Retención - Maestrías tabla'!$E566,"")</f>
        <v/>
      </c>
      <c r="L566" s="6" t="str">
        <f>IF('Retención - Maestrías tabla'!L566&gt;0,'Retención - Maestrías tabla'!L566/'Retención - Maestrías tabla'!$E566,"")</f>
        <v/>
      </c>
      <c r="M566" s="6" t="str">
        <f>IF('Retención - Maestrías tabla'!M566&gt;0,'Retención - Maestrías tabla'!M566/'Retención - Maestrías tabla'!$E566,"")</f>
        <v/>
      </c>
      <c r="N566" s="6" t="str">
        <f>IF('Retención - Maestrías tabla'!N566&gt;0,'Retención - Maestrías tabla'!N566/'Retención - Maestrías tabla'!$E566,"")</f>
        <v/>
      </c>
    </row>
    <row r="567" spans="1:14" x14ac:dyDescent="0.25">
      <c r="A567" s="20" t="s">
        <v>13</v>
      </c>
      <c r="B567" s="20" t="s">
        <v>128</v>
      </c>
      <c r="C567" s="20" t="s">
        <v>127</v>
      </c>
      <c r="D567" s="17">
        <v>2020</v>
      </c>
      <c r="E567" s="7">
        <v>8</v>
      </c>
      <c r="F567" s="6">
        <f>IF('Retención - Maestrías tabla'!F567&gt;0,'Retención - Maestrías tabla'!F567/'Retención - Maestrías tabla'!$E567,"")</f>
        <v>0.875</v>
      </c>
      <c r="G567" s="6">
        <f>IF('Retención - Maestrías tabla'!G567&gt;0,'Retención - Maestrías tabla'!G567/'Retención - Maestrías tabla'!$E567,"")</f>
        <v>0.625</v>
      </c>
      <c r="H567" s="6">
        <f>IF('Retención - Maestrías tabla'!H567&gt;0,'Retención - Maestrías tabla'!H567/'Retención - Maestrías tabla'!$E567,"")</f>
        <v>0.5</v>
      </c>
      <c r="I567" s="6" t="str">
        <f>IF('Retención - Maestrías tabla'!I567&gt;0,'Retención - Maestrías tabla'!I567/'Retención - Maestrías tabla'!$E567,"")</f>
        <v/>
      </c>
      <c r="J567" s="6" t="str">
        <f>IF('Retención - Maestrías tabla'!J567&gt;0,'Retención - Maestrías tabla'!J567/'Retención - Maestrías tabla'!$E567,"")</f>
        <v/>
      </c>
      <c r="K567" s="6" t="str">
        <f>IF('Retención - Maestrías tabla'!K567&gt;0,'Retención - Maestrías tabla'!K567/'Retención - Maestrías tabla'!$E567,"")</f>
        <v/>
      </c>
      <c r="L567" s="6" t="str">
        <f>IF('Retención - Maestrías tabla'!L567&gt;0,'Retención - Maestrías tabla'!L567/'Retención - Maestrías tabla'!$E567,"")</f>
        <v/>
      </c>
      <c r="M567" s="6" t="str">
        <f>IF('Retención - Maestrías tabla'!M567&gt;0,'Retención - Maestrías tabla'!M567/'Retención - Maestrías tabla'!$E567,"")</f>
        <v/>
      </c>
      <c r="N567" s="6" t="str">
        <f>IF('Retención - Maestrías tabla'!N567&gt;0,'Retención - Maestrías tabla'!N567/'Retención - Maestrías tabla'!$E567,"")</f>
        <v/>
      </c>
    </row>
    <row r="568" spans="1:14" x14ac:dyDescent="0.25">
      <c r="A568" s="20" t="s">
        <v>13</v>
      </c>
      <c r="B568" s="20" t="s">
        <v>128</v>
      </c>
      <c r="C568" s="20" t="s">
        <v>127</v>
      </c>
      <c r="D568" s="17">
        <v>2021</v>
      </c>
      <c r="E568" s="7">
        <v>4</v>
      </c>
      <c r="F568" s="6">
        <f>IF('Retención - Maestrías tabla'!F568&gt;0,'Retención - Maestrías tabla'!F568/'Retención - Maestrías tabla'!$E568,"")</f>
        <v>0.5</v>
      </c>
      <c r="G568" s="6">
        <f>IF('Retención - Maestrías tabla'!G568&gt;0,'Retención - Maestrías tabla'!G568/'Retención - Maestrías tabla'!$E568,"")</f>
        <v>0.5</v>
      </c>
      <c r="H568" s="6" t="str">
        <f>IF('Retención - Maestrías tabla'!H568&gt;0,'Retención - Maestrías tabla'!H568/'Retención - Maestrías tabla'!$E568,"")</f>
        <v/>
      </c>
      <c r="I568" s="6" t="str">
        <f>IF('Retención - Maestrías tabla'!I568&gt;0,'Retención - Maestrías tabla'!I568/'Retención - Maestrías tabla'!$E568,"")</f>
        <v/>
      </c>
      <c r="J568" s="6" t="str">
        <f>IF('Retención - Maestrías tabla'!J568&gt;0,'Retención - Maestrías tabla'!J568/'Retención - Maestrías tabla'!$E568,"")</f>
        <v/>
      </c>
      <c r="K568" s="6" t="str">
        <f>IF('Retención - Maestrías tabla'!K568&gt;0,'Retención - Maestrías tabla'!K568/'Retención - Maestrías tabla'!$E568,"")</f>
        <v/>
      </c>
      <c r="L568" s="6" t="str">
        <f>IF('Retención - Maestrías tabla'!L568&gt;0,'Retención - Maestrías tabla'!L568/'Retención - Maestrías tabla'!$E568,"")</f>
        <v/>
      </c>
      <c r="M568" s="6" t="str">
        <f>IF('Retención - Maestrías tabla'!M568&gt;0,'Retención - Maestrías tabla'!M568/'Retención - Maestrías tabla'!$E568,"")</f>
        <v/>
      </c>
      <c r="N568" s="6" t="str">
        <f>IF('Retención - Maestrías tabla'!N568&gt;0,'Retención - Maestrías tabla'!N568/'Retención - Maestrías tabla'!$E568,"")</f>
        <v/>
      </c>
    </row>
    <row r="569" spans="1:14" x14ac:dyDescent="0.25">
      <c r="A569" s="20" t="s">
        <v>13</v>
      </c>
      <c r="B569" s="20" t="s">
        <v>128</v>
      </c>
      <c r="C569" s="20" t="s">
        <v>127</v>
      </c>
      <c r="D569" s="17">
        <v>2022</v>
      </c>
      <c r="E569" s="7">
        <v>11</v>
      </c>
      <c r="F569" s="6">
        <f>IF('Retención - Maestrías tabla'!F569&gt;0,'Retención - Maestrías tabla'!F569/'Retención - Maestrías tabla'!$E569,"")</f>
        <v>0.72727272727272729</v>
      </c>
      <c r="G569" s="6" t="str">
        <f>IF('Retención - Maestrías tabla'!G569&gt;0,'Retención - Maestrías tabla'!G569/'Retención - Maestrías tabla'!$E569,"")</f>
        <v/>
      </c>
      <c r="H569" s="6" t="str">
        <f>IF('Retención - Maestrías tabla'!H569&gt;0,'Retención - Maestrías tabla'!H569/'Retención - Maestrías tabla'!$E569,"")</f>
        <v/>
      </c>
      <c r="I569" s="6" t="str">
        <f>IF('Retención - Maestrías tabla'!I569&gt;0,'Retención - Maestrías tabla'!I569/'Retención - Maestrías tabla'!$E569,"")</f>
        <v/>
      </c>
      <c r="J569" s="6" t="str">
        <f>IF('Retención - Maestrías tabla'!J569&gt;0,'Retención - Maestrías tabla'!J569/'Retención - Maestrías tabla'!$E569,"")</f>
        <v/>
      </c>
      <c r="K569" s="6" t="str">
        <f>IF('Retención - Maestrías tabla'!K569&gt;0,'Retención - Maestrías tabla'!K569/'Retención - Maestrías tabla'!$E569,"")</f>
        <v/>
      </c>
      <c r="L569" s="6" t="str">
        <f>IF('Retención - Maestrías tabla'!L569&gt;0,'Retención - Maestrías tabla'!L569/'Retención - Maestrías tabla'!$E569,"")</f>
        <v/>
      </c>
      <c r="M569" s="6" t="str">
        <f>IF('Retención - Maestrías tabla'!M569&gt;0,'Retención - Maestrías tabla'!M569/'Retención - Maestrías tabla'!$E569,"")</f>
        <v/>
      </c>
      <c r="N569" s="6" t="str">
        <f>IF('Retención - Maestrías tabla'!N569&gt;0,'Retención - Maestrías tabla'!N569/'Retención - Maestrías tabla'!$E569,"")</f>
        <v/>
      </c>
    </row>
    <row r="570" spans="1:14" x14ac:dyDescent="0.25">
      <c r="A570" s="20" t="s">
        <v>13</v>
      </c>
      <c r="B570" s="20" t="s">
        <v>130</v>
      </c>
      <c r="C570" s="20" t="s">
        <v>129</v>
      </c>
      <c r="D570" s="17">
        <v>2009</v>
      </c>
      <c r="E570" s="7">
        <v>17</v>
      </c>
      <c r="F570" s="6">
        <f>IF('Retención - Maestrías tabla'!F570&gt;0,'Retención - Maestrías tabla'!F570/'Retención - Maestrías tabla'!$E570,"")</f>
        <v>0.6470588235294118</v>
      </c>
      <c r="G570" s="6">
        <f>IF('Retención - Maestrías tabla'!G570&gt;0,'Retención - Maestrías tabla'!G570/'Retención - Maestrías tabla'!$E570,"")</f>
        <v>0.58823529411764708</v>
      </c>
      <c r="H570" s="6">
        <f>IF('Retención - Maestrías tabla'!H570&gt;0,'Retención - Maestrías tabla'!H570/'Retención - Maestrías tabla'!$E570,"")</f>
        <v>0.35294117647058826</v>
      </c>
      <c r="I570" s="6">
        <f>IF('Retención - Maestrías tabla'!I570&gt;0,'Retención - Maestrías tabla'!I570/'Retención - Maestrías tabla'!$E570,"")</f>
        <v>0.17647058823529413</v>
      </c>
      <c r="J570" s="6" t="str">
        <f>IF('Retención - Maestrías tabla'!J570&gt;0,'Retención - Maestrías tabla'!J570/'Retención - Maestrías tabla'!$E570,"")</f>
        <v/>
      </c>
      <c r="K570" s="6" t="str">
        <f>IF('Retención - Maestrías tabla'!K570&gt;0,'Retención - Maestrías tabla'!K570/'Retención - Maestrías tabla'!$E570,"")</f>
        <v/>
      </c>
      <c r="L570" s="6" t="str">
        <f>IF('Retención - Maestrías tabla'!L570&gt;0,'Retención - Maestrías tabla'!L570/'Retención - Maestrías tabla'!$E570,"")</f>
        <v/>
      </c>
      <c r="M570" s="6" t="str">
        <f>IF('Retención - Maestrías tabla'!M570&gt;0,'Retención - Maestrías tabla'!M570/'Retención - Maestrías tabla'!$E570,"")</f>
        <v/>
      </c>
      <c r="N570" s="6" t="str">
        <f>IF('Retención - Maestrías tabla'!N570&gt;0,'Retención - Maestrías tabla'!N570/'Retención - Maestrías tabla'!$E570,"")</f>
        <v/>
      </c>
    </row>
    <row r="571" spans="1:14" x14ac:dyDescent="0.25">
      <c r="A571" s="20" t="s">
        <v>13</v>
      </c>
      <c r="B571" s="20" t="s">
        <v>130</v>
      </c>
      <c r="C571" s="20" t="s">
        <v>129</v>
      </c>
      <c r="D571" s="17">
        <v>2010</v>
      </c>
      <c r="E571" s="7">
        <v>13</v>
      </c>
      <c r="F571" s="6">
        <f>IF('Retención - Maestrías tabla'!F571&gt;0,'Retención - Maestrías tabla'!F571/'Retención - Maestrías tabla'!$E571,"")</f>
        <v>0.92307692307692313</v>
      </c>
      <c r="G571" s="6">
        <f>IF('Retención - Maestrías tabla'!G571&gt;0,'Retención - Maestrías tabla'!G571/'Retención - Maestrías tabla'!$E571,"")</f>
        <v>0.84615384615384615</v>
      </c>
      <c r="H571" s="6">
        <f>IF('Retención - Maestrías tabla'!H571&gt;0,'Retención - Maestrías tabla'!H571/'Retención - Maestrías tabla'!$E571,"")</f>
        <v>0.30769230769230771</v>
      </c>
      <c r="I571" s="6">
        <f>IF('Retención - Maestrías tabla'!I571&gt;0,'Retención - Maestrías tabla'!I571/'Retención - Maestrías tabla'!$E571,"")</f>
        <v>0.23076923076923078</v>
      </c>
      <c r="J571" s="6">
        <f>IF('Retención - Maestrías tabla'!J571&gt;0,'Retención - Maestrías tabla'!J571/'Retención - Maestrías tabla'!$E571,"")</f>
        <v>7.6923076923076927E-2</v>
      </c>
      <c r="K571" s="6" t="str">
        <f>IF('Retención - Maestrías tabla'!K571&gt;0,'Retención - Maestrías tabla'!K571/'Retención - Maestrías tabla'!$E571,"")</f>
        <v/>
      </c>
      <c r="L571" s="6" t="str">
        <f>IF('Retención - Maestrías tabla'!L571&gt;0,'Retención - Maestrías tabla'!L571/'Retención - Maestrías tabla'!$E571,"")</f>
        <v/>
      </c>
      <c r="M571" s="6" t="str">
        <f>IF('Retención - Maestrías tabla'!M571&gt;0,'Retención - Maestrías tabla'!M571/'Retención - Maestrías tabla'!$E571,"")</f>
        <v/>
      </c>
      <c r="N571" s="6" t="str">
        <f>IF('Retención - Maestrías tabla'!N571&gt;0,'Retención - Maestrías tabla'!N571/'Retención - Maestrías tabla'!$E571,"")</f>
        <v/>
      </c>
    </row>
    <row r="572" spans="1:14" x14ac:dyDescent="0.25">
      <c r="A572" s="20" t="s">
        <v>13</v>
      </c>
      <c r="B572" s="20" t="s">
        <v>130</v>
      </c>
      <c r="C572" s="20" t="s">
        <v>129</v>
      </c>
      <c r="D572" s="17">
        <v>2011</v>
      </c>
      <c r="E572" s="7">
        <v>14</v>
      </c>
      <c r="F572" s="6">
        <f>IF('Retención - Maestrías tabla'!F572&gt;0,'Retención - Maestrías tabla'!F572/'Retención - Maestrías tabla'!$E572,"")</f>
        <v>0.7857142857142857</v>
      </c>
      <c r="G572" s="6">
        <f>IF('Retención - Maestrías tabla'!G572&gt;0,'Retención - Maestrías tabla'!G572/'Retención - Maestrías tabla'!$E572,"")</f>
        <v>0.7142857142857143</v>
      </c>
      <c r="H572" s="6">
        <f>IF('Retención - Maestrías tabla'!H572&gt;0,'Retención - Maestrías tabla'!H572/'Retención - Maestrías tabla'!$E572,"")</f>
        <v>0.5</v>
      </c>
      <c r="I572" s="6">
        <f>IF('Retención - Maestrías tabla'!I572&gt;0,'Retención - Maestrías tabla'!I572/'Retención - Maestrías tabla'!$E572,"")</f>
        <v>0.2857142857142857</v>
      </c>
      <c r="J572" s="6">
        <f>IF('Retención - Maestrías tabla'!J572&gt;0,'Retención - Maestrías tabla'!J572/'Retención - Maestrías tabla'!$E572,"")</f>
        <v>7.1428571428571425E-2</v>
      </c>
      <c r="K572" s="6" t="str">
        <f>IF('Retención - Maestrías tabla'!K572&gt;0,'Retención - Maestrías tabla'!K572/'Retención - Maestrías tabla'!$E572,"")</f>
        <v/>
      </c>
      <c r="L572" s="6" t="str">
        <f>IF('Retención - Maestrías tabla'!L572&gt;0,'Retención - Maestrías tabla'!L572/'Retención - Maestrías tabla'!$E572,"")</f>
        <v/>
      </c>
      <c r="M572" s="6" t="str">
        <f>IF('Retención - Maestrías tabla'!M572&gt;0,'Retención - Maestrías tabla'!M572/'Retención - Maestrías tabla'!$E572,"")</f>
        <v/>
      </c>
      <c r="N572" s="6" t="str">
        <f>IF('Retención - Maestrías tabla'!N572&gt;0,'Retención - Maestrías tabla'!N572/'Retención - Maestrías tabla'!$E572,"")</f>
        <v/>
      </c>
    </row>
    <row r="573" spans="1:14" x14ac:dyDescent="0.25">
      <c r="A573" s="20" t="s">
        <v>13</v>
      </c>
      <c r="B573" s="20" t="s">
        <v>130</v>
      </c>
      <c r="C573" s="20" t="s">
        <v>129</v>
      </c>
      <c r="D573" s="17">
        <v>2012</v>
      </c>
      <c r="E573" s="7">
        <v>16</v>
      </c>
      <c r="F573" s="6">
        <f>IF('Retención - Maestrías tabla'!F573&gt;0,'Retención - Maestrías tabla'!F573/'Retención - Maestrías tabla'!$E573,"")</f>
        <v>0.5625</v>
      </c>
      <c r="G573" s="6">
        <f>IF('Retención - Maestrías tabla'!G573&gt;0,'Retención - Maestrías tabla'!G573/'Retención - Maestrías tabla'!$E573,"")</f>
        <v>0.3125</v>
      </c>
      <c r="H573" s="6">
        <f>IF('Retención - Maestrías tabla'!H573&gt;0,'Retención - Maestrías tabla'!H573/'Retención - Maestrías tabla'!$E573,"")</f>
        <v>0.25</v>
      </c>
      <c r="I573" s="6">
        <f>IF('Retención - Maestrías tabla'!I573&gt;0,'Retención - Maestrías tabla'!I573/'Retención - Maestrías tabla'!$E573,"")</f>
        <v>0.1875</v>
      </c>
      <c r="J573" s="6">
        <f>IF('Retención - Maestrías tabla'!J573&gt;0,'Retención - Maestrías tabla'!J573/'Retención - Maestrías tabla'!$E573,"")</f>
        <v>6.25E-2</v>
      </c>
      <c r="K573" s="6" t="str">
        <f>IF('Retención - Maestrías tabla'!K573&gt;0,'Retención - Maestrías tabla'!K573/'Retención - Maestrías tabla'!$E573,"")</f>
        <v/>
      </c>
      <c r="L573" s="6">
        <f>IF('Retención - Maestrías tabla'!L573&gt;0,'Retención - Maestrías tabla'!L573/'Retención - Maestrías tabla'!$E573,"")</f>
        <v>6.25E-2</v>
      </c>
      <c r="M573" s="6" t="str">
        <f>IF('Retención - Maestrías tabla'!M573&gt;0,'Retención - Maestrías tabla'!M573/'Retención - Maestrías tabla'!$E573,"")</f>
        <v/>
      </c>
      <c r="N573" s="6" t="str">
        <f>IF('Retención - Maestrías tabla'!N573&gt;0,'Retención - Maestrías tabla'!N573/'Retención - Maestrías tabla'!$E573,"")</f>
        <v/>
      </c>
    </row>
    <row r="574" spans="1:14" x14ac:dyDescent="0.25">
      <c r="A574" s="20" t="s">
        <v>13</v>
      </c>
      <c r="B574" s="20" t="s">
        <v>130</v>
      </c>
      <c r="C574" s="20" t="s">
        <v>129</v>
      </c>
      <c r="D574" s="17">
        <v>2013</v>
      </c>
      <c r="E574" s="7">
        <v>13</v>
      </c>
      <c r="F574" s="6">
        <f>IF('Retención - Maestrías tabla'!F574&gt;0,'Retención - Maestrías tabla'!F574/'Retención - Maestrías tabla'!$E574,"")</f>
        <v>0.84615384615384615</v>
      </c>
      <c r="G574" s="6">
        <f>IF('Retención - Maestrías tabla'!G574&gt;0,'Retención - Maestrías tabla'!G574/'Retención - Maestrías tabla'!$E574,"")</f>
        <v>0.76923076923076927</v>
      </c>
      <c r="H574" s="6">
        <f>IF('Retención - Maestrías tabla'!H574&gt;0,'Retención - Maestrías tabla'!H574/'Retención - Maestrías tabla'!$E574,"")</f>
        <v>0.53846153846153844</v>
      </c>
      <c r="I574" s="6">
        <f>IF('Retención - Maestrías tabla'!I574&gt;0,'Retención - Maestrías tabla'!I574/'Retención - Maestrías tabla'!$E574,"")</f>
        <v>0.23076923076923078</v>
      </c>
      <c r="J574" s="6">
        <f>IF('Retención - Maestrías tabla'!J574&gt;0,'Retención - Maestrías tabla'!J574/'Retención - Maestrías tabla'!$E574,"")</f>
        <v>0.23076923076923078</v>
      </c>
      <c r="K574" s="6">
        <f>IF('Retención - Maestrías tabla'!K574&gt;0,'Retención - Maestrías tabla'!K574/'Retención - Maestrías tabla'!$E574,"")</f>
        <v>0.15384615384615385</v>
      </c>
      <c r="L574" s="6">
        <f>IF('Retención - Maestrías tabla'!L574&gt;0,'Retención - Maestrías tabla'!L574/'Retención - Maestrías tabla'!$E574,"")</f>
        <v>7.6923076923076927E-2</v>
      </c>
      <c r="M574" s="6" t="str">
        <f>IF('Retención - Maestrías tabla'!M574&gt;0,'Retención - Maestrías tabla'!M574/'Retención - Maestrías tabla'!$E574,"")</f>
        <v/>
      </c>
      <c r="N574" s="6" t="str">
        <f>IF('Retención - Maestrías tabla'!N574&gt;0,'Retención - Maestrías tabla'!N574/'Retención - Maestrías tabla'!$E574,"")</f>
        <v/>
      </c>
    </row>
    <row r="575" spans="1:14" x14ac:dyDescent="0.25">
      <c r="A575" s="20" t="s">
        <v>13</v>
      </c>
      <c r="B575" s="20" t="s">
        <v>130</v>
      </c>
      <c r="C575" s="20" t="s">
        <v>129</v>
      </c>
      <c r="D575" s="17">
        <v>2014</v>
      </c>
      <c r="E575" s="7">
        <v>4</v>
      </c>
      <c r="F575" s="6">
        <f>IF('Retención - Maestrías tabla'!F575&gt;0,'Retención - Maestrías tabla'!F575/'Retención - Maestrías tabla'!$E575,"")</f>
        <v>1</v>
      </c>
      <c r="G575" s="6">
        <f>IF('Retención - Maestrías tabla'!G575&gt;0,'Retención - Maestrías tabla'!G575/'Retención - Maestrías tabla'!$E575,"")</f>
        <v>0.75</v>
      </c>
      <c r="H575" s="6">
        <f>IF('Retención - Maestrías tabla'!H575&gt;0,'Retención - Maestrías tabla'!H575/'Retención - Maestrías tabla'!$E575,"")</f>
        <v>0.5</v>
      </c>
      <c r="I575" s="6" t="str">
        <f>IF('Retención - Maestrías tabla'!I575&gt;0,'Retención - Maestrías tabla'!I575/'Retención - Maestrías tabla'!$E575,"")</f>
        <v/>
      </c>
      <c r="J575" s="6">
        <f>IF('Retención - Maestrías tabla'!J575&gt;0,'Retención - Maestrías tabla'!J575/'Retención - Maestrías tabla'!$E575,"")</f>
        <v>0.25</v>
      </c>
      <c r="K575" s="6">
        <f>IF('Retención - Maestrías tabla'!K575&gt;0,'Retención - Maestrías tabla'!K575/'Retención - Maestrías tabla'!$E575,"")</f>
        <v>0.5</v>
      </c>
      <c r="L575" s="6" t="str">
        <f>IF('Retención - Maestrías tabla'!L575&gt;0,'Retención - Maestrías tabla'!L575/'Retención - Maestrías tabla'!$E575,"")</f>
        <v/>
      </c>
      <c r="M575" s="6" t="str">
        <f>IF('Retención - Maestrías tabla'!M575&gt;0,'Retención - Maestrías tabla'!M575/'Retención - Maestrías tabla'!$E575,"")</f>
        <v/>
      </c>
      <c r="N575" s="6" t="str">
        <f>IF('Retención - Maestrías tabla'!N575&gt;0,'Retención - Maestrías tabla'!N575/'Retención - Maestrías tabla'!$E575,"")</f>
        <v/>
      </c>
    </row>
    <row r="576" spans="1:14" x14ac:dyDescent="0.25">
      <c r="A576" s="20" t="s">
        <v>13</v>
      </c>
      <c r="B576" s="20" t="s">
        <v>130</v>
      </c>
      <c r="C576" s="20" t="s">
        <v>129</v>
      </c>
      <c r="D576" s="17">
        <v>2015</v>
      </c>
      <c r="E576" s="7">
        <v>20</v>
      </c>
      <c r="F576" s="6">
        <f>IF('Retención - Maestrías tabla'!F576&gt;0,'Retención - Maestrías tabla'!F576/'Retención - Maestrías tabla'!$E576,"")</f>
        <v>0.85</v>
      </c>
      <c r="G576" s="6">
        <f>IF('Retención - Maestrías tabla'!G576&gt;0,'Retención - Maestrías tabla'!G576/'Retención - Maestrías tabla'!$E576,"")</f>
        <v>0.6</v>
      </c>
      <c r="H576" s="6">
        <f>IF('Retención - Maestrías tabla'!H576&gt;0,'Retención - Maestrías tabla'!H576/'Retención - Maestrías tabla'!$E576,"")</f>
        <v>0.35</v>
      </c>
      <c r="I576" s="6">
        <f>IF('Retención - Maestrías tabla'!I576&gt;0,'Retención - Maestrías tabla'!I576/'Retención - Maestrías tabla'!$E576,"")</f>
        <v>0.05</v>
      </c>
      <c r="J576" s="6">
        <f>IF('Retención - Maestrías tabla'!J576&gt;0,'Retención - Maestrías tabla'!J576/'Retención - Maestrías tabla'!$E576,"")</f>
        <v>0.05</v>
      </c>
      <c r="K576" s="6">
        <f>IF('Retención - Maestrías tabla'!K576&gt;0,'Retención - Maestrías tabla'!K576/'Retención - Maestrías tabla'!$E576,"")</f>
        <v>0.05</v>
      </c>
      <c r="L576" s="6">
        <f>IF('Retención - Maestrías tabla'!L576&gt;0,'Retención - Maestrías tabla'!L576/'Retención - Maestrías tabla'!$E576,"")</f>
        <v>0.05</v>
      </c>
      <c r="M576" s="6" t="str">
        <f>IF('Retención - Maestrías tabla'!M576&gt;0,'Retención - Maestrías tabla'!M576/'Retención - Maestrías tabla'!$E576,"")</f>
        <v/>
      </c>
      <c r="N576" s="6" t="str">
        <f>IF('Retención - Maestrías tabla'!N576&gt;0,'Retención - Maestrías tabla'!N576/'Retención - Maestrías tabla'!$E576,"")</f>
        <v/>
      </c>
    </row>
    <row r="577" spans="1:14" x14ac:dyDescent="0.25">
      <c r="A577" s="20" t="s">
        <v>13</v>
      </c>
      <c r="B577" s="20" t="s">
        <v>130</v>
      </c>
      <c r="C577" s="20" t="s">
        <v>129</v>
      </c>
      <c r="D577" s="17">
        <v>2016</v>
      </c>
      <c r="E577" s="7">
        <v>10</v>
      </c>
      <c r="F577" s="6">
        <f>IF('Retención - Maestrías tabla'!F577&gt;0,'Retención - Maestrías tabla'!F577/'Retención - Maestrías tabla'!$E577,"")</f>
        <v>0.9</v>
      </c>
      <c r="G577" s="6">
        <f>IF('Retención - Maestrías tabla'!G577&gt;0,'Retención - Maestrías tabla'!G577/'Retención - Maestrías tabla'!$E577,"")</f>
        <v>0.6</v>
      </c>
      <c r="H577" s="6">
        <f>IF('Retención - Maestrías tabla'!H577&gt;0,'Retención - Maestrías tabla'!H577/'Retención - Maestrías tabla'!$E577,"")</f>
        <v>0.2</v>
      </c>
      <c r="I577" s="6">
        <f>IF('Retención - Maestrías tabla'!I577&gt;0,'Retención - Maestrías tabla'!I577/'Retención - Maestrías tabla'!$E577,"")</f>
        <v>0.1</v>
      </c>
      <c r="J577" s="6">
        <f>IF('Retención - Maestrías tabla'!J577&gt;0,'Retención - Maestrías tabla'!J577/'Retención - Maestrías tabla'!$E577,"")</f>
        <v>0.1</v>
      </c>
      <c r="K577" s="6" t="str">
        <f>IF('Retención - Maestrías tabla'!K577&gt;0,'Retención - Maestrías tabla'!K577/'Retención - Maestrías tabla'!$E577,"")</f>
        <v/>
      </c>
      <c r="L577" s="6" t="str">
        <f>IF('Retención - Maestrías tabla'!L577&gt;0,'Retención - Maestrías tabla'!L577/'Retención - Maestrías tabla'!$E577,"")</f>
        <v/>
      </c>
      <c r="M577" s="6" t="str">
        <f>IF('Retención - Maestrías tabla'!M577&gt;0,'Retención - Maestrías tabla'!M577/'Retención - Maestrías tabla'!$E577,"")</f>
        <v/>
      </c>
      <c r="N577" s="6" t="str">
        <f>IF('Retención - Maestrías tabla'!N577&gt;0,'Retención - Maestrías tabla'!N577/'Retención - Maestrías tabla'!$E577,"")</f>
        <v/>
      </c>
    </row>
    <row r="578" spans="1:14" x14ac:dyDescent="0.25">
      <c r="A578" s="20" t="s">
        <v>13</v>
      </c>
      <c r="B578" s="20" t="s">
        <v>130</v>
      </c>
      <c r="C578" s="20" t="s">
        <v>129</v>
      </c>
      <c r="D578" s="17">
        <v>2017</v>
      </c>
      <c r="E578" s="7">
        <v>11</v>
      </c>
      <c r="F578" s="6">
        <f>IF('Retención - Maestrías tabla'!F578&gt;0,'Retención - Maestrías tabla'!F578/'Retención - Maestrías tabla'!$E578,"")</f>
        <v>0.90909090909090906</v>
      </c>
      <c r="G578" s="6">
        <f>IF('Retención - Maestrías tabla'!G578&gt;0,'Retención - Maestrías tabla'!G578/'Retención - Maestrías tabla'!$E578,"")</f>
        <v>0.72727272727272729</v>
      </c>
      <c r="H578" s="6">
        <f>IF('Retención - Maestrías tabla'!H578&gt;0,'Retención - Maestrías tabla'!H578/'Retención - Maestrías tabla'!$E578,"")</f>
        <v>0.18181818181818182</v>
      </c>
      <c r="I578" s="6" t="str">
        <f>IF('Retención - Maestrías tabla'!I578&gt;0,'Retención - Maestrías tabla'!I578/'Retención - Maestrías tabla'!$E578,"")</f>
        <v/>
      </c>
      <c r="J578" s="6" t="str">
        <f>IF('Retención - Maestrías tabla'!J578&gt;0,'Retención - Maestrías tabla'!J578/'Retención - Maestrías tabla'!$E578,"")</f>
        <v/>
      </c>
      <c r="K578" s="6" t="str">
        <f>IF('Retención - Maestrías tabla'!K578&gt;0,'Retención - Maestrías tabla'!K578/'Retención - Maestrías tabla'!$E578,"")</f>
        <v/>
      </c>
      <c r="L578" s="6" t="str">
        <f>IF('Retención - Maestrías tabla'!L578&gt;0,'Retención - Maestrías tabla'!L578/'Retención - Maestrías tabla'!$E578,"")</f>
        <v/>
      </c>
      <c r="M578" s="6" t="str">
        <f>IF('Retención - Maestrías tabla'!M578&gt;0,'Retención - Maestrías tabla'!M578/'Retención - Maestrías tabla'!$E578,"")</f>
        <v/>
      </c>
      <c r="N578" s="6" t="str">
        <f>IF('Retención - Maestrías tabla'!N578&gt;0,'Retención - Maestrías tabla'!N578/'Retención - Maestrías tabla'!$E578,"")</f>
        <v/>
      </c>
    </row>
    <row r="579" spans="1:14" x14ac:dyDescent="0.25">
      <c r="A579" s="20" t="s">
        <v>13</v>
      </c>
      <c r="B579" s="20" t="s">
        <v>130</v>
      </c>
      <c r="C579" s="20" t="s">
        <v>129</v>
      </c>
      <c r="D579" s="17">
        <v>2018</v>
      </c>
      <c r="E579" s="7">
        <v>16</v>
      </c>
      <c r="F579" s="6">
        <f>IF('Retención - Maestrías tabla'!F579&gt;0,'Retención - Maestrías tabla'!F579/'Retención - Maestrías tabla'!$E579,"")</f>
        <v>0.9375</v>
      </c>
      <c r="G579" s="6">
        <f>IF('Retención - Maestrías tabla'!G579&gt;0,'Retención - Maestrías tabla'!G579/'Retención - Maestrías tabla'!$E579,"")</f>
        <v>0.75</v>
      </c>
      <c r="H579" s="6">
        <f>IF('Retención - Maestrías tabla'!H579&gt;0,'Retención - Maestrías tabla'!H579/'Retención - Maestrías tabla'!$E579,"")</f>
        <v>0.625</v>
      </c>
      <c r="I579" s="6">
        <f>IF('Retención - Maestrías tabla'!I579&gt;0,'Retención - Maestrías tabla'!I579/'Retención - Maestrías tabla'!$E579,"")</f>
        <v>0.25</v>
      </c>
      <c r="J579" s="6">
        <f>IF('Retención - Maestrías tabla'!J579&gt;0,'Retención - Maestrías tabla'!J579/'Retención - Maestrías tabla'!$E579,"")</f>
        <v>6.25E-2</v>
      </c>
      <c r="K579" s="6" t="str">
        <f>IF('Retención - Maestrías tabla'!K579&gt;0,'Retención - Maestrías tabla'!K579/'Retención - Maestrías tabla'!$E579,"")</f>
        <v/>
      </c>
      <c r="L579" s="6" t="str">
        <f>IF('Retención - Maestrías tabla'!L579&gt;0,'Retención - Maestrías tabla'!L579/'Retención - Maestrías tabla'!$E579,"")</f>
        <v/>
      </c>
      <c r="M579" s="6" t="str">
        <f>IF('Retención - Maestrías tabla'!M579&gt;0,'Retención - Maestrías tabla'!M579/'Retención - Maestrías tabla'!$E579,"")</f>
        <v/>
      </c>
      <c r="N579" s="6" t="str">
        <f>IF('Retención - Maestrías tabla'!N579&gt;0,'Retención - Maestrías tabla'!N579/'Retención - Maestrías tabla'!$E579,"")</f>
        <v/>
      </c>
    </row>
    <row r="580" spans="1:14" x14ac:dyDescent="0.25">
      <c r="A580" s="20" t="s">
        <v>13</v>
      </c>
      <c r="B580" s="20" t="s">
        <v>130</v>
      </c>
      <c r="C580" s="20" t="s">
        <v>129</v>
      </c>
      <c r="D580" s="17">
        <v>2019</v>
      </c>
      <c r="E580" s="7">
        <v>19</v>
      </c>
      <c r="F580" s="6">
        <f>IF('Retención - Maestrías tabla'!F580&gt;0,'Retención - Maestrías tabla'!F580/'Retención - Maestrías tabla'!$E580,"")</f>
        <v>0.89473684210526316</v>
      </c>
      <c r="G580" s="6">
        <f>IF('Retención - Maestrías tabla'!G580&gt;0,'Retención - Maestrías tabla'!G580/'Retención - Maestrías tabla'!$E580,"")</f>
        <v>0.78947368421052633</v>
      </c>
      <c r="H580" s="6">
        <f>IF('Retención - Maestrías tabla'!H580&gt;0,'Retención - Maestrías tabla'!H580/'Retención - Maestrías tabla'!$E580,"")</f>
        <v>0.42105263157894735</v>
      </c>
      <c r="I580" s="6">
        <f>IF('Retención - Maestrías tabla'!I580&gt;0,'Retención - Maestrías tabla'!I580/'Retención - Maestrías tabla'!$E580,"")</f>
        <v>0.15789473684210525</v>
      </c>
      <c r="J580" s="6" t="str">
        <f>IF('Retención - Maestrías tabla'!J580&gt;0,'Retención - Maestrías tabla'!J580/'Retención - Maestrías tabla'!$E580,"")</f>
        <v/>
      </c>
      <c r="K580" s="6" t="str">
        <f>IF('Retención - Maestrías tabla'!K580&gt;0,'Retención - Maestrías tabla'!K580/'Retención - Maestrías tabla'!$E580,"")</f>
        <v/>
      </c>
      <c r="L580" s="6" t="str">
        <f>IF('Retención - Maestrías tabla'!L580&gt;0,'Retención - Maestrías tabla'!L580/'Retención - Maestrías tabla'!$E580,"")</f>
        <v/>
      </c>
      <c r="M580" s="6" t="str">
        <f>IF('Retención - Maestrías tabla'!M580&gt;0,'Retención - Maestrías tabla'!M580/'Retención - Maestrías tabla'!$E580,"")</f>
        <v/>
      </c>
      <c r="N580" s="6" t="str">
        <f>IF('Retención - Maestrías tabla'!N580&gt;0,'Retención - Maestrías tabla'!N580/'Retención - Maestrías tabla'!$E580,"")</f>
        <v/>
      </c>
    </row>
    <row r="581" spans="1:14" x14ac:dyDescent="0.25">
      <c r="A581" s="20" t="s">
        <v>13</v>
      </c>
      <c r="B581" s="20" t="s">
        <v>130</v>
      </c>
      <c r="C581" s="20" t="s">
        <v>129</v>
      </c>
      <c r="D581" s="17">
        <v>2020</v>
      </c>
      <c r="E581" s="7">
        <v>23</v>
      </c>
      <c r="F581" s="6">
        <f>IF('Retención - Maestrías tabla'!F581&gt;0,'Retención - Maestrías tabla'!F581/'Retención - Maestrías tabla'!$E581,"")</f>
        <v>0.82608695652173914</v>
      </c>
      <c r="G581" s="6">
        <f>IF('Retención - Maestrías tabla'!G581&gt;0,'Retención - Maestrías tabla'!G581/'Retención - Maestrías tabla'!$E581,"")</f>
        <v>0.65217391304347827</v>
      </c>
      <c r="H581" s="6">
        <f>IF('Retención - Maestrías tabla'!H581&gt;0,'Retención - Maestrías tabla'!H581/'Retención - Maestrías tabla'!$E581,"")</f>
        <v>0.34782608695652173</v>
      </c>
      <c r="I581" s="6" t="str">
        <f>IF('Retención - Maestrías tabla'!I581&gt;0,'Retención - Maestrías tabla'!I581/'Retención - Maestrías tabla'!$E581,"")</f>
        <v/>
      </c>
      <c r="J581" s="6" t="str">
        <f>IF('Retención - Maestrías tabla'!J581&gt;0,'Retención - Maestrías tabla'!J581/'Retención - Maestrías tabla'!$E581,"")</f>
        <v/>
      </c>
      <c r="K581" s="6" t="str">
        <f>IF('Retención - Maestrías tabla'!K581&gt;0,'Retención - Maestrías tabla'!K581/'Retención - Maestrías tabla'!$E581,"")</f>
        <v/>
      </c>
      <c r="L581" s="6" t="str">
        <f>IF('Retención - Maestrías tabla'!L581&gt;0,'Retención - Maestrías tabla'!L581/'Retención - Maestrías tabla'!$E581,"")</f>
        <v/>
      </c>
      <c r="M581" s="6" t="str">
        <f>IF('Retención - Maestrías tabla'!M581&gt;0,'Retención - Maestrías tabla'!M581/'Retención - Maestrías tabla'!$E581,"")</f>
        <v/>
      </c>
      <c r="N581" s="6" t="str">
        <f>IF('Retención - Maestrías tabla'!N581&gt;0,'Retención - Maestrías tabla'!N581/'Retención - Maestrías tabla'!$E581,"")</f>
        <v/>
      </c>
    </row>
    <row r="582" spans="1:14" x14ac:dyDescent="0.25">
      <c r="A582" s="20" t="s">
        <v>13</v>
      </c>
      <c r="B582" s="20" t="s">
        <v>130</v>
      </c>
      <c r="C582" s="20" t="s">
        <v>129</v>
      </c>
      <c r="D582" s="17">
        <v>2021</v>
      </c>
      <c r="E582" s="7">
        <v>12</v>
      </c>
      <c r="F582" s="6">
        <f>IF('Retención - Maestrías tabla'!F582&gt;0,'Retención - Maestrías tabla'!F582/'Retención - Maestrías tabla'!$E582,"")</f>
        <v>0.66666666666666663</v>
      </c>
      <c r="G582" s="6">
        <f>IF('Retención - Maestrías tabla'!G582&gt;0,'Retención - Maestrías tabla'!G582/'Retención - Maestrías tabla'!$E582,"")</f>
        <v>0.33333333333333331</v>
      </c>
      <c r="H582" s="6" t="str">
        <f>IF('Retención - Maestrías tabla'!H582&gt;0,'Retención - Maestrías tabla'!H582/'Retención - Maestrías tabla'!$E582,"")</f>
        <v/>
      </c>
      <c r="I582" s="6" t="str">
        <f>IF('Retención - Maestrías tabla'!I582&gt;0,'Retención - Maestrías tabla'!I582/'Retención - Maestrías tabla'!$E582,"")</f>
        <v/>
      </c>
      <c r="J582" s="6" t="str">
        <f>IF('Retención - Maestrías tabla'!J582&gt;0,'Retención - Maestrías tabla'!J582/'Retención - Maestrías tabla'!$E582,"")</f>
        <v/>
      </c>
      <c r="K582" s="6" t="str">
        <f>IF('Retención - Maestrías tabla'!K582&gt;0,'Retención - Maestrías tabla'!K582/'Retención - Maestrías tabla'!$E582,"")</f>
        <v/>
      </c>
      <c r="L582" s="6" t="str">
        <f>IF('Retención - Maestrías tabla'!L582&gt;0,'Retención - Maestrías tabla'!L582/'Retención - Maestrías tabla'!$E582,"")</f>
        <v/>
      </c>
      <c r="M582" s="6" t="str">
        <f>IF('Retención - Maestrías tabla'!M582&gt;0,'Retención - Maestrías tabla'!M582/'Retención - Maestrías tabla'!$E582,"")</f>
        <v/>
      </c>
      <c r="N582" s="6" t="str">
        <f>IF('Retención - Maestrías tabla'!N582&gt;0,'Retención - Maestrías tabla'!N582/'Retención - Maestrías tabla'!$E582,"")</f>
        <v/>
      </c>
    </row>
    <row r="583" spans="1:14" x14ac:dyDescent="0.25">
      <c r="A583" s="20" t="s">
        <v>13</v>
      </c>
      <c r="B583" s="20" t="s">
        <v>130</v>
      </c>
      <c r="C583" s="20" t="s">
        <v>129</v>
      </c>
      <c r="D583" s="17">
        <v>2022</v>
      </c>
      <c r="E583" s="7">
        <v>3</v>
      </c>
      <c r="F583" s="6">
        <f>IF('Retención - Maestrías tabla'!F583&gt;0,'Retención - Maestrías tabla'!F583/'Retención - Maestrías tabla'!$E583,"")</f>
        <v>0.66666666666666663</v>
      </c>
      <c r="G583" s="6" t="str">
        <f>IF('Retención - Maestrías tabla'!G583&gt;0,'Retención - Maestrías tabla'!G583/'Retención - Maestrías tabla'!$E583,"")</f>
        <v/>
      </c>
      <c r="H583" s="6" t="str">
        <f>IF('Retención - Maestrías tabla'!H583&gt;0,'Retención - Maestrías tabla'!H583/'Retención - Maestrías tabla'!$E583,"")</f>
        <v/>
      </c>
      <c r="I583" s="6" t="str">
        <f>IF('Retención - Maestrías tabla'!I583&gt;0,'Retención - Maestrías tabla'!I583/'Retención - Maestrías tabla'!$E583,"")</f>
        <v/>
      </c>
      <c r="J583" s="6" t="str">
        <f>IF('Retención - Maestrías tabla'!J583&gt;0,'Retención - Maestrías tabla'!J583/'Retención - Maestrías tabla'!$E583,"")</f>
        <v/>
      </c>
      <c r="K583" s="6" t="str">
        <f>IF('Retención - Maestrías tabla'!K583&gt;0,'Retención - Maestrías tabla'!K583/'Retención - Maestrías tabla'!$E583,"")</f>
        <v/>
      </c>
      <c r="L583" s="6" t="str">
        <f>IF('Retención - Maestrías tabla'!L583&gt;0,'Retención - Maestrías tabla'!L583/'Retención - Maestrías tabla'!$E583,"")</f>
        <v/>
      </c>
      <c r="M583" s="6" t="str">
        <f>IF('Retención - Maestrías tabla'!M583&gt;0,'Retención - Maestrías tabla'!M583/'Retención - Maestrías tabla'!$E583,"")</f>
        <v/>
      </c>
      <c r="N583" s="6" t="str">
        <f>IF('Retención - Maestrías tabla'!N583&gt;0,'Retención - Maestrías tabla'!N583/'Retención - Maestrías tabla'!$E583,"")</f>
        <v/>
      </c>
    </row>
    <row r="584" spans="1:14" x14ac:dyDescent="0.25">
      <c r="A584" s="20" t="s">
        <v>13</v>
      </c>
      <c r="B584" s="20" t="s">
        <v>132</v>
      </c>
      <c r="C584" s="20" t="s">
        <v>131</v>
      </c>
      <c r="D584" s="17">
        <v>2009</v>
      </c>
      <c r="E584" s="7">
        <v>11</v>
      </c>
      <c r="F584" s="6">
        <f>IF('Retención - Maestrías tabla'!F584&gt;0,'Retención - Maestrías tabla'!F584/'Retención - Maestrías tabla'!$E584,"")</f>
        <v>0.81818181818181823</v>
      </c>
      <c r="G584" s="6">
        <f>IF('Retención - Maestrías tabla'!G584&gt;0,'Retención - Maestrías tabla'!G584/'Retención - Maestrías tabla'!$E584,"")</f>
        <v>0.72727272727272729</v>
      </c>
      <c r="H584" s="6">
        <f>IF('Retención - Maestrías tabla'!H584&gt;0,'Retención - Maestrías tabla'!H584/'Retención - Maestrías tabla'!$E584,"")</f>
        <v>0.63636363636363635</v>
      </c>
      <c r="I584" s="6">
        <f>IF('Retención - Maestrías tabla'!I584&gt;0,'Retención - Maestrías tabla'!I584/'Retención - Maestrías tabla'!$E584,"")</f>
        <v>0.45454545454545453</v>
      </c>
      <c r="J584" s="6">
        <f>IF('Retención - Maestrías tabla'!J584&gt;0,'Retención - Maestrías tabla'!J584/'Retención - Maestrías tabla'!$E584,"")</f>
        <v>0.18181818181818182</v>
      </c>
      <c r="K584" s="6">
        <f>IF('Retención - Maestrías tabla'!K584&gt;0,'Retención - Maestrías tabla'!K584/'Retención - Maestrías tabla'!$E584,"")</f>
        <v>0.18181818181818182</v>
      </c>
      <c r="L584" s="6">
        <f>IF('Retención - Maestrías tabla'!L584&gt;0,'Retención - Maestrías tabla'!L584/'Retención - Maestrías tabla'!$E584,"")</f>
        <v>0.18181818181818182</v>
      </c>
      <c r="M584" s="6">
        <f>IF('Retención - Maestrías tabla'!M584&gt;0,'Retención - Maestrías tabla'!M584/'Retención - Maestrías tabla'!$E584,"")</f>
        <v>9.0909090909090912E-2</v>
      </c>
      <c r="N584" s="6" t="str">
        <f>IF('Retención - Maestrías tabla'!N584&gt;0,'Retención - Maestrías tabla'!N584/'Retención - Maestrías tabla'!$E584,"")</f>
        <v/>
      </c>
    </row>
    <row r="585" spans="1:14" x14ac:dyDescent="0.25">
      <c r="A585" s="20" t="s">
        <v>13</v>
      </c>
      <c r="B585" s="20" t="s">
        <v>132</v>
      </c>
      <c r="C585" s="20" t="s">
        <v>131</v>
      </c>
      <c r="D585" s="17">
        <v>2010</v>
      </c>
      <c r="E585" s="7">
        <v>5</v>
      </c>
      <c r="F585" s="6">
        <f>IF('Retención - Maestrías tabla'!F585&gt;0,'Retención - Maestrías tabla'!F585/'Retención - Maestrías tabla'!$E585,"")</f>
        <v>0.6</v>
      </c>
      <c r="G585" s="6">
        <f>IF('Retención - Maestrías tabla'!G585&gt;0,'Retención - Maestrías tabla'!G585/'Retención - Maestrías tabla'!$E585,"")</f>
        <v>0.4</v>
      </c>
      <c r="H585" s="6">
        <f>IF('Retención - Maestrías tabla'!H585&gt;0,'Retención - Maestrías tabla'!H585/'Retención - Maestrías tabla'!$E585,"")</f>
        <v>0.2</v>
      </c>
      <c r="I585" s="6">
        <f>IF('Retención - Maestrías tabla'!I585&gt;0,'Retención - Maestrías tabla'!I585/'Retención - Maestrías tabla'!$E585,"")</f>
        <v>0.2</v>
      </c>
      <c r="J585" s="6">
        <f>IF('Retención - Maestrías tabla'!J585&gt;0,'Retención - Maestrías tabla'!J585/'Retención - Maestrías tabla'!$E585,"")</f>
        <v>0.4</v>
      </c>
      <c r="K585" s="6">
        <f>IF('Retención - Maestrías tabla'!K585&gt;0,'Retención - Maestrías tabla'!K585/'Retención - Maestrías tabla'!$E585,"")</f>
        <v>0.4</v>
      </c>
      <c r="L585" s="6">
        <f>IF('Retención - Maestrías tabla'!L585&gt;0,'Retención - Maestrías tabla'!L585/'Retención - Maestrías tabla'!$E585,"")</f>
        <v>0.4</v>
      </c>
      <c r="M585" s="6">
        <f>IF('Retención - Maestrías tabla'!M585&gt;0,'Retención - Maestrías tabla'!M585/'Retención - Maestrías tabla'!$E585,"")</f>
        <v>0.4</v>
      </c>
      <c r="N585" s="6" t="str">
        <f>IF('Retención - Maestrías tabla'!N585&gt;0,'Retención - Maestrías tabla'!N585/'Retención - Maestrías tabla'!$E585,"")</f>
        <v/>
      </c>
    </row>
    <row r="586" spans="1:14" x14ac:dyDescent="0.25">
      <c r="A586" s="20" t="s">
        <v>13</v>
      </c>
      <c r="B586" s="20" t="s">
        <v>132</v>
      </c>
      <c r="C586" s="20" t="s">
        <v>131</v>
      </c>
      <c r="D586" s="17">
        <v>2011</v>
      </c>
      <c r="E586" s="7">
        <v>10</v>
      </c>
      <c r="F586" s="6">
        <f>IF('Retención - Maestrías tabla'!F586&gt;0,'Retención - Maestrías tabla'!F586/'Retención - Maestrías tabla'!$E586,"")</f>
        <v>0.6</v>
      </c>
      <c r="G586" s="6">
        <f>IF('Retención - Maestrías tabla'!G586&gt;0,'Retención - Maestrías tabla'!G586/'Retención - Maestrías tabla'!$E586,"")</f>
        <v>0.6</v>
      </c>
      <c r="H586" s="6">
        <f>IF('Retención - Maestrías tabla'!H586&gt;0,'Retención - Maestrías tabla'!H586/'Retención - Maestrías tabla'!$E586,"")</f>
        <v>0.1</v>
      </c>
      <c r="I586" s="6">
        <f>IF('Retención - Maestrías tabla'!I586&gt;0,'Retención - Maestrías tabla'!I586/'Retención - Maestrías tabla'!$E586,"")</f>
        <v>0.1</v>
      </c>
      <c r="J586" s="6" t="str">
        <f>IF('Retención - Maestrías tabla'!J586&gt;0,'Retención - Maestrías tabla'!J586/'Retención - Maestrías tabla'!$E586,"")</f>
        <v/>
      </c>
      <c r="K586" s="6" t="str">
        <f>IF('Retención - Maestrías tabla'!K586&gt;0,'Retención - Maestrías tabla'!K586/'Retención - Maestrías tabla'!$E586,"")</f>
        <v/>
      </c>
      <c r="L586" s="6" t="str">
        <f>IF('Retención - Maestrías tabla'!L586&gt;0,'Retención - Maestrías tabla'!L586/'Retención - Maestrías tabla'!$E586,"")</f>
        <v/>
      </c>
      <c r="M586" s="6" t="str">
        <f>IF('Retención - Maestrías tabla'!M586&gt;0,'Retención - Maestrías tabla'!M586/'Retención - Maestrías tabla'!$E586,"")</f>
        <v/>
      </c>
      <c r="N586" s="6" t="str">
        <f>IF('Retención - Maestrías tabla'!N586&gt;0,'Retención - Maestrías tabla'!N586/'Retención - Maestrías tabla'!$E586,"")</f>
        <v/>
      </c>
    </row>
    <row r="587" spans="1:14" x14ac:dyDescent="0.25">
      <c r="A587" s="20" t="s">
        <v>13</v>
      </c>
      <c r="B587" s="20" t="s">
        <v>132</v>
      </c>
      <c r="C587" s="20" t="s">
        <v>131</v>
      </c>
      <c r="D587" s="17">
        <v>2012</v>
      </c>
      <c r="E587" s="7">
        <v>10</v>
      </c>
      <c r="F587" s="6">
        <f>IF('Retención - Maestrías tabla'!F587&gt;0,'Retención - Maestrías tabla'!F587/'Retención - Maestrías tabla'!$E587,"")</f>
        <v>0.9</v>
      </c>
      <c r="G587" s="6">
        <f>IF('Retención - Maestrías tabla'!G587&gt;0,'Retención - Maestrías tabla'!G587/'Retención - Maestrías tabla'!$E587,"")</f>
        <v>0.4</v>
      </c>
      <c r="H587" s="6">
        <f>IF('Retención - Maestrías tabla'!H587&gt;0,'Retención - Maestrías tabla'!H587/'Retención - Maestrías tabla'!$E587,"")</f>
        <v>0.4</v>
      </c>
      <c r="I587" s="6">
        <f>IF('Retención - Maestrías tabla'!I587&gt;0,'Retención - Maestrías tabla'!I587/'Retención - Maestrías tabla'!$E587,"")</f>
        <v>0.3</v>
      </c>
      <c r="J587" s="6">
        <f>IF('Retención - Maestrías tabla'!J587&gt;0,'Retención - Maestrías tabla'!J587/'Retención - Maestrías tabla'!$E587,"")</f>
        <v>0.2</v>
      </c>
      <c r="K587" s="6">
        <f>IF('Retención - Maestrías tabla'!K587&gt;0,'Retención - Maestrías tabla'!K587/'Retención - Maestrías tabla'!$E587,"")</f>
        <v>0.1</v>
      </c>
      <c r="L587" s="6" t="str">
        <f>IF('Retención - Maestrías tabla'!L587&gt;0,'Retención - Maestrías tabla'!L587/'Retención - Maestrías tabla'!$E587,"")</f>
        <v/>
      </c>
      <c r="M587" s="6" t="str">
        <f>IF('Retención - Maestrías tabla'!M587&gt;0,'Retención - Maestrías tabla'!M587/'Retención - Maestrías tabla'!$E587,"")</f>
        <v/>
      </c>
      <c r="N587" s="6" t="str">
        <f>IF('Retención - Maestrías tabla'!N587&gt;0,'Retención - Maestrías tabla'!N587/'Retención - Maestrías tabla'!$E587,"")</f>
        <v/>
      </c>
    </row>
    <row r="588" spans="1:14" x14ac:dyDescent="0.25">
      <c r="A588" s="20" t="s">
        <v>13</v>
      </c>
      <c r="B588" s="20" t="s">
        <v>132</v>
      </c>
      <c r="C588" s="20" t="s">
        <v>131</v>
      </c>
      <c r="D588" s="17">
        <v>2013</v>
      </c>
      <c r="E588" s="7">
        <v>14</v>
      </c>
      <c r="F588" s="6">
        <f>IF('Retención - Maestrías tabla'!F588&gt;0,'Retención - Maestrías tabla'!F588/'Retención - Maestrías tabla'!$E588,"")</f>
        <v>0.7142857142857143</v>
      </c>
      <c r="G588" s="6">
        <f>IF('Retención - Maestrías tabla'!G588&gt;0,'Retención - Maestrías tabla'!G588/'Retención - Maestrías tabla'!$E588,"")</f>
        <v>0.35714285714285715</v>
      </c>
      <c r="H588" s="6">
        <f>IF('Retención - Maestrías tabla'!H588&gt;0,'Retención - Maestrías tabla'!H588/'Retención - Maestrías tabla'!$E588,"")</f>
        <v>0.35714285714285715</v>
      </c>
      <c r="I588" s="6">
        <f>IF('Retención - Maestrías tabla'!I588&gt;0,'Retención - Maestrías tabla'!I588/'Retención - Maestrías tabla'!$E588,"")</f>
        <v>0.14285714285714285</v>
      </c>
      <c r="J588" s="6">
        <f>IF('Retención - Maestrías tabla'!J588&gt;0,'Retención - Maestrías tabla'!J588/'Retención - Maestrías tabla'!$E588,"")</f>
        <v>7.1428571428571425E-2</v>
      </c>
      <c r="K588" s="6">
        <f>IF('Retención - Maestrías tabla'!K588&gt;0,'Retención - Maestrías tabla'!K588/'Retención - Maestrías tabla'!$E588,"")</f>
        <v>7.1428571428571425E-2</v>
      </c>
      <c r="L588" s="6" t="str">
        <f>IF('Retención - Maestrías tabla'!L588&gt;0,'Retención - Maestrías tabla'!L588/'Retención - Maestrías tabla'!$E588,"")</f>
        <v/>
      </c>
      <c r="M588" s="6">
        <f>IF('Retención - Maestrías tabla'!M588&gt;0,'Retención - Maestrías tabla'!M588/'Retención - Maestrías tabla'!$E588,"")</f>
        <v>7.1428571428571425E-2</v>
      </c>
      <c r="N588" s="6" t="str">
        <f>IF('Retención - Maestrías tabla'!N588&gt;0,'Retención - Maestrías tabla'!N588/'Retención - Maestrías tabla'!$E588,"")</f>
        <v/>
      </c>
    </row>
    <row r="589" spans="1:14" x14ac:dyDescent="0.25">
      <c r="A589" s="20" t="s">
        <v>13</v>
      </c>
      <c r="B589" s="20" t="s">
        <v>132</v>
      </c>
      <c r="C589" s="20" t="s">
        <v>131</v>
      </c>
      <c r="D589" s="17">
        <v>2014</v>
      </c>
      <c r="E589" s="7">
        <v>7</v>
      </c>
      <c r="F589" s="6">
        <f>IF('Retención - Maestrías tabla'!F589&gt;0,'Retención - Maestrías tabla'!F589/'Retención - Maestrías tabla'!$E589,"")</f>
        <v>0.42857142857142855</v>
      </c>
      <c r="G589" s="6">
        <f>IF('Retención - Maestrías tabla'!G589&gt;0,'Retención - Maestrías tabla'!G589/'Retención - Maestrías tabla'!$E589,"")</f>
        <v>0.2857142857142857</v>
      </c>
      <c r="H589" s="6">
        <f>IF('Retención - Maestrías tabla'!H589&gt;0,'Retención - Maestrías tabla'!H589/'Retención - Maestrías tabla'!$E589,"")</f>
        <v>0.14285714285714285</v>
      </c>
      <c r="I589" s="6">
        <f>IF('Retención - Maestrías tabla'!I589&gt;0,'Retención - Maestrías tabla'!I589/'Retención - Maestrías tabla'!$E589,"")</f>
        <v>0.14285714285714285</v>
      </c>
      <c r="J589" s="6">
        <f>IF('Retención - Maestrías tabla'!J589&gt;0,'Retención - Maestrías tabla'!J589/'Retención - Maestrías tabla'!$E589,"")</f>
        <v>0.2857142857142857</v>
      </c>
      <c r="K589" s="6">
        <f>IF('Retención - Maestrías tabla'!K589&gt;0,'Retención - Maestrías tabla'!K589/'Retención - Maestrías tabla'!$E589,"")</f>
        <v>0.14285714285714285</v>
      </c>
      <c r="L589" s="6" t="str">
        <f>IF('Retención - Maestrías tabla'!L589&gt;0,'Retención - Maestrías tabla'!L589/'Retención - Maestrías tabla'!$E589,"")</f>
        <v/>
      </c>
      <c r="M589" s="6" t="str">
        <f>IF('Retención - Maestrías tabla'!M589&gt;0,'Retención - Maestrías tabla'!M589/'Retención - Maestrías tabla'!$E589,"")</f>
        <v/>
      </c>
      <c r="N589" s="6" t="str">
        <f>IF('Retención - Maestrías tabla'!N589&gt;0,'Retención - Maestrías tabla'!N589/'Retención - Maestrías tabla'!$E589,"")</f>
        <v/>
      </c>
    </row>
    <row r="590" spans="1:14" x14ac:dyDescent="0.25">
      <c r="A590" s="20" t="s">
        <v>13</v>
      </c>
      <c r="B590" s="20" t="s">
        <v>132</v>
      </c>
      <c r="C590" s="20" t="s">
        <v>131</v>
      </c>
      <c r="D590" s="17">
        <v>2015</v>
      </c>
      <c r="E590" s="7">
        <v>9</v>
      </c>
      <c r="F590" s="6">
        <f>IF('Retención - Maestrías tabla'!F590&gt;0,'Retención - Maestrías tabla'!F590/'Retención - Maestrías tabla'!$E590,"")</f>
        <v>0.66666666666666663</v>
      </c>
      <c r="G590" s="6">
        <f>IF('Retención - Maestrías tabla'!G590&gt;0,'Retención - Maestrías tabla'!G590/'Retención - Maestrías tabla'!$E590,"")</f>
        <v>0.33333333333333331</v>
      </c>
      <c r="H590" s="6">
        <f>IF('Retención - Maestrías tabla'!H590&gt;0,'Retención - Maestrías tabla'!H590/'Retención - Maestrías tabla'!$E590,"")</f>
        <v>0.1111111111111111</v>
      </c>
      <c r="I590" s="6">
        <f>IF('Retención - Maestrías tabla'!I590&gt;0,'Retención - Maestrías tabla'!I590/'Retención - Maestrías tabla'!$E590,"")</f>
        <v>0.1111111111111111</v>
      </c>
      <c r="J590" s="6" t="str">
        <f>IF('Retención - Maestrías tabla'!J590&gt;0,'Retención - Maestrías tabla'!J590/'Retención - Maestrías tabla'!$E590,"")</f>
        <v/>
      </c>
      <c r="K590" s="6" t="str">
        <f>IF('Retención - Maestrías tabla'!K590&gt;0,'Retención - Maestrías tabla'!K590/'Retención - Maestrías tabla'!$E590,"")</f>
        <v/>
      </c>
      <c r="L590" s="6" t="str">
        <f>IF('Retención - Maestrías tabla'!L590&gt;0,'Retención - Maestrías tabla'!L590/'Retención - Maestrías tabla'!$E590,"")</f>
        <v/>
      </c>
      <c r="M590" s="6" t="str">
        <f>IF('Retención - Maestrías tabla'!M590&gt;0,'Retención - Maestrías tabla'!M590/'Retención - Maestrías tabla'!$E590,"")</f>
        <v/>
      </c>
      <c r="N590" s="6" t="str">
        <f>IF('Retención - Maestrías tabla'!N590&gt;0,'Retención - Maestrías tabla'!N590/'Retención - Maestrías tabla'!$E590,"")</f>
        <v/>
      </c>
    </row>
    <row r="591" spans="1:14" x14ac:dyDescent="0.25">
      <c r="A591" s="20" t="s">
        <v>13</v>
      </c>
      <c r="B591" s="20" t="s">
        <v>132</v>
      </c>
      <c r="C591" s="20" t="s">
        <v>131</v>
      </c>
      <c r="D591" s="17">
        <v>2016</v>
      </c>
      <c r="E591" s="7">
        <v>11</v>
      </c>
      <c r="F591" s="6">
        <f>IF('Retención - Maestrías tabla'!F591&gt;0,'Retención - Maestrías tabla'!F591/'Retención - Maestrías tabla'!$E591,"")</f>
        <v>0.81818181818181823</v>
      </c>
      <c r="G591" s="6">
        <f>IF('Retención - Maestrías tabla'!G591&gt;0,'Retención - Maestrías tabla'!G591/'Retención - Maestrías tabla'!$E591,"")</f>
        <v>0.63636363636363635</v>
      </c>
      <c r="H591" s="6">
        <f>IF('Retención - Maestrías tabla'!H591&gt;0,'Retención - Maestrías tabla'!H591/'Retención - Maestrías tabla'!$E591,"")</f>
        <v>0.45454545454545453</v>
      </c>
      <c r="I591" s="6">
        <f>IF('Retención - Maestrías tabla'!I591&gt;0,'Retención - Maestrías tabla'!I591/'Retención - Maestrías tabla'!$E591,"")</f>
        <v>0.36363636363636365</v>
      </c>
      <c r="J591" s="6" t="str">
        <f>IF('Retención - Maestrías tabla'!J591&gt;0,'Retención - Maestrías tabla'!J591/'Retención - Maestrías tabla'!$E591,"")</f>
        <v/>
      </c>
      <c r="K591" s="6" t="str">
        <f>IF('Retención - Maestrías tabla'!K591&gt;0,'Retención - Maestrías tabla'!K591/'Retención - Maestrías tabla'!$E591,"")</f>
        <v/>
      </c>
      <c r="L591" s="6" t="str">
        <f>IF('Retención - Maestrías tabla'!L591&gt;0,'Retención - Maestrías tabla'!L591/'Retención - Maestrías tabla'!$E591,"")</f>
        <v/>
      </c>
      <c r="M591" s="6" t="str">
        <f>IF('Retención - Maestrías tabla'!M591&gt;0,'Retención - Maestrías tabla'!M591/'Retención - Maestrías tabla'!$E591,"")</f>
        <v/>
      </c>
      <c r="N591" s="6" t="str">
        <f>IF('Retención - Maestrías tabla'!N591&gt;0,'Retención - Maestrías tabla'!N591/'Retención - Maestrías tabla'!$E591,"")</f>
        <v/>
      </c>
    </row>
    <row r="592" spans="1:14" x14ac:dyDescent="0.25">
      <c r="A592" s="20" t="s">
        <v>13</v>
      </c>
      <c r="B592" s="20" t="s">
        <v>132</v>
      </c>
      <c r="C592" s="20" t="s">
        <v>131</v>
      </c>
      <c r="D592" s="17">
        <v>2017</v>
      </c>
      <c r="E592" s="7">
        <v>9</v>
      </c>
      <c r="F592" s="6">
        <f>IF('Retención - Maestrías tabla'!F592&gt;0,'Retención - Maestrías tabla'!F592/'Retención - Maestrías tabla'!$E592,"")</f>
        <v>0.88888888888888884</v>
      </c>
      <c r="G592" s="6">
        <f>IF('Retención - Maestrías tabla'!G592&gt;0,'Retención - Maestrías tabla'!G592/'Retención - Maestrías tabla'!$E592,"")</f>
        <v>0.55555555555555558</v>
      </c>
      <c r="H592" s="6">
        <f>IF('Retención - Maestrías tabla'!H592&gt;0,'Retención - Maestrías tabla'!H592/'Retención - Maestrías tabla'!$E592,"")</f>
        <v>0.33333333333333331</v>
      </c>
      <c r="I592" s="6" t="str">
        <f>IF('Retención - Maestrías tabla'!I592&gt;0,'Retención - Maestrías tabla'!I592/'Retención - Maestrías tabla'!$E592,"")</f>
        <v/>
      </c>
      <c r="J592" s="6" t="str">
        <f>IF('Retención - Maestrías tabla'!J592&gt;0,'Retención - Maestrías tabla'!J592/'Retención - Maestrías tabla'!$E592,"")</f>
        <v/>
      </c>
      <c r="K592" s="6" t="str">
        <f>IF('Retención - Maestrías tabla'!K592&gt;0,'Retención - Maestrías tabla'!K592/'Retención - Maestrías tabla'!$E592,"")</f>
        <v/>
      </c>
      <c r="L592" s="6" t="str">
        <f>IF('Retención - Maestrías tabla'!L592&gt;0,'Retención - Maestrías tabla'!L592/'Retención - Maestrías tabla'!$E592,"")</f>
        <v/>
      </c>
      <c r="M592" s="6" t="str">
        <f>IF('Retención - Maestrías tabla'!M592&gt;0,'Retención - Maestrías tabla'!M592/'Retención - Maestrías tabla'!$E592,"")</f>
        <v/>
      </c>
      <c r="N592" s="6" t="str">
        <f>IF('Retención - Maestrías tabla'!N592&gt;0,'Retención - Maestrías tabla'!N592/'Retención - Maestrías tabla'!$E592,"")</f>
        <v/>
      </c>
    </row>
    <row r="593" spans="1:14" x14ac:dyDescent="0.25">
      <c r="A593" s="20" t="s">
        <v>13</v>
      </c>
      <c r="B593" s="20" t="s">
        <v>132</v>
      </c>
      <c r="C593" s="20" t="s">
        <v>131</v>
      </c>
      <c r="D593" s="17">
        <v>2018</v>
      </c>
      <c r="E593" s="7">
        <v>9</v>
      </c>
      <c r="F593" s="6">
        <f>IF('Retención - Maestrías tabla'!F593&gt;0,'Retención - Maestrías tabla'!F593/'Retención - Maestrías tabla'!$E593,"")</f>
        <v>0.88888888888888884</v>
      </c>
      <c r="G593" s="6">
        <f>IF('Retención - Maestrías tabla'!G593&gt;0,'Retención - Maestrías tabla'!G593/'Retención - Maestrías tabla'!$E593,"")</f>
        <v>0.77777777777777779</v>
      </c>
      <c r="H593" s="6">
        <f>IF('Retención - Maestrías tabla'!H593&gt;0,'Retención - Maestrías tabla'!H593/'Retención - Maestrías tabla'!$E593,"")</f>
        <v>0.44444444444444442</v>
      </c>
      <c r="I593" s="6">
        <f>IF('Retención - Maestrías tabla'!I593&gt;0,'Retención - Maestrías tabla'!I593/'Retención - Maestrías tabla'!$E593,"")</f>
        <v>0.22222222222222221</v>
      </c>
      <c r="J593" s="6">
        <f>IF('Retención - Maestrías tabla'!J593&gt;0,'Retención - Maestrías tabla'!J593/'Retención - Maestrías tabla'!$E593,"")</f>
        <v>0.1111111111111111</v>
      </c>
      <c r="K593" s="6" t="str">
        <f>IF('Retención - Maestrías tabla'!K593&gt;0,'Retención - Maestrías tabla'!K593/'Retención - Maestrías tabla'!$E593,"")</f>
        <v/>
      </c>
      <c r="L593" s="6" t="str">
        <f>IF('Retención - Maestrías tabla'!L593&gt;0,'Retención - Maestrías tabla'!L593/'Retención - Maestrías tabla'!$E593,"")</f>
        <v/>
      </c>
      <c r="M593" s="6" t="str">
        <f>IF('Retención - Maestrías tabla'!M593&gt;0,'Retención - Maestrías tabla'!M593/'Retención - Maestrías tabla'!$E593,"")</f>
        <v/>
      </c>
      <c r="N593" s="6" t="str">
        <f>IF('Retención - Maestrías tabla'!N593&gt;0,'Retención - Maestrías tabla'!N593/'Retención - Maestrías tabla'!$E593,"")</f>
        <v/>
      </c>
    </row>
    <row r="594" spans="1:14" x14ac:dyDescent="0.25">
      <c r="A594" s="20" t="s">
        <v>13</v>
      </c>
      <c r="B594" s="20" t="s">
        <v>132</v>
      </c>
      <c r="C594" s="20" t="s">
        <v>131</v>
      </c>
      <c r="D594" s="17">
        <v>2019</v>
      </c>
      <c r="E594" s="7">
        <v>13</v>
      </c>
      <c r="F594" s="6">
        <f>IF('Retención - Maestrías tabla'!F594&gt;0,'Retención - Maestrías tabla'!F594/'Retención - Maestrías tabla'!$E594,"")</f>
        <v>0.92307692307692313</v>
      </c>
      <c r="G594" s="6">
        <f>IF('Retención - Maestrías tabla'!G594&gt;0,'Retención - Maestrías tabla'!G594/'Retención - Maestrías tabla'!$E594,"")</f>
        <v>0.69230769230769229</v>
      </c>
      <c r="H594" s="6">
        <f>IF('Retención - Maestrías tabla'!H594&gt;0,'Retención - Maestrías tabla'!H594/'Retención - Maestrías tabla'!$E594,"")</f>
        <v>0.76923076923076927</v>
      </c>
      <c r="I594" s="6">
        <f>IF('Retención - Maestrías tabla'!I594&gt;0,'Retención - Maestrías tabla'!I594/'Retención - Maestrías tabla'!$E594,"")</f>
        <v>0.30769230769230771</v>
      </c>
      <c r="J594" s="6" t="str">
        <f>IF('Retención - Maestrías tabla'!J594&gt;0,'Retención - Maestrías tabla'!J594/'Retención - Maestrías tabla'!$E594,"")</f>
        <v/>
      </c>
      <c r="K594" s="6" t="str">
        <f>IF('Retención - Maestrías tabla'!K594&gt;0,'Retención - Maestrías tabla'!K594/'Retención - Maestrías tabla'!$E594,"")</f>
        <v/>
      </c>
      <c r="L594" s="6" t="str">
        <f>IF('Retención - Maestrías tabla'!L594&gt;0,'Retención - Maestrías tabla'!L594/'Retención - Maestrías tabla'!$E594,"")</f>
        <v/>
      </c>
      <c r="M594" s="6" t="str">
        <f>IF('Retención - Maestrías tabla'!M594&gt;0,'Retención - Maestrías tabla'!M594/'Retención - Maestrías tabla'!$E594,"")</f>
        <v/>
      </c>
      <c r="N594" s="6" t="str">
        <f>IF('Retención - Maestrías tabla'!N594&gt;0,'Retención - Maestrías tabla'!N594/'Retención - Maestrías tabla'!$E594,"")</f>
        <v/>
      </c>
    </row>
    <row r="595" spans="1:14" x14ac:dyDescent="0.25">
      <c r="A595" s="20" t="s">
        <v>13</v>
      </c>
      <c r="B595" s="20" t="s">
        <v>132</v>
      </c>
      <c r="C595" s="20" t="s">
        <v>131</v>
      </c>
      <c r="D595" s="17">
        <v>2020</v>
      </c>
      <c r="E595" s="7">
        <v>9</v>
      </c>
      <c r="F595" s="6">
        <f>IF('Retención - Maestrías tabla'!F595&gt;0,'Retención - Maestrías tabla'!F595/'Retención - Maestrías tabla'!$E595,"")</f>
        <v>0.55555555555555558</v>
      </c>
      <c r="G595" s="6">
        <f>IF('Retención - Maestrías tabla'!G595&gt;0,'Retención - Maestrías tabla'!G595/'Retención - Maestrías tabla'!$E595,"")</f>
        <v>0.22222222222222221</v>
      </c>
      <c r="H595" s="6">
        <f>IF('Retención - Maestrías tabla'!H595&gt;0,'Retención - Maestrías tabla'!H595/'Retención - Maestrías tabla'!$E595,"")</f>
        <v>0.1111111111111111</v>
      </c>
      <c r="I595" s="6" t="str">
        <f>IF('Retención - Maestrías tabla'!I595&gt;0,'Retención - Maestrías tabla'!I595/'Retención - Maestrías tabla'!$E595,"")</f>
        <v/>
      </c>
      <c r="J595" s="6" t="str">
        <f>IF('Retención - Maestrías tabla'!J595&gt;0,'Retención - Maestrías tabla'!J595/'Retención - Maestrías tabla'!$E595,"")</f>
        <v/>
      </c>
      <c r="K595" s="6" t="str">
        <f>IF('Retención - Maestrías tabla'!K595&gt;0,'Retención - Maestrías tabla'!K595/'Retención - Maestrías tabla'!$E595,"")</f>
        <v/>
      </c>
      <c r="L595" s="6" t="str">
        <f>IF('Retención - Maestrías tabla'!L595&gt;0,'Retención - Maestrías tabla'!L595/'Retención - Maestrías tabla'!$E595,"")</f>
        <v/>
      </c>
      <c r="M595" s="6" t="str">
        <f>IF('Retención - Maestrías tabla'!M595&gt;0,'Retención - Maestrías tabla'!M595/'Retención - Maestrías tabla'!$E595,"")</f>
        <v/>
      </c>
      <c r="N595" s="6" t="str">
        <f>IF('Retención - Maestrías tabla'!N595&gt;0,'Retención - Maestrías tabla'!N595/'Retención - Maestrías tabla'!$E595,"")</f>
        <v/>
      </c>
    </row>
    <row r="596" spans="1:14" x14ac:dyDescent="0.25">
      <c r="A596" s="20" t="s">
        <v>13</v>
      </c>
      <c r="B596" s="20" t="s">
        <v>132</v>
      </c>
      <c r="C596" s="20" t="s">
        <v>131</v>
      </c>
      <c r="D596" s="17">
        <v>2021</v>
      </c>
      <c r="E596" s="7">
        <v>10</v>
      </c>
      <c r="F596" s="6">
        <f>IF('Retención - Maestrías tabla'!F596&gt;0,'Retención - Maestrías tabla'!F596/'Retención - Maestrías tabla'!$E596,"")</f>
        <v>0.8</v>
      </c>
      <c r="G596" s="6">
        <f>IF('Retención - Maestrías tabla'!G596&gt;0,'Retención - Maestrías tabla'!G596/'Retención - Maestrías tabla'!$E596,"")</f>
        <v>0.6</v>
      </c>
      <c r="H596" s="6" t="str">
        <f>IF('Retención - Maestrías tabla'!H596&gt;0,'Retención - Maestrías tabla'!H596/'Retención - Maestrías tabla'!$E596,"")</f>
        <v/>
      </c>
      <c r="I596" s="6" t="str">
        <f>IF('Retención - Maestrías tabla'!I596&gt;0,'Retención - Maestrías tabla'!I596/'Retención - Maestrías tabla'!$E596,"")</f>
        <v/>
      </c>
      <c r="J596" s="6" t="str">
        <f>IF('Retención - Maestrías tabla'!J596&gt;0,'Retención - Maestrías tabla'!J596/'Retención - Maestrías tabla'!$E596,"")</f>
        <v/>
      </c>
      <c r="K596" s="6" t="str">
        <f>IF('Retención - Maestrías tabla'!K596&gt;0,'Retención - Maestrías tabla'!K596/'Retención - Maestrías tabla'!$E596,"")</f>
        <v/>
      </c>
      <c r="L596" s="6" t="str">
        <f>IF('Retención - Maestrías tabla'!L596&gt;0,'Retención - Maestrías tabla'!L596/'Retención - Maestrías tabla'!$E596,"")</f>
        <v/>
      </c>
      <c r="M596" s="6" t="str">
        <f>IF('Retención - Maestrías tabla'!M596&gt;0,'Retención - Maestrías tabla'!M596/'Retención - Maestrías tabla'!$E596,"")</f>
        <v/>
      </c>
      <c r="N596" s="6" t="str">
        <f>IF('Retención - Maestrías tabla'!N596&gt;0,'Retención - Maestrías tabla'!N596/'Retención - Maestrías tabla'!$E596,"")</f>
        <v/>
      </c>
    </row>
    <row r="597" spans="1:14" x14ac:dyDescent="0.25">
      <c r="A597" s="20" t="s">
        <v>13</v>
      </c>
      <c r="B597" s="20" t="s">
        <v>132</v>
      </c>
      <c r="C597" s="20" t="s">
        <v>131</v>
      </c>
      <c r="D597" s="17">
        <v>2022</v>
      </c>
      <c r="E597" s="7">
        <v>2</v>
      </c>
      <c r="F597" s="6">
        <f>IF('Retención - Maestrías tabla'!F597&gt;0,'Retención - Maestrías tabla'!F597/'Retención - Maestrías tabla'!$E597,"")</f>
        <v>0.5</v>
      </c>
      <c r="G597" s="6" t="str">
        <f>IF('Retención - Maestrías tabla'!G597&gt;0,'Retención - Maestrías tabla'!G597/'Retención - Maestrías tabla'!$E597,"")</f>
        <v/>
      </c>
      <c r="H597" s="6" t="str">
        <f>IF('Retención - Maestrías tabla'!H597&gt;0,'Retención - Maestrías tabla'!H597/'Retención - Maestrías tabla'!$E597,"")</f>
        <v/>
      </c>
      <c r="I597" s="6" t="str">
        <f>IF('Retención - Maestrías tabla'!I597&gt;0,'Retención - Maestrías tabla'!I597/'Retención - Maestrías tabla'!$E597,"")</f>
        <v/>
      </c>
      <c r="J597" s="6" t="str">
        <f>IF('Retención - Maestrías tabla'!J597&gt;0,'Retención - Maestrías tabla'!J597/'Retención - Maestrías tabla'!$E597,"")</f>
        <v/>
      </c>
      <c r="K597" s="6" t="str">
        <f>IF('Retención - Maestrías tabla'!K597&gt;0,'Retención - Maestrías tabla'!K597/'Retención - Maestrías tabla'!$E597,"")</f>
        <v/>
      </c>
      <c r="L597" s="6" t="str">
        <f>IF('Retención - Maestrías tabla'!L597&gt;0,'Retención - Maestrías tabla'!L597/'Retención - Maestrías tabla'!$E597,"")</f>
        <v/>
      </c>
      <c r="M597" s="6" t="str">
        <f>IF('Retención - Maestrías tabla'!M597&gt;0,'Retención - Maestrías tabla'!M597/'Retención - Maestrías tabla'!$E597,"")</f>
        <v/>
      </c>
      <c r="N597" s="6" t="str">
        <f>IF('Retención - Maestrías tabla'!N597&gt;0,'Retención - Maestrías tabla'!N597/'Retención - Maestrías tabla'!$E597,"")</f>
        <v/>
      </c>
    </row>
    <row r="598" spans="1:14" x14ac:dyDescent="0.25">
      <c r="A598" s="20" t="s">
        <v>13</v>
      </c>
      <c r="B598" s="20" t="s">
        <v>134</v>
      </c>
      <c r="C598" s="20" t="s">
        <v>133</v>
      </c>
      <c r="D598" s="17">
        <v>2009</v>
      </c>
      <c r="E598" s="7">
        <v>6</v>
      </c>
      <c r="F598" s="6">
        <f>IF('Retención - Maestrías tabla'!F598&gt;0,'Retención - Maestrías tabla'!F598/'Retención - Maestrías tabla'!$E598,"")</f>
        <v>0.66666666666666663</v>
      </c>
      <c r="G598" s="6">
        <f>IF('Retención - Maestrías tabla'!G598&gt;0,'Retención - Maestrías tabla'!G598/'Retención - Maestrías tabla'!$E598,"")</f>
        <v>0.5</v>
      </c>
      <c r="H598" s="6">
        <f>IF('Retención - Maestrías tabla'!H598&gt;0,'Retención - Maestrías tabla'!H598/'Retención - Maestrías tabla'!$E598,"")</f>
        <v>0.5</v>
      </c>
      <c r="I598" s="6">
        <f>IF('Retención - Maestrías tabla'!I598&gt;0,'Retención - Maestrías tabla'!I598/'Retención - Maestrías tabla'!$E598,"")</f>
        <v>0.33333333333333331</v>
      </c>
      <c r="J598" s="6">
        <f>IF('Retención - Maestrías tabla'!J598&gt;0,'Retención - Maestrías tabla'!J598/'Retención - Maestrías tabla'!$E598,"")</f>
        <v>0.16666666666666666</v>
      </c>
      <c r="K598" s="6" t="str">
        <f>IF('Retención - Maestrías tabla'!K598&gt;0,'Retención - Maestrías tabla'!K598/'Retención - Maestrías tabla'!$E598,"")</f>
        <v/>
      </c>
      <c r="L598" s="6" t="str">
        <f>IF('Retención - Maestrías tabla'!L598&gt;0,'Retención - Maestrías tabla'!L598/'Retención - Maestrías tabla'!$E598,"")</f>
        <v/>
      </c>
      <c r="M598" s="6" t="str">
        <f>IF('Retención - Maestrías tabla'!M598&gt;0,'Retención - Maestrías tabla'!M598/'Retención - Maestrías tabla'!$E598,"")</f>
        <v/>
      </c>
      <c r="N598" s="6" t="str">
        <f>IF('Retención - Maestrías tabla'!N598&gt;0,'Retención - Maestrías tabla'!N598/'Retención - Maestrías tabla'!$E598,"")</f>
        <v/>
      </c>
    </row>
    <row r="599" spans="1:14" x14ac:dyDescent="0.25">
      <c r="A599" s="20" t="s">
        <v>13</v>
      </c>
      <c r="B599" s="20" t="s">
        <v>134</v>
      </c>
      <c r="C599" s="20" t="s">
        <v>133</v>
      </c>
      <c r="D599" s="17">
        <v>2011</v>
      </c>
      <c r="E599" s="7">
        <v>7</v>
      </c>
      <c r="F599" s="6">
        <f>IF('Retención - Maestrías tabla'!F599&gt;0,'Retención - Maestrías tabla'!F599/'Retención - Maestrías tabla'!$E599,"")</f>
        <v>0.7142857142857143</v>
      </c>
      <c r="G599" s="6">
        <f>IF('Retención - Maestrías tabla'!G599&gt;0,'Retención - Maestrías tabla'!G599/'Retención - Maestrías tabla'!$E599,"")</f>
        <v>0.5714285714285714</v>
      </c>
      <c r="H599" s="6">
        <f>IF('Retención - Maestrías tabla'!H599&gt;0,'Retención - Maestrías tabla'!H599/'Retención - Maestrías tabla'!$E599,"")</f>
        <v>0.42857142857142855</v>
      </c>
      <c r="I599" s="6">
        <f>IF('Retención - Maestrías tabla'!I599&gt;0,'Retención - Maestrías tabla'!I599/'Retención - Maestrías tabla'!$E599,"")</f>
        <v>0.42857142857142855</v>
      </c>
      <c r="J599" s="6">
        <f>IF('Retención - Maestrías tabla'!J599&gt;0,'Retención - Maestrías tabla'!J599/'Retención - Maestrías tabla'!$E599,"")</f>
        <v>0.14285714285714285</v>
      </c>
      <c r="K599" s="6">
        <f>IF('Retención - Maestrías tabla'!K599&gt;0,'Retención - Maestrías tabla'!K599/'Retención - Maestrías tabla'!$E599,"")</f>
        <v>0.2857142857142857</v>
      </c>
      <c r="L599" s="6">
        <f>IF('Retención - Maestrías tabla'!L599&gt;0,'Retención - Maestrías tabla'!L599/'Retención - Maestrías tabla'!$E599,"")</f>
        <v>0.2857142857142857</v>
      </c>
      <c r="M599" s="6" t="str">
        <f>IF('Retención - Maestrías tabla'!M599&gt;0,'Retención - Maestrías tabla'!M599/'Retención - Maestrías tabla'!$E599,"")</f>
        <v/>
      </c>
      <c r="N599" s="6" t="str">
        <f>IF('Retención - Maestrías tabla'!N599&gt;0,'Retención - Maestrías tabla'!N599/'Retención - Maestrías tabla'!$E599,"")</f>
        <v/>
      </c>
    </row>
    <row r="600" spans="1:14" x14ac:dyDescent="0.25">
      <c r="A600" s="20" t="s">
        <v>13</v>
      </c>
      <c r="B600" s="20" t="s">
        <v>134</v>
      </c>
      <c r="C600" s="20" t="s">
        <v>133</v>
      </c>
      <c r="D600" s="17">
        <v>2012</v>
      </c>
      <c r="E600" s="7">
        <v>9</v>
      </c>
      <c r="F600" s="6">
        <f>IF('Retención - Maestrías tabla'!F600&gt;0,'Retención - Maestrías tabla'!F600/'Retención - Maestrías tabla'!$E600,"")</f>
        <v>0.77777777777777779</v>
      </c>
      <c r="G600" s="6">
        <f>IF('Retención - Maestrías tabla'!G600&gt;0,'Retención - Maestrías tabla'!G600/'Retención - Maestrías tabla'!$E600,"")</f>
        <v>0.66666666666666663</v>
      </c>
      <c r="H600" s="6">
        <f>IF('Retención - Maestrías tabla'!H600&gt;0,'Retención - Maestrías tabla'!H600/'Retención - Maestrías tabla'!$E600,"")</f>
        <v>0.55555555555555558</v>
      </c>
      <c r="I600" s="6">
        <f>IF('Retención - Maestrías tabla'!I600&gt;0,'Retención - Maestrías tabla'!I600/'Retención - Maestrías tabla'!$E600,"")</f>
        <v>0.22222222222222221</v>
      </c>
      <c r="J600" s="6">
        <f>IF('Retención - Maestrías tabla'!J600&gt;0,'Retención - Maestrías tabla'!J600/'Retención - Maestrías tabla'!$E600,"")</f>
        <v>0.22222222222222221</v>
      </c>
      <c r="K600" s="6">
        <f>IF('Retención - Maestrías tabla'!K600&gt;0,'Retención - Maestrías tabla'!K600/'Retención - Maestrías tabla'!$E600,"")</f>
        <v>0.1111111111111111</v>
      </c>
      <c r="L600" s="6" t="str">
        <f>IF('Retención - Maestrías tabla'!L600&gt;0,'Retención - Maestrías tabla'!L600/'Retención - Maestrías tabla'!$E600,"")</f>
        <v/>
      </c>
      <c r="M600" s="6" t="str">
        <f>IF('Retención - Maestrías tabla'!M600&gt;0,'Retención - Maestrías tabla'!M600/'Retención - Maestrías tabla'!$E600,"")</f>
        <v/>
      </c>
      <c r="N600" s="6" t="str">
        <f>IF('Retención - Maestrías tabla'!N600&gt;0,'Retención - Maestrías tabla'!N600/'Retención - Maestrías tabla'!$E600,"")</f>
        <v/>
      </c>
    </row>
    <row r="601" spans="1:14" x14ac:dyDescent="0.25">
      <c r="A601" s="20" t="s">
        <v>13</v>
      </c>
      <c r="B601" s="20" t="s">
        <v>134</v>
      </c>
      <c r="C601" s="20" t="s">
        <v>133</v>
      </c>
      <c r="D601" s="17">
        <v>2013</v>
      </c>
      <c r="E601" s="7">
        <v>5</v>
      </c>
      <c r="F601" s="6">
        <f>IF('Retención - Maestrías tabla'!F601&gt;0,'Retención - Maestrías tabla'!F601/'Retención - Maestrías tabla'!$E601,"")</f>
        <v>0.8</v>
      </c>
      <c r="G601" s="6">
        <f>IF('Retención - Maestrías tabla'!G601&gt;0,'Retención - Maestrías tabla'!G601/'Retención - Maestrías tabla'!$E601,"")</f>
        <v>0.2</v>
      </c>
      <c r="H601" s="6">
        <f>IF('Retención - Maestrías tabla'!H601&gt;0,'Retención - Maestrías tabla'!H601/'Retención - Maestrías tabla'!$E601,"")</f>
        <v>0.6</v>
      </c>
      <c r="I601" s="6">
        <f>IF('Retención - Maestrías tabla'!I601&gt;0,'Retención - Maestrías tabla'!I601/'Retención - Maestrías tabla'!$E601,"")</f>
        <v>0.4</v>
      </c>
      <c r="J601" s="6" t="str">
        <f>IF('Retención - Maestrías tabla'!J601&gt;0,'Retención - Maestrías tabla'!J601/'Retención - Maestrías tabla'!$E601,"")</f>
        <v/>
      </c>
      <c r="K601" s="6" t="str">
        <f>IF('Retención - Maestrías tabla'!K601&gt;0,'Retención - Maestrías tabla'!K601/'Retención - Maestrías tabla'!$E601,"")</f>
        <v/>
      </c>
      <c r="L601" s="6" t="str">
        <f>IF('Retención - Maestrías tabla'!L601&gt;0,'Retención - Maestrías tabla'!L601/'Retención - Maestrías tabla'!$E601,"")</f>
        <v/>
      </c>
      <c r="M601" s="6" t="str">
        <f>IF('Retención - Maestrías tabla'!M601&gt;0,'Retención - Maestrías tabla'!M601/'Retención - Maestrías tabla'!$E601,"")</f>
        <v/>
      </c>
      <c r="N601" s="6" t="str">
        <f>IF('Retención - Maestrías tabla'!N601&gt;0,'Retención - Maestrías tabla'!N601/'Retención - Maestrías tabla'!$E601,"")</f>
        <v/>
      </c>
    </row>
    <row r="602" spans="1:14" x14ac:dyDescent="0.25">
      <c r="A602" s="20" t="s">
        <v>13</v>
      </c>
      <c r="B602" s="20" t="s">
        <v>134</v>
      </c>
      <c r="C602" s="20" t="s">
        <v>133</v>
      </c>
      <c r="D602" s="17">
        <v>2014</v>
      </c>
      <c r="E602" s="7">
        <v>8</v>
      </c>
      <c r="F602" s="6">
        <f>IF('Retención - Maestrías tabla'!F602&gt;0,'Retención - Maestrías tabla'!F602/'Retención - Maestrías tabla'!$E602,"")</f>
        <v>0.75</v>
      </c>
      <c r="G602" s="6">
        <f>IF('Retención - Maestrías tabla'!G602&gt;0,'Retención - Maestrías tabla'!G602/'Retención - Maestrías tabla'!$E602,"")</f>
        <v>0.625</v>
      </c>
      <c r="H602" s="6">
        <f>IF('Retención - Maestrías tabla'!H602&gt;0,'Retención - Maestrías tabla'!H602/'Retención - Maestrías tabla'!$E602,"")</f>
        <v>0.375</v>
      </c>
      <c r="I602" s="6">
        <f>IF('Retención - Maestrías tabla'!I602&gt;0,'Retención - Maestrías tabla'!I602/'Retención - Maestrías tabla'!$E602,"")</f>
        <v>0.25</v>
      </c>
      <c r="J602" s="6">
        <f>IF('Retención - Maestrías tabla'!J602&gt;0,'Retención - Maestrías tabla'!J602/'Retención - Maestrías tabla'!$E602,"")</f>
        <v>0.125</v>
      </c>
      <c r="K602" s="6">
        <f>IF('Retención - Maestrías tabla'!K602&gt;0,'Retención - Maestrías tabla'!K602/'Retención - Maestrías tabla'!$E602,"")</f>
        <v>0.125</v>
      </c>
      <c r="L602" s="6" t="str">
        <f>IF('Retención - Maestrías tabla'!L602&gt;0,'Retención - Maestrías tabla'!L602/'Retención - Maestrías tabla'!$E602,"")</f>
        <v/>
      </c>
      <c r="M602" s="6" t="str">
        <f>IF('Retención - Maestrías tabla'!M602&gt;0,'Retención - Maestrías tabla'!M602/'Retención - Maestrías tabla'!$E602,"")</f>
        <v/>
      </c>
      <c r="N602" s="6" t="str">
        <f>IF('Retención - Maestrías tabla'!N602&gt;0,'Retención - Maestrías tabla'!N602/'Retención - Maestrías tabla'!$E602,"")</f>
        <v/>
      </c>
    </row>
    <row r="603" spans="1:14" x14ac:dyDescent="0.25">
      <c r="A603" s="20" t="s">
        <v>13</v>
      </c>
      <c r="B603" s="20" t="s">
        <v>134</v>
      </c>
      <c r="C603" s="20" t="s">
        <v>133</v>
      </c>
      <c r="D603" s="17">
        <v>2015</v>
      </c>
      <c r="E603" s="7">
        <v>7</v>
      </c>
      <c r="F603" s="6">
        <f>IF('Retención - Maestrías tabla'!F603&gt;0,'Retención - Maestrías tabla'!F603/'Retención - Maestrías tabla'!$E603,"")</f>
        <v>1</v>
      </c>
      <c r="G603" s="6">
        <f>IF('Retención - Maestrías tabla'!G603&gt;0,'Retención - Maestrías tabla'!G603/'Retención - Maestrías tabla'!$E603,"")</f>
        <v>0.8571428571428571</v>
      </c>
      <c r="H603" s="6">
        <f>IF('Retención - Maestrías tabla'!H603&gt;0,'Retención - Maestrías tabla'!H603/'Retención - Maestrías tabla'!$E603,"")</f>
        <v>0.5714285714285714</v>
      </c>
      <c r="I603" s="6">
        <f>IF('Retención - Maestrías tabla'!I603&gt;0,'Retención - Maestrías tabla'!I603/'Retención - Maestrías tabla'!$E603,"")</f>
        <v>0.2857142857142857</v>
      </c>
      <c r="J603" s="6">
        <f>IF('Retención - Maestrías tabla'!J603&gt;0,'Retención - Maestrías tabla'!J603/'Retención - Maestrías tabla'!$E603,"")</f>
        <v>0.2857142857142857</v>
      </c>
      <c r="K603" s="6">
        <f>IF('Retención - Maestrías tabla'!K603&gt;0,'Retención - Maestrías tabla'!K603/'Retención - Maestrías tabla'!$E603,"")</f>
        <v>0.2857142857142857</v>
      </c>
      <c r="L603" s="6" t="str">
        <f>IF('Retención - Maestrías tabla'!L603&gt;0,'Retención - Maestrías tabla'!L603/'Retención - Maestrías tabla'!$E603,"")</f>
        <v/>
      </c>
      <c r="M603" s="6" t="str">
        <f>IF('Retención - Maestrías tabla'!M603&gt;0,'Retención - Maestrías tabla'!M603/'Retención - Maestrías tabla'!$E603,"")</f>
        <v/>
      </c>
      <c r="N603" s="6" t="str">
        <f>IF('Retención - Maestrías tabla'!N603&gt;0,'Retención - Maestrías tabla'!N603/'Retención - Maestrías tabla'!$E603,"")</f>
        <v/>
      </c>
    </row>
    <row r="604" spans="1:14" x14ac:dyDescent="0.25">
      <c r="A604" s="20" t="s">
        <v>13</v>
      </c>
      <c r="B604" s="20" t="s">
        <v>134</v>
      </c>
      <c r="C604" s="20" t="s">
        <v>133</v>
      </c>
      <c r="D604" s="17">
        <v>2016</v>
      </c>
      <c r="E604" s="7">
        <v>6</v>
      </c>
      <c r="F604" s="6">
        <f>IF('Retención - Maestrías tabla'!F604&gt;0,'Retención - Maestrías tabla'!F604/'Retención - Maestrías tabla'!$E604,"")</f>
        <v>0.5</v>
      </c>
      <c r="G604" s="6">
        <f>IF('Retención - Maestrías tabla'!G604&gt;0,'Retención - Maestrías tabla'!G604/'Retención - Maestrías tabla'!$E604,"")</f>
        <v>0.5</v>
      </c>
      <c r="H604" s="6">
        <f>IF('Retención - Maestrías tabla'!H604&gt;0,'Retención - Maestrías tabla'!H604/'Retención - Maestrías tabla'!$E604,"")</f>
        <v>0.16666666666666666</v>
      </c>
      <c r="I604" s="6">
        <f>IF('Retención - Maestrías tabla'!I604&gt;0,'Retención - Maestrías tabla'!I604/'Retención - Maestrías tabla'!$E604,"")</f>
        <v>0.16666666666666666</v>
      </c>
      <c r="J604" s="6" t="str">
        <f>IF('Retención - Maestrías tabla'!J604&gt;0,'Retención - Maestrías tabla'!J604/'Retención - Maestrías tabla'!$E604,"")</f>
        <v/>
      </c>
      <c r="K604" s="6" t="str">
        <f>IF('Retención - Maestrías tabla'!K604&gt;0,'Retención - Maestrías tabla'!K604/'Retención - Maestrías tabla'!$E604,"")</f>
        <v/>
      </c>
      <c r="L604" s="6" t="str">
        <f>IF('Retención - Maestrías tabla'!L604&gt;0,'Retención - Maestrías tabla'!L604/'Retención - Maestrías tabla'!$E604,"")</f>
        <v/>
      </c>
      <c r="M604" s="6" t="str">
        <f>IF('Retención - Maestrías tabla'!M604&gt;0,'Retención - Maestrías tabla'!M604/'Retención - Maestrías tabla'!$E604,"")</f>
        <v/>
      </c>
      <c r="N604" s="6" t="str">
        <f>IF('Retención - Maestrías tabla'!N604&gt;0,'Retención - Maestrías tabla'!N604/'Retención - Maestrías tabla'!$E604,"")</f>
        <v/>
      </c>
    </row>
    <row r="605" spans="1:14" x14ac:dyDescent="0.25">
      <c r="A605" s="20" t="s">
        <v>13</v>
      </c>
      <c r="B605" s="20" t="s">
        <v>134</v>
      </c>
      <c r="C605" s="20" t="s">
        <v>133</v>
      </c>
      <c r="D605" s="17">
        <v>2017</v>
      </c>
      <c r="E605" s="7">
        <v>9</v>
      </c>
      <c r="F605" s="6">
        <f>IF('Retención - Maestrías tabla'!F605&gt;0,'Retención - Maestrías tabla'!F605/'Retención - Maestrías tabla'!$E605,"")</f>
        <v>1</v>
      </c>
      <c r="G605" s="6">
        <f>IF('Retención - Maestrías tabla'!G605&gt;0,'Retención - Maestrías tabla'!G605/'Retención - Maestrías tabla'!$E605,"")</f>
        <v>0.77777777777777779</v>
      </c>
      <c r="H605" s="6">
        <f>IF('Retención - Maestrías tabla'!H605&gt;0,'Retención - Maestrías tabla'!H605/'Retención - Maestrías tabla'!$E605,"")</f>
        <v>0.44444444444444442</v>
      </c>
      <c r="I605" s="6">
        <f>IF('Retención - Maestrías tabla'!I605&gt;0,'Retención - Maestrías tabla'!I605/'Retención - Maestrías tabla'!$E605,"")</f>
        <v>0.44444444444444442</v>
      </c>
      <c r="J605" s="6">
        <f>IF('Retención - Maestrías tabla'!J605&gt;0,'Retención - Maestrías tabla'!J605/'Retención - Maestrías tabla'!$E605,"")</f>
        <v>0.22222222222222221</v>
      </c>
      <c r="K605" s="6">
        <f>IF('Retención - Maestrías tabla'!K605&gt;0,'Retención - Maestrías tabla'!K605/'Retención - Maestrías tabla'!$E605,"")</f>
        <v>0.1111111111111111</v>
      </c>
      <c r="L605" s="6" t="str">
        <f>IF('Retención - Maestrías tabla'!L605&gt;0,'Retención - Maestrías tabla'!L605/'Retención - Maestrías tabla'!$E605,"")</f>
        <v/>
      </c>
      <c r="M605" s="6" t="str">
        <f>IF('Retención - Maestrías tabla'!M605&gt;0,'Retención - Maestrías tabla'!M605/'Retención - Maestrías tabla'!$E605,"")</f>
        <v/>
      </c>
      <c r="N605" s="6" t="str">
        <f>IF('Retención - Maestrías tabla'!N605&gt;0,'Retención - Maestrías tabla'!N605/'Retención - Maestrías tabla'!$E605,"")</f>
        <v/>
      </c>
    </row>
    <row r="606" spans="1:14" x14ac:dyDescent="0.25">
      <c r="A606" s="20" t="s">
        <v>13</v>
      </c>
      <c r="B606" s="20" t="s">
        <v>134</v>
      </c>
      <c r="C606" s="20" t="s">
        <v>133</v>
      </c>
      <c r="D606" s="17">
        <v>2018</v>
      </c>
      <c r="E606" s="7">
        <v>13</v>
      </c>
      <c r="F606" s="6">
        <f>IF('Retención - Maestrías tabla'!F606&gt;0,'Retención - Maestrías tabla'!F606/'Retención - Maestrías tabla'!$E606,"")</f>
        <v>0.84615384615384615</v>
      </c>
      <c r="G606" s="6">
        <f>IF('Retención - Maestrías tabla'!G606&gt;0,'Retención - Maestrías tabla'!G606/'Retención - Maestrías tabla'!$E606,"")</f>
        <v>0.61538461538461542</v>
      </c>
      <c r="H606" s="6">
        <f>IF('Retención - Maestrías tabla'!H606&gt;0,'Retención - Maestrías tabla'!H606/'Retención - Maestrías tabla'!$E606,"")</f>
        <v>0.61538461538461542</v>
      </c>
      <c r="I606" s="6">
        <f>IF('Retención - Maestrías tabla'!I606&gt;0,'Retención - Maestrías tabla'!I606/'Retención - Maestrías tabla'!$E606,"")</f>
        <v>0.61538461538461542</v>
      </c>
      <c r="J606" s="6">
        <f>IF('Retención - Maestrías tabla'!J606&gt;0,'Retención - Maestrías tabla'!J606/'Retención - Maestrías tabla'!$E606,"")</f>
        <v>0.15384615384615385</v>
      </c>
      <c r="K606" s="6" t="str">
        <f>IF('Retención - Maestrías tabla'!K606&gt;0,'Retención - Maestrías tabla'!K606/'Retención - Maestrías tabla'!$E606,"")</f>
        <v/>
      </c>
      <c r="L606" s="6" t="str">
        <f>IF('Retención - Maestrías tabla'!L606&gt;0,'Retención - Maestrías tabla'!L606/'Retención - Maestrías tabla'!$E606,"")</f>
        <v/>
      </c>
      <c r="M606" s="6" t="str">
        <f>IF('Retención - Maestrías tabla'!M606&gt;0,'Retención - Maestrías tabla'!M606/'Retención - Maestrías tabla'!$E606,"")</f>
        <v/>
      </c>
      <c r="N606" s="6" t="str">
        <f>IF('Retención - Maestrías tabla'!N606&gt;0,'Retención - Maestrías tabla'!N606/'Retención - Maestrías tabla'!$E606,"")</f>
        <v/>
      </c>
    </row>
    <row r="607" spans="1:14" x14ac:dyDescent="0.25">
      <c r="A607" s="20" t="s">
        <v>13</v>
      </c>
      <c r="B607" s="20" t="s">
        <v>134</v>
      </c>
      <c r="C607" s="20" t="s">
        <v>133</v>
      </c>
      <c r="D607" s="17">
        <v>2019</v>
      </c>
      <c r="E607" s="7">
        <v>9</v>
      </c>
      <c r="F607" s="6">
        <f>IF('Retención - Maestrías tabla'!F607&gt;0,'Retención - Maestrías tabla'!F607/'Retención - Maestrías tabla'!$E607,"")</f>
        <v>0.88888888888888884</v>
      </c>
      <c r="G607" s="6">
        <f>IF('Retención - Maestrías tabla'!G607&gt;0,'Retención - Maestrías tabla'!G607/'Retención - Maestrías tabla'!$E607,"")</f>
        <v>0.77777777777777779</v>
      </c>
      <c r="H607" s="6">
        <f>IF('Retención - Maestrías tabla'!H607&gt;0,'Retención - Maestrías tabla'!H607/'Retención - Maestrías tabla'!$E607,"")</f>
        <v>0.66666666666666663</v>
      </c>
      <c r="I607" s="6">
        <f>IF('Retención - Maestrías tabla'!I607&gt;0,'Retención - Maestrías tabla'!I607/'Retención - Maestrías tabla'!$E607,"")</f>
        <v>0.55555555555555558</v>
      </c>
      <c r="J607" s="6" t="str">
        <f>IF('Retención - Maestrías tabla'!J607&gt;0,'Retención - Maestrías tabla'!J607/'Retención - Maestrías tabla'!$E607,"")</f>
        <v/>
      </c>
      <c r="K607" s="6" t="str">
        <f>IF('Retención - Maestrías tabla'!K607&gt;0,'Retención - Maestrías tabla'!K607/'Retención - Maestrías tabla'!$E607,"")</f>
        <v/>
      </c>
      <c r="L607" s="6" t="str">
        <f>IF('Retención - Maestrías tabla'!L607&gt;0,'Retención - Maestrías tabla'!L607/'Retención - Maestrías tabla'!$E607,"")</f>
        <v/>
      </c>
      <c r="M607" s="6" t="str">
        <f>IF('Retención - Maestrías tabla'!M607&gt;0,'Retención - Maestrías tabla'!M607/'Retención - Maestrías tabla'!$E607,"")</f>
        <v/>
      </c>
      <c r="N607" s="6" t="str">
        <f>IF('Retención - Maestrías tabla'!N607&gt;0,'Retención - Maestrías tabla'!N607/'Retención - Maestrías tabla'!$E607,"")</f>
        <v/>
      </c>
    </row>
    <row r="608" spans="1:14" x14ac:dyDescent="0.25">
      <c r="A608" s="20" t="s">
        <v>13</v>
      </c>
      <c r="B608" s="20" t="s">
        <v>134</v>
      </c>
      <c r="C608" s="20" t="s">
        <v>133</v>
      </c>
      <c r="D608" s="17">
        <v>2020</v>
      </c>
      <c r="E608" s="7">
        <v>6</v>
      </c>
      <c r="F608" s="6">
        <f>IF('Retención - Maestrías tabla'!F608&gt;0,'Retención - Maestrías tabla'!F608/'Retención - Maestrías tabla'!$E608,"")</f>
        <v>0.83333333333333337</v>
      </c>
      <c r="G608" s="6">
        <f>IF('Retención - Maestrías tabla'!G608&gt;0,'Retención - Maestrías tabla'!G608/'Retención - Maestrías tabla'!$E608,"")</f>
        <v>0.5</v>
      </c>
      <c r="H608" s="6">
        <f>IF('Retención - Maestrías tabla'!H608&gt;0,'Retención - Maestrías tabla'!H608/'Retención - Maestrías tabla'!$E608,"")</f>
        <v>0.5</v>
      </c>
      <c r="I608" s="6" t="str">
        <f>IF('Retención - Maestrías tabla'!I608&gt;0,'Retención - Maestrías tabla'!I608/'Retención - Maestrías tabla'!$E608,"")</f>
        <v/>
      </c>
      <c r="J608" s="6" t="str">
        <f>IF('Retención - Maestrías tabla'!J608&gt;0,'Retención - Maestrías tabla'!J608/'Retención - Maestrías tabla'!$E608,"")</f>
        <v/>
      </c>
      <c r="K608" s="6" t="str">
        <f>IF('Retención - Maestrías tabla'!K608&gt;0,'Retención - Maestrías tabla'!K608/'Retención - Maestrías tabla'!$E608,"")</f>
        <v/>
      </c>
      <c r="L608" s="6" t="str">
        <f>IF('Retención - Maestrías tabla'!L608&gt;0,'Retención - Maestrías tabla'!L608/'Retención - Maestrías tabla'!$E608,"")</f>
        <v/>
      </c>
      <c r="M608" s="6" t="str">
        <f>IF('Retención - Maestrías tabla'!M608&gt;0,'Retención - Maestrías tabla'!M608/'Retención - Maestrías tabla'!$E608,"")</f>
        <v/>
      </c>
      <c r="N608" s="6" t="str">
        <f>IF('Retención - Maestrías tabla'!N608&gt;0,'Retención - Maestrías tabla'!N608/'Retención - Maestrías tabla'!$E608,"")</f>
        <v/>
      </c>
    </row>
    <row r="609" spans="1:14" x14ac:dyDescent="0.25">
      <c r="A609" s="20" t="s">
        <v>13</v>
      </c>
      <c r="B609" s="20" t="s">
        <v>134</v>
      </c>
      <c r="C609" s="20" t="s">
        <v>133</v>
      </c>
      <c r="D609" s="17">
        <v>2021</v>
      </c>
      <c r="E609" s="7">
        <v>4</v>
      </c>
      <c r="F609" s="6">
        <f>IF('Retención - Maestrías tabla'!F609&gt;0,'Retención - Maestrías tabla'!F609/'Retención - Maestrías tabla'!$E609,"")</f>
        <v>1</v>
      </c>
      <c r="G609" s="6">
        <f>IF('Retención - Maestrías tabla'!G609&gt;0,'Retención - Maestrías tabla'!G609/'Retención - Maestrías tabla'!$E609,"")</f>
        <v>1</v>
      </c>
      <c r="H609" s="6" t="str">
        <f>IF('Retención - Maestrías tabla'!H609&gt;0,'Retención - Maestrías tabla'!H609/'Retención - Maestrías tabla'!$E609,"")</f>
        <v/>
      </c>
      <c r="I609" s="6" t="str">
        <f>IF('Retención - Maestrías tabla'!I609&gt;0,'Retención - Maestrías tabla'!I609/'Retención - Maestrías tabla'!$E609,"")</f>
        <v/>
      </c>
      <c r="J609" s="6" t="str">
        <f>IF('Retención - Maestrías tabla'!J609&gt;0,'Retención - Maestrías tabla'!J609/'Retención - Maestrías tabla'!$E609,"")</f>
        <v/>
      </c>
      <c r="K609" s="6" t="str">
        <f>IF('Retención - Maestrías tabla'!K609&gt;0,'Retención - Maestrías tabla'!K609/'Retención - Maestrías tabla'!$E609,"")</f>
        <v/>
      </c>
      <c r="L609" s="6" t="str">
        <f>IF('Retención - Maestrías tabla'!L609&gt;0,'Retención - Maestrías tabla'!L609/'Retención - Maestrías tabla'!$E609,"")</f>
        <v/>
      </c>
      <c r="M609" s="6" t="str">
        <f>IF('Retención - Maestrías tabla'!M609&gt;0,'Retención - Maestrías tabla'!M609/'Retención - Maestrías tabla'!$E609,"")</f>
        <v/>
      </c>
      <c r="N609" s="6" t="str">
        <f>IF('Retención - Maestrías tabla'!N609&gt;0,'Retención - Maestrías tabla'!N609/'Retención - Maestrías tabla'!$E609,"")</f>
        <v/>
      </c>
    </row>
    <row r="610" spans="1:14" x14ac:dyDescent="0.25">
      <c r="A610" s="20" t="s">
        <v>13</v>
      </c>
      <c r="B610" s="20" t="s">
        <v>134</v>
      </c>
      <c r="C610" s="20" t="s">
        <v>133</v>
      </c>
      <c r="D610" s="17">
        <v>2022</v>
      </c>
      <c r="E610" s="7">
        <v>7</v>
      </c>
      <c r="F610" s="6">
        <f>IF('Retención - Maestrías tabla'!F610&gt;0,'Retención - Maestrías tabla'!F610/'Retención - Maestrías tabla'!$E610,"")</f>
        <v>0.8571428571428571</v>
      </c>
      <c r="G610" s="6" t="str">
        <f>IF('Retención - Maestrías tabla'!G610&gt;0,'Retención - Maestrías tabla'!G610/'Retención - Maestrías tabla'!$E610,"")</f>
        <v/>
      </c>
      <c r="H610" s="6" t="str">
        <f>IF('Retención - Maestrías tabla'!H610&gt;0,'Retención - Maestrías tabla'!H610/'Retención - Maestrías tabla'!$E610,"")</f>
        <v/>
      </c>
      <c r="I610" s="6" t="str">
        <f>IF('Retención - Maestrías tabla'!I610&gt;0,'Retención - Maestrías tabla'!I610/'Retención - Maestrías tabla'!$E610,"")</f>
        <v/>
      </c>
      <c r="J610" s="6" t="str">
        <f>IF('Retención - Maestrías tabla'!J610&gt;0,'Retención - Maestrías tabla'!J610/'Retención - Maestrías tabla'!$E610,"")</f>
        <v/>
      </c>
      <c r="K610" s="6" t="str">
        <f>IF('Retención - Maestrías tabla'!K610&gt;0,'Retención - Maestrías tabla'!K610/'Retención - Maestrías tabla'!$E610,"")</f>
        <v/>
      </c>
      <c r="L610" s="6" t="str">
        <f>IF('Retención - Maestrías tabla'!L610&gt;0,'Retención - Maestrías tabla'!L610/'Retención - Maestrías tabla'!$E610,"")</f>
        <v/>
      </c>
      <c r="M610" s="6" t="str">
        <f>IF('Retención - Maestrías tabla'!M610&gt;0,'Retención - Maestrías tabla'!M610/'Retención - Maestrías tabla'!$E610,"")</f>
        <v/>
      </c>
      <c r="N610" s="6" t="str">
        <f>IF('Retención - Maestrías tabla'!N610&gt;0,'Retención - Maestrías tabla'!N610/'Retención - Maestrías tabla'!$E610,"")</f>
        <v/>
      </c>
    </row>
    <row r="611" spans="1:14" x14ac:dyDescent="0.25">
      <c r="A611" s="20" t="s">
        <v>13</v>
      </c>
      <c r="B611" s="20" t="s">
        <v>136</v>
      </c>
      <c r="C611" s="20" t="s">
        <v>135</v>
      </c>
      <c r="D611" s="17">
        <v>2009</v>
      </c>
      <c r="E611" s="7">
        <v>37</v>
      </c>
      <c r="F611" s="6">
        <f>IF('Retención - Maestrías tabla'!F611&gt;0,'Retención - Maestrías tabla'!F611/'Retención - Maestrías tabla'!$E611,"")</f>
        <v>0.78378378378378377</v>
      </c>
      <c r="G611" s="6">
        <f>IF('Retención - Maestrías tabla'!G611&gt;0,'Retención - Maestrías tabla'!G611/'Retención - Maestrías tabla'!$E611,"")</f>
        <v>0.54054054054054057</v>
      </c>
      <c r="H611" s="6">
        <f>IF('Retención - Maestrías tabla'!H611&gt;0,'Retención - Maestrías tabla'!H611/'Retención - Maestrías tabla'!$E611,"")</f>
        <v>0.45945945945945948</v>
      </c>
      <c r="I611" s="6">
        <f>IF('Retención - Maestrías tabla'!I611&gt;0,'Retención - Maestrías tabla'!I611/'Retención - Maestrías tabla'!$E611,"")</f>
        <v>0.35135135135135137</v>
      </c>
      <c r="J611" s="6">
        <f>IF('Retención - Maestrías tabla'!J611&gt;0,'Retención - Maestrías tabla'!J611/'Retención - Maestrías tabla'!$E611,"")</f>
        <v>0.10810810810810811</v>
      </c>
      <c r="K611" s="6">
        <f>IF('Retención - Maestrías tabla'!K611&gt;0,'Retención - Maestrías tabla'!K611/'Retención - Maestrías tabla'!$E611,"")</f>
        <v>0.10810810810810811</v>
      </c>
      <c r="L611" s="6">
        <f>IF('Retención - Maestrías tabla'!L611&gt;0,'Retención - Maestrías tabla'!L611/'Retención - Maestrías tabla'!$E611,"")</f>
        <v>2.7027027027027029E-2</v>
      </c>
      <c r="M611" s="6" t="str">
        <f>IF('Retención - Maestrías tabla'!M611&gt;0,'Retención - Maestrías tabla'!M611/'Retención - Maestrías tabla'!$E611,"")</f>
        <v/>
      </c>
      <c r="N611" s="6" t="str">
        <f>IF('Retención - Maestrías tabla'!N611&gt;0,'Retención - Maestrías tabla'!N611/'Retención - Maestrías tabla'!$E611,"")</f>
        <v/>
      </c>
    </row>
    <row r="612" spans="1:14" x14ac:dyDescent="0.25">
      <c r="A612" s="20" t="s">
        <v>13</v>
      </c>
      <c r="B612" s="20" t="s">
        <v>136</v>
      </c>
      <c r="C612" s="20" t="s">
        <v>135</v>
      </c>
      <c r="D612" s="17">
        <v>2010</v>
      </c>
      <c r="E612" s="7">
        <v>22</v>
      </c>
      <c r="F612" s="6">
        <f>IF('Retención - Maestrías tabla'!F612&gt;0,'Retención - Maestrías tabla'!F612/'Retención - Maestrías tabla'!$E612,"")</f>
        <v>1</v>
      </c>
      <c r="G612" s="6">
        <f>IF('Retención - Maestrías tabla'!G612&gt;0,'Retención - Maestrías tabla'!G612/'Retención - Maestrías tabla'!$E612,"")</f>
        <v>0.81818181818181823</v>
      </c>
      <c r="H612" s="6">
        <f>IF('Retención - Maestrías tabla'!H612&gt;0,'Retención - Maestrías tabla'!H612/'Retención - Maestrías tabla'!$E612,"")</f>
        <v>0.77272727272727271</v>
      </c>
      <c r="I612" s="6">
        <f>IF('Retención - Maestrías tabla'!I612&gt;0,'Retención - Maestrías tabla'!I612/'Retención - Maestrías tabla'!$E612,"")</f>
        <v>0.5</v>
      </c>
      <c r="J612" s="6">
        <f>IF('Retención - Maestrías tabla'!J612&gt;0,'Retención - Maestrías tabla'!J612/'Retención - Maestrías tabla'!$E612,"")</f>
        <v>0.40909090909090912</v>
      </c>
      <c r="K612" s="6">
        <f>IF('Retención - Maestrías tabla'!K612&gt;0,'Retención - Maestrías tabla'!K612/'Retención - Maestrías tabla'!$E612,"")</f>
        <v>0.45454545454545453</v>
      </c>
      <c r="L612" s="6">
        <f>IF('Retención - Maestrías tabla'!L612&gt;0,'Retención - Maestrías tabla'!L612/'Retención - Maestrías tabla'!$E612,"")</f>
        <v>0.27272727272727271</v>
      </c>
      <c r="M612" s="6">
        <f>IF('Retención - Maestrías tabla'!M612&gt;0,'Retención - Maestrías tabla'!M612/'Retención - Maestrías tabla'!$E612,"")</f>
        <v>0.18181818181818182</v>
      </c>
      <c r="N612" s="6">
        <f>IF('Retención - Maestrías tabla'!N612&gt;0,'Retención - Maestrías tabla'!N612/'Retención - Maestrías tabla'!$E612,"")</f>
        <v>4.5454545454545456E-2</v>
      </c>
    </row>
    <row r="613" spans="1:14" x14ac:dyDescent="0.25">
      <c r="A613" s="20" t="s">
        <v>13</v>
      </c>
      <c r="B613" s="20" t="s">
        <v>136</v>
      </c>
      <c r="C613" s="20" t="s">
        <v>135</v>
      </c>
      <c r="D613" s="17">
        <v>2011</v>
      </c>
      <c r="E613" s="7">
        <v>17</v>
      </c>
      <c r="F613" s="6">
        <f>IF('Retención - Maestrías tabla'!F613&gt;0,'Retención - Maestrías tabla'!F613/'Retención - Maestrías tabla'!$E613,"")</f>
        <v>0.88235294117647056</v>
      </c>
      <c r="G613" s="6">
        <f>IF('Retención - Maestrías tabla'!G613&gt;0,'Retención - Maestrías tabla'!G613/'Retención - Maestrías tabla'!$E613,"")</f>
        <v>0.76470588235294112</v>
      </c>
      <c r="H613" s="6">
        <f>IF('Retención - Maestrías tabla'!H613&gt;0,'Retención - Maestrías tabla'!H613/'Retención - Maestrías tabla'!$E613,"")</f>
        <v>0.6470588235294118</v>
      </c>
      <c r="I613" s="6">
        <f>IF('Retención - Maestrías tabla'!I613&gt;0,'Retención - Maestrías tabla'!I613/'Retención - Maestrías tabla'!$E613,"")</f>
        <v>0.41176470588235292</v>
      </c>
      <c r="J613" s="6">
        <f>IF('Retención - Maestrías tabla'!J613&gt;0,'Retención - Maestrías tabla'!J613/'Retención - Maestrías tabla'!$E613,"")</f>
        <v>0.35294117647058826</v>
      </c>
      <c r="K613" s="6">
        <f>IF('Retención - Maestrías tabla'!K613&gt;0,'Retención - Maestrías tabla'!K613/'Retención - Maestrías tabla'!$E613,"")</f>
        <v>0.23529411764705882</v>
      </c>
      <c r="L613" s="6">
        <f>IF('Retención - Maestrías tabla'!L613&gt;0,'Retención - Maestrías tabla'!L613/'Retención - Maestrías tabla'!$E613,"")</f>
        <v>0.11764705882352941</v>
      </c>
      <c r="M613" s="6" t="str">
        <f>IF('Retención - Maestrías tabla'!M613&gt;0,'Retención - Maestrías tabla'!M613/'Retención - Maestrías tabla'!$E613,"")</f>
        <v/>
      </c>
      <c r="N613" s="6" t="str">
        <f>IF('Retención - Maestrías tabla'!N613&gt;0,'Retención - Maestrías tabla'!N613/'Retención - Maestrías tabla'!$E613,"")</f>
        <v/>
      </c>
    </row>
    <row r="614" spans="1:14" x14ac:dyDescent="0.25">
      <c r="A614" s="20" t="s">
        <v>13</v>
      </c>
      <c r="B614" s="20" t="s">
        <v>136</v>
      </c>
      <c r="C614" s="20" t="s">
        <v>135</v>
      </c>
      <c r="D614" s="17">
        <v>2012</v>
      </c>
      <c r="E614" s="7">
        <v>25</v>
      </c>
      <c r="F614" s="6">
        <f>IF('Retención - Maestrías tabla'!F614&gt;0,'Retención - Maestrías tabla'!F614/'Retención - Maestrías tabla'!$E614,"")</f>
        <v>0.8</v>
      </c>
      <c r="G614" s="6">
        <f>IF('Retención - Maestrías tabla'!G614&gt;0,'Retención - Maestrías tabla'!G614/'Retención - Maestrías tabla'!$E614,"")</f>
        <v>0.76</v>
      </c>
      <c r="H614" s="6">
        <f>IF('Retención - Maestrías tabla'!H614&gt;0,'Retención - Maestrías tabla'!H614/'Retención - Maestrías tabla'!$E614,"")</f>
        <v>0.64</v>
      </c>
      <c r="I614" s="6">
        <f>IF('Retención - Maestrías tabla'!I614&gt;0,'Retención - Maestrías tabla'!I614/'Retención - Maestrías tabla'!$E614,"")</f>
        <v>0.44</v>
      </c>
      <c r="J614" s="6">
        <f>IF('Retención - Maestrías tabla'!J614&gt;0,'Retención - Maestrías tabla'!J614/'Retención - Maestrías tabla'!$E614,"")</f>
        <v>0.2</v>
      </c>
      <c r="K614" s="6">
        <f>IF('Retención - Maestrías tabla'!K614&gt;0,'Retención - Maestrías tabla'!K614/'Retención - Maestrías tabla'!$E614,"")</f>
        <v>0.24</v>
      </c>
      <c r="L614" s="6">
        <f>IF('Retención - Maestrías tabla'!L614&gt;0,'Retención - Maestrías tabla'!L614/'Retención - Maestrías tabla'!$E614,"")</f>
        <v>0.04</v>
      </c>
      <c r="M614" s="6">
        <f>IF('Retención - Maestrías tabla'!M614&gt;0,'Retención - Maestrías tabla'!M614/'Retención - Maestrías tabla'!$E614,"")</f>
        <v>0.04</v>
      </c>
      <c r="N614" s="6">
        <f>IF('Retención - Maestrías tabla'!N614&gt;0,'Retención - Maestrías tabla'!N614/'Retención - Maestrías tabla'!$E614,"")</f>
        <v>0.04</v>
      </c>
    </row>
    <row r="615" spans="1:14" x14ac:dyDescent="0.25">
      <c r="A615" s="20" t="s">
        <v>13</v>
      </c>
      <c r="B615" s="20" t="s">
        <v>136</v>
      </c>
      <c r="C615" s="20" t="s">
        <v>135</v>
      </c>
      <c r="D615" s="17">
        <v>2013</v>
      </c>
      <c r="E615" s="7">
        <v>20</v>
      </c>
      <c r="F615" s="6">
        <f>IF('Retención - Maestrías tabla'!F615&gt;0,'Retención - Maestrías tabla'!F615/'Retención - Maestrías tabla'!$E615,"")</f>
        <v>0.75</v>
      </c>
      <c r="G615" s="6">
        <f>IF('Retención - Maestrías tabla'!G615&gt;0,'Retención - Maestrías tabla'!G615/'Retención - Maestrías tabla'!$E615,"")</f>
        <v>0.75</v>
      </c>
      <c r="H615" s="6">
        <f>IF('Retención - Maestrías tabla'!H615&gt;0,'Retención - Maestrías tabla'!H615/'Retención - Maestrías tabla'!$E615,"")</f>
        <v>0.75</v>
      </c>
      <c r="I615" s="6">
        <f>IF('Retención - Maestrías tabla'!I615&gt;0,'Retención - Maestrías tabla'!I615/'Retención - Maestrías tabla'!$E615,"")</f>
        <v>0.5</v>
      </c>
      <c r="J615" s="6">
        <f>IF('Retención - Maestrías tabla'!J615&gt;0,'Retención - Maestrías tabla'!J615/'Retención - Maestrías tabla'!$E615,"")</f>
        <v>0.3</v>
      </c>
      <c r="K615" s="6">
        <f>IF('Retención - Maestrías tabla'!K615&gt;0,'Retención - Maestrías tabla'!K615/'Retención - Maestrías tabla'!$E615,"")</f>
        <v>0.1</v>
      </c>
      <c r="L615" s="6">
        <f>IF('Retención - Maestrías tabla'!L615&gt;0,'Retención - Maestrías tabla'!L615/'Retención - Maestrías tabla'!$E615,"")</f>
        <v>0.1</v>
      </c>
      <c r="M615" s="6">
        <f>IF('Retención - Maestrías tabla'!M615&gt;0,'Retención - Maestrías tabla'!M615/'Retención - Maestrías tabla'!$E615,"")</f>
        <v>0.05</v>
      </c>
      <c r="N615" s="6" t="str">
        <f>IF('Retención - Maestrías tabla'!N615&gt;0,'Retención - Maestrías tabla'!N615/'Retención - Maestrías tabla'!$E615,"")</f>
        <v/>
      </c>
    </row>
    <row r="616" spans="1:14" x14ac:dyDescent="0.25">
      <c r="A616" s="20" t="s">
        <v>13</v>
      </c>
      <c r="B616" s="20" t="s">
        <v>136</v>
      </c>
      <c r="C616" s="20" t="s">
        <v>135</v>
      </c>
      <c r="D616" s="17">
        <v>2014</v>
      </c>
      <c r="E616" s="7">
        <v>14</v>
      </c>
      <c r="F616" s="6">
        <f>IF('Retención - Maestrías tabla'!F616&gt;0,'Retención - Maestrías tabla'!F616/'Retención - Maestrías tabla'!$E616,"")</f>
        <v>0.8571428571428571</v>
      </c>
      <c r="G616" s="6">
        <f>IF('Retención - Maestrías tabla'!G616&gt;0,'Retención - Maestrías tabla'!G616/'Retención - Maestrías tabla'!$E616,"")</f>
        <v>0.7857142857142857</v>
      </c>
      <c r="H616" s="6">
        <f>IF('Retención - Maestrías tabla'!H616&gt;0,'Retención - Maestrías tabla'!H616/'Retención - Maestrías tabla'!$E616,"")</f>
        <v>0.7142857142857143</v>
      </c>
      <c r="I616" s="6">
        <f>IF('Retención - Maestrías tabla'!I616&gt;0,'Retención - Maestrías tabla'!I616/'Retención - Maestrías tabla'!$E616,"")</f>
        <v>0.21428571428571427</v>
      </c>
      <c r="J616" s="6">
        <f>IF('Retención - Maestrías tabla'!J616&gt;0,'Retención - Maestrías tabla'!J616/'Retención - Maestrías tabla'!$E616,"")</f>
        <v>0.14285714285714285</v>
      </c>
      <c r="K616" s="6">
        <f>IF('Retención - Maestrías tabla'!K616&gt;0,'Retención - Maestrías tabla'!K616/'Retención - Maestrías tabla'!$E616,"")</f>
        <v>7.1428571428571425E-2</v>
      </c>
      <c r="L616" s="6" t="str">
        <f>IF('Retención - Maestrías tabla'!L616&gt;0,'Retención - Maestrías tabla'!L616/'Retención - Maestrías tabla'!$E616,"")</f>
        <v/>
      </c>
      <c r="M616" s="6" t="str">
        <f>IF('Retención - Maestrías tabla'!M616&gt;0,'Retención - Maestrías tabla'!M616/'Retención - Maestrías tabla'!$E616,"")</f>
        <v/>
      </c>
      <c r="N616" s="6" t="str">
        <f>IF('Retención - Maestrías tabla'!N616&gt;0,'Retención - Maestrías tabla'!N616/'Retención - Maestrías tabla'!$E616,"")</f>
        <v/>
      </c>
    </row>
    <row r="617" spans="1:14" x14ac:dyDescent="0.25">
      <c r="A617" s="20" t="s">
        <v>13</v>
      </c>
      <c r="B617" s="20" t="s">
        <v>136</v>
      </c>
      <c r="C617" s="20" t="s">
        <v>135</v>
      </c>
      <c r="D617" s="17">
        <v>2015</v>
      </c>
      <c r="E617" s="7">
        <v>23</v>
      </c>
      <c r="F617" s="6">
        <f>IF('Retención - Maestrías tabla'!F617&gt;0,'Retención - Maestrías tabla'!F617/'Retención - Maestrías tabla'!$E617,"")</f>
        <v>0.86956521739130432</v>
      </c>
      <c r="G617" s="6">
        <f>IF('Retención - Maestrías tabla'!G617&gt;0,'Retención - Maestrías tabla'!G617/'Retención - Maestrías tabla'!$E617,"")</f>
        <v>0.73913043478260865</v>
      </c>
      <c r="H617" s="6">
        <f>IF('Retención - Maestrías tabla'!H617&gt;0,'Retención - Maestrías tabla'!H617/'Retención - Maestrías tabla'!$E617,"")</f>
        <v>0.65217391304347827</v>
      </c>
      <c r="I617" s="6">
        <f>IF('Retención - Maestrías tabla'!I617&gt;0,'Retención - Maestrías tabla'!I617/'Retención - Maestrías tabla'!$E617,"")</f>
        <v>0.39130434782608697</v>
      </c>
      <c r="J617" s="6">
        <f>IF('Retención - Maestrías tabla'!J617&gt;0,'Retención - Maestrías tabla'!J617/'Retención - Maestrías tabla'!$E617,"")</f>
        <v>0.30434782608695654</v>
      </c>
      <c r="K617" s="6">
        <f>IF('Retención - Maestrías tabla'!K617&gt;0,'Retención - Maestrías tabla'!K617/'Retención - Maestrías tabla'!$E617,"")</f>
        <v>8.6956521739130432E-2</v>
      </c>
      <c r="L617" s="6" t="str">
        <f>IF('Retención - Maestrías tabla'!L617&gt;0,'Retención - Maestrías tabla'!L617/'Retención - Maestrías tabla'!$E617,"")</f>
        <v/>
      </c>
      <c r="M617" s="6" t="str">
        <f>IF('Retención - Maestrías tabla'!M617&gt;0,'Retención - Maestrías tabla'!M617/'Retención - Maestrías tabla'!$E617,"")</f>
        <v/>
      </c>
      <c r="N617" s="6" t="str">
        <f>IF('Retención - Maestrías tabla'!N617&gt;0,'Retención - Maestrías tabla'!N617/'Retención - Maestrías tabla'!$E617,"")</f>
        <v/>
      </c>
    </row>
    <row r="618" spans="1:14" x14ac:dyDescent="0.25">
      <c r="A618" s="20" t="s">
        <v>13</v>
      </c>
      <c r="B618" s="20" t="s">
        <v>136</v>
      </c>
      <c r="C618" s="20" t="s">
        <v>135</v>
      </c>
      <c r="D618" s="17">
        <v>2016</v>
      </c>
      <c r="E618" s="7">
        <v>29</v>
      </c>
      <c r="F618" s="6">
        <f>IF('Retención - Maestrías tabla'!F618&gt;0,'Retención - Maestrías tabla'!F618/'Retención - Maestrías tabla'!$E618,"")</f>
        <v>0.62068965517241381</v>
      </c>
      <c r="G618" s="6">
        <f>IF('Retención - Maestrías tabla'!G618&gt;0,'Retención - Maestrías tabla'!G618/'Retención - Maestrías tabla'!$E618,"")</f>
        <v>0.72413793103448276</v>
      </c>
      <c r="H618" s="6">
        <f>IF('Retención - Maestrías tabla'!H618&gt;0,'Retención - Maestrías tabla'!H618/'Retención - Maestrías tabla'!$E618,"")</f>
        <v>0.55172413793103448</v>
      </c>
      <c r="I618" s="6">
        <f>IF('Retención - Maestrías tabla'!I618&gt;0,'Retención - Maestrías tabla'!I618/'Retención - Maestrías tabla'!$E618,"")</f>
        <v>0.44827586206896552</v>
      </c>
      <c r="J618" s="6">
        <f>IF('Retención - Maestrías tabla'!J618&gt;0,'Retención - Maestrías tabla'!J618/'Retención - Maestrías tabla'!$E618,"")</f>
        <v>0.2413793103448276</v>
      </c>
      <c r="K618" s="6">
        <f>IF('Retención - Maestrías tabla'!K618&gt;0,'Retención - Maestrías tabla'!K618/'Retención - Maestrías tabla'!$E618,"")</f>
        <v>6.8965517241379309E-2</v>
      </c>
      <c r="L618" s="6">
        <f>IF('Retención - Maestrías tabla'!L618&gt;0,'Retención - Maestrías tabla'!L618/'Retención - Maestrías tabla'!$E618,"")</f>
        <v>3.4482758620689655E-2</v>
      </c>
      <c r="M618" s="6" t="str">
        <f>IF('Retención - Maestrías tabla'!M618&gt;0,'Retención - Maestrías tabla'!M618/'Retención - Maestrías tabla'!$E618,"")</f>
        <v/>
      </c>
      <c r="N618" s="6" t="str">
        <f>IF('Retención - Maestrías tabla'!N618&gt;0,'Retención - Maestrías tabla'!N618/'Retención - Maestrías tabla'!$E618,"")</f>
        <v/>
      </c>
    </row>
    <row r="619" spans="1:14" x14ac:dyDescent="0.25">
      <c r="A619" s="20" t="s">
        <v>13</v>
      </c>
      <c r="B619" s="20" t="s">
        <v>136</v>
      </c>
      <c r="C619" s="20" t="s">
        <v>135</v>
      </c>
      <c r="D619" s="17">
        <v>2017</v>
      </c>
      <c r="E619" s="7">
        <v>16</v>
      </c>
      <c r="F619" s="6">
        <f>IF('Retención - Maestrías tabla'!F619&gt;0,'Retención - Maestrías tabla'!F619/'Retención - Maestrías tabla'!$E619,"")</f>
        <v>0.6875</v>
      </c>
      <c r="G619" s="6">
        <f>IF('Retención - Maestrías tabla'!G619&gt;0,'Retención - Maestrías tabla'!G619/'Retención - Maestrías tabla'!$E619,"")</f>
        <v>0.5</v>
      </c>
      <c r="H619" s="6">
        <f>IF('Retención - Maestrías tabla'!H619&gt;0,'Retención - Maestrías tabla'!H619/'Retención - Maestrías tabla'!$E619,"")</f>
        <v>0.5</v>
      </c>
      <c r="I619" s="6">
        <f>IF('Retención - Maestrías tabla'!I619&gt;0,'Retención - Maestrías tabla'!I619/'Retención - Maestrías tabla'!$E619,"")</f>
        <v>0.1875</v>
      </c>
      <c r="J619" s="6" t="str">
        <f>IF('Retención - Maestrías tabla'!J619&gt;0,'Retención - Maestrías tabla'!J619/'Retención - Maestrías tabla'!$E619,"")</f>
        <v/>
      </c>
      <c r="K619" s="6" t="str">
        <f>IF('Retención - Maestrías tabla'!K619&gt;0,'Retención - Maestrías tabla'!K619/'Retención - Maestrías tabla'!$E619,"")</f>
        <v/>
      </c>
      <c r="L619" s="6" t="str">
        <f>IF('Retención - Maestrías tabla'!L619&gt;0,'Retención - Maestrías tabla'!L619/'Retención - Maestrías tabla'!$E619,"")</f>
        <v/>
      </c>
      <c r="M619" s="6" t="str">
        <f>IF('Retención - Maestrías tabla'!M619&gt;0,'Retención - Maestrías tabla'!M619/'Retención - Maestrías tabla'!$E619,"")</f>
        <v/>
      </c>
      <c r="N619" s="6" t="str">
        <f>IF('Retención - Maestrías tabla'!N619&gt;0,'Retención - Maestrías tabla'!N619/'Retención - Maestrías tabla'!$E619,"")</f>
        <v/>
      </c>
    </row>
    <row r="620" spans="1:14" x14ac:dyDescent="0.25">
      <c r="A620" s="20" t="s">
        <v>13</v>
      </c>
      <c r="B620" s="20" t="s">
        <v>136</v>
      </c>
      <c r="C620" s="20" t="s">
        <v>135</v>
      </c>
      <c r="D620" s="17">
        <v>2018</v>
      </c>
      <c r="E620" s="7">
        <v>19</v>
      </c>
      <c r="F620" s="6">
        <f>IF('Retención - Maestrías tabla'!F620&gt;0,'Retención - Maestrías tabla'!F620/'Retención - Maestrías tabla'!$E620,"")</f>
        <v>1</v>
      </c>
      <c r="G620" s="6">
        <f>IF('Retención - Maestrías tabla'!G620&gt;0,'Retención - Maestrías tabla'!G620/'Retención - Maestrías tabla'!$E620,"")</f>
        <v>1</v>
      </c>
      <c r="H620" s="6">
        <f>IF('Retención - Maestrías tabla'!H620&gt;0,'Retención - Maestrías tabla'!H620/'Retención - Maestrías tabla'!$E620,"")</f>
        <v>0.84210526315789469</v>
      </c>
      <c r="I620" s="6">
        <f>IF('Retención - Maestrías tabla'!I620&gt;0,'Retención - Maestrías tabla'!I620/'Retención - Maestrías tabla'!$E620,"")</f>
        <v>0.42105263157894735</v>
      </c>
      <c r="J620" s="6">
        <f>IF('Retención - Maestrías tabla'!J620&gt;0,'Retención - Maestrías tabla'!J620/'Retención - Maestrías tabla'!$E620,"")</f>
        <v>0.36842105263157893</v>
      </c>
      <c r="K620" s="6" t="str">
        <f>IF('Retención - Maestrías tabla'!K620&gt;0,'Retención - Maestrías tabla'!K620/'Retención - Maestrías tabla'!$E620,"")</f>
        <v/>
      </c>
      <c r="L620" s="6" t="str">
        <f>IF('Retención - Maestrías tabla'!L620&gt;0,'Retención - Maestrías tabla'!L620/'Retención - Maestrías tabla'!$E620,"")</f>
        <v/>
      </c>
      <c r="M620" s="6" t="str">
        <f>IF('Retención - Maestrías tabla'!M620&gt;0,'Retención - Maestrías tabla'!M620/'Retención - Maestrías tabla'!$E620,"")</f>
        <v/>
      </c>
      <c r="N620" s="6" t="str">
        <f>IF('Retención - Maestrías tabla'!N620&gt;0,'Retención - Maestrías tabla'!N620/'Retención - Maestrías tabla'!$E620,"")</f>
        <v/>
      </c>
    </row>
    <row r="621" spans="1:14" x14ac:dyDescent="0.25">
      <c r="A621" s="20" t="s">
        <v>13</v>
      </c>
      <c r="B621" s="20" t="s">
        <v>136</v>
      </c>
      <c r="C621" s="20" t="s">
        <v>135</v>
      </c>
      <c r="D621" s="17">
        <v>2019</v>
      </c>
      <c r="E621" s="7">
        <v>16</v>
      </c>
      <c r="F621" s="6">
        <f>IF('Retención - Maestrías tabla'!F621&gt;0,'Retención - Maestrías tabla'!F621/'Retención - Maestrías tabla'!$E621,"")</f>
        <v>1</v>
      </c>
      <c r="G621" s="6">
        <f>IF('Retención - Maestrías tabla'!G621&gt;0,'Retención - Maestrías tabla'!G621/'Retención - Maestrías tabla'!$E621,"")</f>
        <v>0.9375</v>
      </c>
      <c r="H621" s="6">
        <f>IF('Retención - Maestrías tabla'!H621&gt;0,'Retención - Maestrías tabla'!H621/'Retención - Maestrías tabla'!$E621,"")</f>
        <v>0.875</v>
      </c>
      <c r="I621" s="6">
        <f>IF('Retención - Maestrías tabla'!I621&gt;0,'Retención - Maestrías tabla'!I621/'Retención - Maestrías tabla'!$E621,"")</f>
        <v>0.5</v>
      </c>
      <c r="J621" s="6" t="str">
        <f>IF('Retención - Maestrías tabla'!J621&gt;0,'Retención - Maestrías tabla'!J621/'Retención - Maestrías tabla'!$E621,"")</f>
        <v/>
      </c>
      <c r="K621" s="6" t="str">
        <f>IF('Retención - Maestrías tabla'!K621&gt;0,'Retención - Maestrías tabla'!K621/'Retención - Maestrías tabla'!$E621,"")</f>
        <v/>
      </c>
      <c r="L621" s="6" t="str">
        <f>IF('Retención - Maestrías tabla'!L621&gt;0,'Retención - Maestrías tabla'!L621/'Retención - Maestrías tabla'!$E621,"")</f>
        <v/>
      </c>
      <c r="M621" s="6" t="str">
        <f>IF('Retención - Maestrías tabla'!M621&gt;0,'Retención - Maestrías tabla'!M621/'Retención - Maestrías tabla'!$E621,"")</f>
        <v/>
      </c>
      <c r="N621" s="6" t="str">
        <f>IF('Retención - Maestrías tabla'!N621&gt;0,'Retención - Maestrías tabla'!N621/'Retención - Maestrías tabla'!$E621,"")</f>
        <v/>
      </c>
    </row>
    <row r="622" spans="1:14" x14ac:dyDescent="0.25">
      <c r="A622" s="20" t="s">
        <v>13</v>
      </c>
      <c r="B622" s="20" t="s">
        <v>136</v>
      </c>
      <c r="C622" s="20" t="s">
        <v>135</v>
      </c>
      <c r="D622" s="17">
        <v>2020</v>
      </c>
      <c r="E622" s="7">
        <v>18</v>
      </c>
      <c r="F622" s="6">
        <f>IF('Retención - Maestrías tabla'!F622&gt;0,'Retención - Maestrías tabla'!F622/'Retención - Maestrías tabla'!$E622,"")</f>
        <v>0.88888888888888884</v>
      </c>
      <c r="G622" s="6">
        <f>IF('Retención - Maestrías tabla'!G622&gt;0,'Retención - Maestrías tabla'!G622/'Retención - Maestrías tabla'!$E622,"")</f>
        <v>0.83333333333333337</v>
      </c>
      <c r="H622" s="6">
        <f>IF('Retención - Maestrías tabla'!H622&gt;0,'Retención - Maestrías tabla'!H622/'Retención - Maestrías tabla'!$E622,"")</f>
        <v>0.72222222222222221</v>
      </c>
      <c r="I622" s="6" t="str">
        <f>IF('Retención - Maestrías tabla'!I622&gt;0,'Retención - Maestrías tabla'!I622/'Retención - Maestrías tabla'!$E622,"")</f>
        <v/>
      </c>
      <c r="J622" s="6" t="str">
        <f>IF('Retención - Maestrías tabla'!J622&gt;0,'Retención - Maestrías tabla'!J622/'Retención - Maestrías tabla'!$E622,"")</f>
        <v/>
      </c>
      <c r="K622" s="6" t="str">
        <f>IF('Retención - Maestrías tabla'!K622&gt;0,'Retención - Maestrías tabla'!K622/'Retención - Maestrías tabla'!$E622,"")</f>
        <v/>
      </c>
      <c r="L622" s="6" t="str">
        <f>IF('Retención - Maestrías tabla'!L622&gt;0,'Retención - Maestrías tabla'!L622/'Retención - Maestrías tabla'!$E622,"")</f>
        <v/>
      </c>
      <c r="M622" s="6" t="str">
        <f>IF('Retención - Maestrías tabla'!M622&gt;0,'Retención - Maestrías tabla'!M622/'Retención - Maestrías tabla'!$E622,"")</f>
        <v/>
      </c>
      <c r="N622" s="6" t="str">
        <f>IF('Retención - Maestrías tabla'!N622&gt;0,'Retención - Maestrías tabla'!N622/'Retención - Maestrías tabla'!$E622,"")</f>
        <v/>
      </c>
    </row>
    <row r="623" spans="1:14" x14ac:dyDescent="0.25">
      <c r="A623" s="20" t="s">
        <v>13</v>
      </c>
      <c r="B623" s="20" t="s">
        <v>136</v>
      </c>
      <c r="C623" s="20" t="s">
        <v>135</v>
      </c>
      <c r="D623" s="17">
        <v>2021</v>
      </c>
      <c r="E623" s="7">
        <v>25</v>
      </c>
      <c r="F623" s="6">
        <f>IF('Retención - Maestrías tabla'!F623&gt;0,'Retención - Maestrías tabla'!F623/'Retención - Maestrías tabla'!$E623,"")</f>
        <v>0.88</v>
      </c>
      <c r="G623" s="6">
        <f>IF('Retención - Maestrías tabla'!G623&gt;0,'Retención - Maestrías tabla'!G623/'Retención - Maestrías tabla'!$E623,"")</f>
        <v>0.88</v>
      </c>
      <c r="H623" s="6" t="str">
        <f>IF('Retención - Maestrías tabla'!H623&gt;0,'Retención - Maestrías tabla'!H623/'Retención - Maestrías tabla'!$E623,"")</f>
        <v/>
      </c>
      <c r="I623" s="6" t="str">
        <f>IF('Retención - Maestrías tabla'!I623&gt;0,'Retención - Maestrías tabla'!I623/'Retención - Maestrías tabla'!$E623,"")</f>
        <v/>
      </c>
      <c r="J623" s="6" t="str">
        <f>IF('Retención - Maestrías tabla'!J623&gt;0,'Retención - Maestrías tabla'!J623/'Retención - Maestrías tabla'!$E623,"")</f>
        <v/>
      </c>
      <c r="K623" s="6" t="str">
        <f>IF('Retención - Maestrías tabla'!K623&gt;0,'Retención - Maestrías tabla'!K623/'Retención - Maestrías tabla'!$E623,"")</f>
        <v/>
      </c>
      <c r="L623" s="6" t="str">
        <f>IF('Retención - Maestrías tabla'!L623&gt;0,'Retención - Maestrías tabla'!L623/'Retención - Maestrías tabla'!$E623,"")</f>
        <v/>
      </c>
      <c r="M623" s="6" t="str">
        <f>IF('Retención - Maestrías tabla'!M623&gt;0,'Retención - Maestrías tabla'!M623/'Retención - Maestrías tabla'!$E623,"")</f>
        <v/>
      </c>
      <c r="N623" s="6" t="str">
        <f>IF('Retención - Maestrías tabla'!N623&gt;0,'Retención - Maestrías tabla'!N623/'Retención - Maestrías tabla'!$E623,"")</f>
        <v/>
      </c>
    </row>
    <row r="624" spans="1:14" x14ac:dyDescent="0.25">
      <c r="A624" s="20" t="s">
        <v>13</v>
      </c>
      <c r="B624" s="20" t="s">
        <v>136</v>
      </c>
      <c r="C624" s="20" t="s">
        <v>135</v>
      </c>
      <c r="D624" s="17">
        <v>2022</v>
      </c>
      <c r="E624" s="7">
        <v>21</v>
      </c>
      <c r="F624" s="6">
        <f>IF('Retención - Maestrías tabla'!F624&gt;0,'Retención - Maestrías tabla'!F624/'Retención - Maestrías tabla'!$E624,"")</f>
        <v>0.8571428571428571</v>
      </c>
      <c r="G624" s="6" t="str">
        <f>IF('Retención - Maestrías tabla'!G624&gt;0,'Retención - Maestrías tabla'!G624/'Retención - Maestrías tabla'!$E624,"")</f>
        <v/>
      </c>
      <c r="H624" s="6" t="str">
        <f>IF('Retención - Maestrías tabla'!H624&gt;0,'Retención - Maestrías tabla'!H624/'Retención - Maestrías tabla'!$E624,"")</f>
        <v/>
      </c>
      <c r="I624" s="6" t="str">
        <f>IF('Retención - Maestrías tabla'!I624&gt;0,'Retención - Maestrías tabla'!I624/'Retención - Maestrías tabla'!$E624,"")</f>
        <v/>
      </c>
      <c r="J624" s="6" t="str">
        <f>IF('Retención - Maestrías tabla'!J624&gt;0,'Retención - Maestrías tabla'!J624/'Retención - Maestrías tabla'!$E624,"")</f>
        <v/>
      </c>
      <c r="K624" s="6" t="str">
        <f>IF('Retención - Maestrías tabla'!K624&gt;0,'Retención - Maestrías tabla'!K624/'Retención - Maestrías tabla'!$E624,"")</f>
        <v/>
      </c>
      <c r="L624" s="6" t="str">
        <f>IF('Retención - Maestrías tabla'!L624&gt;0,'Retención - Maestrías tabla'!L624/'Retención - Maestrías tabla'!$E624,"")</f>
        <v/>
      </c>
      <c r="M624" s="6" t="str">
        <f>IF('Retención - Maestrías tabla'!M624&gt;0,'Retención - Maestrías tabla'!M624/'Retención - Maestrías tabla'!$E624,"")</f>
        <v/>
      </c>
      <c r="N624" s="6" t="str">
        <f>IF('Retención - Maestrías tabla'!N624&gt;0,'Retención - Maestrías tabla'!N624/'Retención - Maestrías tabla'!$E624,"")</f>
        <v/>
      </c>
    </row>
    <row r="625" spans="1:14" x14ac:dyDescent="0.25">
      <c r="A625" s="20" t="s">
        <v>14</v>
      </c>
      <c r="B625" s="20" t="s">
        <v>138</v>
      </c>
      <c r="C625" s="20" t="s">
        <v>137</v>
      </c>
      <c r="D625" s="17">
        <v>2009</v>
      </c>
      <c r="E625" s="7">
        <v>34</v>
      </c>
      <c r="F625" s="6">
        <f>IF('Retención - Maestrías tabla'!F625&gt;0,'Retención - Maestrías tabla'!F625/'Retención - Maestrías tabla'!$E625,"")</f>
        <v>0.70588235294117652</v>
      </c>
      <c r="G625" s="6">
        <f>IF('Retención - Maestrías tabla'!G625&gt;0,'Retención - Maestrías tabla'!G625/'Retención - Maestrías tabla'!$E625,"")</f>
        <v>0.67647058823529416</v>
      </c>
      <c r="H625" s="6">
        <f>IF('Retención - Maestrías tabla'!H625&gt;0,'Retención - Maestrías tabla'!H625/'Retención - Maestrías tabla'!$E625,"")</f>
        <v>0.35294117647058826</v>
      </c>
      <c r="I625" s="6">
        <f>IF('Retención - Maestrías tabla'!I625&gt;0,'Retención - Maestrías tabla'!I625/'Retención - Maestrías tabla'!$E625,"")</f>
        <v>0.17647058823529413</v>
      </c>
      <c r="J625" s="6">
        <f>IF('Retención - Maestrías tabla'!J625&gt;0,'Retención - Maestrías tabla'!J625/'Retención - Maestrías tabla'!$E625,"")</f>
        <v>0.17647058823529413</v>
      </c>
      <c r="K625" s="6">
        <f>IF('Retención - Maestrías tabla'!K625&gt;0,'Retención - Maestrías tabla'!K625/'Retención - Maestrías tabla'!$E625,"")</f>
        <v>8.8235294117647065E-2</v>
      </c>
      <c r="L625" s="6">
        <f>IF('Retención - Maestrías tabla'!L625&gt;0,'Retención - Maestrías tabla'!L625/'Retención - Maestrías tabla'!$E625,"")</f>
        <v>8.8235294117647065E-2</v>
      </c>
      <c r="M625" s="6">
        <f>IF('Retención - Maestrías tabla'!M625&gt;0,'Retención - Maestrías tabla'!M625/'Retención - Maestrías tabla'!$E625,"")</f>
        <v>2.9411764705882353E-2</v>
      </c>
      <c r="N625" s="6">
        <f>IF('Retención - Maestrías tabla'!N625&gt;0,'Retención - Maestrías tabla'!N625/'Retención - Maestrías tabla'!$E625,"")</f>
        <v>2.9411764705882353E-2</v>
      </c>
    </row>
    <row r="626" spans="1:14" x14ac:dyDescent="0.25">
      <c r="A626" s="20" t="s">
        <v>14</v>
      </c>
      <c r="B626" s="20" t="s">
        <v>138</v>
      </c>
      <c r="C626" s="20" t="s">
        <v>137</v>
      </c>
      <c r="D626" s="17">
        <v>2010</v>
      </c>
      <c r="E626" s="7">
        <v>17</v>
      </c>
      <c r="F626" s="6">
        <f>IF('Retención - Maestrías tabla'!F626&gt;0,'Retención - Maestrías tabla'!F626/'Retención - Maestrías tabla'!$E626,"")</f>
        <v>0.58823529411764708</v>
      </c>
      <c r="G626" s="6">
        <f>IF('Retención - Maestrías tabla'!G626&gt;0,'Retención - Maestrías tabla'!G626/'Retención - Maestrías tabla'!$E626,"")</f>
        <v>0.52941176470588236</v>
      </c>
      <c r="H626" s="6">
        <f>IF('Retención - Maestrías tabla'!H626&gt;0,'Retención - Maestrías tabla'!H626/'Retención - Maestrías tabla'!$E626,"")</f>
        <v>0.29411764705882354</v>
      </c>
      <c r="I626" s="6" t="str">
        <f>IF('Retención - Maestrías tabla'!I626&gt;0,'Retención - Maestrías tabla'!I626/'Retención - Maestrías tabla'!$E626,"")</f>
        <v/>
      </c>
      <c r="J626" s="6">
        <f>IF('Retención - Maestrías tabla'!J626&gt;0,'Retención - Maestrías tabla'!J626/'Retención - Maestrías tabla'!$E626,"")</f>
        <v>5.8823529411764705E-2</v>
      </c>
      <c r="K626" s="6">
        <f>IF('Retención - Maestrías tabla'!K626&gt;0,'Retención - Maestrías tabla'!K626/'Retención - Maestrías tabla'!$E626,"")</f>
        <v>0.11764705882352941</v>
      </c>
      <c r="L626" s="6">
        <f>IF('Retención - Maestrías tabla'!L626&gt;0,'Retención - Maestrías tabla'!L626/'Retención - Maestrías tabla'!$E626,"")</f>
        <v>5.8823529411764705E-2</v>
      </c>
      <c r="M626" s="6">
        <f>IF('Retención - Maestrías tabla'!M626&gt;0,'Retención - Maestrías tabla'!M626/'Retención - Maestrías tabla'!$E626,"")</f>
        <v>5.8823529411764705E-2</v>
      </c>
      <c r="N626" s="6">
        <f>IF('Retención - Maestrías tabla'!N626&gt;0,'Retención - Maestrías tabla'!N626/'Retención - Maestrías tabla'!$E626,"")</f>
        <v>5.8823529411764705E-2</v>
      </c>
    </row>
    <row r="627" spans="1:14" x14ac:dyDescent="0.25">
      <c r="A627" s="20" t="s">
        <v>14</v>
      </c>
      <c r="B627" s="20" t="s">
        <v>138</v>
      </c>
      <c r="C627" s="20" t="s">
        <v>137</v>
      </c>
      <c r="D627" s="17">
        <v>2011</v>
      </c>
      <c r="E627" s="7">
        <v>19</v>
      </c>
      <c r="F627" s="6">
        <f>IF('Retención - Maestrías tabla'!F627&gt;0,'Retención - Maestrías tabla'!F627/'Retención - Maestrías tabla'!$E627,"")</f>
        <v>0.84210526315789469</v>
      </c>
      <c r="G627" s="6">
        <f>IF('Retención - Maestrías tabla'!G627&gt;0,'Retención - Maestrías tabla'!G627/'Retención - Maestrías tabla'!$E627,"")</f>
        <v>0.73684210526315785</v>
      </c>
      <c r="H627" s="6">
        <f>IF('Retención - Maestrías tabla'!H627&gt;0,'Retención - Maestrías tabla'!H627/'Retención - Maestrías tabla'!$E627,"")</f>
        <v>0.57894736842105265</v>
      </c>
      <c r="I627" s="6">
        <f>IF('Retención - Maestrías tabla'!I627&gt;0,'Retención - Maestrías tabla'!I627/'Retención - Maestrías tabla'!$E627,"")</f>
        <v>0.42105263157894735</v>
      </c>
      <c r="J627" s="6">
        <f>IF('Retención - Maestrías tabla'!J627&gt;0,'Retención - Maestrías tabla'!J627/'Retención - Maestrías tabla'!$E627,"")</f>
        <v>0.21052631578947367</v>
      </c>
      <c r="K627" s="6">
        <f>IF('Retención - Maestrías tabla'!K627&gt;0,'Retención - Maestrías tabla'!K627/'Retención - Maestrías tabla'!$E627,"")</f>
        <v>0.21052631578947367</v>
      </c>
      <c r="L627" s="6" t="str">
        <f>IF('Retención - Maestrías tabla'!L627&gt;0,'Retención - Maestrías tabla'!L627/'Retención - Maestrías tabla'!$E627,"")</f>
        <v/>
      </c>
      <c r="M627" s="6" t="str">
        <f>IF('Retención - Maestrías tabla'!M627&gt;0,'Retención - Maestrías tabla'!M627/'Retención - Maestrías tabla'!$E627,"")</f>
        <v/>
      </c>
      <c r="N627" s="6">
        <f>IF('Retención - Maestrías tabla'!N627&gt;0,'Retención - Maestrías tabla'!N627/'Retención - Maestrías tabla'!$E627,"")</f>
        <v>5.2631578947368418E-2</v>
      </c>
    </row>
    <row r="628" spans="1:14" x14ac:dyDescent="0.25">
      <c r="A628" s="20" t="s">
        <v>14</v>
      </c>
      <c r="B628" s="20" t="s">
        <v>138</v>
      </c>
      <c r="C628" s="20" t="s">
        <v>137</v>
      </c>
      <c r="D628" s="17">
        <v>2012</v>
      </c>
      <c r="E628" s="7">
        <v>26</v>
      </c>
      <c r="F628" s="6">
        <f>IF('Retención - Maestrías tabla'!F628&gt;0,'Retención - Maestrías tabla'!F628/'Retención - Maestrías tabla'!$E628,"")</f>
        <v>0.61538461538461542</v>
      </c>
      <c r="G628" s="6">
        <f>IF('Retención - Maestrías tabla'!G628&gt;0,'Retención - Maestrías tabla'!G628/'Retención - Maestrías tabla'!$E628,"")</f>
        <v>0.53846153846153844</v>
      </c>
      <c r="H628" s="6">
        <f>IF('Retención - Maestrías tabla'!H628&gt;0,'Retención - Maestrías tabla'!H628/'Retención - Maestrías tabla'!$E628,"")</f>
        <v>0.30769230769230771</v>
      </c>
      <c r="I628" s="6">
        <f>IF('Retención - Maestrías tabla'!I628&gt;0,'Retención - Maestrías tabla'!I628/'Retención - Maestrías tabla'!$E628,"")</f>
        <v>7.6923076923076927E-2</v>
      </c>
      <c r="J628" s="6">
        <f>IF('Retención - Maestrías tabla'!J628&gt;0,'Retención - Maestrías tabla'!J628/'Retención - Maestrías tabla'!$E628,"")</f>
        <v>7.6923076923076927E-2</v>
      </c>
      <c r="K628" s="6" t="str">
        <f>IF('Retención - Maestrías tabla'!K628&gt;0,'Retención - Maestrías tabla'!K628/'Retención - Maestrías tabla'!$E628,"")</f>
        <v/>
      </c>
      <c r="L628" s="6" t="str">
        <f>IF('Retención - Maestrías tabla'!L628&gt;0,'Retención - Maestrías tabla'!L628/'Retención - Maestrías tabla'!$E628,"")</f>
        <v/>
      </c>
      <c r="M628" s="6" t="str">
        <f>IF('Retención - Maestrías tabla'!M628&gt;0,'Retención - Maestrías tabla'!M628/'Retención - Maestrías tabla'!$E628,"")</f>
        <v/>
      </c>
      <c r="N628" s="6" t="str">
        <f>IF('Retención - Maestrías tabla'!N628&gt;0,'Retención - Maestrías tabla'!N628/'Retención - Maestrías tabla'!$E628,"")</f>
        <v/>
      </c>
    </row>
    <row r="629" spans="1:14" x14ac:dyDescent="0.25">
      <c r="A629" s="20" t="s">
        <v>14</v>
      </c>
      <c r="B629" s="20" t="s">
        <v>138</v>
      </c>
      <c r="C629" s="20" t="s">
        <v>137</v>
      </c>
      <c r="D629" s="17">
        <v>2013</v>
      </c>
      <c r="E629" s="7">
        <v>22</v>
      </c>
      <c r="F629" s="6">
        <f>IF('Retención - Maestrías tabla'!F629&gt;0,'Retención - Maestrías tabla'!F629/'Retención - Maestrías tabla'!$E629,"")</f>
        <v>0.90909090909090906</v>
      </c>
      <c r="G629" s="6">
        <f>IF('Retención - Maestrías tabla'!G629&gt;0,'Retención - Maestrías tabla'!G629/'Retención - Maestrías tabla'!$E629,"")</f>
        <v>0.77272727272727271</v>
      </c>
      <c r="H629" s="6">
        <f>IF('Retención - Maestrías tabla'!H629&gt;0,'Retención - Maestrías tabla'!H629/'Retención - Maestrías tabla'!$E629,"")</f>
        <v>0.45454545454545453</v>
      </c>
      <c r="I629" s="6">
        <f>IF('Retención - Maestrías tabla'!I629&gt;0,'Retención - Maestrías tabla'!I629/'Retención - Maestrías tabla'!$E629,"")</f>
        <v>0.27272727272727271</v>
      </c>
      <c r="J629" s="6">
        <f>IF('Retención - Maestrías tabla'!J629&gt;0,'Retención - Maestrías tabla'!J629/'Retención - Maestrías tabla'!$E629,"")</f>
        <v>4.5454545454545456E-2</v>
      </c>
      <c r="K629" s="6" t="str">
        <f>IF('Retención - Maestrías tabla'!K629&gt;0,'Retención - Maestrías tabla'!K629/'Retención - Maestrías tabla'!$E629,"")</f>
        <v/>
      </c>
      <c r="L629" s="6" t="str">
        <f>IF('Retención - Maestrías tabla'!L629&gt;0,'Retención - Maestrías tabla'!L629/'Retención - Maestrías tabla'!$E629,"")</f>
        <v/>
      </c>
      <c r="M629" s="6" t="str">
        <f>IF('Retención - Maestrías tabla'!M629&gt;0,'Retención - Maestrías tabla'!M629/'Retención - Maestrías tabla'!$E629,"")</f>
        <v/>
      </c>
      <c r="N629" s="6" t="str">
        <f>IF('Retención - Maestrías tabla'!N629&gt;0,'Retención - Maestrías tabla'!N629/'Retención - Maestrías tabla'!$E629,"")</f>
        <v/>
      </c>
    </row>
    <row r="630" spans="1:14" x14ac:dyDescent="0.25">
      <c r="A630" s="20" t="s">
        <v>14</v>
      </c>
      <c r="B630" s="20" t="s">
        <v>138</v>
      </c>
      <c r="C630" s="20" t="s">
        <v>137</v>
      </c>
      <c r="D630" s="17">
        <v>2014</v>
      </c>
      <c r="E630" s="7">
        <v>12</v>
      </c>
      <c r="F630" s="6">
        <f>IF('Retención - Maestrías tabla'!F630&gt;0,'Retención - Maestrías tabla'!F630/'Retención - Maestrías tabla'!$E630,"")</f>
        <v>0.66666666666666663</v>
      </c>
      <c r="G630" s="6">
        <f>IF('Retención - Maestrías tabla'!G630&gt;0,'Retención - Maestrías tabla'!G630/'Retención - Maestrías tabla'!$E630,"")</f>
        <v>0.58333333333333337</v>
      </c>
      <c r="H630" s="6">
        <f>IF('Retención - Maestrías tabla'!H630&gt;0,'Retención - Maestrías tabla'!H630/'Retención - Maestrías tabla'!$E630,"")</f>
        <v>0.41666666666666669</v>
      </c>
      <c r="I630" s="6">
        <f>IF('Retención - Maestrías tabla'!I630&gt;0,'Retención - Maestrías tabla'!I630/'Retención - Maestrías tabla'!$E630,"")</f>
        <v>0.25</v>
      </c>
      <c r="J630" s="6">
        <f>IF('Retención - Maestrías tabla'!J630&gt;0,'Retención - Maestrías tabla'!J630/'Retención - Maestrías tabla'!$E630,"")</f>
        <v>8.3333333333333329E-2</v>
      </c>
      <c r="K630" s="6">
        <f>IF('Retención - Maestrías tabla'!K630&gt;0,'Retención - Maestrías tabla'!K630/'Retención - Maestrías tabla'!$E630,"")</f>
        <v>8.3333333333333329E-2</v>
      </c>
      <c r="L630" s="6">
        <f>IF('Retención - Maestrías tabla'!L630&gt;0,'Retención - Maestrías tabla'!L630/'Retención - Maestrías tabla'!$E630,"")</f>
        <v>8.3333333333333329E-2</v>
      </c>
      <c r="M630" s="6" t="str">
        <f>IF('Retención - Maestrías tabla'!M630&gt;0,'Retención - Maestrías tabla'!M630/'Retención - Maestrías tabla'!$E630,"")</f>
        <v/>
      </c>
      <c r="N630" s="6" t="str">
        <f>IF('Retención - Maestrías tabla'!N630&gt;0,'Retención - Maestrías tabla'!N630/'Retención - Maestrías tabla'!$E630,"")</f>
        <v/>
      </c>
    </row>
    <row r="631" spans="1:14" x14ac:dyDescent="0.25">
      <c r="A631" s="20" t="s">
        <v>14</v>
      </c>
      <c r="B631" s="20" t="s">
        <v>138</v>
      </c>
      <c r="C631" s="20" t="s">
        <v>137</v>
      </c>
      <c r="D631" s="17">
        <v>2015</v>
      </c>
      <c r="E631" s="7">
        <v>17</v>
      </c>
      <c r="F631" s="6">
        <f>IF('Retención - Maestrías tabla'!F631&gt;0,'Retención - Maestrías tabla'!F631/'Retención - Maestrías tabla'!$E631,"")</f>
        <v>0.82352941176470584</v>
      </c>
      <c r="G631" s="6">
        <f>IF('Retención - Maestrías tabla'!G631&gt;0,'Retención - Maestrías tabla'!G631/'Retención - Maestrías tabla'!$E631,"")</f>
        <v>0.6470588235294118</v>
      </c>
      <c r="H631" s="6">
        <f>IF('Retención - Maestrías tabla'!H631&gt;0,'Retención - Maestrías tabla'!H631/'Retención - Maestrías tabla'!$E631,"")</f>
        <v>0.58823529411764708</v>
      </c>
      <c r="I631" s="6">
        <f>IF('Retención - Maestrías tabla'!I631&gt;0,'Retención - Maestrías tabla'!I631/'Retención - Maestrías tabla'!$E631,"")</f>
        <v>0.17647058823529413</v>
      </c>
      <c r="J631" s="6">
        <f>IF('Retención - Maestrías tabla'!J631&gt;0,'Retención - Maestrías tabla'!J631/'Retención - Maestrías tabla'!$E631,"")</f>
        <v>0.11764705882352941</v>
      </c>
      <c r="K631" s="6" t="str">
        <f>IF('Retención - Maestrías tabla'!K631&gt;0,'Retención - Maestrías tabla'!K631/'Retención - Maestrías tabla'!$E631,"")</f>
        <v/>
      </c>
      <c r="L631" s="6" t="str">
        <f>IF('Retención - Maestrías tabla'!L631&gt;0,'Retención - Maestrías tabla'!L631/'Retención - Maestrías tabla'!$E631,"")</f>
        <v/>
      </c>
      <c r="M631" s="6" t="str">
        <f>IF('Retención - Maestrías tabla'!M631&gt;0,'Retención - Maestrías tabla'!M631/'Retención - Maestrías tabla'!$E631,"")</f>
        <v/>
      </c>
      <c r="N631" s="6" t="str">
        <f>IF('Retención - Maestrías tabla'!N631&gt;0,'Retención - Maestrías tabla'!N631/'Retención - Maestrías tabla'!$E631,"")</f>
        <v/>
      </c>
    </row>
    <row r="632" spans="1:14" x14ac:dyDescent="0.25">
      <c r="A632" s="20" t="s">
        <v>14</v>
      </c>
      <c r="B632" s="20" t="s">
        <v>138</v>
      </c>
      <c r="C632" s="20" t="s">
        <v>137</v>
      </c>
      <c r="D632" s="17">
        <v>2016</v>
      </c>
      <c r="E632" s="7">
        <v>22</v>
      </c>
      <c r="F632" s="6">
        <f>IF('Retención - Maestrías tabla'!F632&gt;0,'Retención - Maestrías tabla'!F632/'Retención - Maestrías tabla'!$E632,"")</f>
        <v>0.77272727272727271</v>
      </c>
      <c r="G632" s="6">
        <f>IF('Retención - Maestrías tabla'!G632&gt;0,'Retención - Maestrías tabla'!G632/'Retención - Maestrías tabla'!$E632,"")</f>
        <v>0.68181818181818177</v>
      </c>
      <c r="H632" s="6">
        <f>IF('Retención - Maestrías tabla'!H632&gt;0,'Retención - Maestrías tabla'!H632/'Retención - Maestrías tabla'!$E632,"")</f>
        <v>0.36363636363636365</v>
      </c>
      <c r="I632" s="6">
        <f>IF('Retención - Maestrías tabla'!I632&gt;0,'Retención - Maestrías tabla'!I632/'Retención - Maestrías tabla'!$E632,"")</f>
        <v>0.18181818181818182</v>
      </c>
      <c r="J632" s="6">
        <f>IF('Retención - Maestrías tabla'!J632&gt;0,'Retención - Maestrías tabla'!J632/'Retención - Maestrías tabla'!$E632,"")</f>
        <v>9.0909090909090912E-2</v>
      </c>
      <c r="K632" s="6">
        <f>IF('Retención - Maestrías tabla'!K632&gt;0,'Retención - Maestrías tabla'!K632/'Retención - Maestrías tabla'!$E632,"")</f>
        <v>9.0909090909090912E-2</v>
      </c>
      <c r="L632" s="6" t="str">
        <f>IF('Retención - Maestrías tabla'!L632&gt;0,'Retención - Maestrías tabla'!L632/'Retención - Maestrías tabla'!$E632,"")</f>
        <v/>
      </c>
      <c r="M632" s="6" t="str">
        <f>IF('Retención - Maestrías tabla'!M632&gt;0,'Retención - Maestrías tabla'!M632/'Retención - Maestrías tabla'!$E632,"")</f>
        <v/>
      </c>
      <c r="N632" s="6" t="str">
        <f>IF('Retención - Maestrías tabla'!N632&gt;0,'Retención - Maestrías tabla'!N632/'Retención - Maestrías tabla'!$E632,"")</f>
        <v/>
      </c>
    </row>
    <row r="633" spans="1:14" x14ac:dyDescent="0.25">
      <c r="A633" s="20" t="s">
        <v>14</v>
      </c>
      <c r="B633" s="20" t="s">
        <v>138</v>
      </c>
      <c r="C633" s="20" t="s">
        <v>137</v>
      </c>
      <c r="D633" s="17">
        <v>2017</v>
      </c>
      <c r="E633" s="7">
        <v>15</v>
      </c>
      <c r="F633" s="6">
        <f>IF('Retención - Maestrías tabla'!F633&gt;0,'Retención - Maestrías tabla'!F633/'Retención - Maestrías tabla'!$E633,"")</f>
        <v>0.8</v>
      </c>
      <c r="G633" s="6">
        <f>IF('Retención - Maestrías tabla'!G633&gt;0,'Retención - Maestrías tabla'!G633/'Retención - Maestrías tabla'!$E633,"")</f>
        <v>0.66666666666666663</v>
      </c>
      <c r="H633" s="6">
        <f>IF('Retención - Maestrías tabla'!H633&gt;0,'Retención - Maestrías tabla'!H633/'Retención - Maestrías tabla'!$E633,"")</f>
        <v>0.33333333333333331</v>
      </c>
      <c r="I633" s="6">
        <f>IF('Retención - Maestrías tabla'!I633&gt;0,'Retención - Maestrías tabla'!I633/'Retención - Maestrías tabla'!$E633,"")</f>
        <v>0.26666666666666666</v>
      </c>
      <c r="J633" s="6" t="str">
        <f>IF('Retención - Maestrías tabla'!J633&gt;0,'Retención - Maestrías tabla'!J633/'Retención - Maestrías tabla'!$E633,"")</f>
        <v/>
      </c>
      <c r="K633" s="6" t="str">
        <f>IF('Retención - Maestrías tabla'!K633&gt;0,'Retención - Maestrías tabla'!K633/'Retención - Maestrías tabla'!$E633,"")</f>
        <v/>
      </c>
      <c r="L633" s="6" t="str">
        <f>IF('Retención - Maestrías tabla'!L633&gt;0,'Retención - Maestrías tabla'!L633/'Retención - Maestrías tabla'!$E633,"")</f>
        <v/>
      </c>
      <c r="M633" s="6" t="str">
        <f>IF('Retención - Maestrías tabla'!M633&gt;0,'Retención - Maestrías tabla'!M633/'Retención - Maestrías tabla'!$E633,"")</f>
        <v/>
      </c>
      <c r="N633" s="6" t="str">
        <f>IF('Retención - Maestrías tabla'!N633&gt;0,'Retención - Maestrías tabla'!N633/'Retención - Maestrías tabla'!$E633,"")</f>
        <v/>
      </c>
    </row>
    <row r="634" spans="1:14" x14ac:dyDescent="0.25">
      <c r="A634" s="20" t="s">
        <v>14</v>
      </c>
      <c r="B634" s="20" t="s">
        <v>138</v>
      </c>
      <c r="C634" s="20" t="s">
        <v>137</v>
      </c>
      <c r="D634" s="17">
        <v>2018</v>
      </c>
      <c r="E634" s="7">
        <v>17</v>
      </c>
      <c r="F634" s="6">
        <f>IF('Retención - Maestrías tabla'!F634&gt;0,'Retención - Maestrías tabla'!F634/'Retención - Maestrías tabla'!$E634,"")</f>
        <v>0.76470588235294112</v>
      </c>
      <c r="G634" s="6">
        <f>IF('Retención - Maestrías tabla'!G634&gt;0,'Retención - Maestrías tabla'!G634/'Retención - Maestrías tabla'!$E634,"")</f>
        <v>0.70588235294117652</v>
      </c>
      <c r="H634" s="6">
        <f>IF('Retención - Maestrías tabla'!H634&gt;0,'Retención - Maestrías tabla'!H634/'Retención - Maestrías tabla'!$E634,"")</f>
        <v>0.23529411764705882</v>
      </c>
      <c r="I634" s="6">
        <f>IF('Retención - Maestrías tabla'!I634&gt;0,'Retención - Maestrías tabla'!I634/'Retención - Maestrías tabla'!$E634,"")</f>
        <v>0.11764705882352941</v>
      </c>
      <c r="J634" s="6">
        <f>IF('Retención - Maestrías tabla'!J634&gt;0,'Retención - Maestrías tabla'!J634/'Retención - Maestrías tabla'!$E634,"")</f>
        <v>5.8823529411764705E-2</v>
      </c>
      <c r="K634" s="6" t="str">
        <f>IF('Retención - Maestrías tabla'!K634&gt;0,'Retención - Maestrías tabla'!K634/'Retención - Maestrías tabla'!$E634,"")</f>
        <v/>
      </c>
      <c r="L634" s="6" t="str">
        <f>IF('Retención - Maestrías tabla'!L634&gt;0,'Retención - Maestrías tabla'!L634/'Retención - Maestrías tabla'!$E634,"")</f>
        <v/>
      </c>
      <c r="M634" s="6" t="str">
        <f>IF('Retención - Maestrías tabla'!M634&gt;0,'Retención - Maestrías tabla'!M634/'Retención - Maestrías tabla'!$E634,"")</f>
        <v/>
      </c>
      <c r="N634" s="6" t="str">
        <f>IF('Retención - Maestrías tabla'!N634&gt;0,'Retención - Maestrías tabla'!N634/'Retención - Maestrías tabla'!$E634,"")</f>
        <v/>
      </c>
    </row>
    <row r="635" spans="1:14" x14ac:dyDescent="0.25">
      <c r="A635" s="20" t="s">
        <v>14</v>
      </c>
      <c r="B635" s="20" t="s">
        <v>138</v>
      </c>
      <c r="C635" s="20" t="s">
        <v>137</v>
      </c>
      <c r="D635" s="17">
        <v>2019</v>
      </c>
      <c r="E635" s="7">
        <v>40</v>
      </c>
      <c r="F635" s="6">
        <f>IF('Retención - Maestrías tabla'!F635&gt;0,'Retención - Maestrías tabla'!F635/'Retención - Maestrías tabla'!$E635,"")</f>
        <v>0.67500000000000004</v>
      </c>
      <c r="G635" s="6">
        <f>IF('Retención - Maestrías tabla'!G635&gt;0,'Retención - Maestrías tabla'!G635/'Retención - Maestrías tabla'!$E635,"")</f>
        <v>0.67500000000000004</v>
      </c>
      <c r="H635" s="6">
        <f>IF('Retención - Maestrías tabla'!H635&gt;0,'Retención - Maestrías tabla'!H635/'Retención - Maestrías tabla'!$E635,"")</f>
        <v>0.32500000000000001</v>
      </c>
      <c r="I635" s="6">
        <f>IF('Retención - Maestrías tabla'!I635&gt;0,'Retención - Maestrías tabla'!I635/'Retención - Maestrías tabla'!$E635,"")</f>
        <v>0.15</v>
      </c>
      <c r="J635" s="6" t="str">
        <f>IF('Retención - Maestrías tabla'!J635&gt;0,'Retención - Maestrías tabla'!J635/'Retención - Maestrías tabla'!$E635,"")</f>
        <v/>
      </c>
      <c r="K635" s="6" t="str">
        <f>IF('Retención - Maestrías tabla'!K635&gt;0,'Retención - Maestrías tabla'!K635/'Retención - Maestrías tabla'!$E635,"")</f>
        <v/>
      </c>
      <c r="L635" s="6" t="str">
        <f>IF('Retención - Maestrías tabla'!L635&gt;0,'Retención - Maestrías tabla'!L635/'Retención - Maestrías tabla'!$E635,"")</f>
        <v/>
      </c>
      <c r="M635" s="6" t="str">
        <f>IF('Retención - Maestrías tabla'!M635&gt;0,'Retención - Maestrías tabla'!M635/'Retención - Maestrías tabla'!$E635,"")</f>
        <v/>
      </c>
      <c r="N635" s="6" t="str">
        <f>IF('Retención - Maestrías tabla'!N635&gt;0,'Retención - Maestrías tabla'!N635/'Retención - Maestrías tabla'!$E635,"")</f>
        <v/>
      </c>
    </row>
    <row r="636" spans="1:14" x14ac:dyDescent="0.25">
      <c r="A636" s="20" t="s">
        <v>14</v>
      </c>
      <c r="B636" s="20" t="s">
        <v>138</v>
      </c>
      <c r="C636" s="20" t="s">
        <v>137</v>
      </c>
      <c r="D636" s="17">
        <v>2020</v>
      </c>
      <c r="E636" s="7">
        <v>33</v>
      </c>
      <c r="F636" s="6">
        <f>IF('Retención - Maestrías tabla'!F636&gt;0,'Retención - Maestrías tabla'!F636/'Retención - Maestrías tabla'!$E636,"")</f>
        <v>0.90909090909090906</v>
      </c>
      <c r="G636" s="6">
        <f>IF('Retención - Maestrías tabla'!G636&gt;0,'Retención - Maestrías tabla'!G636/'Retención - Maestrías tabla'!$E636,"")</f>
        <v>0.84848484848484851</v>
      </c>
      <c r="H636" s="6">
        <f>IF('Retención - Maestrías tabla'!H636&gt;0,'Retención - Maestrías tabla'!H636/'Retención - Maestrías tabla'!$E636,"")</f>
        <v>0.27272727272727271</v>
      </c>
      <c r="I636" s="6" t="str">
        <f>IF('Retención - Maestrías tabla'!I636&gt;0,'Retención - Maestrías tabla'!I636/'Retención - Maestrías tabla'!$E636,"")</f>
        <v/>
      </c>
      <c r="J636" s="6" t="str">
        <f>IF('Retención - Maestrías tabla'!J636&gt;0,'Retención - Maestrías tabla'!J636/'Retención - Maestrías tabla'!$E636,"")</f>
        <v/>
      </c>
      <c r="K636" s="6" t="str">
        <f>IF('Retención - Maestrías tabla'!K636&gt;0,'Retención - Maestrías tabla'!K636/'Retención - Maestrías tabla'!$E636,"")</f>
        <v/>
      </c>
      <c r="L636" s="6" t="str">
        <f>IF('Retención - Maestrías tabla'!L636&gt;0,'Retención - Maestrías tabla'!L636/'Retención - Maestrías tabla'!$E636,"")</f>
        <v/>
      </c>
      <c r="M636" s="6" t="str">
        <f>IF('Retención - Maestrías tabla'!M636&gt;0,'Retención - Maestrías tabla'!M636/'Retención - Maestrías tabla'!$E636,"")</f>
        <v/>
      </c>
      <c r="N636" s="6" t="str">
        <f>IF('Retención - Maestrías tabla'!N636&gt;0,'Retención - Maestrías tabla'!N636/'Retención - Maestrías tabla'!$E636,"")</f>
        <v/>
      </c>
    </row>
    <row r="637" spans="1:14" x14ac:dyDescent="0.25">
      <c r="A637" s="20" t="s">
        <v>14</v>
      </c>
      <c r="B637" s="20" t="s">
        <v>138</v>
      </c>
      <c r="C637" s="20" t="s">
        <v>137</v>
      </c>
      <c r="D637" s="17">
        <v>2021</v>
      </c>
      <c r="E637" s="7">
        <v>23</v>
      </c>
      <c r="F637" s="6">
        <f>IF('Retención - Maestrías tabla'!F637&gt;0,'Retención - Maestrías tabla'!F637/'Retención - Maestrías tabla'!$E637,"")</f>
        <v>0.73913043478260865</v>
      </c>
      <c r="G637" s="6">
        <f>IF('Retención - Maestrías tabla'!G637&gt;0,'Retención - Maestrías tabla'!G637/'Retención - Maestrías tabla'!$E637,"")</f>
        <v>0.78260869565217395</v>
      </c>
      <c r="H637" s="6" t="str">
        <f>IF('Retención - Maestrías tabla'!H637&gt;0,'Retención - Maestrías tabla'!H637/'Retención - Maestrías tabla'!$E637,"")</f>
        <v/>
      </c>
      <c r="I637" s="6" t="str">
        <f>IF('Retención - Maestrías tabla'!I637&gt;0,'Retención - Maestrías tabla'!I637/'Retención - Maestrías tabla'!$E637,"")</f>
        <v/>
      </c>
      <c r="J637" s="6" t="str">
        <f>IF('Retención - Maestrías tabla'!J637&gt;0,'Retención - Maestrías tabla'!J637/'Retención - Maestrías tabla'!$E637,"")</f>
        <v/>
      </c>
      <c r="K637" s="6" t="str">
        <f>IF('Retención - Maestrías tabla'!K637&gt;0,'Retención - Maestrías tabla'!K637/'Retención - Maestrías tabla'!$E637,"")</f>
        <v/>
      </c>
      <c r="L637" s="6" t="str">
        <f>IF('Retención - Maestrías tabla'!L637&gt;0,'Retención - Maestrías tabla'!L637/'Retención - Maestrías tabla'!$E637,"")</f>
        <v/>
      </c>
      <c r="M637" s="6" t="str">
        <f>IF('Retención - Maestrías tabla'!M637&gt;0,'Retención - Maestrías tabla'!M637/'Retención - Maestrías tabla'!$E637,"")</f>
        <v/>
      </c>
      <c r="N637" s="6" t="str">
        <f>IF('Retención - Maestrías tabla'!N637&gt;0,'Retención - Maestrías tabla'!N637/'Retención - Maestrías tabla'!$E637,"")</f>
        <v/>
      </c>
    </row>
    <row r="638" spans="1:14" x14ac:dyDescent="0.25">
      <c r="A638" s="20" t="s">
        <v>14</v>
      </c>
      <c r="B638" s="20" t="s">
        <v>138</v>
      </c>
      <c r="C638" s="20" t="s">
        <v>137</v>
      </c>
      <c r="D638" s="17">
        <v>2022</v>
      </c>
      <c r="E638" s="7">
        <v>29</v>
      </c>
      <c r="F638" s="6">
        <f>IF('Retención - Maestrías tabla'!F638&gt;0,'Retención - Maestrías tabla'!F638/'Retención - Maestrías tabla'!$E638,"")</f>
        <v>0.75862068965517238</v>
      </c>
      <c r="G638" s="6" t="str">
        <f>IF('Retención - Maestrías tabla'!G638&gt;0,'Retención - Maestrías tabla'!G638/'Retención - Maestrías tabla'!$E638,"")</f>
        <v/>
      </c>
      <c r="H638" s="6" t="str">
        <f>IF('Retención - Maestrías tabla'!H638&gt;0,'Retención - Maestrías tabla'!H638/'Retención - Maestrías tabla'!$E638,"")</f>
        <v/>
      </c>
      <c r="I638" s="6" t="str">
        <f>IF('Retención - Maestrías tabla'!I638&gt;0,'Retención - Maestrías tabla'!I638/'Retención - Maestrías tabla'!$E638,"")</f>
        <v/>
      </c>
      <c r="J638" s="6" t="str">
        <f>IF('Retención - Maestrías tabla'!J638&gt;0,'Retención - Maestrías tabla'!J638/'Retención - Maestrías tabla'!$E638,"")</f>
        <v/>
      </c>
      <c r="K638" s="6" t="str">
        <f>IF('Retención - Maestrías tabla'!K638&gt;0,'Retención - Maestrías tabla'!K638/'Retención - Maestrías tabla'!$E638,"")</f>
        <v/>
      </c>
      <c r="L638" s="6" t="str">
        <f>IF('Retención - Maestrías tabla'!L638&gt;0,'Retención - Maestrías tabla'!L638/'Retención - Maestrías tabla'!$E638,"")</f>
        <v/>
      </c>
      <c r="M638" s="6" t="str">
        <f>IF('Retención - Maestrías tabla'!M638&gt;0,'Retención - Maestrías tabla'!M638/'Retención - Maestrías tabla'!$E638,"")</f>
        <v/>
      </c>
      <c r="N638" s="6" t="str">
        <f>IF('Retención - Maestrías tabla'!N638&gt;0,'Retención - Maestrías tabla'!N638/'Retención - Maestrías tabla'!$E638,"")</f>
        <v/>
      </c>
    </row>
    <row r="639" spans="1:14" x14ac:dyDescent="0.25">
      <c r="A639" s="20" t="s">
        <v>177</v>
      </c>
      <c r="B639" s="20" t="s">
        <v>71</v>
      </c>
      <c r="C639" s="20" t="s">
        <v>70</v>
      </c>
      <c r="D639" s="17">
        <v>2021</v>
      </c>
      <c r="E639" s="7">
        <v>41</v>
      </c>
      <c r="F639" s="6">
        <f>IF('Retención - Maestrías tabla'!F639&gt;0,'Retención - Maestrías tabla'!F639/'Retención - Maestrías tabla'!$E639,"")</f>
        <v>0.68292682926829273</v>
      </c>
      <c r="G639" s="6">
        <f>IF('Retención - Maestrías tabla'!G639&gt;0,'Retención - Maestrías tabla'!G639/'Retención - Maestrías tabla'!$E639,"")</f>
        <v>0.43902439024390244</v>
      </c>
      <c r="H639" s="6" t="str">
        <f>IF('Retención - Maestrías tabla'!H639&gt;0,'Retención - Maestrías tabla'!H639/'Retención - Maestrías tabla'!$E639,"")</f>
        <v/>
      </c>
      <c r="I639" s="6" t="str">
        <f>IF('Retención - Maestrías tabla'!I639&gt;0,'Retención - Maestrías tabla'!I639/'Retención - Maestrías tabla'!$E639,"")</f>
        <v/>
      </c>
      <c r="J639" s="6" t="str">
        <f>IF('Retención - Maestrías tabla'!J639&gt;0,'Retención - Maestrías tabla'!J639/'Retención - Maestrías tabla'!$E639,"")</f>
        <v/>
      </c>
      <c r="K639" s="6" t="str">
        <f>IF('Retención - Maestrías tabla'!K639&gt;0,'Retención - Maestrías tabla'!K639/'Retención - Maestrías tabla'!$E639,"")</f>
        <v/>
      </c>
      <c r="L639" s="6" t="str">
        <f>IF('Retención - Maestrías tabla'!L639&gt;0,'Retención - Maestrías tabla'!L639/'Retención - Maestrías tabla'!$E639,"")</f>
        <v/>
      </c>
      <c r="M639" s="6" t="str">
        <f>IF('Retención - Maestrías tabla'!M639&gt;0,'Retención - Maestrías tabla'!M639/'Retención - Maestrías tabla'!$E639,"")</f>
        <v/>
      </c>
      <c r="N639" s="6" t="str">
        <f>IF('Retención - Maestrías tabla'!N639&gt;0,'Retención - Maestrías tabla'!N639/'Retención - Maestrías tabla'!$E639,"")</f>
        <v/>
      </c>
    </row>
    <row r="640" spans="1:14" x14ac:dyDescent="0.25">
      <c r="A640" s="20" t="s">
        <v>177</v>
      </c>
      <c r="B640" s="20" t="s">
        <v>71</v>
      </c>
      <c r="C640" s="20" t="s">
        <v>70</v>
      </c>
      <c r="D640" s="17">
        <v>2022</v>
      </c>
      <c r="E640" s="7">
        <v>36</v>
      </c>
      <c r="F640" s="6">
        <f>IF('Retención - Maestrías tabla'!F640&gt;0,'Retención - Maestrías tabla'!F640/'Retención - Maestrías tabla'!$E640,"")</f>
        <v>0.63888888888888884</v>
      </c>
      <c r="G640" s="6" t="str">
        <f>IF('Retención - Maestrías tabla'!G640&gt;0,'Retención - Maestrías tabla'!G640/'Retención - Maestrías tabla'!$E640,"")</f>
        <v/>
      </c>
      <c r="H640" s="6" t="str">
        <f>IF('Retención - Maestrías tabla'!H640&gt;0,'Retención - Maestrías tabla'!H640/'Retención - Maestrías tabla'!$E640,"")</f>
        <v/>
      </c>
      <c r="I640" s="6" t="str">
        <f>IF('Retención - Maestrías tabla'!I640&gt;0,'Retención - Maestrías tabla'!I640/'Retención - Maestrías tabla'!$E640,"")</f>
        <v/>
      </c>
      <c r="J640" s="6" t="str">
        <f>IF('Retención - Maestrías tabla'!J640&gt;0,'Retención - Maestrías tabla'!J640/'Retención - Maestrías tabla'!$E640,"")</f>
        <v/>
      </c>
      <c r="K640" s="6" t="str">
        <f>IF('Retención - Maestrías tabla'!K640&gt;0,'Retención - Maestrías tabla'!K640/'Retención - Maestrías tabla'!$E640,"")</f>
        <v/>
      </c>
      <c r="L640" s="6" t="str">
        <f>IF('Retención - Maestrías tabla'!L640&gt;0,'Retención - Maestrías tabla'!L640/'Retención - Maestrías tabla'!$E640,"")</f>
        <v/>
      </c>
      <c r="M640" s="6" t="str">
        <f>IF('Retención - Maestrías tabla'!M640&gt;0,'Retención - Maestrías tabla'!M640/'Retención - Maestrías tabla'!$E640,"")</f>
        <v/>
      </c>
      <c r="N640" s="6" t="str">
        <f>IF('Retención - Maestrías tabla'!N640&gt;0,'Retención - Maestrías tabla'!N640/'Retención - Maestrías tabla'!$E640,"")</f>
        <v/>
      </c>
    </row>
    <row r="641" spans="1:14" x14ac:dyDescent="0.25">
      <c r="A641" s="20" t="s">
        <v>177</v>
      </c>
      <c r="B641" s="20" t="s">
        <v>75</v>
      </c>
      <c r="C641" s="20" t="s">
        <v>74</v>
      </c>
      <c r="D641" s="17">
        <v>2021</v>
      </c>
      <c r="E641" s="7">
        <v>18</v>
      </c>
      <c r="F641" s="6">
        <f>IF('Retención - Maestrías tabla'!F641&gt;0,'Retención - Maestrías tabla'!F641/'Retención - Maestrías tabla'!$E641,"")</f>
        <v>0.61111111111111116</v>
      </c>
      <c r="G641" s="6">
        <f>IF('Retención - Maestrías tabla'!G641&gt;0,'Retención - Maestrías tabla'!G641/'Retención - Maestrías tabla'!$E641,"")</f>
        <v>0.27777777777777779</v>
      </c>
      <c r="H641" s="6" t="str">
        <f>IF('Retención - Maestrías tabla'!H641&gt;0,'Retención - Maestrías tabla'!H641/'Retención - Maestrías tabla'!$E641,"")</f>
        <v/>
      </c>
      <c r="I641" s="6" t="str">
        <f>IF('Retención - Maestrías tabla'!I641&gt;0,'Retención - Maestrías tabla'!I641/'Retención - Maestrías tabla'!$E641,"")</f>
        <v/>
      </c>
      <c r="J641" s="6" t="str">
        <f>IF('Retención - Maestrías tabla'!J641&gt;0,'Retención - Maestrías tabla'!J641/'Retención - Maestrías tabla'!$E641,"")</f>
        <v/>
      </c>
      <c r="K641" s="6" t="str">
        <f>IF('Retención - Maestrías tabla'!K641&gt;0,'Retención - Maestrías tabla'!K641/'Retención - Maestrías tabla'!$E641,"")</f>
        <v/>
      </c>
      <c r="L641" s="6" t="str">
        <f>IF('Retención - Maestrías tabla'!L641&gt;0,'Retención - Maestrías tabla'!L641/'Retención - Maestrías tabla'!$E641,"")</f>
        <v/>
      </c>
      <c r="M641" s="6" t="str">
        <f>IF('Retención - Maestrías tabla'!M641&gt;0,'Retención - Maestrías tabla'!M641/'Retención - Maestrías tabla'!$E641,"")</f>
        <v/>
      </c>
      <c r="N641" s="6" t="str">
        <f>IF('Retención - Maestrías tabla'!N641&gt;0,'Retención - Maestrías tabla'!N641/'Retención - Maestrías tabla'!$E641,"")</f>
        <v/>
      </c>
    </row>
    <row r="642" spans="1:14" x14ac:dyDescent="0.25">
      <c r="A642" s="20" t="s">
        <v>177</v>
      </c>
      <c r="B642" s="20" t="s">
        <v>75</v>
      </c>
      <c r="C642" s="20" t="s">
        <v>74</v>
      </c>
      <c r="D642" s="17">
        <v>2022</v>
      </c>
      <c r="E642" s="7">
        <v>12</v>
      </c>
      <c r="F642" s="6">
        <f>IF('Retención - Maestrías tabla'!F642&gt;0,'Retención - Maestrías tabla'!F642/'Retención - Maestrías tabla'!$E642,"")</f>
        <v>0.75</v>
      </c>
      <c r="G642" s="6" t="str">
        <f>IF('Retención - Maestrías tabla'!G642&gt;0,'Retención - Maestrías tabla'!G642/'Retención - Maestrías tabla'!$E642,"")</f>
        <v/>
      </c>
      <c r="H642" s="6" t="str">
        <f>IF('Retención - Maestrías tabla'!H642&gt;0,'Retención - Maestrías tabla'!H642/'Retención - Maestrías tabla'!$E642,"")</f>
        <v/>
      </c>
      <c r="I642" s="6" t="str">
        <f>IF('Retención - Maestrías tabla'!I642&gt;0,'Retención - Maestrías tabla'!I642/'Retención - Maestrías tabla'!$E642,"")</f>
        <v/>
      </c>
      <c r="J642" s="6" t="str">
        <f>IF('Retención - Maestrías tabla'!J642&gt;0,'Retención - Maestrías tabla'!J642/'Retención - Maestrías tabla'!$E642,"")</f>
        <v/>
      </c>
      <c r="K642" s="6" t="str">
        <f>IF('Retención - Maestrías tabla'!K642&gt;0,'Retención - Maestrías tabla'!K642/'Retención - Maestrías tabla'!$E642,"")</f>
        <v/>
      </c>
      <c r="L642" s="6" t="str">
        <f>IF('Retención - Maestrías tabla'!L642&gt;0,'Retención - Maestrías tabla'!L642/'Retención - Maestrías tabla'!$E642,"")</f>
        <v/>
      </c>
      <c r="M642" s="6" t="str">
        <f>IF('Retención - Maestrías tabla'!M642&gt;0,'Retención - Maestrías tabla'!M642/'Retención - Maestrías tabla'!$E642,"")</f>
        <v/>
      </c>
      <c r="N642" s="6" t="str">
        <f>IF('Retención - Maestrías tabla'!N642&gt;0,'Retención - Maestrías tabla'!N642/'Retención - Maestrías tabla'!$E642,"")</f>
        <v/>
      </c>
    </row>
    <row r="643" spans="1:14" x14ac:dyDescent="0.25">
      <c r="A643" s="20" t="s">
        <v>177</v>
      </c>
      <c r="B643" s="20" t="s">
        <v>77</v>
      </c>
      <c r="C643" s="20" t="s">
        <v>76</v>
      </c>
      <c r="D643" s="17">
        <v>2021</v>
      </c>
      <c r="E643" s="7">
        <v>3</v>
      </c>
      <c r="F643" s="6">
        <f>IF('Retención - Maestrías tabla'!F643&gt;0,'Retención - Maestrías tabla'!F643/'Retención - Maestrías tabla'!$E643,"")</f>
        <v>1</v>
      </c>
      <c r="G643" s="6">
        <f>IF('Retención - Maestrías tabla'!G643&gt;0,'Retención - Maestrías tabla'!G643/'Retención - Maestrías tabla'!$E643,"")</f>
        <v>0.33333333333333331</v>
      </c>
      <c r="H643" s="6" t="str">
        <f>IF('Retención - Maestrías tabla'!H643&gt;0,'Retención - Maestrías tabla'!H643/'Retención - Maestrías tabla'!$E643,"")</f>
        <v/>
      </c>
      <c r="I643" s="6" t="str">
        <f>IF('Retención - Maestrías tabla'!I643&gt;0,'Retención - Maestrías tabla'!I643/'Retención - Maestrías tabla'!$E643,"")</f>
        <v/>
      </c>
      <c r="J643" s="6" t="str">
        <f>IF('Retención - Maestrías tabla'!J643&gt;0,'Retención - Maestrías tabla'!J643/'Retención - Maestrías tabla'!$E643,"")</f>
        <v/>
      </c>
      <c r="K643" s="6" t="str">
        <f>IF('Retención - Maestrías tabla'!K643&gt;0,'Retención - Maestrías tabla'!K643/'Retención - Maestrías tabla'!$E643,"")</f>
        <v/>
      </c>
      <c r="L643" s="6" t="str">
        <f>IF('Retención - Maestrías tabla'!L643&gt;0,'Retención - Maestrías tabla'!L643/'Retención - Maestrías tabla'!$E643,"")</f>
        <v/>
      </c>
      <c r="M643" s="6" t="str">
        <f>IF('Retención - Maestrías tabla'!M643&gt;0,'Retención - Maestrías tabla'!M643/'Retención - Maestrías tabla'!$E643,"")</f>
        <v/>
      </c>
      <c r="N643" s="6" t="str">
        <f>IF('Retención - Maestrías tabla'!N643&gt;0,'Retención - Maestrías tabla'!N643/'Retención - Maestrías tabla'!$E643,"")</f>
        <v/>
      </c>
    </row>
    <row r="644" spans="1:14" x14ac:dyDescent="0.25">
      <c r="A644" s="20" t="s">
        <v>177</v>
      </c>
      <c r="B644" s="20" t="s">
        <v>77</v>
      </c>
      <c r="C644" s="20" t="s">
        <v>76</v>
      </c>
      <c r="D644" s="17">
        <v>2022</v>
      </c>
      <c r="E644" s="7">
        <v>6</v>
      </c>
      <c r="F644" s="6">
        <f>IF('Retención - Maestrías tabla'!F644&gt;0,'Retención - Maestrías tabla'!F644/'Retención - Maestrías tabla'!$E644,"")</f>
        <v>0.83333333333333337</v>
      </c>
      <c r="G644" s="6" t="str">
        <f>IF('Retención - Maestrías tabla'!G644&gt;0,'Retención - Maestrías tabla'!G644/'Retención - Maestrías tabla'!$E644,"")</f>
        <v/>
      </c>
      <c r="H644" s="6" t="str">
        <f>IF('Retención - Maestrías tabla'!H644&gt;0,'Retención - Maestrías tabla'!H644/'Retención - Maestrías tabla'!$E644,"")</f>
        <v/>
      </c>
      <c r="I644" s="6" t="str">
        <f>IF('Retención - Maestrías tabla'!I644&gt;0,'Retención - Maestrías tabla'!I644/'Retención - Maestrías tabla'!$E644,"")</f>
        <v/>
      </c>
      <c r="J644" s="6" t="str">
        <f>IF('Retención - Maestrías tabla'!J644&gt;0,'Retención - Maestrías tabla'!J644/'Retención - Maestrías tabla'!$E644,"")</f>
        <v/>
      </c>
      <c r="K644" s="6" t="str">
        <f>IF('Retención - Maestrías tabla'!K644&gt;0,'Retención - Maestrías tabla'!K644/'Retención - Maestrías tabla'!$E644,"")</f>
        <v/>
      </c>
      <c r="L644" s="6" t="str">
        <f>IF('Retención - Maestrías tabla'!L644&gt;0,'Retención - Maestrías tabla'!L644/'Retención - Maestrías tabla'!$E644,"")</f>
        <v/>
      </c>
      <c r="M644" s="6" t="str">
        <f>IF('Retención - Maestrías tabla'!M644&gt;0,'Retención - Maestrías tabla'!M644/'Retención - Maestrías tabla'!$E644,"")</f>
        <v/>
      </c>
      <c r="N644" s="6" t="str">
        <f>IF('Retención - Maestrías tabla'!N644&gt;0,'Retención - Maestrías tabla'!N644/'Retención - Maestrías tabla'!$E644,"")</f>
        <v/>
      </c>
    </row>
  </sheetData>
  <mergeCells count="8">
    <mergeCell ref="B8:C8"/>
    <mergeCell ref="L4:M4"/>
    <mergeCell ref="A1:N1"/>
    <mergeCell ref="A2:N2"/>
    <mergeCell ref="A3:N3"/>
    <mergeCell ref="A6:N6"/>
    <mergeCell ref="A7:N7"/>
    <mergeCell ref="A5:N5"/>
  </mergeCells>
  <printOptions horizontalCentered="1"/>
  <pageMargins left="0.25" right="0.25" top="0.75" bottom="0.75" header="0.3" footer="0.3"/>
  <pageSetup scale="88"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8"/>
  <sheetViews>
    <sheetView zoomScaleNormal="100" workbookViewId="0">
      <selection sqref="A1:N1"/>
    </sheetView>
  </sheetViews>
  <sheetFormatPr defaultRowHeight="15" x14ac:dyDescent="0.25"/>
  <cols>
    <col min="1" max="1" width="24" style="21" bestFit="1" customWidth="1"/>
    <col min="2" max="2" width="26.42578125" style="21" bestFit="1" customWidth="1"/>
    <col min="3" max="3" width="5.42578125" style="21" bestFit="1" customWidth="1"/>
    <col min="4" max="4" width="7" style="2" customWidth="1"/>
    <col min="5" max="5" width="8.5703125" style="2" bestFit="1" customWidth="1"/>
    <col min="6" max="6" width="7.7109375" style="2" bestFit="1" customWidth="1"/>
    <col min="7" max="10" width="7.42578125" style="2" bestFit="1" customWidth="1"/>
    <col min="11" max="11" width="7" style="2" bestFit="1" customWidth="1"/>
    <col min="12" max="12" width="7.5703125" style="2" bestFit="1" customWidth="1"/>
    <col min="13" max="13" width="7.7109375" style="2" bestFit="1" customWidth="1"/>
    <col min="14" max="14" width="7.85546875" style="2" bestFit="1" customWidth="1"/>
    <col min="15" max="16384" width="9.140625" style="2"/>
  </cols>
  <sheetData>
    <row r="1" spans="1:14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x14ac:dyDescent="0.25">
      <c r="A3" s="41" t="s">
        <v>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5">
      <c r="A4" s="18"/>
      <c r="B4" s="18"/>
      <c r="C4" s="18"/>
      <c r="D4" s="1"/>
      <c r="E4" s="1"/>
      <c r="F4" s="1"/>
      <c r="G4" s="1"/>
      <c r="H4" s="1"/>
      <c r="I4" s="1"/>
      <c r="J4" s="1"/>
      <c r="K4" s="12"/>
      <c r="L4" s="39">
        <v>45142</v>
      </c>
      <c r="M4" s="40"/>
      <c r="N4" s="14" t="s">
        <v>160</v>
      </c>
    </row>
    <row r="5" spans="1:14" x14ac:dyDescent="0.25">
      <c r="A5" s="49" t="s">
        <v>224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x14ac:dyDescent="0.25">
      <c r="A6" s="44" t="s">
        <v>17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x14ac:dyDescent="0.25">
      <c r="A7" s="42" t="s">
        <v>161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 ht="45" x14ac:dyDescent="0.25">
      <c r="A8" s="19" t="s">
        <v>15</v>
      </c>
      <c r="B8" s="37" t="s">
        <v>139</v>
      </c>
      <c r="C8" s="38"/>
      <c r="D8" s="4" t="s">
        <v>2</v>
      </c>
      <c r="E8" s="5" t="s">
        <v>4</v>
      </c>
      <c r="F8" s="5" t="s">
        <v>163</v>
      </c>
      <c r="G8" s="5" t="s">
        <v>164</v>
      </c>
      <c r="H8" s="5" t="s">
        <v>165</v>
      </c>
      <c r="I8" s="5" t="s">
        <v>166</v>
      </c>
      <c r="J8" s="5" t="s">
        <v>167</v>
      </c>
      <c r="K8" s="5" t="s">
        <v>168</v>
      </c>
      <c r="L8" s="5" t="s">
        <v>169</v>
      </c>
      <c r="M8" s="5" t="s">
        <v>170</v>
      </c>
      <c r="N8" s="5" t="s">
        <v>171</v>
      </c>
    </row>
    <row r="9" spans="1:14" x14ac:dyDescent="0.25">
      <c r="A9" s="19" t="s">
        <v>5</v>
      </c>
      <c r="B9" s="19" t="s">
        <v>141</v>
      </c>
      <c r="C9" s="19" t="s">
        <v>140</v>
      </c>
      <c r="D9" s="17">
        <v>2009</v>
      </c>
      <c r="E9" s="9">
        <v>1</v>
      </c>
      <c r="F9" s="3">
        <v>1</v>
      </c>
      <c r="G9" s="3">
        <v>1</v>
      </c>
      <c r="H9" s="3">
        <v>1</v>
      </c>
      <c r="I9" s="3">
        <v>1</v>
      </c>
      <c r="J9" s="3"/>
      <c r="K9" s="3"/>
      <c r="L9" s="3"/>
      <c r="M9" s="3"/>
      <c r="N9" s="3"/>
    </row>
    <row r="10" spans="1:14" x14ac:dyDescent="0.25">
      <c r="A10" s="19" t="s">
        <v>5</v>
      </c>
      <c r="B10" s="19" t="s">
        <v>141</v>
      </c>
      <c r="C10" s="19" t="s">
        <v>140</v>
      </c>
      <c r="D10" s="17">
        <v>2010</v>
      </c>
      <c r="E10" s="9">
        <v>3</v>
      </c>
      <c r="F10" s="3">
        <v>3</v>
      </c>
      <c r="G10" s="3">
        <v>3</v>
      </c>
      <c r="H10" s="3">
        <v>3</v>
      </c>
      <c r="I10" s="3"/>
      <c r="J10" s="3"/>
      <c r="K10" s="3"/>
      <c r="L10" s="3"/>
      <c r="M10" s="3"/>
      <c r="N10" s="3"/>
    </row>
    <row r="11" spans="1:14" x14ac:dyDescent="0.25">
      <c r="A11" s="19" t="s">
        <v>5</v>
      </c>
      <c r="B11" s="19" t="s">
        <v>141</v>
      </c>
      <c r="C11" s="19" t="s">
        <v>140</v>
      </c>
      <c r="D11" s="17">
        <v>2011</v>
      </c>
      <c r="E11" s="9">
        <v>4</v>
      </c>
      <c r="F11" s="3">
        <v>3</v>
      </c>
      <c r="G11" s="3">
        <v>3</v>
      </c>
      <c r="H11" s="3">
        <v>2</v>
      </c>
      <c r="I11" s="3">
        <v>2</v>
      </c>
      <c r="J11" s="3">
        <v>2</v>
      </c>
      <c r="K11" s="3">
        <v>2</v>
      </c>
      <c r="L11" s="3">
        <v>1</v>
      </c>
      <c r="M11" s="3">
        <v>1</v>
      </c>
      <c r="N11" s="3">
        <v>1</v>
      </c>
    </row>
    <row r="12" spans="1:14" x14ac:dyDescent="0.25">
      <c r="A12" s="19" t="s">
        <v>5</v>
      </c>
      <c r="B12" s="19" t="s">
        <v>141</v>
      </c>
      <c r="C12" s="19" t="s">
        <v>140</v>
      </c>
      <c r="D12" s="17">
        <v>2012</v>
      </c>
      <c r="E12" s="9">
        <v>2</v>
      </c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19" t="s">
        <v>5</v>
      </c>
      <c r="B13" s="19" t="s">
        <v>141</v>
      </c>
      <c r="C13" s="19" t="s">
        <v>140</v>
      </c>
      <c r="D13" s="17">
        <v>2013</v>
      </c>
      <c r="E13" s="9">
        <v>1</v>
      </c>
      <c r="F13" s="3">
        <v>1</v>
      </c>
      <c r="G13" s="3">
        <v>1</v>
      </c>
      <c r="H13" s="3">
        <v>1</v>
      </c>
      <c r="I13" s="3">
        <v>1</v>
      </c>
      <c r="J13" s="3"/>
      <c r="K13" s="3"/>
      <c r="L13" s="3"/>
      <c r="M13" s="3"/>
      <c r="N13" s="3"/>
    </row>
    <row r="14" spans="1:14" x14ac:dyDescent="0.25">
      <c r="A14" s="19" t="s">
        <v>5</v>
      </c>
      <c r="B14" s="19" t="s">
        <v>141</v>
      </c>
      <c r="C14" s="19" t="s">
        <v>140</v>
      </c>
      <c r="D14" s="17">
        <v>2014</v>
      </c>
      <c r="E14" s="9">
        <v>3</v>
      </c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19" t="s">
        <v>5</v>
      </c>
      <c r="B15" s="19" t="s">
        <v>141</v>
      </c>
      <c r="C15" s="19" t="s">
        <v>140</v>
      </c>
      <c r="D15" s="17">
        <v>2015</v>
      </c>
      <c r="E15" s="9">
        <v>1</v>
      </c>
      <c r="F15" s="3">
        <v>1</v>
      </c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19" t="s">
        <v>5</v>
      </c>
      <c r="B16" s="19" t="s">
        <v>141</v>
      </c>
      <c r="C16" s="19" t="s">
        <v>140</v>
      </c>
      <c r="D16" s="17">
        <v>2016</v>
      </c>
      <c r="E16" s="9">
        <v>2</v>
      </c>
      <c r="F16" s="3">
        <v>2</v>
      </c>
      <c r="G16" s="3">
        <v>2</v>
      </c>
      <c r="H16" s="3">
        <v>2</v>
      </c>
      <c r="I16" s="3">
        <v>2</v>
      </c>
      <c r="J16" s="3">
        <v>2</v>
      </c>
      <c r="K16" s="3">
        <v>2</v>
      </c>
      <c r="L16" s="3">
        <v>2</v>
      </c>
      <c r="M16" s="3"/>
      <c r="N16" s="3"/>
    </row>
    <row r="17" spans="1:14" x14ac:dyDescent="0.25">
      <c r="A17" s="19" t="s">
        <v>5</v>
      </c>
      <c r="B17" s="19" t="s">
        <v>141</v>
      </c>
      <c r="C17" s="19" t="s">
        <v>140</v>
      </c>
      <c r="D17" s="17">
        <v>2018</v>
      </c>
      <c r="E17" s="9">
        <v>9</v>
      </c>
      <c r="F17" s="3">
        <v>4</v>
      </c>
      <c r="G17" s="3">
        <v>3</v>
      </c>
      <c r="H17" s="3">
        <v>3</v>
      </c>
      <c r="I17" s="3">
        <v>3</v>
      </c>
      <c r="J17" s="3">
        <v>2</v>
      </c>
      <c r="K17" s="3"/>
      <c r="L17" s="3"/>
      <c r="M17" s="3"/>
      <c r="N17" s="3"/>
    </row>
    <row r="18" spans="1:14" x14ac:dyDescent="0.25">
      <c r="A18" s="19" t="s">
        <v>5</v>
      </c>
      <c r="B18" s="19" t="s">
        <v>141</v>
      </c>
      <c r="C18" s="19" t="s">
        <v>140</v>
      </c>
      <c r="D18" s="17">
        <v>2019</v>
      </c>
      <c r="E18" s="9">
        <v>6</v>
      </c>
      <c r="F18" s="3">
        <v>4</v>
      </c>
      <c r="G18" s="3">
        <v>3</v>
      </c>
      <c r="H18" s="3">
        <v>3</v>
      </c>
      <c r="I18" s="3"/>
      <c r="J18" s="3"/>
      <c r="K18" s="3"/>
      <c r="L18" s="3"/>
      <c r="M18" s="3"/>
      <c r="N18" s="3"/>
    </row>
    <row r="19" spans="1:14" x14ac:dyDescent="0.25">
      <c r="A19" s="19" t="s">
        <v>5</v>
      </c>
      <c r="B19" s="19" t="s">
        <v>141</v>
      </c>
      <c r="C19" s="19" t="s">
        <v>140</v>
      </c>
      <c r="D19" s="17">
        <v>2020</v>
      </c>
      <c r="E19" s="9">
        <v>1</v>
      </c>
      <c r="F19" s="3">
        <v>1</v>
      </c>
      <c r="G19" s="3">
        <v>1</v>
      </c>
      <c r="H19" s="3">
        <v>1</v>
      </c>
      <c r="I19" s="3"/>
      <c r="J19" s="3"/>
      <c r="K19" s="3"/>
      <c r="L19" s="3"/>
      <c r="M19" s="3"/>
      <c r="N19" s="3"/>
    </row>
    <row r="20" spans="1:14" x14ac:dyDescent="0.25">
      <c r="A20" s="19" t="s">
        <v>5</v>
      </c>
      <c r="B20" s="19" t="s">
        <v>141</v>
      </c>
      <c r="C20" s="19" t="s">
        <v>140</v>
      </c>
      <c r="D20" s="17">
        <v>2022</v>
      </c>
      <c r="E20" s="9">
        <v>8</v>
      </c>
      <c r="F20" s="3">
        <v>3</v>
      </c>
      <c r="G20" s="3"/>
      <c r="H20" s="3"/>
      <c r="I20" s="3"/>
      <c r="J20" s="3"/>
      <c r="K20" s="3"/>
      <c r="L20" s="3"/>
      <c r="M20" s="3"/>
      <c r="N20" s="3"/>
    </row>
    <row r="21" spans="1:14" x14ac:dyDescent="0.25">
      <c r="A21" s="19" t="s">
        <v>5</v>
      </c>
      <c r="B21" s="19" t="s">
        <v>143</v>
      </c>
      <c r="C21" s="19" t="s">
        <v>142</v>
      </c>
      <c r="D21" s="17">
        <v>2009</v>
      </c>
      <c r="E21" s="9">
        <v>5</v>
      </c>
      <c r="F21" s="3">
        <v>4</v>
      </c>
      <c r="G21" s="3">
        <v>4</v>
      </c>
      <c r="H21" s="3">
        <v>4</v>
      </c>
      <c r="I21" s="3">
        <v>2</v>
      </c>
      <c r="J21" s="3">
        <v>1</v>
      </c>
      <c r="K21" s="3">
        <v>1</v>
      </c>
      <c r="L21" s="3">
        <v>1</v>
      </c>
      <c r="M21" s="3"/>
      <c r="N21" s="3"/>
    </row>
    <row r="22" spans="1:14" x14ac:dyDescent="0.25">
      <c r="A22" s="19" t="s">
        <v>5</v>
      </c>
      <c r="B22" s="19" t="s">
        <v>143</v>
      </c>
      <c r="C22" s="19" t="s">
        <v>142</v>
      </c>
      <c r="D22" s="17">
        <v>2010</v>
      </c>
      <c r="E22" s="9">
        <v>2</v>
      </c>
      <c r="F22" s="3">
        <v>1</v>
      </c>
      <c r="G22" s="3">
        <v>1</v>
      </c>
      <c r="H22" s="3"/>
      <c r="I22" s="3"/>
      <c r="J22" s="3"/>
      <c r="K22" s="3"/>
      <c r="L22" s="3"/>
      <c r="M22" s="3"/>
      <c r="N22" s="3"/>
    </row>
    <row r="23" spans="1:14" x14ac:dyDescent="0.25">
      <c r="A23" s="19" t="s">
        <v>5</v>
      </c>
      <c r="B23" s="19" t="s">
        <v>143</v>
      </c>
      <c r="C23" s="19" t="s">
        <v>142</v>
      </c>
      <c r="D23" s="17">
        <v>2012</v>
      </c>
      <c r="E23" s="9">
        <v>8</v>
      </c>
      <c r="F23" s="3">
        <v>4</v>
      </c>
      <c r="G23" s="3">
        <v>4</v>
      </c>
      <c r="H23" s="3">
        <v>4</v>
      </c>
      <c r="I23" s="3">
        <v>3</v>
      </c>
      <c r="J23" s="3">
        <v>2</v>
      </c>
      <c r="K23" s="3">
        <v>2</v>
      </c>
      <c r="L23" s="3"/>
      <c r="M23" s="3"/>
      <c r="N23" s="3"/>
    </row>
    <row r="24" spans="1:14" x14ac:dyDescent="0.25">
      <c r="A24" s="19" t="s">
        <v>5</v>
      </c>
      <c r="B24" s="19" t="s">
        <v>143</v>
      </c>
      <c r="C24" s="19" t="s">
        <v>142</v>
      </c>
      <c r="D24" s="17">
        <v>2013</v>
      </c>
      <c r="E24" s="9">
        <v>1</v>
      </c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5">
      <c r="A25" s="19" t="s">
        <v>5</v>
      </c>
      <c r="B25" s="19" t="s">
        <v>143</v>
      </c>
      <c r="C25" s="19" t="s">
        <v>142</v>
      </c>
      <c r="D25" s="17">
        <v>2014</v>
      </c>
      <c r="E25" s="9">
        <v>2</v>
      </c>
      <c r="F25" s="3">
        <v>2</v>
      </c>
      <c r="G25" s="3">
        <v>2</v>
      </c>
      <c r="H25" s="3">
        <v>1</v>
      </c>
      <c r="I25" s="3">
        <v>1</v>
      </c>
      <c r="J25" s="3">
        <v>2</v>
      </c>
      <c r="K25" s="3">
        <v>1</v>
      </c>
      <c r="L25" s="3">
        <v>1</v>
      </c>
      <c r="M25" s="3"/>
      <c r="N25" s="3"/>
    </row>
    <row r="26" spans="1:14" x14ac:dyDescent="0.25">
      <c r="A26" s="19" t="s">
        <v>5</v>
      </c>
      <c r="B26" s="19" t="s">
        <v>143</v>
      </c>
      <c r="C26" s="19" t="s">
        <v>142</v>
      </c>
      <c r="D26" s="17">
        <v>2015</v>
      </c>
      <c r="E26" s="9">
        <v>2</v>
      </c>
      <c r="F26" s="3">
        <v>1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/>
      <c r="N26" s="3"/>
    </row>
    <row r="27" spans="1:14" x14ac:dyDescent="0.25">
      <c r="A27" s="19" t="s">
        <v>5</v>
      </c>
      <c r="B27" s="19" t="s">
        <v>143</v>
      </c>
      <c r="C27" s="19" t="s">
        <v>142</v>
      </c>
      <c r="D27" s="17">
        <v>2016</v>
      </c>
      <c r="E27" s="9">
        <v>2</v>
      </c>
      <c r="F27" s="3">
        <v>1</v>
      </c>
      <c r="G27" s="3">
        <v>1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/>
      <c r="N27" s="3"/>
    </row>
    <row r="28" spans="1:14" x14ac:dyDescent="0.25">
      <c r="A28" s="19" t="s">
        <v>5</v>
      </c>
      <c r="B28" s="19" t="s">
        <v>143</v>
      </c>
      <c r="C28" s="19" t="s">
        <v>142</v>
      </c>
      <c r="D28" s="17">
        <v>2017</v>
      </c>
      <c r="E28" s="9">
        <v>2</v>
      </c>
      <c r="F28" s="3">
        <v>2</v>
      </c>
      <c r="G28" s="3">
        <v>2</v>
      </c>
      <c r="H28" s="3">
        <v>2</v>
      </c>
      <c r="I28" s="3">
        <v>2</v>
      </c>
      <c r="J28" s="3">
        <v>1</v>
      </c>
      <c r="K28" s="3"/>
      <c r="L28" s="3"/>
      <c r="M28" s="3"/>
      <c r="N28" s="3"/>
    </row>
    <row r="29" spans="1:14" x14ac:dyDescent="0.25">
      <c r="A29" s="19" t="s">
        <v>5</v>
      </c>
      <c r="B29" s="19" t="s">
        <v>143</v>
      </c>
      <c r="C29" s="19" t="s">
        <v>142</v>
      </c>
      <c r="D29" s="17">
        <v>2018</v>
      </c>
      <c r="E29" s="9">
        <v>1</v>
      </c>
      <c r="F29" s="3">
        <v>1</v>
      </c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19" t="s">
        <v>5</v>
      </c>
      <c r="B30" s="19" t="s">
        <v>143</v>
      </c>
      <c r="C30" s="19" t="s">
        <v>142</v>
      </c>
      <c r="D30" s="17">
        <v>2019</v>
      </c>
      <c r="E30" s="9">
        <v>5</v>
      </c>
      <c r="F30" s="3">
        <v>4</v>
      </c>
      <c r="G30" s="3">
        <v>4</v>
      </c>
      <c r="H30" s="3">
        <v>4</v>
      </c>
      <c r="I30" s="3"/>
      <c r="J30" s="3"/>
      <c r="K30" s="3"/>
      <c r="L30" s="3"/>
      <c r="M30" s="3"/>
      <c r="N30" s="3"/>
    </row>
    <row r="31" spans="1:14" x14ac:dyDescent="0.25">
      <c r="A31" s="19" t="s">
        <v>7</v>
      </c>
      <c r="B31" s="19" t="s">
        <v>25</v>
      </c>
      <c r="C31" s="19" t="s">
        <v>24</v>
      </c>
      <c r="D31" s="17">
        <v>2009</v>
      </c>
      <c r="E31" s="9">
        <v>15</v>
      </c>
      <c r="F31" s="3">
        <v>14</v>
      </c>
      <c r="G31" s="3">
        <v>10</v>
      </c>
      <c r="H31" s="3">
        <v>7</v>
      </c>
      <c r="I31" s="3">
        <v>7</v>
      </c>
      <c r="J31" s="3">
        <v>5</v>
      </c>
      <c r="K31" s="3">
        <v>1</v>
      </c>
      <c r="L31" s="3">
        <v>1</v>
      </c>
      <c r="M31" s="3">
        <v>1</v>
      </c>
      <c r="N31" s="3"/>
    </row>
    <row r="32" spans="1:14" x14ac:dyDescent="0.25">
      <c r="A32" s="19" t="s">
        <v>7</v>
      </c>
      <c r="B32" s="19" t="s">
        <v>25</v>
      </c>
      <c r="C32" s="19" t="s">
        <v>24</v>
      </c>
      <c r="D32" s="17">
        <v>2010</v>
      </c>
      <c r="E32" s="9">
        <v>16</v>
      </c>
      <c r="F32" s="3">
        <v>16</v>
      </c>
      <c r="G32" s="3">
        <v>15</v>
      </c>
      <c r="H32" s="3">
        <v>13</v>
      </c>
      <c r="I32" s="3">
        <v>12</v>
      </c>
      <c r="J32" s="3">
        <v>5</v>
      </c>
      <c r="K32" s="3">
        <v>3</v>
      </c>
      <c r="L32" s="3">
        <v>3</v>
      </c>
      <c r="M32" s="3">
        <v>2</v>
      </c>
      <c r="N32" s="3">
        <v>2</v>
      </c>
    </row>
    <row r="33" spans="1:14" x14ac:dyDescent="0.25">
      <c r="A33" s="19" t="s">
        <v>7</v>
      </c>
      <c r="B33" s="19" t="s">
        <v>25</v>
      </c>
      <c r="C33" s="19" t="s">
        <v>24</v>
      </c>
      <c r="D33" s="17">
        <v>2011</v>
      </c>
      <c r="E33" s="9">
        <v>14</v>
      </c>
      <c r="F33" s="3">
        <v>13</v>
      </c>
      <c r="G33" s="3">
        <v>12</v>
      </c>
      <c r="H33" s="3">
        <v>12</v>
      </c>
      <c r="I33" s="3">
        <v>7</v>
      </c>
      <c r="J33" s="3">
        <v>5</v>
      </c>
      <c r="K33" s="3">
        <v>5</v>
      </c>
      <c r="L33" s="3">
        <v>2</v>
      </c>
      <c r="M33" s="3">
        <v>2</v>
      </c>
      <c r="N33" s="3">
        <v>1</v>
      </c>
    </row>
    <row r="34" spans="1:14" x14ac:dyDescent="0.25">
      <c r="A34" s="19" t="s">
        <v>7</v>
      </c>
      <c r="B34" s="19" t="s">
        <v>25</v>
      </c>
      <c r="C34" s="19" t="s">
        <v>24</v>
      </c>
      <c r="D34" s="17">
        <v>2012</v>
      </c>
      <c r="E34" s="9">
        <v>14</v>
      </c>
      <c r="F34" s="3">
        <v>10</v>
      </c>
      <c r="G34" s="3">
        <v>10</v>
      </c>
      <c r="H34" s="3">
        <v>8</v>
      </c>
      <c r="I34" s="3">
        <v>8</v>
      </c>
      <c r="J34" s="3">
        <v>5</v>
      </c>
      <c r="K34" s="3">
        <v>4</v>
      </c>
      <c r="L34" s="3">
        <v>2</v>
      </c>
      <c r="M34" s="3"/>
      <c r="N34" s="3"/>
    </row>
    <row r="35" spans="1:14" x14ac:dyDescent="0.25">
      <c r="A35" s="19" t="s">
        <v>7</v>
      </c>
      <c r="B35" s="19" t="s">
        <v>25</v>
      </c>
      <c r="C35" s="19" t="s">
        <v>24</v>
      </c>
      <c r="D35" s="17">
        <v>2013</v>
      </c>
      <c r="E35" s="9">
        <v>7</v>
      </c>
      <c r="F35" s="3">
        <v>5</v>
      </c>
      <c r="G35" s="3">
        <v>6</v>
      </c>
      <c r="H35" s="3">
        <v>5</v>
      </c>
      <c r="I35" s="3">
        <v>5</v>
      </c>
      <c r="J35" s="3">
        <v>4</v>
      </c>
      <c r="K35" s="3">
        <v>1</v>
      </c>
      <c r="L35" s="3">
        <v>1</v>
      </c>
      <c r="M35" s="3">
        <v>1</v>
      </c>
      <c r="N35" s="3">
        <v>1</v>
      </c>
    </row>
    <row r="36" spans="1:14" x14ac:dyDescent="0.25">
      <c r="A36" s="19" t="s">
        <v>7</v>
      </c>
      <c r="B36" s="19" t="s">
        <v>25</v>
      </c>
      <c r="C36" s="19" t="s">
        <v>24</v>
      </c>
      <c r="D36" s="17">
        <v>2014</v>
      </c>
      <c r="E36" s="9">
        <v>3</v>
      </c>
      <c r="F36" s="3">
        <v>3</v>
      </c>
      <c r="G36" s="3">
        <v>2</v>
      </c>
      <c r="H36" s="3">
        <v>2</v>
      </c>
      <c r="I36" s="3">
        <v>2</v>
      </c>
      <c r="J36" s="3">
        <v>2</v>
      </c>
      <c r="K36" s="3"/>
      <c r="L36" s="3"/>
      <c r="M36" s="3"/>
      <c r="N36" s="3"/>
    </row>
    <row r="37" spans="1:14" x14ac:dyDescent="0.25">
      <c r="A37" s="19" t="s">
        <v>7</v>
      </c>
      <c r="B37" s="19" t="s">
        <v>25</v>
      </c>
      <c r="C37" s="19" t="s">
        <v>24</v>
      </c>
      <c r="D37" s="17">
        <v>2015</v>
      </c>
      <c r="E37" s="9">
        <v>18</v>
      </c>
      <c r="F37" s="3">
        <v>17</v>
      </c>
      <c r="G37" s="3">
        <v>18</v>
      </c>
      <c r="H37" s="3">
        <v>16</v>
      </c>
      <c r="I37" s="3">
        <v>10</v>
      </c>
      <c r="J37" s="3">
        <v>9</v>
      </c>
      <c r="K37" s="3">
        <v>7</v>
      </c>
      <c r="L37" s="3">
        <v>7</v>
      </c>
      <c r="M37" s="3">
        <v>3</v>
      </c>
      <c r="N37" s="3"/>
    </row>
    <row r="38" spans="1:14" x14ac:dyDescent="0.25">
      <c r="A38" s="19" t="s">
        <v>7</v>
      </c>
      <c r="B38" s="19" t="s">
        <v>25</v>
      </c>
      <c r="C38" s="19" t="s">
        <v>24</v>
      </c>
      <c r="D38" s="17">
        <v>2016</v>
      </c>
      <c r="E38" s="9">
        <v>6</v>
      </c>
      <c r="F38" s="3">
        <v>6</v>
      </c>
      <c r="G38" s="3">
        <v>5</v>
      </c>
      <c r="H38" s="3">
        <v>5</v>
      </c>
      <c r="I38" s="3">
        <v>4</v>
      </c>
      <c r="J38" s="3">
        <v>4</v>
      </c>
      <c r="K38" s="3">
        <v>3</v>
      </c>
      <c r="L38" s="3">
        <v>2</v>
      </c>
      <c r="M38" s="3"/>
      <c r="N38" s="3"/>
    </row>
    <row r="39" spans="1:14" x14ac:dyDescent="0.25">
      <c r="A39" s="19" t="s">
        <v>7</v>
      </c>
      <c r="B39" s="19" t="s">
        <v>25</v>
      </c>
      <c r="C39" s="19" t="s">
        <v>24</v>
      </c>
      <c r="D39" s="17">
        <v>2017</v>
      </c>
      <c r="E39" s="9">
        <v>7</v>
      </c>
      <c r="F39" s="3">
        <v>6</v>
      </c>
      <c r="G39" s="3">
        <v>4</v>
      </c>
      <c r="H39" s="3">
        <v>4</v>
      </c>
      <c r="I39" s="3">
        <v>4</v>
      </c>
      <c r="J39" s="3">
        <v>3</v>
      </c>
      <c r="K39" s="3"/>
      <c r="L39" s="3"/>
      <c r="M39" s="3"/>
      <c r="N39" s="3"/>
    </row>
    <row r="40" spans="1:14" x14ac:dyDescent="0.25">
      <c r="A40" s="19" t="s">
        <v>7</v>
      </c>
      <c r="B40" s="19" t="s">
        <v>25</v>
      </c>
      <c r="C40" s="19" t="s">
        <v>24</v>
      </c>
      <c r="D40" s="17">
        <v>2018</v>
      </c>
      <c r="E40" s="9">
        <v>11</v>
      </c>
      <c r="F40" s="3">
        <v>11</v>
      </c>
      <c r="G40" s="3">
        <v>11</v>
      </c>
      <c r="H40" s="3">
        <v>11</v>
      </c>
      <c r="I40" s="3">
        <v>10</v>
      </c>
      <c r="J40" s="3">
        <v>5</v>
      </c>
      <c r="K40" s="3"/>
      <c r="L40" s="3"/>
      <c r="M40" s="3"/>
      <c r="N40" s="3"/>
    </row>
    <row r="41" spans="1:14" x14ac:dyDescent="0.25">
      <c r="A41" s="19" t="s">
        <v>7</v>
      </c>
      <c r="B41" s="19" t="s">
        <v>25</v>
      </c>
      <c r="C41" s="19" t="s">
        <v>24</v>
      </c>
      <c r="D41" s="17">
        <v>2019</v>
      </c>
      <c r="E41" s="9">
        <v>12</v>
      </c>
      <c r="F41" s="3">
        <v>12</v>
      </c>
      <c r="G41" s="3">
        <v>10</v>
      </c>
      <c r="H41" s="3">
        <v>9</v>
      </c>
      <c r="I41" s="3">
        <v>6</v>
      </c>
      <c r="J41" s="3"/>
      <c r="K41" s="3"/>
      <c r="L41" s="3"/>
      <c r="M41" s="3"/>
      <c r="N41" s="3"/>
    </row>
    <row r="42" spans="1:14" x14ac:dyDescent="0.25">
      <c r="A42" s="19" t="s">
        <v>7</v>
      </c>
      <c r="B42" s="19" t="s">
        <v>25</v>
      </c>
      <c r="C42" s="19" t="s">
        <v>24</v>
      </c>
      <c r="D42" s="17">
        <v>2020</v>
      </c>
      <c r="E42" s="9">
        <v>6</v>
      </c>
      <c r="F42" s="3">
        <v>5</v>
      </c>
      <c r="G42" s="3">
        <v>5</v>
      </c>
      <c r="H42" s="3">
        <v>4</v>
      </c>
      <c r="I42" s="3"/>
      <c r="J42" s="3"/>
      <c r="K42" s="3"/>
      <c r="L42" s="3"/>
      <c r="M42" s="3"/>
      <c r="N42" s="3"/>
    </row>
    <row r="43" spans="1:14" x14ac:dyDescent="0.25">
      <c r="A43" s="19" t="s">
        <v>7</v>
      </c>
      <c r="B43" s="19" t="s">
        <v>25</v>
      </c>
      <c r="C43" s="19" t="s">
        <v>24</v>
      </c>
      <c r="D43" s="17">
        <v>2021</v>
      </c>
      <c r="E43" s="9">
        <v>14</v>
      </c>
      <c r="F43" s="3">
        <v>13</v>
      </c>
      <c r="G43" s="3">
        <v>13</v>
      </c>
      <c r="H43" s="3"/>
      <c r="I43" s="3"/>
      <c r="J43" s="3"/>
      <c r="K43" s="3"/>
      <c r="L43" s="3"/>
      <c r="M43" s="3"/>
      <c r="N43" s="3"/>
    </row>
    <row r="44" spans="1:14" x14ac:dyDescent="0.25">
      <c r="A44" s="19" t="s">
        <v>7</v>
      </c>
      <c r="B44" s="19" t="s">
        <v>25</v>
      </c>
      <c r="C44" s="19" t="s">
        <v>24</v>
      </c>
      <c r="D44" s="17">
        <v>2022</v>
      </c>
      <c r="E44" s="9">
        <v>14</v>
      </c>
      <c r="F44" s="3">
        <v>14</v>
      </c>
      <c r="G44" s="3"/>
      <c r="H44" s="3"/>
      <c r="I44" s="3"/>
      <c r="J44" s="3"/>
      <c r="K44" s="3"/>
      <c r="L44" s="3"/>
      <c r="M44" s="3"/>
      <c r="N44" s="3"/>
    </row>
    <row r="45" spans="1:14" x14ac:dyDescent="0.25">
      <c r="A45" s="19" t="s">
        <v>7</v>
      </c>
      <c r="B45" s="19" t="s">
        <v>27</v>
      </c>
      <c r="C45" s="19" t="s">
        <v>26</v>
      </c>
      <c r="D45" s="17">
        <v>2011</v>
      </c>
      <c r="E45" s="9">
        <v>1</v>
      </c>
      <c r="F45" s="3">
        <v>1</v>
      </c>
      <c r="G45" s="3">
        <v>1</v>
      </c>
      <c r="H45" s="3">
        <v>1</v>
      </c>
      <c r="I45" s="3"/>
      <c r="J45" s="3"/>
      <c r="K45" s="3"/>
      <c r="L45" s="3"/>
      <c r="M45" s="3"/>
      <c r="N45" s="3"/>
    </row>
    <row r="46" spans="1:14" x14ac:dyDescent="0.25">
      <c r="A46" s="20" t="s">
        <v>7</v>
      </c>
      <c r="B46" s="20" t="s">
        <v>27</v>
      </c>
      <c r="C46" s="20" t="s">
        <v>26</v>
      </c>
      <c r="D46" s="11">
        <v>2012</v>
      </c>
      <c r="E46" s="7">
        <v>8</v>
      </c>
      <c r="F46" s="3">
        <v>8</v>
      </c>
      <c r="G46" s="3">
        <v>8</v>
      </c>
      <c r="H46" s="3">
        <v>8</v>
      </c>
      <c r="I46" s="3">
        <v>7</v>
      </c>
      <c r="J46" s="3">
        <v>6</v>
      </c>
      <c r="K46" s="3">
        <v>3</v>
      </c>
      <c r="L46" s="3">
        <v>2</v>
      </c>
      <c r="M46" s="3">
        <v>1</v>
      </c>
      <c r="N46" s="3">
        <v>1</v>
      </c>
    </row>
    <row r="47" spans="1:14" x14ac:dyDescent="0.25">
      <c r="A47" s="20" t="s">
        <v>7</v>
      </c>
      <c r="B47" s="20" t="s">
        <v>27</v>
      </c>
      <c r="C47" s="20" t="s">
        <v>26</v>
      </c>
      <c r="D47" s="11">
        <v>2013</v>
      </c>
      <c r="E47" s="7">
        <v>31</v>
      </c>
      <c r="F47" s="3">
        <v>30</v>
      </c>
      <c r="G47" s="3">
        <v>30</v>
      </c>
      <c r="H47" s="3">
        <v>25</v>
      </c>
      <c r="I47" s="3">
        <v>25</v>
      </c>
      <c r="J47" s="3">
        <v>18</v>
      </c>
      <c r="K47" s="3">
        <v>16</v>
      </c>
      <c r="L47" s="3">
        <v>12</v>
      </c>
      <c r="M47" s="3">
        <v>10</v>
      </c>
      <c r="N47" s="3">
        <v>6</v>
      </c>
    </row>
    <row r="48" spans="1:14" x14ac:dyDescent="0.25">
      <c r="A48" s="20" t="s">
        <v>7</v>
      </c>
      <c r="B48" s="20" t="s">
        <v>27</v>
      </c>
      <c r="C48" s="20" t="s">
        <v>26</v>
      </c>
      <c r="D48" s="11">
        <v>2014</v>
      </c>
      <c r="E48" s="7">
        <v>6</v>
      </c>
      <c r="F48" s="3">
        <v>6</v>
      </c>
      <c r="G48" s="3">
        <v>5</v>
      </c>
      <c r="H48" s="3">
        <v>3</v>
      </c>
      <c r="I48" s="3">
        <v>3</v>
      </c>
      <c r="J48" s="3">
        <v>3</v>
      </c>
      <c r="K48" s="3">
        <v>3</v>
      </c>
      <c r="L48" s="3">
        <v>3</v>
      </c>
      <c r="M48" s="3">
        <v>2</v>
      </c>
      <c r="N48" s="3">
        <v>1</v>
      </c>
    </row>
    <row r="49" spans="1:14" x14ac:dyDescent="0.25">
      <c r="A49" s="20" t="s">
        <v>7</v>
      </c>
      <c r="B49" s="20" t="s">
        <v>27</v>
      </c>
      <c r="C49" s="20" t="s">
        <v>26</v>
      </c>
      <c r="D49" s="11">
        <v>2015</v>
      </c>
      <c r="E49" s="7">
        <v>6</v>
      </c>
      <c r="F49" s="3">
        <v>6</v>
      </c>
      <c r="G49" s="3">
        <v>6</v>
      </c>
      <c r="H49" s="3">
        <v>6</v>
      </c>
      <c r="I49" s="3">
        <v>6</v>
      </c>
      <c r="J49" s="3">
        <v>3</v>
      </c>
      <c r="K49" s="3">
        <v>4</v>
      </c>
      <c r="L49" s="3">
        <v>2</v>
      </c>
      <c r="M49" s="3">
        <v>2</v>
      </c>
      <c r="N49" s="3"/>
    </row>
    <row r="50" spans="1:14" x14ac:dyDescent="0.25">
      <c r="A50" s="20" t="s">
        <v>7</v>
      </c>
      <c r="B50" s="20" t="s">
        <v>27</v>
      </c>
      <c r="C50" s="20" t="s">
        <v>26</v>
      </c>
      <c r="D50" s="11">
        <v>2016</v>
      </c>
      <c r="E50" s="7">
        <v>5</v>
      </c>
      <c r="F50" s="3">
        <v>4</v>
      </c>
      <c r="G50" s="3">
        <v>5</v>
      </c>
      <c r="H50" s="3">
        <v>4</v>
      </c>
      <c r="I50" s="3">
        <v>3</v>
      </c>
      <c r="J50" s="3">
        <v>1</v>
      </c>
      <c r="K50" s="3">
        <v>1</v>
      </c>
      <c r="L50" s="3"/>
      <c r="M50" s="3"/>
      <c r="N50" s="3"/>
    </row>
    <row r="51" spans="1:14" x14ac:dyDescent="0.25">
      <c r="A51" s="20" t="s">
        <v>7</v>
      </c>
      <c r="B51" s="20" t="s">
        <v>27</v>
      </c>
      <c r="C51" s="20" t="s">
        <v>26</v>
      </c>
      <c r="D51" s="11">
        <v>2017</v>
      </c>
      <c r="E51" s="7">
        <v>8</v>
      </c>
      <c r="F51" s="3">
        <v>7</v>
      </c>
      <c r="G51" s="3">
        <v>7</v>
      </c>
      <c r="H51" s="3">
        <v>7</v>
      </c>
      <c r="I51" s="3">
        <v>6</v>
      </c>
      <c r="J51" s="3">
        <v>6</v>
      </c>
      <c r="K51" s="3">
        <v>3</v>
      </c>
      <c r="L51" s="3"/>
      <c r="M51" s="3"/>
      <c r="N51" s="3"/>
    </row>
    <row r="52" spans="1:14" x14ac:dyDescent="0.25">
      <c r="A52" s="20" t="s">
        <v>7</v>
      </c>
      <c r="B52" s="20" t="s">
        <v>27</v>
      </c>
      <c r="C52" s="20" t="s">
        <v>26</v>
      </c>
      <c r="D52" s="11">
        <v>2018</v>
      </c>
      <c r="E52" s="7">
        <v>5</v>
      </c>
      <c r="F52" s="3">
        <v>5</v>
      </c>
      <c r="G52" s="3">
        <v>5</v>
      </c>
      <c r="H52" s="3">
        <v>5</v>
      </c>
      <c r="I52" s="3">
        <v>5</v>
      </c>
      <c r="J52" s="3">
        <v>2</v>
      </c>
      <c r="K52" s="3"/>
      <c r="L52" s="3"/>
      <c r="M52" s="3"/>
      <c r="N52" s="3"/>
    </row>
    <row r="53" spans="1:14" x14ac:dyDescent="0.25">
      <c r="A53" s="20" t="s">
        <v>7</v>
      </c>
      <c r="B53" s="20" t="s">
        <v>27</v>
      </c>
      <c r="C53" s="20" t="s">
        <v>26</v>
      </c>
      <c r="D53" s="11">
        <v>2019</v>
      </c>
      <c r="E53" s="7">
        <v>8</v>
      </c>
      <c r="F53" s="3">
        <v>7</v>
      </c>
      <c r="G53" s="3">
        <v>4</v>
      </c>
      <c r="H53" s="3">
        <v>4</v>
      </c>
      <c r="I53" s="3">
        <v>4</v>
      </c>
      <c r="J53" s="3"/>
      <c r="K53" s="3"/>
      <c r="L53" s="3"/>
      <c r="M53" s="3"/>
      <c r="N53" s="3"/>
    </row>
    <row r="54" spans="1:14" x14ac:dyDescent="0.25">
      <c r="A54" s="20" t="s">
        <v>7</v>
      </c>
      <c r="B54" s="20" t="s">
        <v>27</v>
      </c>
      <c r="C54" s="20" t="s">
        <v>26</v>
      </c>
      <c r="D54" s="11">
        <v>2020</v>
      </c>
      <c r="E54" s="7">
        <v>5</v>
      </c>
      <c r="F54" s="3">
        <v>5</v>
      </c>
      <c r="G54" s="3">
        <v>3</v>
      </c>
      <c r="H54" s="3">
        <v>1</v>
      </c>
      <c r="I54" s="3"/>
      <c r="J54" s="3"/>
      <c r="K54" s="3"/>
      <c r="L54" s="3"/>
      <c r="M54" s="3"/>
      <c r="N54" s="3"/>
    </row>
    <row r="55" spans="1:14" x14ac:dyDescent="0.25">
      <c r="A55" s="20" t="s">
        <v>7</v>
      </c>
      <c r="B55" s="20" t="s">
        <v>27</v>
      </c>
      <c r="C55" s="20" t="s">
        <v>26</v>
      </c>
      <c r="D55" s="11">
        <v>2021</v>
      </c>
      <c r="E55" s="7">
        <v>1</v>
      </c>
      <c r="F55" s="3">
        <v>1</v>
      </c>
      <c r="G55" s="3">
        <v>1</v>
      </c>
      <c r="H55" s="3"/>
      <c r="I55" s="3"/>
      <c r="J55" s="3"/>
      <c r="K55" s="3"/>
      <c r="L55" s="3"/>
      <c r="M55" s="3"/>
      <c r="N55" s="3"/>
    </row>
    <row r="56" spans="1:14" x14ac:dyDescent="0.25">
      <c r="A56" s="20" t="s">
        <v>7</v>
      </c>
      <c r="B56" s="20" t="s">
        <v>27</v>
      </c>
      <c r="C56" s="20" t="s">
        <v>26</v>
      </c>
      <c r="D56" s="11">
        <v>2022</v>
      </c>
      <c r="E56" s="7">
        <v>1</v>
      </c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5">
      <c r="A57" s="20" t="s">
        <v>7</v>
      </c>
      <c r="B57" s="20" t="s">
        <v>145</v>
      </c>
      <c r="C57" s="20" t="s">
        <v>144</v>
      </c>
      <c r="D57" s="11">
        <v>2009</v>
      </c>
      <c r="E57" s="7">
        <v>9</v>
      </c>
      <c r="F57" s="3">
        <v>9</v>
      </c>
      <c r="G57" s="3">
        <v>9</v>
      </c>
      <c r="H57" s="3">
        <v>9</v>
      </c>
      <c r="I57" s="3">
        <v>7</v>
      </c>
      <c r="J57" s="3">
        <v>4</v>
      </c>
      <c r="K57" s="3">
        <v>2</v>
      </c>
      <c r="L57" s="3">
        <v>1</v>
      </c>
      <c r="M57" s="3">
        <v>1</v>
      </c>
      <c r="N57" s="3">
        <v>1</v>
      </c>
    </row>
    <row r="58" spans="1:14" x14ac:dyDescent="0.25">
      <c r="A58" s="20" t="s">
        <v>7</v>
      </c>
      <c r="B58" s="20" t="s">
        <v>145</v>
      </c>
      <c r="C58" s="20" t="s">
        <v>144</v>
      </c>
      <c r="D58" s="11">
        <v>2010</v>
      </c>
      <c r="E58" s="7">
        <v>19</v>
      </c>
      <c r="F58" s="3">
        <v>15</v>
      </c>
      <c r="G58" s="3">
        <v>14</v>
      </c>
      <c r="H58" s="3">
        <v>14</v>
      </c>
      <c r="I58" s="3">
        <v>11</v>
      </c>
      <c r="J58" s="3">
        <v>10</v>
      </c>
      <c r="K58" s="3">
        <v>4</v>
      </c>
      <c r="L58" s="3">
        <v>3</v>
      </c>
      <c r="M58" s="3"/>
      <c r="N58" s="3"/>
    </row>
    <row r="59" spans="1:14" x14ac:dyDescent="0.25">
      <c r="A59" s="20" t="s">
        <v>7</v>
      </c>
      <c r="B59" s="20" t="s">
        <v>145</v>
      </c>
      <c r="C59" s="20" t="s">
        <v>144</v>
      </c>
      <c r="D59" s="11">
        <v>2011</v>
      </c>
      <c r="E59" s="7">
        <v>7</v>
      </c>
      <c r="F59" s="3">
        <v>6</v>
      </c>
      <c r="G59" s="3">
        <v>6</v>
      </c>
      <c r="H59" s="3">
        <v>6</v>
      </c>
      <c r="I59" s="3">
        <v>7</v>
      </c>
      <c r="J59" s="3">
        <v>4</v>
      </c>
      <c r="K59" s="3">
        <v>3</v>
      </c>
      <c r="L59" s="3">
        <v>2</v>
      </c>
      <c r="M59" s="3">
        <v>1</v>
      </c>
      <c r="N59" s="3"/>
    </row>
    <row r="60" spans="1:14" x14ac:dyDescent="0.25">
      <c r="A60" s="20" t="s">
        <v>7</v>
      </c>
      <c r="B60" s="20" t="s">
        <v>145</v>
      </c>
      <c r="C60" s="20" t="s">
        <v>144</v>
      </c>
      <c r="D60" s="11">
        <v>2012</v>
      </c>
      <c r="E60" s="7">
        <v>8</v>
      </c>
      <c r="F60" s="3">
        <v>3</v>
      </c>
      <c r="G60" s="3">
        <v>3</v>
      </c>
      <c r="H60" s="3">
        <v>3</v>
      </c>
      <c r="I60" s="3">
        <v>2</v>
      </c>
      <c r="J60" s="3">
        <v>2</v>
      </c>
      <c r="K60" s="3">
        <v>1</v>
      </c>
      <c r="L60" s="3">
        <v>1</v>
      </c>
      <c r="M60" s="3"/>
      <c r="N60" s="3"/>
    </row>
    <row r="61" spans="1:14" x14ac:dyDescent="0.25">
      <c r="A61" s="20" t="s">
        <v>7</v>
      </c>
      <c r="B61" s="20" t="s">
        <v>145</v>
      </c>
      <c r="C61" s="20" t="s">
        <v>144</v>
      </c>
      <c r="D61" s="11">
        <v>2013</v>
      </c>
      <c r="E61" s="7">
        <v>8</v>
      </c>
      <c r="F61" s="3">
        <v>8</v>
      </c>
      <c r="G61" s="3">
        <v>8</v>
      </c>
      <c r="H61" s="3">
        <v>8</v>
      </c>
      <c r="I61" s="3">
        <v>7</v>
      </c>
      <c r="J61" s="3">
        <v>5</v>
      </c>
      <c r="K61" s="3">
        <v>5</v>
      </c>
      <c r="L61" s="3">
        <v>4</v>
      </c>
      <c r="M61" s="3">
        <v>3</v>
      </c>
      <c r="N61" s="3">
        <v>3</v>
      </c>
    </row>
    <row r="62" spans="1:14" x14ac:dyDescent="0.25">
      <c r="A62" s="20" t="s">
        <v>7</v>
      </c>
      <c r="B62" s="20" t="s">
        <v>145</v>
      </c>
      <c r="C62" s="20" t="s">
        <v>144</v>
      </c>
      <c r="D62" s="11">
        <v>2014</v>
      </c>
      <c r="E62" s="7">
        <v>7</v>
      </c>
      <c r="F62" s="3">
        <v>4</v>
      </c>
      <c r="G62" s="3">
        <v>3</v>
      </c>
      <c r="H62" s="3">
        <v>3</v>
      </c>
      <c r="I62" s="3">
        <v>3</v>
      </c>
      <c r="J62" s="3">
        <v>3</v>
      </c>
      <c r="K62" s="3">
        <v>3</v>
      </c>
      <c r="L62" s="3">
        <v>2</v>
      </c>
      <c r="M62" s="3">
        <v>1</v>
      </c>
      <c r="N62" s="3">
        <v>1</v>
      </c>
    </row>
    <row r="63" spans="1:14" x14ac:dyDescent="0.25">
      <c r="A63" s="20" t="s">
        <v>7</v>
      </c>
      <c r="B63" s="20" t="s">
        <v>145</v>
      </c>
      <c r="C63" s="20" t="s">
        <v>144</v>
      </c>
      <c r="D63" s="11">
        <v>2015</v>
      </c>
      <c r="E63" s="7">
        <v>11</v>
      </c>
      <c r="F63" s="3">
        <v>10</v>
      </c>
      <c r="G63" s="3">
        <v>10</v>
      </c>
      <c r="H63" s="3">
        <v>9</v>
      </c>
      <c r="I63" s="3">
        <v>8</v>
      </c>
      <c r="J63" s="3">
        <v>8</v>
      </c>
      <c r="K63" s="3">
        <v>6</v>
      </c>
      <c r="L63" s="3">
        <v>5</v>
      </c>
      <c r="M63" s="3">
        <v>4</v>
      </c>
      <c r="N63" s="3"/>
    </row>
    <row r="64" spans="1:14" x14ac:dyDescent="0.25">
      <c r="A64" s="20" t="s">
        <v>7</v>
      </c>
      <c r="B64" s="20" t="s">
        <v>145</v>
      </c>
      <c r="C64" s="20" t="s">
        <v>144</v>
      </c>
      <c r="D64" s="11">
        <v>2016</v>
      </c>
      <c r="E64" s="7">
        <v>4</v>
      </c>
      <c r="F64" s="3">
        <v>2</v>
      </c>
      <c r="G64" s="3">
        <v>2</v>
      </c>
      <c r="H64" s="3">
        <v>2</v>
      </c>
      <c r="I64" s="3">
        <v>1</v>
      </c>
      <c r="J64" s="3">
        <v>1</v>
      </c>
      <c r="K64" s="3">
        <v>1</v>
      </c>
      <c r="L64" s="3">
        <v>1</v>
      </c>
      <c r="M64" s="3"/>
      <c r="N64" s="3"/>
    </row>
    <row r="65" spans="1:14" x14ac:dyDescent="0.25">
      <c r="A65" s="20" t="s">
        <v>7</v>
      </c>
      <c r="B65" s="20" t="s">
        <v>145</v>
      </c>
      <c r="C65" s="20" t="s">
        <v>144</v>
      </c>
      <c r="D65" s="11">
        <v>2017</v>
      </c>
      <c r="E65" s="7">
        <v>3</v>
      </c>
      <c r="F65" s="3">
        <v>3</v>
      </c>
      <c r="G65" s="3">
        <v>3</v>
      </c>
      <c r="H65" s="3">
        <v>3</v>
      </c>
      <c r="I65" s="3">
        <v>3</v>
      </c>
      <c r="J65" s="3">
        <v>3</v>
      </c>
      <c r="K65" s="3">
        <v>2</v>
      </c>
      <c r="L65" s="3"/>
      <c r="M65" s="3"/>
      <c r="N65" s="3"/>
    </row>
    <row r="66" spans="1:14" x14ac:dyDescent="0.25">
      <c r="A66" s="20" t="s">
        <v>7</v>
      </c>
      <c r="B66" s="20" t="s">
        <v>145</v>
      </c>
      <c r="C66" s="20" t="s">
        <v>144</v>
      </c>
      <c r="D66" s="11">
        <v>2018</v>
      </c>
      <c r="E66" s="7">
        <v>3</v>
      </c>
      <c r="F66" s="3">
        <v>2</v>
      </c>
      <c r="G66" s="3">
        <v>2</v>
      </c>
      <c r="H66" s="3">
        <v>2</v>
      </c>
      <c r="I66" s="3">
        <v>2</v>
      </c>
      <c r="J66" s="3">
        <v>2</v>
      </c>
      <c r="K66" s="3"/>
      <c r="L66" s="3"/>
      <c r="M66" s="3"/>
      <c r="N66" s="3"/>
    </row>
    <row r="67" spans="1:14" x14ac:dyDescent="0.25">
      <c r="A67" s="20" t="s">
        <v>7</v>
      </c>
      <c r="B67" s="20" t="s">
        <v>145</v>
      </c>
      <c r="C67" s="20" t="s">
        <v>144</v>
      </c>
      <c r="D67" s="11">
        <v>2019</v>
      </c>
      <c r="E67" s="7">
        <v>4</v>
      </c>
      <c r="F67" s="3">
        <v>3</v>
      </c>
      <c r="G67" s="3">
        <v>2</v>
      </c>
      <c r="H67" s="3">
        <v>2</v>
      </c>
      <c r="I67" s="3">
        <v>2</v>
      </c>
      <c r="J67" s="3"/>
      <c r="K67" s="3"/>
      <c r="L67" s="3"/>
      <c r="M67" s="3"/>
      <c r="N67" s="3"/>
    </row>
    <row r="68" spans="1:14" x14ac:dyDescent="0.25">
      <c r="A68" s="20" t="s">
        <v>7</v>
      </c>
      <c r="B68" s="20" t="s">
        <v>145</v>
      </c>
      <c r="C68" s="20" t="s">
        <v>144</v>
      </c>
      <c r="D68" s="11">
        <v>2020</v>
      </c>
      <c r="E68" s="7">
        <v>1</v>
      </c>
      <c r="F68" s="3">
        <v>1</v>
      </c>
      <c r="G68" s="3">
        <v>1</v>
      </c>
      <c r="H68" s="3">
        <v>1</v>
      </c>
      <c r="I68" s="3"/>
      <c r="J68" s="3"/>
      <c r="K68" s="3"/>
      <c r="L68" s="3"/>
      <c r="M68" s="3"/>
      <c r="N68" s="3"/>
    </row>
    <row r="69" spans="1:14" x14ac:dyDescent="0.25">
      <c r="A69" s="20" t="s">
        <v>7</v>
      </c>
      <c r="B69" s="20" t="s">
        <v>145</v>
      </c>
      <c r="C69" s="20" t="s">
        <v>144</v>
      </c>
      <c r="D69" s="11">
        <v>2021</v>
      </c>
      <c r="E69" s="7">
        <v>4</v>
      </c>
      <c r="F69" s="3">
        <v>4</v>
      </c>
      <c r="G69" s="3">
        <v>4</v>
      </c>
      <c r="H69" s="3"/>
      <c r="I69" s="3"/>
      <c r="J69" s="3"/>
      <c r="K69" s="3"/>
      <c r="L69" s="3"/>
      <c r="M69" s="3"/>
      <c r="N69" s="3"/>
    </row>
    <row r="70" spans="1:14" x14ac:dyDescent="0.25">
      <c r="A70" s="20" t="s">
        <v>7</v>
      </c>
      <c r="B70" s="20" t="s">
        <v>145</v>
      </c>
      <c r="C70" s="20" t="s">
        <v>144</v>
      </c>
      <c r="D70" s="11">
        <v>2022</v>
      </c>
      <c r="E70" s="7">
        <v>4</v>
      </c>
      <c r="F70" s="3">
        <v>4</v>
      </c>
      <c r="G70" s="3"/>
      <c r="H70" s="3"/>
      <c r="I70" s="3"/>
      <c r="J70" s="3"/>
      <c r="K70" s="3"/>
      <c r="L70" s="3"/>
      <c r="M70" s="3"/>
      <c r="N70" s="3"/>
    </row>
    <row r="71" spans="1:14" x14ac:dyDescent="0.25">
      <c r="A71" s="20" t="s">
        <v>7</v>
      </c>
      <c r="B71" s="20" t="s">
        <v>31</v>
      </c>
      <c r="C71" s="20" t="s">
        <v>30</v>
      </c>
      <c r="D71" s="11">
        <v>2009</v>
      </c>
      <c r="E71" s="7">
        <v>5</v>
      </c>
      <c r="F71" s="3">
        <v>5</v>
      </c>
      <c r="G71" s="3">
        <v>5</v>
      </c>
      <c r="H71" s="3">
        <v>4</v>
      </c>
      <c r="I71" s="3">
        <v>4</v>
      </c>
      <c r="J71" s="3">
        <v>4</v>
      </c>
      <c r="K71" s="3">
        <v>2</v>
      </c>
      <c r="L71" s="3"/>
      <c r="M71" s="3"/>
      <c r="N71" s="3"/>
    </row>
    <row r="72" spans="1:14" x14ac:dyDescent="0.25">
      <c r="A72" s="20" t="s">
        <v>7</v>
      </c>
      <c r="B72" s="20" t="s">
        <v>31</v>
      </c>
      <c r="C72" s="20" t="s">
        <v>30</v>
      </c>
      <c r="D72" s="11">
        <v>2010</v>
      </c>
      <c r="E72" s="7">
        <v>3</v>
      </c>
      <c r="F72" s="3">
        <v>2</v>
      </c>
      <c r="G72" s="3">
        <v>2</v>
      </c>
      <c r="H72" s="3">
        <v>2</v>
      </c>
      <c r="I72" s="3">
        <v>2</v>
      </c>
      <c r="J72" s="3">
        <v>2</v>
      </c>
      <c r="K72" s="3">
        <v>1</v>
      </c>
      <c r="L72" s="3">
        <v>1</v>
      </c>
      <c r="M72" s="3"/>
      <c r="N72" s="3"/>
    </row>
    <row r="73" spans="1:14" x14ac:dyDescent="0.25">
      <c r="A73" s="20" t="s">
        <v>7</v>
      </c>
      <c r="B73" s="20" t="s">
        <v>31</v>
      </c>
      <c r="C73" s="20" t="s">
        <v>30</v>
      </c>
      <c r="D73" s="11">
        <v>2011</v>
      </c>
      <c r="E73" s="7">
        <v>5</v>
      </c>
      <c r="F73" s="3">
        <v>3</v>
      </c>
      <c r="G73" s="3">
        <v>3</v>
      </c>
      <c r="H73" s="3">
        <v>3</v>
      </c>
      <c r="I73" s="3">
        <v>3</v>
      </c>
      <c r="J73" s="3">
        <v>2</v>
      </c>
      <c r="K73" s="3">
        <v>2</v>
      </c>
      <c r="L73" s="3">
        <v>1</v>
      </c>
      <c r="M73" s="3">
        <v>1</v>
      </c>
      <c r="N73" s="3"/>
    </row>
    <row r="74" spans="1:14" x14ac:dyDescent="0.25">
      <c r="A74" s="20" t="s">
        <v>7</v>
      </c>
      <c r="B74" s="20" t="s">
        <v>31</v>
      </c>
      <c r="C74" s="20" t="s">
        <v>30</v>
      </c>
      <c r="D74" s="11">
        <v>2013</v>
      </c>
      <c r="E74" s="7">
        <v>3</v>
      </c>
      <c r="F74" s="3">
        <v>3</v>
      </c>
      <c r="G74" s="3">
        <v>3</v>
      </c>
      <c r="H74" s="3">
        <v>3</v>
      </c>
      <c r="I74" s="3">
        <v>3</v>
      </c>
      <c r="J74" s="3">
        <v>2</v>
      </c>
      <c r="K74" s="3">
        <v>1</v>
      </c>
      <c r="L74" s="3"/>
      <c r="M74" s="3"/>
      <c r="N74" s="3"/>
    </row>
    <row r="75" spans="1:14" x14ac:dyDescent="0.25">
      <c r="A75" s="20" t="s">
        <v>7</v>
      </c>
      <c r="B75" s="20" t="s">
        <v>31</v>
      </c>
      <c r="C75" s="20" t="s">
        <v>30</v>
      </c>
      <c r="D75" s="11">
        <v>2014</v>
      </c>
      <c r="E75" s="7">
        <v>6</v>
      </c>
      <c r="F75" s="3">
        <v>3</v>
      </c>
      <c r="G75" s="3">
        <v>3</v>
      </c>
      <c r="H75" s="3">
        <v>3</v>
      </c>
      <c r="I75" s="3">
        <v>3</v>
      </c>
      <c r="J75" s="3">
        <v>1</v>
      </c>
      <c r="K75" s="3">
        <v>1</v>
      </c>
      <c r="L75" s="3"/>
      <c r="M75" s="3"/>
      <c r="N75" s="3"/>
    </row>
    <row r="76" spans="1:14" x14ac:dyDescent="0.25">
      <c r="A76" s="20" t="s">
        <v>7</v>
      </c>
      <c r="B76" s="20" t="s">
        <v>31</v>
      </c>
      <c r="C76" s="20" t="s">
        <v>30</v>
      </c>
      <c r="D76" s="11">
        <v>2015</v>
      </c>
      <c r="E76" s="7">
        <v>2</v>
      </c>
      <c r="F76" s="3">
        <v>2</v>
      </c>
      <c r="G76" s="3">
        <v>2</v>
      </c>
      <c r="H76" s="3">
        <v>2</v>
      </c>
      <c r="I76" s="3">
        <v>2</v>
      </c>
      <c r="J76" s="3"/>
      <c r="K76" s="3"/>
      <c r="L76" s="3"/>
      <c r="M76" s="3"/>
      <c r="N76" s="3"/>
    </row>
    <row r="77" spans="1:14" x14ac:dyDescent="0.25">
      <c r="A77" s="20" t="s">
        <v>7</v>
      </c>
      <c r="B77" s="20" t="s">
        <v>31</v>
      </c>
      <c r="C77" s="20" t="s">
        <v>30</v>
      </c>
      <c r="D77" s="11">
        <v>2016</v>
      </c>
      <c r="E77" s="7">
        <v>2</v>
      </c>
      <c r="F77" s="3">
        <v>2</v>
      </c>
      <c r="G77" s="3">
        <v>2</v>
      </c>
      <c r="H77" s="3">
        <v>2</v>
      </c>
      <c r="I77" s="3"/>
      <c r="J77" s="3"/>
      <c r="K77" s="3">
        <v>1</v>
      </c>
      <c r="L77" s="3"/>
      <c r="M77" s="3"/>
      <c r="N77" s="3"/>
    </row>
    <row r="78" spans="1:14" x14ac:dyDescent="0.25">
      <c r="A78" s="20" t="s">
        <v>7</v>
      </c>
      <c r="B78" s="20" t="s">
        <v>31</v>
      </c>
      <c r="C78" s="20" t="s">
        <v>30</v>
      </c>
      <c r="D78" s="11">
        <v>2017</v>
      </c>
      <c r="E78" s="7">
        <v>1</v>
      </c>
      <c r="F78" s="3">
        <v>1</v>
      </c>
      <c r="G78" s="3"/>
      <c r="H78" s="3"/>
      <c r="I78" s="3"/>
      <c r="J78" s="3"/>
      <c r="K78" s="3"/>
      <c r="L78" s="3"/>
      <c r="M78" s="3"/>
      <c r="N78" s="3"/>
    </row>
    <row r="79" spans="1:14" x14ac:dyDescent="0.25">
      <c r="A79" s="20" t="s">
        <v>7</v>
      </c>
      <c r="B79" s="20" t="s">
        <v>31</v>
      </c>
      <c r="C79" s="20" t="s">
        <v>30</v>
      </c>
      <c r="D79" s="11">
        <v>2018</v>
      </c>
      <c r="E79" s="7">
        <v>3</v>
      </c>
      <c r="F79" s="3">
        <v>3</v>
      </c>
      <c r="G79" s="3">
        <v>3</v>
      </c>
      <c r="H79" s="3">
        <v>3</v>
      </c>
      <c r="I79" s="3">
        <v>3</v>
      </c>
      <c r="J79" s="3">
        <v>2</v>
      </c>
      <c r="K79" s="3"/>
      <c r="L79" s="3"/>
      <c r="M79" s="3"/>
      <c r="N79" s="3"/>
    </row>
    <row r="80" spans="1:14" x14ac:dyDescent="0.25">
      <c r="A80" s="20" t="s">
        <v>7</v>
      </c>
      <c r="B80" s="20" t="s">
        <v>31</v>
      </c>
      <c r="C80" s="20" t="s">
        <v>30</v>
      </c>
      <c r="D80" s="11">
        <v>2019</v>
      </c>
      <c r="E80" s="7">
        <v>7</v>
      </c>
      <c r="F80" s="3">
        <v>6</v>
      </c>
      <c r="G80" s="3">
        <v>5</v>
      </c>
      <c r="H80" s="3">
        <v>5</v>
      </c>
      <c r="I80" s="3">
        <v>1</v>
      </c>
      <c r="J80" s="3"/>
      <c r="K80" s="3"/>
      <c r="L80" s="3"/>
      <c r="M80" s="3"/>
      <c r="N80" s="3"/>
    </row>
    <row r="81" spans="1:14" x14ac:dyDescent="0.25">
      <c r="A81" s="20" t="s">
        <v>7</v>
      </c>
      <c r="B81" s="20" t="s">
        <v>31</v>
      </c>
      <c r="C81" s="20" t="s">
        <v>30</v>
      </c>
      <c r="D81" s="11">
        <v>2020</v>
      </c>
      <c r="E81" s="7">
        <v>1</v>
      </c>
      <c r="F81" s="3">
        <v>1</v>
      </c>
      <c r="G81" s="3"/>
      <c r="H81" s="3"/>
      <c r="I81" s="3"/>
      <c r="J81" s="3"/>
      <c r="K81" s="3"/>
      <c r="L81" s="3"/>
      <c r="M81" s="3"/>
      <c r="N81" s="3"/>
    </row>
    <row r="82" spans="1:14" x14ac:dyDescent="0.25">
      <c r="A82" s="20" t="s">
        <v>7</v>
      </c>
      <c r="B82" s="20" t="s">
        <v>31</v>
      </c>
      <c r="C82" s="20" t="s">
        <v>30</v>
      </c>
      <c r="D82" s="11">
        <v>2021</v>
      </c>
      <c r="E82" s="7">
        <v>3</v>
      </c>
      <c r="F82" s="3">
        <v>3</v>
      </c>
      <c r="G82" s="3">
        <v>3</v>
      </c>
      <c r="H82" s="3"/>
      <c r="I82" s="3"/>
      <c r="J82" s="3"/>
      <c r="K82" s="3"/>
      <c r="L82" s="3"/>
      <c r="M82" s="3"/>
      <c r="N82" s="3"/>
    </row>
    <row r="83" spans="1:14" x14ac:dyDescent="0.25">
      <c r="A83" s="20" t="s">
        <v>7</v>
      </c>
      <c r="B83" s="20" t="s">
        <v>31</v>
      </c>
      <c r="C83" s="20" t="s">
        <v>30</v>
      </c>
      <c r="D83" s="11">
        <v>2022</v>
      </c>
      <c r="E83" s="7">
        <v>1</v>
      </c>
      <c r="F83" s="3">
        <v>1</v>
      </c>
      <c r="G83" s="3"/>
      <c r="H83" s="3"/>
      <c r="I83" s="3"/>
      <c r="J83" s="3"/>
      <c r="K83" s="3"/>
      <c r="L83" s="3"/>
      <c r="M83" s="3"/>
      <c r="N83" s="3"/>
    </row>
    <row r="84" spans="1:14" x14ac:dyDescent="0.25">
      <c r="A84" s="20" t="s">
        <v>7</v>
      </c>
      <c r="B84" s="20" t="s">
        <v>33</v>
      </c>
      <c r="C84" s="20" t="s">
        <v>32</v>
      </c>
      <c r="D84" s="11">
        <v>2009</v>
      </c>
      <c r="E84" s="7">
        <v>11</v>
      </c>
      <c r="F84" s="3">
        <v>10</v>
      </c>
      <c r="G84" s="3">
        <v>9</v>
      </c>
      <c r="H84" s="3">
        <v>7</v>
      </c>
      <c r="I84" s="3">
        <v>7</v>
      </c>
      <c r="J84" s="3">
        <v>4</v>
      </c>
      <c r="K84" s="3">
        <v>3</v>
      </c>
      <c r="L84" s="3">
        <v>3</v>
      </c>
      <c r="M84" s="3">
        <v>3</v>
      </c>
      <c r="N84" s="3">
        <v>3</v>
      </c>
    </row>
    <row r="85" spans="1:14" x14ac:dyDescent="0.25">
      <c r="A85" s="20" t="s">
        <v>7</v>
      </c>
      <c r="B85" s="20" t="s">
        <v>33</v>
      </c>
      <c r="C85" s="20" t="s">
        <v>32</v>
      </c>
      <c r="D85" s="11">
        <v>2010</v>
      </c>
      <c r="E85" s="7">
        <v>1</v>
      </c>
      <c r="F85" s="3">
        <v>1</v>
      </c>
      <c r="G85" s="3">
        <v>1</v>
      </c>
      <c r="H85" s="3">
        <v>1</v>
      </c>
      <c r="I85" s="3">
        <v>1</v>
      </c>
      <c r="J85" s="3"/>
      <c r="K85" s="3"/>
      <c r="L85" s="3"/>
      <c r="M85" s="3"/>
      <c r="N85" s="3"/>
    </row>
    <row r="86" spans="1:14" x14ac:dyDescent="0.25">
      <c r="A86" s="20" t="s">
        <v>7</v>
      </c>
      <c r="B86" s="20" t="s">
        <v>33</v>
      </c>
      <c r="C86" s="20" t="s">
        <v>32</v>
      </c>
      <c r="D86" s="11">
        <v>2011</v>
      </c>
      <c r="E86" s="7">
        <v>20</v>
      </c>
      <c r="F86" s="3">
        <v>19</v>
      </c>
      <c r="G86" s="3">
        <v>16</v>
      </c>
      <c r="H86" s="3">
        <v>14</v>
      </c>
      <c r="I86" s="3">
        <v>12</v>
      </c>
      <c r="J86" s="3">
        <v>9</v>
      </c>
      <c r="K86" s="3">
        <v>8</v>
      </c>
      <c r="L86" s="3">
        <v>8</v>
      </c>
      <c r="M86" s="3">
        <v>6</v>
      </c>
      <c r="N86" s="3">
        <v>5</v>
      </c>
    </row>
    <row r="87" spans="1:14" x14ac:dyDescent="0.25">
      <c r="A87" s="20" t="s">
        <v>7</v>
      </c>
      <c r="B87" s="20" t="s">
        <v>33</v>
      </c>
      <c r="C87" s="20" t="s">
        <v>32</v>
      </c>
      <c r="D87" s="11">
        <v>2012</v>
      </c>
      <c r="E87" s="7">
        <v>6</v>
      </c>
      <c r="F87" s="3">
        <v>6</v>
      </c>
      <c r="G87" s="3">
        <v>6</v>
      </c>
      <c r="H87" s="3">
        <v>5</v>
      </c>
      <c r="I87" s="3">
        <v>3</v>
      </c>
      <c r="J87" s="3">
        <v>3</v>
      </c>
      <c r="K87" s="3">
        <v>1</v>
      </c>
      <c r="L87" s="3">
        <v>2</v>
      </c>
      <c r="M87" s="3">
        <v>2</v>
      </c>
      <c r="N87" s="3"/>
    </row>
    <row r="88" spans="1:14" x14ac:dyDescent="0.25">
      <c r="A88" s="20" t="s">
        <v>7</v>
      </c>
      <c r="B88" s="20" t="s">
        <v>33</v>
      </c>
      <c r="C88" s="20" t="s">
        <v>32</v>
      </c>
      <c r="D88" s="11">
        <v>2013</v>
      </c>
      <c r="E88" s="7">
        <v>26</v>
      </c>
      <c r="F88" s="3">
        <v>23</v>
      </c>
      <c r="G88" s="3">
        <v>23</v>
      </c>
      <c r="H88" s="3">
        <v>22</v>
      </c>
      <c r="I88" s="3">
        <v>22</v>
      </c>
      <c r="J88" s="3">
        <v>18</v>
      </c>
      <c r="K88" s="3">
        <v>13</v>
      </c>
      <c r="L88" s="3">
        <v>8</v>
      </c>
      <c r="M88" s="3">
        <v>5</v>
      </c>
      <c r="N88" s="3">
        <v>4</v>
      </c>
    </row>
    <row r="89" spans="1:14" x14ac:dyDescent="0.25">
      <c r="A89" s="20" t="s">
        <v>7</v>
      </c>
      <c r="B89" s="20" t="s">
        <v>33</v>
      </c>
      <c r="C89" s="20" t="s">
        <v>32</v>
      </c>
      <c r="D89" s="11">
        <v>2014</v>
      </c>
      <c r="E89" s="7">
        <v>4</v>
      </c>
      <c r="F89" s="3">
        <v>4</v>
      </c>
      <c r="G89" s="3">
        <v>3</v>
      </c>
      <c r="H89" s="3">
        <v>2</v>
      </c>
      <c r="I89" s="3">
        <v>2</v>
      </c>
      <c r="J89" s="3">
        <v>2</v>
      </c>
      <c r="K89" s="3">
        <v>1</v>
      </c>
      <c r="L89" s="3">
        <v>1</v>
      </c>
      <c r="M89" s="3"/>
      <c r="N89" s="3"/>
    </row>
    <row r="90" spans="1:14" x14ac:dyDescent="0.25">
      <c r="A90" s="20" t="s">
        <v>7</v>
      </c>
      <c r="B90" s="20" t="s">
        <v>33</v>
      </c>
      <c r="C90" s="20" t="s">
        <v>32</v>
      </c>
      <c r="D90" s="11">
        <v>2015</v>
      </c>
      <c r="E90" s="7">
        <v>17</v>
      </c>
      <c r="F90" s="3">
        <v>14</v>
      </c>
      <c r="G90" s="3">
        <v>13</v>
      </c>
      <c r="H90" s="3">
        <v>13</v>
      </c>
      <c r="I90" s="3">
        <v>13</v>
      </c>
      <c r="J90" s="3">
        <v>11</v>
      </c>
      <c r="K90" s="3">
        <v>7</v>
      </c>
      <c r="L90" s="3">
        <v>6</v>
      </c>
      <c r="M90" s="3"/>
      <c r="N90" s="3"/>
    </row>
    <row r="91" spans="1:14" x14ac:dyDescent="0.25">
      <c r="A91" s="20" t="s">
        <v>7</v>
      </c>
      <c r="B91" s="20" t="s">
        <v>33</v>
      </c>
      <c r="C91" s="20" t="s">
        <v>32</v>
      </c>
      <c r="D91" s="11">
        <v>2016</v>
      </c>
      <c r="E91" s="7">
        <v>6</v>
      </c>
      <c r="F91" s="3">
        <v>5</v>
      </c>
      <c r="G91" s="3">
        <v>5</v>
      </c>
      <c r="H91" s="3">
        <v>5</v>
      </c>
      <c r="I91" s="3">
        <v>4</v>
      </c>
      <c r="J91" s="3">
        <v>4</v>
      </c>
      <c r="K91" s="3">
        <v>3</v>
      </c>
      <c r="L91" s="3">
        <v>1</v>
      </c>
      <c r="M91" s="3"/>
      <c r="N91" s="3"/>
    </row>
    <row r="92" spans="1:14" x14ac:dyDescent="0.25">
      <c r="A92" s="20" t="s">
        <v>7</v>
      </c>
      <c r="B92" s="20" t="s">
        <v>33</v>
      </c>
      <c r="C92" s="20" t="s">
        <v>32</v>
      </c>
      <c r="D92" s="11">
        <v>2017</v>
      </c>
      <c r="E92" s="7">
        <v>14</v>
      </c>
      <c r="F92" s="3">
        <v>14</v>
      </c>
      <c r="G92" s="3">
        <v>14</v>
      </c>
      <c r="H92" s="3">
        <v>13</v>
      </c>
      <c r="I92" s="3">
        <v>12</v>
      </c>
      <c r="J92" s="3">
        <v>6</v>
      </c>
      <c r="K92" s="3">
        <v>4</v>
      </c>
      <c r="L92" s="3"/>
      <c r="M92" s="3"/>
      <c r="N92" s="3"/>
    </row>
    <row r="93" spans="1:14" x14ac:dyDescent="0.25">
      <c r="A93" s="20" t="s">
        <v>7</v>
      </c>
      <c r="B93" s="20" t="s">
        <v>33</v>
      </c>
      <c r="C93" s="20" t="s">
        <v>32</v>
      </c>
      <c r="D93" s="11">
        <v>2018</v>
      </c>
      <c r="E93" s="7">
        <v>4</v>
      </c>
      <c r="F93" s="3">
        <v>4</v>
      </c>
      <c r="G93" s="3">
        <v>3</v>
      </c>
      <c r="H93" s="3">
        <v>3</v>
      </c>
      <c r="I93" s="3">
        <v>3</v>
      </c>
      <c r="J93" s="3">
        <v>2</v>
      </c>
      <c r="K93" s="3"/>
      <c r="L93" s="3"/>
      <c r="M93" s="3"/>
      <c r="N93" s="3"/>
    </row>
    <row r="94" spans="1:14" x14ac:dyDescent="0.25">
      <c r="A94" s="20" t="s">
        <v>7</v>
      </c>
      <c r="B94" s="20" t="s">
        <v>33</v>
      </c>
      <c r="C94" s="20" t="s">
        <v>32</v>
      </c>
      <c r="D94" s="11">
        <v>2019</v>
      </c>
      <c r="E94" s="7">
        <v>11</v>
      </c>
      <c r="F94" s="3">
        <v>11</v>
      </c>
      <c r="G94" s="3">
        <v>11</v>
      </c>
      <c r="H94" s="3">
        <v>11</v>
      </c>
      <c r="I94" s="3">
        <v>11</v>
      </c>
      <c r="J94" s="3"/>
      <c r="K94" s="3"/>
      <c r="L94" s="3"/>
      <c r="M94" s="3"/>
      <c r="N94" s="3"/>
    </row>
    <row r="95" spans="1:14" x14ac:dyDescent="0.25">
      <c r="A95" s="20" t="s">
        <v>7</v>
      </c>
      <c r="B95" s="20" t="s">
        <v>33</v>
      </c>
      <c r="C95" s="20" t="s">
        <v>32</v>
      </c>
      <c r="D95" s="11">
        <v>2020</v>
      </c>
      <c r="E95" s="7">
        <v>6</v>
      </c>
      <c r="F95" s="3">
        <v>5</v>
      </c>
      <c r="G95" s="3">
        <v>5</v>
      </c>
      <c r="H95" s="3">
        <v>3</v>
      </c>
      <c r="I95" s="3"/>
      <c r="J95" s="3"/>
      <c r="K95" s="3"/>
      <c r="L95" s="3"/>
      <c r="M95" s="3"/>
      <c r="N95" s="3"/>
    </row>
    <row r="96" spans="1:14" x14ac:dyDescent="0.25">
      <c r="A96" s="20" t="s">
        <v>7</v>
      </c>
      <c r="B96" s="20" t="s">
        <v>33</v>
      </c>
      <c r="C96" s="20" t="s">
        <v>32</v>
      </c>
      <c r="D96" s="11">
        <v>2021</v>
      </c>
      <c r="E96" s="7">
        <v>10</v>
      </c>
      <c r="F96" s="3">
        <v>10</v>
      </c>
      <c r="G96" s="3">
        <v>8</v>
      </c>
      <c r="H96" s="3"/>
      <c r="I96" s="3"/>
      <c r="J96" s="3"/>
      <c r="K96" s="3"/>
      <c r="L96" s="3"/>
      <c r="M96" s="3"/>
      <c r="N96" s="3"/>
    </row>
    <row r="97" spans="1:14" x14ac:dyDescent="0.25">
      <c r="A97" s="20" t="s">
        <v>7</v>
      </c>
      <c r="B97" s="20" t="s">
        <v>33</v>
      </c>
      <c r="C97" s="20" t="s">
        <v>32</v>
      </c>
      <c r="D97" s="11">
        <v>2022</v>
      </c>
      <c r="E97" s="7">
        <v>7</v>
      </c>
      <c r="F97" s="3">
        <v>7</v>
      </c>
      <c r="G97" s="3"/>
      <c r="H97" s="3"/>
      <c r="I97" s="3"/>
      <c r="J97" s="3"/>
      <c r="K97" s="3"/>
      <c r="L97" s="3"/>
      <c r="M97" s="3"/>
      <c r="N97" s="3"/>
    </row>
    <row r="98" spans="1:14" x14ac:dyDescent="0.25">
      <c r="A98" s="20" t="s">
        <v>8</v>
      </c>
      <c r="B98" s="20" t="s">
        <v>59</v>
      </c>
      <c r="C98" s="20" t="s">
        <v>58</v>
      </c>
      <c r="D98" s="11">
        <v>2009</v>
      </c>
      <c r="E98" s="7">
        <v>26</v>
      </c>
      <c r="F98" s="3">
        <v>24</v>
      </c>
      <c r="G98" s="3">
        <v>22</v>
      </c>
      <c r="H98" s="3">
        <v>18</v>
      </c>
      <c r="I98" s="3">
        <v>17</v>
      </c>
      <c r="J98" s="3">
        <v>10</v>
      </c>
      <c r="K98" s="3">
        <v>5</v>
      </c>
      <c r="L98" s="3">
        <v>4</v>
      </c>
      <c r="M98" s="3">
        <v>1</v>
      </c>
      <c r="N98" s="3"/>
    </row>
    <row r="99" spans="1:14" x14ac:dyDescent="0.25">
      <c r="A99" s="20" t="s">
        <v>8</v>
      </c>
      <c r="B99" s="20" t="s">
        <v>59</v>
      </c>
      <c r="C99" s="20" t="s">
        <v>58</v>
      </c>
      <c r="D99" s="11">
        <v>2010</v>
      </c>
      <c r="E99" s="7">
        <v>7</v>
      </c>
      <c r="F99" s="3">
        <v>5</v>
      </c>
      <c r="G99" s="3">
        <v>5</v>
      </c>
      <c r="H99" s="3">
        <v>5</v>
      </c>
      <c r="I99" s="3">
        <v>5</v>
      </c>
      <c r="J99" s="3">
        <v>3</v>
      </c>
      <c r="K99" s="3">
        <v>1</v>
      </c>
      <c r="L99" s="3"/>
      <c r="M99" s="3"/>
      <c r="N99" s="3"/>
    </row>
    <row r="100" spans="1:14" x14ac:dyDescent="0.25">
      <c r="A100" s="20" t="s">
        <v>8</v>
      </c>
      <c r="B100" s="20" t="s">
        <v>59</v>
      </c>
      <c r="C100" s="20" t="s">
        <v>58</v>
      </c>
      <c r="D100" s="11">
        <v>2011</v>
      </c>
      <c r="E100" s="7">
        <v>29</v>
      </c>
      <c r="F100" s="3">
        <v>26</v>
      </c>
      <c r="G100" s="3">
        <v>25</v>
      </c>
      <c r="H100" s="3">
        <v>21</v>
      </c>
      <c r="I100" s="3">
        <v>19</v>
      </c>
      <c r="J100" s="3">
        <v>12</v>
      </c>
      <c r="K100" s="3">
        <v>3</v>
      </c>
      <c r="L100" s="3">
        <v>2</v>
      </c>
      <c r="M100" s="3">
        <v>2</v>
      </c>
      <c r="N100" s="3">
        <v>2</v>
      </c>
    </row>
    <row r="101" spans="1:14" x14ac:dyDescent="0.25">
      <c r="A101" s="20" t="s">
        <v>8</v>
      </c>
      <c r="B101" s="20" t="s">
        <v>59</v>
      </c>
      <c r="C101" s="20" t="s">
        <v>58</v>
      </c>
      <c r="D101" s="11">
        <v>2012</v>
      </c>
      <c r="E101" s="7">
        <v>14</v>
      </c>
      <c r="F101" s="3">
        <v>14</v>
      </c>
      <c r="G101" s="3">
        <v>11</v>
      </c>
      <c r="H101" s="3">
        <v>7</v>
      </c>
      <c r="I101" s="3">
        <v>5</v>
      </c>
      <c r="J101" s="3">
        <v>2</v>
      </c>
      <c r="K101" s="3"/>
      <c r="L101" s="3">
        <v>1</v>
      </c>
      <c r="M101" s="3"/>
      <c r="N101" s="3"/>
    </row>
    <row r="102" spans="1:14" x14ac:dyDescent="0.25">
      <c r="A102" s="20" t="s">
        <v>8</v>
      </c>
      <c r="B102" s="20" t="s">
        <v>59</v>
      </c>
      <c r="C102" s="20" t="s">
        <v>58</v>
      </c>
      <c r="D102" s="11">
        <v>2013</v>
      </c>
      <c r="E102" s="7">
        <v>20</v>
      </c>
      <c r="F102" s="3">
        <v>15</v>
      </c>
      <c r="G102" s="3">
        <v>14</v>
      </c>
      <c r="H102" s="3">
        <v>16</v>
      </c>
      <c r="I102" s="3">
        <v>10</v>
      </c>
      <c r="J102" s="3">
        <v>9</v>
      </c>
      <c r="K102" s="3">
        <v>9</v>
      </c>
      <c r="L102" s="3">
        <v>6</v>
      </c>
      <c r="M102" s="3">
        <v>3</v>
      </c>
      <c r="N102" s="3">
        <v>2</v>
      </c>
    </row>
    <row r="103" spans="1:14" x14ac:dyDescent="0.25">
      <c r="A103" s="20" t="s">
        <v>8</v>
      </c>
      <c r="B103" s="20" t="s">
        <v>59</v>
      </c>
      <c r="C103" s="20" t="s">
        <v>58</v>
      </c>
      <c r="D103" s="11">
        <v>2014</v>
      </c>
      <c r="E103" s="7">
        <v>11</v>
      </c>
      <c r="F103" s="3">
        <v>8</v>
      </c>
      <c r="G103" s="3">
        <v>8</v>
      </c>
      <c r="H103" s="3">
        <v>5</v>
      </c>
      <c r="I103" s="3">
        <v>5</v>
      </c>
      <c r="J103" s="3">
        <v>3</v>
      </c>
      <c r="K103" s="3">
        <v>3</v>
      </c>
      <c r="L103" s="3"/>
      <c r="M103" s="3"/>
      <c r="N103" s="3"/>
    </row>
    <row r="104" spans="1:14" x14ac:dyDescent="0.25">
      <c r="A104" s="20" t="s">
        <v>8</v>
      </c>
      <c r="B104" s="20" t="s">
        <v>59</v>
      </c>
      <c r="C104" s="20" t="s">
        <v>58</v>
      </c>
      <c r="D104" s="11">
        <v>2015</v>
      </c>
      <c r="E104" s="7">
        <v>31</v>
      </c>
      <c r="F104" s="3">
        <v>27</v>
      </c>
      <c r="G104" s="3">
        <v>24</v>
      </c>
      <c r="H104" s="3">
        <v>22</v>
      </c>
      <c r="I104" s="3">
        <v>15</v>
      </c>
      <c r="J104" s="3">
        <v>15</v>
      </c>
      <c r="K104" s="3">
        <v>9</v>
      </c>
      <c r="L104" s="3">
        <v>6</v>
      </c>
      <c r="M104" s="3">
        <v>2</v>
      </c>
      <c r="N104" s="3"/>
    </row>
    <row r="105" spans="1:14" x14ac:dyDescent="0.25">
      <c r="A105" s="20" t="s">
        <v>8</v>
      </c>
      <c r="B105" s="20" t="s">
        <v>59</v>
      </c>
      <c r="C105" s="20" t="s">
        <v>58</v>
      </c>
      <c r="D105" s="11">
        <v>2016</v>
      </c>
      <c r="E105" s="7">
        <v>8</v>
      </c>
      <c r="F105" s="3">
        <v>6</v>
      </c>
      <c r="G105" s="3">
        <v>6</v>
      </c>
      <c r="H105" s="3">
        <v>5</v>
      </c>
      <c r="I105" s="3">
        <v>4</v>
      </c>
      <c r="J105" s="3">
        <v>4</v>
      </c>
      <c r="K105" s="3">
        <v>3</v>
      </c>
      <c r="L105" s="3">
        <v>2</v>
      </c>
      <c r="M105" s="3"/>
      <c r="N105" s="3"/>
    </row>
    <row r="106" spans="1:14" x14ac:dyDescent="0.25">
      <c r="A106" s="20" t="s">
        <v>8</v>
      </c>
      <c r="B106" s="20" t="s">
        <v>59</v>
      </c>
      <c r="C106" s="20" t="s">
        <v>58</v>
      </c>
      <c r="D106" s="11">
        <v>2017</v>
      </c>
      <c r="E106" s="7">
        <v>25</v>
      </c>
      <c r="F106" s="3">
        <v>23</v>
      </c>
      <c r="G106" s="3">
        <v>20</v>
      </c>
      <c r="H106" s="3">
        <v>16</v>
      </c>
      <c r="I106" s="3">
        <v>9</v>
      </c>
      <c r="J106" s="3">
        <v>6</v>
      </c>
      <c r="K106" s="3">
        <v>3</v>
      </c>
      <c r="L106" s="3"/>
      <c r="M106" s="3"/>
      <c r="N106" s="3"/>
    </row>
    <row r="107" spans="1:14" x14ac:dyDescent="0.25">
      <c r="A107" s="20" t="s">
        <v>8</v>
      </c>
      <c r="B107" s="20" t="s">
        <v>59</v>
      </c>
      <c r="C107" s="20" t="s">
        <v>58</v>
      </c>
      <c r="D107" s="11">
        <v>2018</v>
      </c>
      <c r="E107" s="7">
        <v>25</v>
      </c>
      <c r="F107" s="3">
        <v>25</v>
      </c>
      <c r="G107" s="3">
        <v>24</v>
      </c>
      <c r="H107" s="3">
        <v>22</v>
      </c>
      <c r="I107" s="3">
        <v>14</v>
      </c>
      <c r="J107" s="3">
        <v>8</v>
      </c>
      <c r="K107" s="3"/>
      <c r="L107" s="3"/>
      <c r="M107" s="3"/>
      <c r="N107" s="3"/>
    </row>
    <row r="108" spans="1:14" x14ac:dyDescent="0.25">
      <c r="A108" s="20" t="s">
        <v>8</v>
      </c>
      <c r="B108" s="20" t="s">
        <v>59</v>
      </c>
      <c r="C108" s="20" t="s">
        <v>58</v>
      </c>
      <c r="D108" s="11">
        <v>2019</v>
      </c>
      <c r="E108" s="7">
        <v>19</v>
      </c>
      <c r="F108" s="3">
        <v>19</v>
      </c>
      <c r="G108" s="3">
        <v>19</v>
      </c>
      <c r="H108" s="3">
        <v>14</v>
      </c>
      <c r="I108" s="3">
        <v>8</v>
      </c>
      <c r="J108" s="3"/>
      <c r="K108" s="3"/>
      <c r="L108" s="3"/>
      <c r="M108" s="3"/>
      <c r="N108" s="3"/>
    </row>
    <row r="109" spans="1:14" x14ac:dyDescent="0.25">
      <c r="A109" s="20" t="s">
        <v>8</v>
      </c>
      <c r="B109" s="20" t="s">
        <v>59</v>
      </c>
      <c r="C109" s="20" t="s">
        <v>58</v>
      </c>
      <c r="D109" s="11">
        <v>2020</v>
      </c>
      <c r="E109" s="7">
        <v>16</v>
      </c>
      <c r="F109" s="3">
        <v>15</v>
      </c>
      <c r="G109" s="3">
        <v>13</v>
      </c>
      <c r="H109" s="3">
        <v>10</v>
      </c>
      <c r="I109" s="3"/>
      <c r="J109" s="3"/>
      <c r="K109" s="3"/>
      <c r="L109" s="3"/>
      <c r="M109" s="3"/>
      <c r="N109" s="3"/>
    </row>
    <row r="110" spans="1:14" x14ac:dyDescent="0.25">
      <c r="A110" s="20" t="s">
        <v>8</v>
      </c>
      <c r="B110" s="20" t="s">
        <v>59</v>
      </c>
      <c r="C110" s="20" t="s">
        <v>58</v>
      </c>
      <c r="D110" s="11">
        <v>2021</v>
      </c>
      <c r="E110" s="7">
        <v>36</v>
      </c>
      <c r="F110" s="3">
        <v>34</v>
      </c>
      <c r="G110" s="3">
        <v>31</v>
      </c>
      <c r="H110" s="3"/>
      <c r="I110" s="3"/>
      <c r="J110" s="3"/>
      <c r="K110" s="3"/>
      <c r="L110" s="3"/>
      <c r="M110" s="3"/>
      <c r="N110" s="3"/>
    </row>
    <row r="111" spans="1:14" x14ac:dyDescent="0.25">
      <c r="A111" s="20" t="s">
        <v>8</v>
      </c>
      <c r="B111" s="20" t="s">
        <v>59</v>
      </c>
      <c r="C111" s="20" t="s">
        <v>58</v>
      </c>
      <c r="D111" s="11">
        <v>2022</v>
      </c>
      <c r="E111" s="7">
        <v>25</v>
      </c>
      <c r="F111" s="3">
        <v>22</v>
      </c>
      <c r="G111" s="3"/>
      <c r="H111" s="3"/>
      <c r="I111" s="3"/>
      <c r="J111" s="3"/>
      <c r="K111" s="3"/>
      <c r="L111" s="3"/>
      <c r="M111" s="3"/>
      <c r="N111" s="3"/>
    </row>
    <row r="112" spans="1:14" x14ac:dyDescent="0.25">
      <c r="A112" s="20" t="s">
        <v>8</v>
      </c>
      <c r="B112" s="20" t="s">
        <v>69</v>
      </c>
      <c r="C112" s="20" t="s">
        <v>68</v>
      </c>
      <c r="D112" s="11">
        <v>2009</v>
      </c>
      <c r="E112" s="7">
        <v>8</v>
      </c>
      <c r="F112" s="3">
        <v>7</v>
      </c>
      <c r="G112" s="3">
        <v>6</v>
      </c>
      <c r="H112" s="3">
        <v>6</v>
      </c>
      <c r="I112" s="3">
        <v>4</v>
      </c>
      <c r="J112" s="3">
        <v>6</v>
      </c>
      <c r="K112" s="3">
        <v>6</v>
      </c>
      <c r="L112" s="3">
        <v>3</v>
      </c>
      <c r="M112" s="3">
        <v>2</v>
      </c>
      <c r="N112" s="3">
        <v>2</v>
      </c>
    </row>
    <row r="113" spans="1:14" x14ac:dyDescent="0.25">
      <c r="A113" s="20" t="s">
        <v>8</v>
      </c>
      <c r="B113" s="20" t="s">
        <v>69</v>
      </c>
      <c r="C113" s="20" t="s">
        <v>68</v>
      </c>
      <c r="D113" s="11">
        <v>2011</v>
      </c>
      <c r="E113" s="7">
        <v>7</v>
      </c>
      <c r="F113" s="3">
        <v>7</v>
      </c>
      <c r="G113" s="3">
        <v>7</v>
      </c>
      <c r="H113" s="3">
        <v>7</v>
      </c>
      <c r="I113" s="3">
        <v>6</v>
      </c>
      <c r="J113" s="3">
        <v>6</v>
      </c>
      <c r="K113" s="3">
        <v>5</v>
      </c>
      <c r="L113" s="3">
        <v>5</v>
      </c>
      <c r="M113" s="3">
        <v>5</v>
      </c>
      <c r="N113" s="3">
        <v>4</v>
      </c>
    </row>
    <row r="114" spans="1:14" x14ac:dyDescent="0.25">
      <c r="A114" s="20" t="s">
        <v>8</v>
      </c>
      <c r="B114" s="20" t="s">
        <v>69</v>
      </c>
      <c r="C114" s="20" t="s">
        <v>68</v>
      </c>
      <c r="D114" s="11">
        <v>2012</v>
      </c>
      <c r="E114" s="7">
        <v>2</v>
      </c>
      <c r="F114" s="3">
        <v>2</v>
      </c>
      <c r="G114" s="3">
        <v>2</v>
      </c>
      <c r="H114" s="3">
        <v>2</v>
      </c>
      <c r="I114" s="3">
        <v>2</v>
      </c>
      <c r="J114" s="3">
        <v>2</v>
      </c>
      <c r="K114" s="3"/>
      <c r="L114" s="3"/>
      <c r="M114" s="3"/>
      <c r="N114" s="3"/>
    </row>
    <row r="115" spans="1:14" x14ac:dyDescent="0.25">
      <c r="A115" s="20" t="s">
        <v>8</v>
      </c>
      <c r="B115" s="20" t="s">
        <v>69</v>
      </c>
      <c r="C115" s="20" t="s">
        <v>68</v>
      </c>
      <c r="D115" s="11">
        <v>2013</v>
      </c>
      <c r="E115" s="7">
        <v>4</v>
      </c>
      <c r="F115" s="3">
        <v>4</v>
      </c>
      <c r="G115" s="3">
        <v>3</v>
      </c>
      <c r="H115" s="3">
        <v>4</v>
      </c>
      <c r="I115" s="3">
        <v>4</v>
      </c>
      <c r="J115" s="3">
        <v>4</v>
      </c>
      <c r="K115" s="3">
        <v>4</v>
      </c>
      <c r="L115" s="3">
        <v>4</v>
      </c>
      <c r="M115" s="3">
        <v>2</v>
      </c>
      <c r="N115" s="3"/>
    </row>
    <row r="116" spans="1:14" x14ac:dyDescent="0.25">
      <c r="A116" s="20" t="s">
        <v>8</v>
      </c>
      <c r="B116" s="20" t="s">
        <v>69</v>
      </c>
      <c r="C116" s="20" t="s">
        <v>68</v>
      </c>
      <c r="D116" s="11">
        <v>2014</v>
      </c>
      <c r="E116" s="7">
        <v>4</v>
      </c>
      <c r="F116" s="3">
        <v>3</v>
      </c>
      <c r="G116" s="3">
        <v>3</v>
      </c>
      <c r="H116" s="3">
        <v>3</v>
      </c>
      <c r="I116" s="3">
        <v>3</v>
      </c>
      <c r="J116" s="3">
        <v>1</v>
      </c>
      <c r="K116" s="3">
        <v>1</v>
      </c>
      <c r="L116" s="3">
        <v>1</v>
      </c>
      <c r="M116" s="3">
        <v>1</v>
      </c>
      <c r="N116" s="3">
        <v>1</v>
      </c>
    </row>
    <row r="117" spans="1:14" x14ac:dyDescent="0.25">
      <c r="A117" s="20" t="s">
        <v>8</v>
      </c>
      <c r="B117" s="20" t="s">
        <v>69</v>
      </c>
      <c r="C117" s="20" t="s">
        <v>68</v>
      </c>
      <c r="D117" s="11">
        <v>2015</v>
      </c>
      <c r="E117" s="7">
        <v>3</v>
      </c>
      <c r="F117" s="3">
        <v>3</v>
      </c>
      <c r="G117" s="3">
        <v>3</v>
      </c>
      <c r="H117" s="3">
        <v>3</v>
      </c>
      <c r="I117" s="3">
        <v>3</v>
      </c>
      <c r="J117" s="3">
        <v>2</v>
      </c>
      <c r="K117" s="3">
        <v>1</v>
      </c>
      <c r="L117" s="3">
        <v>2</v>
      </c>
      <c r="M117" s="3">
        <v>2</v>
      </c>
      <c r="N117" s="3"/>
    </row>
    <row r="118" spans="1:14" x14ac:dyDescent="0.25">
      <c r="A118" s="20" t="s">
        <v>8</v>
      </c>
      <c r="B118" s="20" t="s">
        <v>69</v>
      </c>
      <c r="C118" s="20" t="s">
        <v>68</v>
      </c>
      <c r="D118" s="11">
        <v>2016</v>
      </c>
      <c r="E118" s="7">
        <v>5</v>
      </c>
      <c r="F118" s="3">
        <v>4</v>
      </c>
      <c r="G118" s="3">
        <v>5</v>
      </c>
      <c r="H118" s="3">
        <v>5</v>
      </c>
      <c r="I118" s="3">
        <v>4</v>
      </c>
      <c r="J118" s="3">
        <v>3</v>
      </c>
      <c r="K118" s="3">
        <v>3</v>
      </c>
      <c r="L118" s="3">
        <v>3</v>
      </c>
      <c r="M118" s="3"/>
      <c r="N118" s="3"/>
    </row>
    <row r="119" spans="1:14" x14ac:dyDescent="0.25">
      <c r="A119" s="20" t="s">
        <v>8</v>
      </c>
      <c r="B119" s="20" t="s">
        <v>69</v>
      </c>
      <c r="C119" s="20" t="s">
        <v>68</v>
      </c>
      <c r="D119" s="11">
        <v>2017</v>
      </c>
      <c r="E119" s="7">
        <v>6</v>
      </c>
      <c r="F119" s="3">
        <v>6</v>
      </c>
      <c r="G119" s="3">
        <v>5</v>
      </c>
      <c r="H119" s="3">
        <v>5</v>
      </c>
      <c r="I119" s="3">
        <v>4</v>
      </c>
      <c r="J119" s="3">
        <v>4</v>
      </c>
      <c r="K119" s="3">
        <v>4</v>
      </c>
      <c r="L119" s="3"/>
      <c r="M119" s="3"/>
      <c r="N119" s="3"/>
    </row>
    <row r="120" spans="1:14" x14ac:dyDescent="0.25">
      <c r="A120" s="20" t="s">
        <v>8</v>
      </c>
      <c r="B120" s="20" t="s">
        <v>69</v>
      </c>
      <c r="C120" s="20" t="s">
        <v>68</v>
      </c>
      <c r="D120" s="11">
        <v>2018</v>
      </c>
      <c r="E120" s="7">
        <v>9</v>
      </c>
      <c r="F120" s="3">
        <v>8</v>
      </c>
      <c r="G120" s="3">
        <v>9</v>
      </c>
      <c r="H120" s="3">
        <v>8</v>
      </c>
      <c r="I120" s="3">
        <v>8</v>
      </c>
      <c r="J120" s="3">
        <v>6</v>
      </c>
      <c r="K120" s="3"/>
      <c r="L120" s="3"/>
      <c r="M120" s="3"/>
      <c r="N120" s="3"/>
    </row>
    <row r="121" spans="1:14" x14ac:dyDescent="0.25">
      <c r="A121" s="20" t="s">
        <v>8</v>
      </c>
      <c r="B121" s="20" t="s">
        <v>69</v>
      </c>
      <c r="C121" s="20" t="s">
        <v>68</v>
      </c>
      <c r="D121" s="11">
        <v>2019</v>
      </c>
      <c r="E121" s="7">
        <v>5</v>
      </c>
      <c r="F121" s="3">
        <v>3</v>
      </c>
      <c r="G121" s="3">
        <v>4</v>
      </c>
      <c r="H121" s="3">
        <v>4</v>
      </c>
      <c r="I121" s="3">
        <v>4</v>
      </c>
      <c r="J121" s="3"/>
      <c r="K121" s="3"/>
      <c r="L121" s="3"/>
      <c r="M121" s="3"/>
      <c r="N121" s="3"/>
    </row>
    <row r="122" spans="1:14" x14ac:dyDescent="0.25">
      <c r="A122" s="20" t="s">
        <v>8</v>
      </c>
      <c r="B122" s="20" t="s">
        <v>69</v>
      </c>
      <c r="C122" s="20" t="s">
        <v>68</v>
      </c>
      <c r="D122" s="11">
        <v>2020</v>
      </c>
      <c r="E122" s="7">
        <v>6</v>
      </c>
      <c r="F122" s="3">
        <v>5</v>
      </c>
      <c r="G122" s="3">
        <v>4</v>
      </c>
      <c r="H122" s="3">
        <v>4</v>
      </c>
      <c r="I122" s="3"/>
      <c r="J122" s="3"/>
      <c r="K122" s="3"/>
      <c r="L122" s="3"/>
      <c r="M122" s="3"/>
      <c r="N122" s="3"/>
    </row>
    <row r="123" spans="1:14" x14ac:dyDescent="0.25">
      <c r="A123" s="20" t="s">
        <v>8</v>
      </c>
      <c r="B123" s="20" t="s">
        <v>69</v>
      </c>
      <c r="C123" s="20" t="s">
        <v>68</v>
      </c>
      <c r="D123" s="11">
        <v>2021</v>
      </c>
      <c r="E123" s="7">
        <v>7</v>
      </c>
      <c r="F123" s="3">
        <v>5</v>
      </c>
      <c r="G123" s="3">
        <v>4</v>
      </c>
      <c r="H123" s="3"/>
      <c r="I123" s="3"/>
      <c r="J123" s="3"/>
      <c r="K123" s="3"/>
      <c r="L123" s="3"/>
      <c r="M123" s="3"/>
      <c r="N123" s="3"/>
    </row>
    <row r="124" spans="1:14" x14ac:dyDescent="0.25">
      <c r="A124" s="20" t="s">
        <v>8</v>
      </c>
      <c r="B124" s="20" t="s">
        <v>69</v>
      </c>
      <c r="C124" s="20" t="s">
        <v>68</v>
      </c>
      <c r="D124" s="11">
        <v>2022</v>
      </c>
      <c r="E124" s="7">
        <v>4</v>
      </c>
      <c r="F124" s="3">
        <v>4</v>
      </c>
      <c r="G124" s="3"/>
      <c r="H124" s="3"/>
      <c r="I124" s="3"/>
      <c r="J124" s="3"/>
      <c r="K124" s="3"/>
      <c r="L124" s="3"/>
      <c r="M124" s="3"/>
      <c r="N124" s="3"/>
    </row>
    <row r="125" spans="1:14" x14ac:dyDescent="0.25">
      <c r="A125" s="20" t="s">
        <v>12</v>
      </c>
      <c r="B125" s="20" t="s">
        <v>147</v>
      </c>
      <c r="C125" s="20" t="s">
        <v>146</v>
      </c>
      <c r="D125" s="11">
        <v>2009</v>
      </c>
      <c r="E125" s="7">
        <v>17</v>
      </c>
      <c r="F125" s="3">
        <v>13</v>
      </c>
      <c r="G125" s="3">
        <v>9</v>
      </c>
      <c r="H125" s="3">
        <v>8</v>
      </c>
      <c r="I125" s="3">
        <v>8</v>
      </c>
      <c r="J125" s="3">
        <v>7</v>
      </c>
      <c r="K125" s="3"/>
      <c r="L125" s="3"/>
      <c r="M125" s="3">
        <v>1</v>
      </c>
      <c r="N125" s="3">
        <v>1</v>
      </c>
    </row>
    <row r="126" spans="1:14" x14ac:dyDescent="0.25">
      <c r="A126" s="20" t="s">
        <v>12</v>
      </c>
      <c r="B126" s="20" t="s">
        <v>147</v>
      </c>
      <c r="C126" s="20" t="s">
        <v>146</v>
      </c>
      <c r="D126" s="11">
        <v>2010</v>
      </c>
      <c r="E126" s="7">
        <v>14</v>
      </c>
      <c r="F126" s="3">
        <v>10</v>
      </c>
      <c r="G126" s="3">
        <v>10</v>
      </c>
      <c r="H126" s="3">
        <v>10</v>
      </c>
      <c r="I126" s="3">
        <v>11</v>
      </c>
      <c r="J126" s="3"/>
      <c r="K126" s="3"/>
      <c r="L126" s="3"/>
      <c r="M126" s="3"/>
      <c r="N126" s="3"/>
    </row>
    <row r="127" spans="1:14" x14ac:dyDescent="0.25">
      <c r="A127" s="20" t="s">
        <v>12</v>
      </c>
      <c r="B127" s="20" t="s">
        <v>147</v>
      </c>
      <c r="C127" s="20" t="s">
        <v>146</v>
      </c>
      <c r="D127" s="11">
        <v>2011</v>
      </c>
      <c r="E127" s="7">
        <v>4</v>
      </c>
      <c r="F127" s="3">
        <v>4</v>
      </c>
      <c r="G127" s="3">
        <v>4</v>
      </c>
      <c r="H127" s="3">
        <v>4</v>
      </c>
      <c r="I127" s="3"/>
      <c r="J127" s="3"/>
      <c r="K127" s="3"/>
      <c r="L127" s="3"/>
      <c r="M127" s="3"/>
      <c r="N127" s="3"/>
    </row>
    <row r="128" spans="1:14" x14ac:dyDescent="0.25">
      <c r="A128" s="20" t="s">
        <v>12</v>
      </c>
      <c r="B128" s="20" t="s">
        <v>147</v>
      </c>
      <c r="C128" s="20" t="s">
        <v>146</v>
      </c>
      <c r="D128" s="11">
        <v>2012</v>
      </c>
      <c r="E128" s="7">
        <v>22</v>
      </c>
      <c r="F128" s="3">
        <v>10</v>
      </c>
      <c r="G128" s="3">
        <v>6</v>
      </c>
      <c r="H128" s="3">
        <v>1</v>
      </c>
      <c r="I128" s="3">
        <v>1</v>
      </c>
      <c r="J128" s="3"/>
      <c r="K128" s="3">
        <v>1</v>
      </c>
      <c r="L128" s="3">
        <v>1</v>
      </c>
      <c r="M128" s="3">
        <v>1</v>
      </c>
      <c r="N128" s="3">
        <v>1</v>
      </c>
    </row>
    <row r="129" spans="1:14" x14ac:dyDescent="0.25">
      <c r="A129" s="20" t="s">
        <v>12</v>
      </c>
      <c r="B129" s="20" t="s">
        <v>147</v>
      </c>
      <c r="C129" s="20" t="s">
        <v>146</v>
      </c>
      <c r="D129" s="11">
        <v>2013</v>
      </c>
      <c r="E129" s="7">
        <v>13</v>
      </c>
      <c r="F129" s="3">
        <v>11</v>
      </c>
      <c r="G129" s="3"/>
      <c r="H129" s="3"/>
      <c r="I129" s="3"/>
      <c r="J129" s="3"/>
      <c r="K129" s="3"/>
      <c r="L129" s="3"/>
      <c r="M129" s="3"/>
      <c r="N129" s="3"/>
    </row>
    <row r="130" spans="1:14" x14ac:dyDescent="0.25">
      <c r="A130" s="20" t="s">
        <v>12</v>
      </c>
      <c r="B130" s="20" t="s">
        <v>92</v>
      </c>
      <c r="C130" s="20" t="s">
        <v>91</v>
      </c>
      <c r="D130" s="11">
        <v>2009</v>
      </c>
      <c r="E130" s="7">
        <v>23</v>
      </c>
      <c r="F130" s="3">
        <v>20</v>
      </c>
      <c r="G130" s="3">
        <v>20</v>
      </c>
      <c r="H130" s="3">
        <v>19</v>
      </c>
      <c r="I130" s="3">
        <v>17</v>
      </c>
      <c r="J130" s="3">
        <v>18</v>
      </c>
      <c r="K130" s="3">
        <v>12</v>
      </c>
      <c r="L130" s="3">
        <v>10</v>
      </c>
      <c r="M130" s="3">
        <v>4</v>
      </c>
      <c r="N130" s="3">
        <v>5</v>
      </c>
    </row>
    <row r="131" spans="1:14" x14ac:dyDescent="0.25">
      <c r="A131" s="20" t="s">
        <v>12</v>
      </c>
      <c r="B131" s="20" t="s">
        <v>92</v>
      </c>
      <c r="C131" s="20" t="s">
        <v>91</v>
      </c>
      <c r="D131" s="11">
        <v>2010</v>
      </c>
      <c r="E131" s="7">
        <v>10</v>
      </c>
      <c r="F131" s="3">
        <v>6</v>
      </c>
      <c r="G131" s="3">
        <v>7</v>
      </c>
      <c r="H131" s="3">
        <v>8</v>
      </c>
      <c r="I131" s="3">
        <v>8</v>
      </c>
      <c r="J131" s="3">
        <v>5</v>
      </c>
      <c r="K131" s="3">
        <v>6</v>
      </c>
      <c r="L131" s="3">
        <v>3</v>
      </c>
      <c r="M131" s="3">
        <v>3</v>
      </c>
      <c r="N131" s="3">
        <v>1</v>
      </c>
    </row>
    <row r="132" spans="1:14" x14ac:dyDescent="0.25">
      <c r="A132" s="20" t="s">
        <v>12</v>
      </c>
      <c r="B132" s="20" t="s">
        <v>92</v>
      </c>
      <c r="C132" s="20" t="s">
        <v>91</v>
      </c>
      <c r="D132" s="11">
        <v>2011</v>
      </c>
      <c r="E132" s="7">
        <v>11</v>
      </c>
      <c r="F132" s="3">
        <v>10</v>
      </c>
      <c r="G132" s="3">
        <v>9</v>
      </c>
      <c r="H132" s="3">
        <v>8</v>
      </c>
      <c r="I132" s="3">
        <v>9</v>
      </c>
      <c r="J132" s="3">
        <v>9</v>
      </c>
      <c r="K132" s="3">
        <v>8</v>
      </c>
      <c r="L132" s="3">
        <v>6</v>
      </c>
      <c r="M132" s="3">
        <v>4</v>
      </c>
      <c r="N132" s="3">
        <v>3</v>
      </c>
    </row>
    <row r="133" spans="1:14" x14ac:dyDescent="0.25">
      <c r="A133" s="20" t="s">
        <v>12</v>
      </c>
      <c r="B133" s="20" t="s">
        <v>92</v>
      </c>
      <c r="C133" s="20" t="s">
        <v>91</v>
      </c>
      <c r="D133" s="11">
        <v>2012</v>
      </c>
      <c r="E133" s="7">
        <v>21</v>
      </c>
      <c r="F133" s="3">
        <v>19</v>
      </c>
      <c r="G133" s="3">
        <v>18</v>
      </c>
      <c r="H133" s="3">
        <v>16</v>
      </c>
      <c r="I133" s="3">
        <v>16</v>
      </c>
      <c r="J133" s="3">
        <v>11</v>
      </c>
      <c r="K133" s="3">
        <v>12</v>
      </c>
      <c r="L133" s="3">
        <v>11</v>
      </c>
      <c r="M133" s="3">
        <v>8</v>
      </c>
      <c r="N133" s="3">
        <v>4</v>
      </c>
    </row>
    <row r="134" spans="1:14" x14ac:dyDescent="0.25">
      <c r="A134" s="20" t="s">
        <v>12</v>
      </c>
      <c r="B134" s="20" t="s">
        <v>92</v>
      </c>
      <c r="C134" s="20" t="s">
        <v>91</v>
      </c>
      <c r="D134" s="11">
        <v>2013</v>
      </c>
      <c r="E134" s="7">
        <v>25</v>
      </c>
      <c r="F134" s="3">
        <v>23</v>
      </c>
      <c r="G134" s="3">
        <v>19</v>
      </c>
      <c r="H134" s="3">
        <v>17</v>
      </c>
      <c r="I134" s="3">
        <v>14</v>
      </c>
      <c r="J134" s="3">
        <v>13</v>
      </c>
      <c r="K134" s="3">
        <v>7</v>
      </c>
      <c r="L134" s="3">
        <v>8</v>
      </c>
      <c r="M134" s="3">
        <v>7</v>
      </c>
      <c r="N134" s="3">
        <v>5</v>
      </c>
    </row>
    <row r="135" spans="1:14" x14ac:dyDescent="0.25">
      <c r="A135" s="20" t="s">
        <v>12</v>
      </c>
      <c r="B135" s="20" t="s">
        <v>92</v>
      </c>
      <c r="C135" s="20" t="s">
        <v>91</v>
      </c>
      <c r="D135" s="11">
        <v>2014</v>
      </c>
      <c r="E135" s="7">
        <v>17</v>
      </c>
      <c r="F135" s="3">
        <v>11</v>
      </c>
      <c r="G135" s="3">
        <v>9</v>
      </c>
      <c r="H135" s="3">
        <v>9</v>
      </c>
      <c r="I135" s="3">
        <v>6</v>
      </c>
      <c r="J135" s="3">
        <v>4</v>
      </c>
      <c r="K135" s="3">
        <v>6</v>
      </c>
      <c r="L135" s="3">
        <v>3</v>
      </c>
      <c r="M135" s="3">
        <v>3</v>
      </c>
      <c r="N135" s="3">
        <v>2</v>
      </c>
    </row>
    <row r="136" spans="1:14" x14ac:dyDescent="0.25">
      <c r="A136" s="20" t="s">
        <v>12</v>
      </c>
      <c r="B136" s="20" t="s">
        <v>92</v>
      </c>
      <c r="C136" s="20" t="s">
        <v>91</v>
      </c>
      <c r="D136" s="11">
        <v>2015</v>
      </c>
      <c r="E136" s="7">
        <v>39</v>
      </c>
      <c r="F136" s="3">
        <v>34</v>
      </c>
      <c r="G136" s="3">
        <v>29</v>
      </c>
      <c r="H136" s="3">
        <v>28</v>
      </c>
      <c r="I136" s="3">
        <v>24</v>
      </c>
      <c r="J136" s="3">
        <v>24</v>
      </c>
      <c r="K136" s="3">
        <v>17</v>
      </c>
      <c r="L136" s="3">
        <v>12</v>
      </c>
      <c r="M136" s="3">
        <v>3</v>
      </c>
      <c r="N136" s="3"/>
    </row>
    <row r="137" spans="1:14" x14ac:dyDescent="0.25">
      <c r="A137" s="20" t="s">
        <v>12</v>
      </c>
      <c r="B137" s="20" t="s">
        <v>92</v>
      </c>
      <c r="C137" s="20" t="s">
        <v>91</v>
      </c>
      <c r="D137" s="11">
        <v>2016</v>
      </c>
      <c r="E137" s="7">
        <v>28</v>
      </c>
      <c r="F137" s="3">
        <v>23</v>
      </c>
      <c r="G137" s="3">
        <v>23</v>
      </c>
      <c r="H137" s="3">
        <v>21</v>
      </c>
      <c r="I137" s="3">
        <v>20</v>
      </c>
      <c r="J137" s="3">
        <v>15</v>
      </c>
      <c r="K137" s="3">
        <v>17</v>
      </c>
      <c r="L137" s="3">
        <v>11</v>
      </c>
      <c r="M137" s="3"/>
      <c r="N137" s="3"/>
    </row>
    <row r="138" spans="1:14" x14ac:dyDescent="0.25">
      <c r="A138" s="20" t="s">
        <v>12</v>
      </c>
      <c r="B138" s="20" t="s">
        <v>92</v>
      </c>
      <c r="C138" s="20" t="s">
        <v>91</v>
      </c>
      <c r="D138" s="11">
        <v>2017</v>
      </c>
      <c r="E138" s="7">
        <v>26</v>
      </c>
      <c r="F138" s="3">
        <v>25</v>
      </c>
      <c r="G138" s="3">
        <v>21</v>
      </c>
      <c r="H138" s="3">
        <v>20</v>
      </c>
      <c r="I138" s="3">
        <v>19</v>
      </c>
      <c r="J138" s="3">
        <v>17</v>
      </c>
      <c r="K138" s="3">
        <v>12</v>
      </c>
      <c r="L138" s="3"/>
      <c r="M138" s="3"/>
      <c r="N138" s="3"/>
    </row>
    <row r="139" spans="1:14" x14ac:dyDescent="0.25">
      <c r="A139" s="20" t="s">
        <v>12</v>
      </c>
      <c r="B139" s="20" t="s">
        <v>92</v>
      </c>
      <c r="C139" s="20" t="s">
        <v>91</v>
      </c>
      <c r="D139" s="11">
        <v>2018</v>
      </c>
      <c r="E139" s="7">
        <v>26</v>
      </c>
      <c r="F139" s="3">
        <v>22</v>
      </c>
      <c r="G139" s="3">
        <v>19</v>
      </c>
      <c r="H139" s="3">
        <v>18</v>
      </c>
      <c r="I139" s="3">
        <v>17</v>
      </c>
      <c r="J139" s="3">
        <v>16</v>
      </c>
      <c r="K139" s="3"/>
      <c r="L139" s="3"/>
      <c r="M139" s="3"/>
      <c r="N139" s="3"/>
    </row>
    <row r="140" spans="1:14" x14ac:dyDescent="0.25">
      <c r="A140" s="20" t="s">
        <v>12</v>
      </c>
      <c r="B140" s="20" t="s">
        <v>92</v>
      </c>
      <c r="C140" s="20" t="s">
        <v>91</v>
      </c>
      <c r="D140" s="11">
        <v>2019</v>
      </c>
      <c r="E140" s="7">
        <v>22</v>
      </c>
      <c r="F140" s="3">
        <v>18</v>
      </c>
      <c r="G140" s="3">
        <v>18</v>
      </c>
      <c r="H140" s="3">
        <v>15</v>
      </c>
      <c r="I140" s="3">
        <v>9</v>
      </c>
      <c r="J140" s="3"/>
      <c r="K140" s="3"/>
      <c r="L140" s="3"/>
      <c r="M140" s="3"/>
      <c r="N140" s="3"/>
    </row>
    <row r="141" spans="1:14" x14ac:dyDescent="0.25">
      <c r="A141" s="20" t="s">
        <v>12</v>
      </c>
      <c r="B141" s="20" t="s">
        <v>92</v>
      </c>
      <c r="C141" s="20" t="s">
        <v>91</v>
      </c>
      <c r="D141" s="11">
        <v>2020</v>
      </c>
      <c r="E141" s="7">
        <v>31</v>
      </c>
      <c r="F141" s="3">
        <v>25</v>
      </c>
      <c r="G141" s="3">
        <v>23</v>
      </c>
      <c r="H141" s="3">
        <v>23</v>
      </c>
      <c r="I141" s="3"/>
      <c r="J141" s="3"/>
      <c r="K141" s="3"/>
      <c r="L141" s="3"/>
      <c r="M141" s="3"/>
      <c r="N141" s="3"/>
    </row>
    <row r="142" spans="1:14" x14ac:dyDescent="0.25">
      <c r="A142" s="20" t="s">
        <v>12</v>
      </c>
      <c r="B142" s="20" t="s">
        <v>92</v>
      </c>
      <c r="C142" s="20" t="s">
        <v>91</v>
      </c>
      <c r="D142" s="11">
        <v>2021</v>
      </c>
      <c r="E142" s="7">
        <v>29</v>
      </c>
      <c r="F142" s="3">
        <v>23</v>
      </c>
      <c r="G142" s="3">
        <v>20</v>
      </c>
      <c r="H142" s="3"/>
      <c r="I142" s="3"/>
      <c r="J142" s="3"/>
      <c r="K142" s="3"/>
      <c r="L142" s="3"/>
      <c r="M142" s="3"/>
      <c r="N142" s="3"/>
    </row>
    <row r="143" spans="1:14" x14ac:dyDescent="0.25">
      <c r="A143" s="20" t="s">
        <v>12</v>
      </c>
      <c r="B143" s="20" t="s">
        <v>92</v>
      </c>
      <c r="C143" s="20" t="s">
        <v>91</v>
      </c>
      <c r="D143" s="11">
        <v>2022</v>
      </c>
      <c r="E143" s="7">
        <v>17</v>
      </c>
      <c r="F143" s="3">
        <v>15</v>
      </c>
      <c r="G143" s="3"/>
      <c r="H143" s="3"/>
      <c r="I143" s="3"/>
      <c r="J143" s="3"/>
      <c r="K143" s="3"/>
      <c r="L143" s="3"/>
      <c r="M143" s="3"/>
      <c r="N143" s="3"/>
    </row>
    <row r="144" spans="1:14" x14ac:dyDescent="0.25">
      <c r="A144" s="20" t="s">
        <v>12</v>
      </c>
      <c r="B144" s="20" t="s">
        <v>116</v>
      </c>
      <c r="C144" s="20" t="s">
        <v>148</v>
      </c>
      <c r="D144" s="11">
        <v>2013</v>
      </c>
      <c r="E144" s="7">
        <v>13</v>
      </c>
      <c r="F144" s="3">
        <v>10</v>
      </c>
      <c r="G144" s="3">
        <v>10</v>
      </c>
      <c r="H144" s="3">
        <v>9</v>
      </c>
      <c r="I144" s="3">
        <v>7</v>
      </c>
      <c r="J144" s="3">
        <v>7</v>
      </c>
      <c r="K144" s="3">
        <v>3</v>
      </c>
      <c r="L144" s="3">
        <v>2</v>
      </c>
      <c r="M144" s="3">
        <v>3</v>
      </c>
      <c r="N144" s="3"/>
    </row>
    <row r="145" spans="1:14" x14ac:dyDescent="0.25">
      <c r="A145" s="20" t="s">
        <v>12</v>
      </c>
      <c r="B145" s="20" t="s">
        <v>116</v>
      </c>
      <c r="C145" s="20" t="s">
        <v>148</v>
      </c>
      <c r="D145" s="11">
        <v>2014</v>
      </c>
      <c r="E145" s="7">
        <v>9</v>
      </c>
      <c r="F145" s="3">
        <v>6</v>
      </c>
      <c r="G145" s="3">
        <v>3</v>
      </c>
      <c r="H145" s="3">
        <v>3</v>
      </c>
      <c r="I145" s="3">
        <v>2</v>
      </c>
      <c r="J145" s="3">
        <v>2</v>
      </c>
      <c r="K145" s="3">
        <v>2</v>
      </c>
      <c r="L145" s="3">
        <v>2</v>
      </c>
      <c r="M145" s="3">
        <v>2</v>
      </c>
      <c r="N145" s="3">
        <v>1</v>
      </c>
    </row>
    <row r="146" spans="1:14" x14ac:dyDescent="0.25">
      <c r="A146" s="20" t="s">
        <v>12</v>
      </c>
      <c r="B146" s="20" t="s">
        <v>116</v>
      </c>
      <c r="C146" s="20" t="s">
        <v>148</v>
      </c>
      <c r="D146" s="11">
        <v>2015</v>
      </c>
      <c r="E146" s="7">
        <v>16</v>
      </c>
      <c r="F146" s="3">
        <v>12</v>
      </c>
      <c r="G146" s="3">
        <v>12</v>
      </c>
      <c r="H146" s="3">
        <v>12</v>
      </c>
      <c r="I146" s="3">
        <v>10</v>
      </c>
      <c r="J146" s="3">
        <v>8</v>
      </c>
      <c r="K146" s="3">
        <v>7</v>
      </c>
      <c r="L146" s="3">
        <v>3</v>
      </c>
      <c r="M146" s="3">
        <v>3</v>
      </c>
      <c r="N146" s="3"/>
    </row>
    <row r="147" spans="1:14" x14ac:dyDescent="0.25">
      <c r="A147" s="20" t="s">
        <v>12</v>
      </c>
      <c r="B147" s="20" t="s">
        <v>116</v>
      </c>
      <c r="C147" s="20" t="s">
        <v>148</v>
      </c>
      <c r="D147" s="11">
        <v>2016</v>
      </c>
      <c r="E147" s="7">
        <v>16</v>
      </c>
      <c r="F147" s="3">
        <v>15</v>
      </c>
      <c r="G147" s="3">
        <v>11</v>
      </c>
      <c r="H147" s="3">
        <v>9</v>
      </c>
      <c r="I147" s="3">
        <v>8</v>
      </c>
      <c r="J147" s="3">
        <v>8</v>
      </c>
      <c r="K147" s="3">
        <v>7</v>
      </c>
      <c r="L147" s="3">
        <v>3</v>
      </c>
      <c r="M147" s="3"/>
      <c r="N147" s="3"/>
    </row>
    <row r="148" spans="1:14" x14ac:dyDescent="0.25">
      <c r="A148" s="20" t="s">
        <v>12</v>
      </c>
      <c r="B148" s="20" t="s">
        <v>116</v>
      </c>
      <c r="C148" s="20" t="s">
        <v>148</v>
      </c>
      <c r="D148" s="11">
        <v>2017</v>
      </c>
      <c r="E148" s="7">
        <v>9</v>
      </c>
      <c r="F148" s="3">
        <v>6</v>
      </c>
      <c r="G148" s="3">
        <v>4</v>
      </c>
      <c r="H148" s="3">
        <v>3</v>
      </c>
      <c r="I148" s="3">
        <v>2</v>
      </c>
      <c r="J148" s="3">
        <v>2</v>
      </c>
      <c r="K148" s="3">
        <v>1</v>
      </c>
      <c r="L148" s="3"/>
      <c r="M148" s="3"/>
      <c r="N148" s="3"/>
    </row>
    <row r="149" spans="1:14" x14ac:dyDescent="0.25">
      <c r="A149" s="20" t="s">
        <v>12</v>
      </c>
      <c r="B149" s="20" t="s">
        <v>116</v>
      </c>
      <c r="C149" s="20" t="s">
        <v>148</v>
      </c>
      <c r="D149" s="11">
        <v>2018</v>
      </c>
      <c r="E149" s="7">
        <v>10</v>
      </c>
      <c r="F149" s="3">
        <v>8</v>
      </c>
      <c r="G149" s="3">
        <v>9</v>
      </c>
      <c r="H149" s="3">
        <v>7</v>
      </c>
      <c r="I149" s="3">
        <v>6</v>
      </c>
      <c r="J149" s="3">
        <v>6</v>
      </c>
      <c r="K149" s="3"/>
      <c r="L149" s="3"/>
      <c r="M149" s="3"/>
      <c r="N149" s="3"/>
    </row>
    <row r="150" spans="1:14" x14ac:dyDescent="0.25">
      <c r="A150" s="20" t="s">
        <v>12</v>
      </c>
      <c r="B150" s="20" t="s">
        <v>116</v>
      </c>
      <c r="C150" s="20" t="s">
        <v>148</v>
      </c>
      <c r="D150" s="11">
        <v>2019</v>
      </c>
      <c r="E150" s="7">
        <v>13</v>
      </c>
      <c r="F150" s="3">
        <v>8</v>
      </c>
      <c r="G150" s="3">
        <v>8</v>
      </c>
      <c r="H150" s="3">
        <v>6</v>
      </c>
      <c r="I150" s="3">
        <v>3</v>
      </c>
      <c r="J150" s="3"/>
      <c r="K150" s="3"/>
      <c r="L150" s="3"/>
      <c r="M150" s="3"/>
      <c r="N150" s="3"/>
    </row>
    <row r="151" spans="1:14" x14ac:dyDescent="0.25">
      <c r="A151" s="20" t="s">
        <v>12</v>
      </c>
      <c r="B151" s="20" t="s">
        <v>116</v>
      </c>
      <c r="C151" s="20" t="s">
        <v>148</v>
      </c>
      <c r="D151" s="11">
        <v>2020</v>
      </c>
      <c r="E151" s="7">
        <v>21</v>
      </c>
      <c r="F151" s="3">
        <v>15</v>
      </c>
      <c r="G151" s="3">
        <v>13</v>
      </c>
      <c r="H151" s="3">
        <v>11</v>
      </c>
      <c r="I151" s="3"/>
      <c r="J151" s="3"/>
      <c r="K151" s="3"/>
      <c r="L151" s="3"/>
      <c r="M151" s="3"/>
      <c r="N151" s="3"/>
    </row>
    <row r="152" spans="1:14" x14ac:dyDescent="0.25">
      <c r="A152" s="20" t="s">
        <v>12</v>
      </c>
      <c r="B152" s="20" t="s">
        <v>116</v>
      </c>
      <c r="C152" s="20" t="s">
        <v>148</v>
      </c>
      <c r="D152" s="11">
        <v>2021</v>
      </c>
      <c r="E152" s="7">
        <v>17</v>
      </c>
      <c r="F152" s="3">
        <v>14</v>
      </c>
      <c r="G152" s="3">
        <v>11</v>
      </c>
      <c r="H152" s="3"/>
      <c r="I152" s="3"/>
      <c r="J152" s="3"/>
      <c r="K152" s="3"/>
      <c r="L152" s="3"/>
      <c r="M152" s="3"/>
      <c r="N152" s="3"/>
    </row>
    <row r="153" spans="1:14" x14ac:dyDescent="0.25">
      <c r="A153" s="20" t="s">
        <v>12</v>
      </c>
      <c r="B153" s="20" t="s">
        <v>116</v>
      </c>
      <c r="C153" s="20" t="s">
        <v>148</v>
      </c>
      <c r="D153" s="11">
        <v>2022</v>
      </c>
      <c r="E153" s="7">
        <v>9</v>
      </c>
      <c r="F153" s="3">
        <v>4</v>
      </c>
      <c r="G153" s="3"/>
      <c r="H153" s="3"/>
      <c r="I153" s="3"/>
      <c r="J153" s="3"/>
      <c r="K153" s="3"/>
      <c r="L153" s="3"/>
      <c r="M153" s="3"/>
      <c r="N153" s="3"/>
    </row>
    <row r="154" spans="1:14" x14ac:dyDescent="0.25">
      <c r="A154" s="20" t="s">
        <v>12</v>
      </c>
      <c r="B154" s="20" t="s">
        <v>118</v>
      </c>
      <c r="C154" s="20" t="s">
        <v>149</v>
      </c>
      <c r="D154" s="11">
        <v>2009</v>
      </c>
      <c r="E154" s="7">
        <v>3</v>
      </c>
      <c r="F154" s="3">
        <v>3</v>
      </c>
      <c r="G154" s="3">
        <v>3</v>
      </c>
      <c r="H154" s="3">
        <v>3</v>
      </c>
      <c r="I154" s="3">
        <v>2</v>
      </c>
      <c r="J154" s="3">
        <v>1</v>
      </c>
      <c r="K154" s="3">
        <v>1</v>
      </c>
      <c r="L154" s="3">
        <v>1</v>
      </c>
      <c r="M154" s="3"/>
      <c r="N154" s="3"/>
    </row>
    <row r="155" spans="1:14" x14ac:dyDescent="0.25">
      <c r="A155" s="20" t="s">
        <v>12</v>
      </c>
      <c r="B155" s="20" t="s">
        <v>118</v>
      </c>
      <c r="C155" s="20" t="s">
        <v>149</v>
      </c>
      <c r="D155" s="11">
        <v>2010</v>
      </c>
      <c r="E155" s="7">
        <v>3</v>
      </c>
      <c r="F155" s="3">
        <v>3</v>
      </c>
      <c r="G155" s="3">
        <v>3</v>
      </c>
      <c r="H155" s="3">
        <v>3</v>
      </c>
      <c r="I155" s="3">
        <v>3</v>
      </c>
      <c r="J155" s="3">
        <v>3</v>
      </c>
      <c r="K155" s="3">
        <v>2</v>
      </c>
      <c r="L155" s="3">
        <v>1</v>
      </c>
      <c r="M155" s="3"/>
      <c r="N155" s="3"/>
    </row>
    <row r="156" spans="1:14" x14ac:dyDescent="0.25">
      <c r="A156" s="20" t="s">
        <v>12</v>
      </c>
      <c r="B156" s="20" t="s">
        <v>118</v>
      </c>
      <c r="C156" s="20" t="s">
        <v>149</v>
      </c>
      <c r="D156" s="11">
        <v>2011</v>
      </c>
      <c r="E156" s="7">
        <v>3</v>
      </c>
      <c r="F156" s="3">
        <v>2</v>
      </c>
      <c r="G156" s="3">
        <v>1</v>
      </c>
      <c r="H156" s="3">
        <v>1</v>
      </c>
      <c r="I156" s="3">
        <v>1</v>
      </c>
      <c r="J156" s="3">
        <v>1</v>
      </c>
      <c r="K156" s="3">
        <v>1</v>
      </c>
      <c r="L156" s="3"/>
      <c r="M156" s="3"/>
      <c r="N156" s="3"/>
    </row>
    <row r="157" spans="1:14" x14ac:dyDescent="0.25">
      <c r="A157" s="20" t="s">
        <v>12</v>
      </c>
      <c r="B157" s="20" t="s">
        <v>118</v>
      </c>
      <c r="C157" s="20" t="s">
        <v>149</v>
      </c>
      <c r="D157" s="11">
        <v>2012</v>
      </c>
      <c r="E157" s="7">
        <v>5</v>
      </c>
      <c r="F157" s="3">
        <v>4</v>
      </c>
      <c r="G157" s="3">
        <v>4</v>
      </c>
      <c r="H157" s="3">
        <v>3</v>
      </c>
      <c r="I157" s="3">
        <v>3</v>
      </c>
      <c r="J157" s="3">
        <v>2</v>
      </c>
      <c r="K157" s="3">
        <v>2</v>
      </c>
      <c r="L157" s="3">
        <v>1</v>
      </c>
      <c r="M157" s="3">
        <v>1</v>
      </c>
      <c r="N157" s="3">
        <v>1</v>
      </c>
    </row>
    <row r="158" spans="1:14" x14ac:dyDescent="0.25">
      <c r="A158" s="20" t="s">
        <v>12</v>
      </c>
      <c r="B158" s="20" t="s">
        <v>118</v>
      </c>
      <c r="C158" s="20" t="s">
        <v>149</v>
      </c>
      <c r="D158" s="11">
        <v>2013</v>
      </c>
      <c r="E158" s="7">
        <v>3</v>
      </c>
      <c r="F158" s="3">
        <v>3</v>
      </c>
      <c r="G158" s="3">
        <v>3</v>
      </c>
      <c r="H158" s="3">
        <v>2</v>
      </c>
      <c r="I158" s="3">
        <v>1</v>
      </c>
      <c r="J158" s="3">
        <v>3</v>
      </c>
      <c r="K158" s="3">
        <v>2</v>
      </c>
      <c r="L158" s="3">
        <v>2</v>
      </c>
      <c r="M158" s="3">
        <v>1</v>
      </c>
      <c r="N158" s="3">
        <v>1</v>
      </c>
    </row>
    <row r="159" spans="1:14" x14ac:dyDescent="0.25">
      <c r="A159" s="20" t="s">
        <v>12</v>
      </c>
      <c r="B159" s="20" t="s">
        <v>118</v>
      </c>
      <c r="C159" s="20" t="s">
        <v>149</v>
      </c>
      <c r="D159" s="11">
        <v>2014</v>
      </c>
      <c r="E159" s="7">
        <v>5</v>
      </c>
      <c r="F159" s="3">
        <v>4</v>
      </c>
      <c r="G159" s="3">
        <v>4</v>
      </c>
      <c r="H159" s="3">
        <v>4</v>
      </c>
      <c r="I159" s="3">
        <v>4</v>
      </c>
      <c r="J159" s="3">
        <v>4</v>
      </c>
      <c r="K159" s="3">
        <v>3</v>
      </c>
      <c r="L159" s="3">
        <v>3</v>
      </c>
      <c r="M159" s="3">
        <v>3</v>
      </c>
      <c r="N159" s="3">
        <v>2</v>
      </c>
    </row>
    <row r="160" spans="1:14" x14ac:dyDescent="0.25">
      <c r="A160" s="20" t="s">
        <v>12</v>
      </c>
      <c r="B160" s="20" t="s">
        <v>118</v>
      </c>
      <c r="C160" s="20" t="s">
        <v>149</v>
      </c>
      <c r="D160" s="11">
        <v>2015</v>
      </c>
      <c r="E160" s="7">
        <v>8</v>
      </c>
      <c r="F160" s="3">
        <v>7</v>
      </c>
      <c r="G160" s="3">
        <v>6</v>
      </c>
      <c r="H160" s="3">
        <v>7</v>
      </c>
      <c r="I160" s="3">
        <v>4</v>
      </c>
      <c r="J160" s="3">
        <v>6</v>
      </c>
      <c r="K160" s="3">
        <v>5</v>
      </c>
      <c r="L160" s="3">
        <v>4</v>
      </c>
      <c r="M160" s="3">
        <v>1</v>
      </c>
      <c r="N160" s="3"/>
    </row>
    <row r="161" spans="1:14" x14ac:dyDescent="0.25">
      <c r="A161" s="20" t="s">
        <v>12</v>
      </c>
      <c r="B161" s="20" t="s">
        <v>118</v>
      </c>
      <c r="C161" s="20" t="s">
        <v>149</v>
      </c>
      <c r="D161" s="11">
        <v>2016</v>
      </c>
      <c r="E161" s="7">
        <v>3</v>
      </c>
      <c r="F161" s="3">
        <v>2</v>
      </c>
      <c r="G161" s="3">
        <v>2</v>
      </c>
      <c r="H161" s="3">
        <v>2</v>
      </c>
      <c r="I161" s="3">
        <v>2</v>
      </c>
      <c r="J161" s="3">
        <v>2</v>
      </c>
      <c r="K161" s="3">
        <v>1</v>
      </c>
      <c r="L161" s="3">
        <v>1</v>
      </c>
      <c r="M161" s="3"/>
      <c r="N161" s="3"/>
    </row>
    <row r="162" spans="1:14" x14ac:dyDescent="0.25">
      <c r="A162" s="20" t="s">
        <v>12</v>
      </c>
      <c r="B162" s="20" t="s">
        <v>118</v>
      </c>
      <c r="C162" s="20" t="s">
        <v>149</v>
      </c>
      <c r="D162" s="11">
        <v>2017</v>
      </c>
      <c r="E162" s="7">
        <v>2</v>
      </c>
      <c r="F162" s="3">
        <v>2</v>
      </c>
      <c r="G162" s="3">
        <v>1</v>
      </c>
      <c r="H162" s="3">
        <v>1</v>
      </c>
      <c r="I162" s="3"/>
      <c r="J162" s="3"/>
      <c r="K162" s="3"/>
      <c r="L162" s="3"/>
      <c r="M162" s="3"/>
      <c r="N162" s="3"/>
    </row>
    <row r="163" spans="1:14" x14ac:dyDescent="0.25">
      <c r="A163" s="20" t="s">
        <v>12</v>
      </c>
      <c r="B163" s="20" t="s">
        <v>118</v>
      </c>
      <c r="C163" s="20" t="s">
        <v>149</v>
      </c>
      <c r="D163" s="11">
        <v>2018</v>
      </c>
      <c r="E163" s="7">
        <v>5</v>
      </c>
      <c r="F163" s="3">
        <v>5</v>
      </c>
      <c r="G163" s="3">
        <v>4</v>
      </c>
      <c r="H163" s="3">
        <v>4</v>
      </c>
      <c r="I163" s="3">
        <v>3</v>
      </c>
      <c r="J163" s="3">
        <v>3</v>
      </c>
      <c r="K163" s="3"/>
      <c r="L163" s="3"/>
      <c r="M163" s="3"/>
      <c r="N163" s="3"/>
    </row>
    <row r="164" spans="1:14" x14ac:dyDescent="0.25">
      <c r="A164" s="20" t="s">
        <v>12</v>
      </c>
      <c r="B164" s="20" t="s">
        <v>118</v>
      </c>
      <c r="C164" s="20" t="s">
        <v>149</v>
      </c>
      <c r="D164" s="11">
        <v>2019</v>
      </c>
      <c r="E164" s="7">
        <v>3</v>
      </c>
      <c r="F164" s="3">
        <v>3</v>
      </c>
      <c r="G164" s="3">
        <v>3</v>
      </c>
      <c r="H164" s="3">
        <v>3</v>
      </c>
      <c r="I164" s="3">
        <v>2</v>
      </c>
      <c r="J164" s="3"/>
      <c r="K164" s="3"/>
      <c r="L164" s="3"/>
      <c r="M164" s="3"/>
      <c r="N164" s="3"/>
    </row>
    <row r="165" spans="1:14" x14ac:dyDescent="0.25">
      <c r="A165" s="20" t="s">
        <v>12</v>
      </c>
      <c r="B165" s="20" t="s">
        <v>118</v>
      </c>
      <c r="C165" s="20" t="s">
        <v>149</v>
      </c>
      <c r="D165" s="11">
        <v>2020</v>
      </c>
      <c r="E165" s="7">
        <v>15</v>
      </c>
      <c r="F165" s="3">
        <v>10</v>
      </c>
      <c r="G165" s="3">
        <v>9</v>
      </c>
      <c r="H165" s="3">
        <v>8</v>
      </c>
      <c r="I165" s="3"/>
      <c r="J165" s="3"/>
      <c r="K165" s="3"/>
      <c r="L165" s="3"/>
      <c r="M165" s="3"/>
      <c r="N165" s="3"/>
    </row>
    <row r="166" spans="1:14" x14ac:dyDescent="0.25">
      <c r="A166" s="20" t="s">
        <v>12</v>
      </c>
      <c r="B166" s="20" t="s">
        <v>118</v>
      </c>
      <c r="C166" s="20" t="s">
        <v>149</v>
      </c>
      <c r="D166" s="11">
        <v>2021</v>
      </c>
      <c r="E166" s="7">
        <v>4</v>
      </c>
      <c r="F166" s="3">
        <v>1</v>
      </c>
      <c r="G166" s="3">
        <v>1</v>
      </c>
      <c r="H166" s="3"/>
      <c r="I166" s="3"/>
      <c r="J166" s="3"/>
      <c r="K166" s="3"/>
      <c r="L166" s="3"/>
      <c r="M166" s="3"/>
      <c r="N166" s="3"/>
    </row>
    <row r="167" spans="1:14" x14ac:dyDescent="0.25">
      <c r="A167" s="20" t="s">
        <v>13</v>
      </c>
      <c r="B167" s="20" t="s">
        <v>122</v>
      </c>
      <c r="C167" s="20" t="s">
        <v>121</v>
      </c>
      <c r="D167" s="11">
        <v>2009</v>
      </c>
      <c r="E167" s="7">
        <v>15</v>
      </c>
      <c r="F167" s="3">
        <v>11</v>
      </c>
      <c r="G167" s="3">
        <v>8</v>
      </c>
      <c r="H167" s="3">
        <v>7</v>
      </c>
      <c r="I167" s="3">
        <v>7</v>
      </c>
      <c r="J167" s="3">
        <v>6</v>
      </c>
      <c r="K167" s="3">
        <v>6</v>
      </c>
      <c r="L167" s="3">
        <v>5</v>
      </c>
      <c r="M167" s="3">
        <v>5</v>
      </c>
      <c r="N167" s="3">
        <v>6</v>
      </c>
    </row>
    <row r="168" spans="1:14" x14ac:dyDescent="0.25">
      <c r="A168" s="20" t="s">
        <v>13</v>
      </c>
      <c r="B168" s="20" t="s">
        <v>122</v>
      </c>
      <c r="C168" s="20" t="s">
        <v>121</v>
      </c>
      <c r="D168" s="11">
        <v>2010</v>
      </c>
      <c r="E168" s="7">
        <v>12</v>
      </c>
      <c r="F168" s="3">
        <v>9</v>
      </c>
      <c r="G168" s="3">
        <v>10</v>
      </c>
      <c r="H168" s="3">
        <v>9</v>
      </c>
      <c r="I168" s="3">
        <v>10</v>
      </c>
      <c r="J168" s="3">
        <v>10</v>
      </c>
      <c r="K168" s="3">
        <v>11</v>
      </c>
      <c r="L168" s="3">
        <v>7</v>
      </c>
      <c r="M168" s="3">
        <v>5</v>
      </c>
      <c r="N168" s="3">
        <v>5</v>
      </c>
    </row>
    <row r="169" spans="1:14" x14ac:dyDescent="0.25">
      <c r="A169" s="20" t="s">
        <v>13</v>
      </c>
      <c r="B169" s="20" t="s">
        <v>122</v>
      </c>
      <c r="C169" s="20" t="s">
        <v>121</v>
      </c>
      <c r="D169" s="11">
        <v>2011</v>
      </c>
      <c r="E169" s="7">
        <v>9</v>
      </c>
      <c r="F169" s="3">
        <v>7</v>
      </c>
      <c r="G169" s="3">
        <v>7</v>
      </c>
      <c r="H169" s="3">
        <v>7</v>
      </c>
      <c r="I169" s="3">
        <v>7</v>
      </c>
      <c r="J169" s="3">
        <v>7</v>
      </c>
      <c r="K169" s="3">
        <v>4</v>
      </c>
      <c r="L169" s="3">
        <v>4</v>
      </c>
      <c r="M169" s="3">
        <v>3</v>
      </c>
      <c r="N169" s="3">
        <v>3</v>
      </c>
    </row>
    <row r="170" spans="1:14" x14ac:dyDescent="0.25">
      <c r="A170" s="20" t="s">
        <v>13</v>
      </c>
      <c r="B170" s="20" t="s">
        <v>122</v>
      </c>
      <c r="C170" s="20" t="s">
        <v>121</v>
      </c>
      <c r="D170" s="11">
        <v>2012</v>
      </c>
      <c r="E170" s="7">
        <v>12</v>
      </c>
      <c r="F170" s="3">
        <v>9</v>
      </c>
      <c r="G170" s="3">
        <v>10</v>
      </c>
      <c r="H170" s="3">
        <v>8</v>
      </c>
      <c r="I170" s="3">
        <v>8</v>
      </c>
      <c r="J170" s="3">
        <v>8</v>
      </c>
      <c r="K170" s="3">
        <v>8</v>
      </c>
      <c r="L170" s="3">
        <v>6</v>
      </c>
      <c r="M170" s="3">
        <v>4</v>
      </c>
      <c r="N170" s="3">
        <v>3</v>
      </c>
    </row>
    <row r="171" spans="1:14" x14ac:dyDescent="0.25">
      <c r="A171" s="20" t="s">
        <v>13</v>
      </c>
      <c r="B171" s="20" t="s">
        <v>122</v>
      </c>
      <c r="C171" s="20" t="s">
        <v>121</v>
      </c>
      <c r="D171" s="11">
        <v>2013</v>
      </c>
      <c r="E171" s="7">
        <v>14</v>
      </c>
      <c r="F171" s="3">
        <v>9</v>
      </c>
      <c r="G171" s="3">
        <v>8</v>
      </c>
      <c r="H171" s="3">
        <v>8</v>
      </c>
      <c r="I171" s="3">
        <v>7</v>
      </c>
      <c r="J171" s="3">
        <v>5</v>
      </c>
      <c r="K171" s="3">
        <v>5</v>
      </c>
      <c r="L171" s="3">
        <v>3</v>
      </c>
      <c r="M171" s="3">
        <v>1</v>
      </c>
      <c r="N171" s="3">
        <v>1</v>
      </c>
    </row>
    <row r="172" spans="1:14" x14ac:dyDescent="0.25">
      <c r="A172" s="20" t="s">
        <v>13</v>
      </c>
      <c r="B172" s="20" t="s">
        <v>122</v>
      </c>
      <c r="C172" s="20" t="s">
        <v>121</v>
      </c>
      <c r="D172" s="11">
        <v>2014</v>
      </c>
      <c r="E172" s="7">
        <v>13</v>
      </c>
      <c r="F172" s="3">
        <v>9</v>
      </c>
      <c r="G172" s="3">
        <v>8</v>
      </c>
      <c r="H172" s="3">
        <v>8</v>
      </c>
      <c r="I172" s="3">
        <v>7</v>
      </c>
      <c r="J172" s="3">
        <v>6</v>
      </c>
      <c r="K172" s="3">
        <v>3</v>
      </c>
      <c r="L172" s="3">
        <v>3</v>
      </c>
      <c r="M172" s="3">
        <v>4</v>
      </c>
      <c r="N172" s="3">
        <v>2</v>
      </c>
    </row>
    <row r="173" spans="1:14" x14ac:dyDescent="0.25">
      <c r="A173" s="20" t="s">
        <v>13</v>
      </c>
      <c r="B173" s="20" t="s">
        <v>122</v>
      </c>
      <c r="C173" s="20" t="s">
        <v>121</v>
      </c>
      <c r="D173" s="11">
        <v>2015</v>
      </c>
      <c r="E173" s="7">
        <v>10</v>
      </c>
      <c r="F173" s="3">
        <v>7</v>
      </c>
      <c r="G173" s="3">
        <v>5</v>
      </c>
      <c r="H173" s="3">
        <v>5</v>
      </c>
      <c r="I173" s="3">
        <v>5</v>
      </c>
      <c r="J173" s="3">
        <v>2</v>
      </c>
      <c r="K173" s="3">
        <v>2</v>
      </c>
      <c r="L173" s="3">
        <v>2</v>
      </c>
      <c r="M173" s="3">
        <v>1</v>
      </c>
      <c r="N173" s="3"/>
    </row>
    <row r="174" spans="1:14" x14ac:dyDescent="0.25">
      <c r="A174" s="20" t="s">
        <v>13</v>
      </c>
      <c r="B174" s="20" t="s">
        <v>122</v>
      </c>
      <c r="C174" s="20" t="s">
        <v>121</v>
      </c>
      <c r="D174" s="11">
        <v>2016</v>
      </c>
      <c r="E174" s="7">
        <v>6</v>
      </c>
      <c r="F174" s="3">
        <v>5</v>
      </c>
      <c r="G174" s="3">
        <v>5</v>
      </c>
      <c r="H174" s="3">
        <v>5</v>
      </c>
      <c r="I174" s="3">
        <v>5</v>
      </c>
      <c r="J174" s="3">
        <v>5</v>
      </c>
      <c r="K174" s="3">
        <v>4</v>
      </c>
      <c r="L174" s="3">
        <v>3</v>
      </c>
      <c r="M174" s="3"/>
      <c r="N174" s="3"/>
    </row>
    <row r="175" spans="1:14" x14ac:dyDescent="0.25">
      <c r="A175" s="20" t="s">
        <v>13</v>
      </c>
      <c r="B175" s="20" t="s">
        <v>122</v>
      </c>
      <c r="C175" s="20" t="s">
        <v>121</v>
      </c>
      <c r="D175" s="11">
        <v>2017</v>
      </c>
      <c r="E175" s="7">
        <v>7</v>
      </c>
      <c r="F175" s="3">
        <v>5</v>
      </c>
      <c r="G175" s="3">
        <v>5</v>
      </c>
      <c r="H175" s="3">
        <v>3</v>
      </c>
      <c r="I175" s="3">
        <v>3</v>
      </c>
      <c r="J175" s="3">
        <v>3</v>
      </c>
      <c r="K175" s="3">
        <v>2</v>
      </c>
      <c r="L175" s="3"/>
      <c r="M175" s="3"/>
      <c r="N175" s="3"/>
    </row>
    <row r="176" spans="1:14" x14ac:dyDescent="0.25">
      <c r="A176" s="20" t="s">
        <v>13</v>
      </c>
      <c r="B176" s="20" t="s">
        <v>122</v>
      </c>
      <c r="C176" s="20" t="s">
        <v>121</v>
      </c>
      <c r="D176" s="11">
        <v>2018</v>
      </c>
      <c r="E176" s="7">
        <v>14</v>
      </c>
      <c r="F176" s="3">
        <v>10</v>
      </c>
      <c r="G176" s="3">
        <v>11</v>
      </c>
      <c r="H176" s="3">
        <v>10</v>
      </c>
      <c r="I176" s="3">
        <v>11</v>
      </c>
      <c r="J176" s="3">
        <v>7</v>
      </c>
      <c r="K176" s="3"/>
      <c r="L176" s="3"/>
      <c r="M176" s="3"/>
      <c r="N176" s="3"/>
    </row>
    <row r="177" spans="1:14" x14ac:dyDescent="0.25">
      <c r="A177" s="20" t="s">
        <v>13</v>
      </c>
      <c r="B177" s="20" t="s">
        <v>122</v>
      </c>
      <c r="C177" s="20" t="s">
        <v>121</v>
      </c>
      <c r="D177" s="11">
        <v>2019</v>
      </c>
      <c r="E177" s="7">
        <v>8</v>
      </c>
      <c r="F177" s="3">
        <v>6</v>
      </c>
      <c r="G177" s="3">
        <v>5</v>
      </c>
      <c r="H177" s="3">
        <v>6</v>
      </c>
      <c r="I177" s="3">
        <v>3</v>
      </c>
      <c r="J177" s="3"/>
      <c r="K177" s="3"/>
      <c r="L177" s="3"/>
      <c r="M177" s="3"/>
      <c r="N177" s="3"/>
    </row>
    <row r="178" spans="1:14" x14ac:dyDescent="0.25">
      <c r="A178" s="20" t="s">
        <v>13</v>
      </c>
      <c r="B178" s="20" t="s">
        <v>122</v>
      </c>
      <c r="C178" s="20" t="s">
        <v>121</v>
      </c>
      <c r="D178" s="11">
        <v>2020</v>
      </c>
      <c r="E178" s="7">
        <v>8</v>
      </c>
      <c r="F178" s="3">
        <v>7</v>
      </c>
      <c r="G178" s="3">
        <v>5</v>
      </c>
      <c r="H178" s="3">
        <v>4</v>
      </c>
      <c r="I178" s="3"/>
      <c r="J178" s="3"/>
      <c r="K178" s="3"/>
      <c r="L178" s="3"/>
      <c r="M178" s="3"/>
      <c r="N178" s="3"/>
    </row>
    <row r="179" spans="1:14" x14ac:dyDescent="0.25">
      <c r="A179" s="20" t="s">
        <v>13</v>
      </c>
      <c r="B179" s="20" t="s">
        <v>122</v>
      </c>
      <c r="C179" s="20" t="s">
        <v>121</v>
      </c>
      <c r="D179" s="11">
        <v>2021</v>
      </c>
      <c r="E179" s="7">
        <v>5</v>
      </c>
      <c r="F179" s="3">
        <v>5</v>
      </c>
      <c r="G179" s="3">
        <v>5</v>
      </c>
      <c r="H179" s="3"/>
      <c r="I179" s="3"/>
      <c r="J179" s="3"/>
      <c r="K179" s="3"/>
      <c r="L179" s="3"/>
      <c r="M179" s="3"/>
      <c r="N179" s="3"/>
    </row>
    <row r="180" spans="1:14" x14ac:dyDescent="0.25">
      <c r="A180" s="20" t="s">
        <v>13</v>
      </c>
      <c r="B180" s="20" t="s">
        <v>122</v>
      </c>
      <c r="C180" s="20" t="s">
        <v>121</v>
      </c>
      <c r="D180" s="11">
        <v>2022</v>
      </c>
      <c r="E180" s="7">
        <v>4</v>
      </c>
      <c r="F180" s="3">
        <v>1</v>
      </c>
      <c r="G180" s="3"/>
      <c r="H180" s="3"/>
      <c r="I180" s="3"/>
      <c r="J180" s="3"/>
      <c r="K180" s="3"/>
      <c r="L180" s="3"/>
      <c r="M180" s="3"/>
      <c r="N180" s="3"/>
    </row>
    <row r="181" spans="1:14" x14ac:dyDescent="0.25">
      <c r="A181" s="20" t="s">
        <v>13</v>
      </c>
      <c r="B181" s="20" t="s">
        <v>128</v>
      </c>
      <c r="C181" s="20" t="s">
        <v>127</v>
      </c>
      <c r="D181" s="11">
        <v>2009</v>
      </c>
      <c r="E181" s="7">
        <v>10</v>
      </c>
      <c r="F181" s="3">
        <v>9</v>
      </c>
      <c r="G181" s="3">
        <v>9</v>
      </c>
      <c r="H181" s="3">
        <v>8</v>
      </c>
      <c r="I181" s="3">
        <v>8</v>
      </c>
      <c r="J181" s="3">
        <v>8</v>
      </c>
      <c r="K181" s="3">
        <v>6</v>
      </c>
      <c r="L181" s="3">
        <v>6</v>
      </c>
      <c r="M181" s="3">
        <v>6</v>
      </c>
      <c r="N181" s="3">
        <v>5</v>
      </c>
    </row>
    <row r="182" spans="1:14" x14ac:dyDescent="0.25">
      <c r="A182" s="20" t="s">
        <v>13</v>
      </c>
      <c r="B182" s="20" t="s">
        <v>128</v>
      </c>
      <c r="C182" s="20" t="s">
        <v>127</v>
      </c>
      <c r="D182" s="11">
        <v>2010</v>
      </c>
      <c r="E182" s="7">
        <v>3</v>
      </c>
      <c r="F182" s="3">
        <v>2</v>
      </c>
      <c r="G182" s="3">
        <v>2</v>
      </c>
      <c r="H182" s="3">
        <v>2</v>
      </c>
      <c r="I182" s="3">
        <v>2</v>
      </c>
      <c r="J182" s="3">
        <v>2</v>
      </c>
      <c r="K182" s="3">
        <v>2</v>
      </c>
      <c r="L182" s="3">
        <v>2</v>
      </c>
      <c r="M182" s="3">
        <v>2</v>
      </c>
      <c r="N182" s="3">
        <v>1</v>
      </c>
    </row>
    <row r="183" spans="1:14" x14ac:dyDescent="0.25">
      <c r="A183" s="20" t="s">
        <v>13</v>
      </c>
      <c r="B183" s="20" t="s">
        <v>128</v>
      </c>
      <c r="C183" s="20" t="s">
        <v>127</v>
      </c>
      <c r="D183" s="11">
        <v>2011</v>
      </c>
      <c r="E183" s="7">
        <v>9</v>
      </c>
      <c r="F183" s="3">
        <v>8</v>
      </c>
      <c r="G183" s="3">
        <v>4</v>
      </c>
      <c r="H183" s="3">
        <v>4</v>
      </c>
      <c r="I183" s="3">
        <v>4</v>
      </c>
      <c r="J183" s="3">
        <v>4</v>
      </c>
      <c r="K183" s="3">
        <v>3</v>
      </c>
      <c r="L183" s="3">
        <v>2</v>
      </c>
      <c r="M183" s="3">
        <v>2</v>
      </c>
      <c r="N183" s="3">
        <v>1</v>
      </c>
    </row>
    <row r="184" spans="1:14" x14ac:dyDescent="0.25">
      <c r="A184" s="20" t="s">
        <v>13</v>
      </c>
      <c r="B184" s="20" t="s">
        <v>128</v>
      </c>
      <c r="C184" s="20" t="s">
        <v>127</v>
      </c>
      <c r="D184" s="11">
        <v>2012</v>
      </c>
      <c r="E184" s="7">
        <v>11</v>
      </c>
      <c r="F184" s="3">
        <v>10</v>
      </c>
      <c r="G184" s="3">
        <v>9</v>
      </c>
      <c r="H184" s="3">
        <v>8</v>
      </c>
      <c r="I184" s="3">
        <v>8</v>
      </c>
      <c r="J184" s="3">
        <v>7</v>
      </c>
      <c r="K184" s="3">
        <v>6</v>
      </c>
      <c r="L184" s="3">
        <v>7</v>
      </c>
      <c r="M184" s="3">
        <v>6</v>
      </c>
      <c r="N184" s="3">
        <v>5</v>
      </c>
    </row>
    <row r="185" spans="1:14" x14ac:dyDescent="0.25">
      <c r="A185" s="20" t="s">
        <v>13</v>
      </c>
      <c r="B185" s="20" t="s">
        <v>128</v>
      </c>
      <c r="C185" s="20" t="s">
        <v>127</v>
      </c>
      <c r="D185" s="11">
        <v>2013</v>
      </c>
      <c r="E185" s="7">
        <v>5</v>
      </c>
      <c r="F185" s="3">
        <v>5</v>
      </c>
      <c r="G185" s="3">
        <v>5</v>
      </c>
      <c r="H185" s="3">
        <v>4</v>
      </c>
      <c r="I185" s="3">
        <v>4</v>
      </c>
      <c r="J185" s="3">
        <v>4</v>
      </c>
      <c r="K185" s="3">
        <v>4</v>
      </c>
      <c r="L185" s="3">
        <v>4</v>
      </c>
      <c r="M185" s="3">
        <v>3</v>
      </c>
      <c r="N185" s="3">
        <v>1</v>
      </c>
    </row>
    <row r="186" spans="1:14" x14ac:dyDescent="0.25">
      <c r="A186" s="20" t="s">
        <v>13</v>
      </c>
      <c r="B186" s="20" t="s">
        <v>128</v>
      </c>
      <c r="C186" s="20" t="s">
        <v>127</v>
      </c>
      <c r="D186" s="11">
        <v>2014</v>
      </c>
      <c r="E186" s="7">
        <v>3</v>
      </c>
      <c r="F186" s="3">
        <v>1</v>
      </c>
      <c r="G186" s="3">
        <v>1</v>
      </c>
      <c r="H186" s="3">
        <v>1</v>
      </c>
      <c r="I186" s="3">
        <v>1</v>
      </c>
      <c r="J186" s="3">
        <v>1</v>
      </c>
      <c r="K186" s="3">
        <v>1</v>
      </c>
      <c r="L186" s="3">
        <v>1</v>
      </c>
      <c r="M186" s="3"/>
      <c r="N186" s="3"/>
    </row>
    <row r="187" spans="1:14" x14ac:dyDescent="0.25">
      <c r="A187" s="20" t="s">
        <v>13</v>
      </c>
      <c r="B187" s="20" t="s">
        <v>128</v>
      </c>
      <c r="C187" s="20" t="s">
        <v>127</v>
      </c>
      <c r="D187" s="11">
        <v>2015</v>
      </c>
      <c r="E187" s="7">
        <v>9</v>
      </c>
      <c r="F187" s="3">
        <v>8</v>
      </c>
      <c r="G187" s="3">
        <v>8</v>
      </c>
      <c r="H187" s="3">
        <v>7</v>
      </c>
      <c r="I187" s="3">
        <v>8</v>
      </c>
      <c r="J187" s="3">
        <v>7</v>
      </c>
      <c r="K187" s="3">
        <v>6</v>
      </c>
      <c r="L187" s="3">
        <v>6</v>
      </c>
      <c r="M187" s="3">
        <v>5</v>
      </c>
      <c r="N187" s="3"/>
    </row>
    <row r="188" spans="1:14" x14ac:dyDescent="0.25">
      <c r="A188" s="20" t="s">
        <v>13</v>
      </c>
      <c r="B188" s="20" t="s">
        <v>128</v>
      </c>
      <c r="C188" s="20" t="s">
        <v>127</v>
      </c>
      <c r="D188" s="11">
        <v>2016</v>
      </c>
      <c r="E188" s="7">
        <v>3</v>
      </c>
      <c r="F188" s="3">
        <v>2</v>
      </c>
      <c r="G188" s="3">
        <v>2</v>
      </c>
      <c r="H188" s="3">
        <v>2</v>
      </c>
      <c r="I188" s="3">
        <v>2</v>
      </c>
      <c r="J188" s="3">
        <v>2</v>
      </c>
      <c r="K188" s="3">
        <v>2</v>
      </c>
      <c r="L188" s="3">
        <v>2</v>
      </c>
      <c r="M188" s="3"/>
      <c r="N188" s="3"/>
    </row>
    <row r="189" spans="1:14" x14ac:dyDescent="0.25">
      <c r="A189" s="20" t="s">
        <v>13</v>
      </c>
      <c r="B189" s="20" t="s">
        <v>128</v>
      </c>
      <c r="C189" s="20" t="s">
        <v>127</v>
      </c>
      <c r="D189" s="11">
        <v>2017</v>
      </c>
      <c r="E189" s="7">
        <v>5</v>
      </c>
      <c r="F189" s="3">
        <v>5</v>
      </c>
      <c r="G189" s="3">
        <v>4</v>
      </c>
      <c r="H189" s="3">
        <v>3</v>
      </c>
      <c r="I189" s="3">
        <v>4</v>
      </c>
      <c r="J189" s="3">
        <v>4</v>
      </c>
      <c r="K189" s="3">
        <v>4</v>
      </c>
      <c r="L189" s="3"/>
      <c r="M189" s="3"/>
      <c r="N189" s="3"/>
    </row>
    <row r="190" spans="1:14" x14ac:dyDescent="0.25">
      <c r="A190" s="20" t="s">
        <v>13</v>
      </c>
      <c r="B190" s="20" t="s">
        <v>128</v>
      </c>
      <c r="C190" s="20" t="s">
        <v>127</v>
      </c>
      <c r="D190" s="11">
        <v>2018</v>
      </c>
      <c r="E190" s="7">
        <v>5</v>
      </c>
      <c r="F190" s="3">
        <v>3</v>
      </c>
      <c r="G190" s="3">
        <v>4</v>
      </c>
      <c r="H190" s="3">
        <v>4</v>
      </c>
      <c r="I190" s="3">
        <v>4</v>
      </c>
      <c r="J190" s="3">
        <v>3</v>
      </c>
      <c r="K190" s="3"/>
      <c r="L190" s="3"/>
      <c r="M190" s="3"/>
      <c r="N190" s="3"/>
    </row>
    <row r="191" spans="1:14" x14ac:dyDescent="0.25">
      <c r="A191" s="20" t="s">
        <v>13</v>
      </c>
      <c r="B191" s="20" t="s">
        <v>128</v>
      </c>
      <c r="C191" s="20" t="s">
        <v>127</v>
      </c>
      <c r="D191" s="11">
        <v>2019</v>
      </c>
      <c r="E191" s="7">
        <v>8</v>
      </c>
      <c r="F191" s="3">
        <v>5</v>
      </c>
      <c r="G191" s="3">
        <v>3</v>
      </c>
      <c r="H191" s="3">
        <v>4</v>
      </c>
      <c r="I191" s="3">
        <v>3</v>
      </c>
      <c r="J191" s="3"/>
      <c r="K191" s="3"/>
      <c r="L191" s="3"/>
      <c r="M191" s="3"/>
      <c r="N191" s="3"/>
    </row>
    <row r="192" spans="1:14" x14ac:dyDescent="0.25">
      <c r="A192" s="20" t="s">
        <v>13</v>
      </c>
      <c r="B192" s="20" t="s">
        <v>128</v>
      </c>
      <c r="C192" s="20" t="s">
        <v>127</v>
      </c>
      <c r="D192" s="11">
        <v>2020</v>
      </c>
      <c r="E192" s="7">
        <v>7</v>
      </c>
      <c r="F192" s="3">
        <v>5</v>
      </c>
      <c r="G192" s="3">
        <v>7</v>
      </c>
      <c r="H192" s="3">
        <v>3</v>
      </c>
      <c r="I192" s="3"/>
      <c r="J192" s="3"/>
      <c r="K192" s="3"/>
      <c r="L192" s="3"/>
      <c r="M192" s="3"/>
      <c r="N192" s="3"/>
    </row>
    <row r="193" spans="1:14" x14ac:dyDescent="0.25">
      <c r="A193" s="20" t="s">
        <v>13</v>
      </c>
      <c r="B193" s="20" t="s">
        <v>128</v>
      </c>
      <c r="C193" s="20" t="s">
        <v>127</v>
      </c>
      <c r="D193" s="11">
        <v>2021</v>
      </c>
      <c r="E193" s="7">
        <v>5</v>
      </c>
      <c r="F193" s="3">
        <v>4</v>
      </c>
      <c r="G193" s="3">
        <v>4</v>
      </c>
      <c r="H193" s="3"/>
      <c r="I193" s="3"/>
      <c r="J193" s="3"/>
      <c r="K193" s="3"/>
      <c r="L193" s="3"/>
      <c r="M193" s="3"/>
      <c r="N193" s="3"/>
    </row>
    <row r="194" spans="1:14" x14ac:dyDescent="0.25">
      <c r="A194" s="20" t="s">
        <v>13</v>
      </c>
      <c r="B194" s="20" t="s">
        <v>128</v>
      </c>
      <c r="C194" s="20" t="s">
        <v>127</v>
      </c>
      <c r="D194" s="11">
        <v>2022</v>
      </c>
      <c r="E194" s="7">
        <v>8</v>
      </c>
      <c r="F194" s="3">
        <v>6</v>
      </c>
      <c r="G194" s="3"/>
      <c r="H194" s="3"/>
      <c r="I194" s="3"/>
      <c r="J194" s="3"/>
      <c r="K194" s="3"/>
      <c r="L194" s="3"/>
      <c r="M194" s="3"/>
      <c r="N194" s="3"/>
    </row>
    <row r="195" spans="1:14" x14ac:dyDescent="0.25">
      <c r="A195" s="20" t="s">
        <v>13</v>
      </c>
      <c r="B195" s="20" t="s">
        <v>151</v>
      </c>
      <c r="C195" s="20" t="s">
        <v>150</v>
      </c>
      <c r="D195" s="11">
        <v>2009</v>
      </c>
      <c r="E195" s="7">
        <v>11</v>
      </c>
      <c r="F195" s="3">
        <v>10</v>
      </c>
      <c r="G195" s="3">
        <v>8</v>
      </c>
      <c r="H195" s="3">
        <v>7</v>
      </c>
      <c r="I195" s="3">
        <v>7</v>
      </c>
      <c r="J195" s="3">
        <v>6</v>
      </c>
      <c r="K195" s="3">
        <v>6</v>
      </c>
      <c r="L195" s="3">
        <v>6</v>
      </c>
      <c r="M195" s="3">
        <v>3</v>
      </c>
      <c r="N195" s="3">
        <v>4</v>
      </c>
    </row>
    <row r="196" spans="1:14" x14ac:dyDescent="0.25">
      <c r="A196" s="20" t="s">
        <v>13</v>
      </c>
      <c r="B196" s="20" t="s">
        <v>151</v>
      </c>
      <c r="C196" s="20" t="s">
        <v>150</v>
      </c>
      <c r="D196" s="11">
        <v>2010</v>
      </c>
      <c r="E196" s="7">
        <v>6</v>
      </c>
      <c r="F196" s="3">
        <v>5</v>
      </c>
      <c r="G196" s="3">
        <v>4</v>
      </c>
      <c r="H196" s="3">
        <v>4</v>
      </c>
      <c r="I196" s="3">
        <v>4</v>
      </c>
      <c r="J196" s="3">
        <v>4</v>
      </c>
      <c r="K196" s="3">
        <v>2</v>
      </c>
      <c r="L196" s="3">
        <v>2</v>
      </c>
      <c r="M196" s="3">
        <v>1</v>
      </c>
      <c r="N196" s="3"/>
    </row>
    <row r="197" spans="1:14" x14ac:dyDescent="0.25">
      <c r="A197" s="20" t="s">
        <v>13</v>
      </c>
      <c r="B197" s="20" t="s">
        <v>151</v>
      </c>
      <c r="C197" s="20" t="s">
        <v>150</v>
      </c>
      <c r="D197" s="11">
        <v>2011</v>
      </c>
      <c r="E197" s="7">
        <v>5</v>
      </c>
      <c r="F197" s="3">
        <v>5</v>
      </c>
      <c r="G197" s="3">
        <v>5</v>
      </c>
      <c r="H197" s="3">
        <v>5</v>
      </c>
      <c r="I197" s="3">
        <v>4</v>
      </c>
      <c r="J197" s="3">
        <v>3</v>
      </c>
      <c r="K197" s="3">
        <v>2</v>
      </c>
      <c r="L197" s="3">
        <v>2</v>
      </c>
      <c r="M197" s="3">
        <v>2</v>
      </c>
      <c r="N197" s="3">
        <v>1</v>
      </c>
    </row>
    <row r="198" spans="1:14" x14ac:dyDescent="0.25">
      <c r="A198" s="20" t="s">
        <v>13</v>
      </c>
      <c r="B198" s="20" t="s">
        <v>151</v>
      </c>
      <c r="C198" s="20" t="s">
        <v>150</v>
      </c>
      <c r="D198" s="11">
        <v>2012</v>
      </c>
      <c r="E198" s="7">
        <v>11</v>
      </c>
      <c r="F198" s="3">
        <v>11</v>
      </c>
      <c r="G198" s="3">
        <v>10</v>
      </c>
      <c r="H198" s="3">
        <v>9</v>
      </c>
      <c r="I198" s="3">
        <v>8</v>
      </c>
      <c r="J198" s="3">
        <v>5</v>
      </c>
      <c r="K198" s="3">
        <v>6</v>
      </c>
      <c r="L198" s="3">
        <v>6</v>
      </c>
      <c r="M198" s="3">
        <v>5</v>
      </c>
      <c r="N198" s="3">
        <v>4</v>
      </c>
    </row>
    <row r="199" spans="1:14" x14ac:dyDescent="0.25">
      <c r="A199" s="20" t="s">
        <v>13</v>
      </c>
      <c r="B199" s="20" t="s">
        <v>151</v>
      </c>
      <c r="C199" s="20" t="s">
        <v>150</v>
      </c>
      <c r="D199" s="11">
        <v>2013</v>
      </c>
      <c r="E199" s="7">
        <v>6</v>
      </c>
      <c r="F199" s="3">
        <v>5</v>
      </c>
      <c r="G199" s="3">
        <v>3</v>
      </c>
      <c r="H199" s="3">
        <v>3</v>
      </c>
      <c r="I199" s="3">
        <v>3</v>
      </c>
      <c r="J199" s="3">
        <v>3</v>
      </c>
      <c r="K199" s="3">
        <v>3</v>
      </c>
      <c r="L199" s="3">
        <v>3</v>
      </c>
      <c r="M199" s="3">
        <v>3</v>
      </c>
      <c r="N199" s="3">
        <v>2</v>
      </c>
    </row>
    <row r="200" spans="1:14" x14ac:dyDescent="0.25">
      <c r="A200" s="20" t="s">
        <v>13</v>
      </c>
      <c r="B200" s="20" t="s">
        <v>151</v>
      </c>
      <c r="C200" s="20" t="s">
        <v>150</v>
      </c>
      <c r="D200" s="11">
        <v>2014</v>
      </c>
      <c r="E200" s="7">
        <v>13</v>
      </c>
      <c r="F200" s="3">
        <v>11</v>
      </c>
      <c r="G200" s="3">
        <v>12</v>
      </c>
      <c r="H200" s="3">
        <v>11</v>
      </c>
      <c r="I200" s="3">
        <v>12</v>
      </c>
      <c r="J200" s="3">
        <v>10</v>
      </c>
      <c r="K200" s="3">
        <v>10</v>
      </c>
      <c r="L200" s="3">
        <v>8</v>
      </c>
      <c r="M200" s="3">
        <v>7</v>
      </c>
      <c r="N200" s="3">
        <v>4</v>
      </c>
    </row>
    <row r="201" spans="1:14" x14ac:dyDescent="0.25">
      <c r="A201" s="20" t="s">
        <v>13</v>
      </c>
      <c r="B201" s="20" t="s">
        <v>151</v>
      </c>
      <c r="C201" s="20" t="s">
        <v>150</v>
      </c>
      <c r="D201" s="11">
        <v>2015</v>
      </c>
      <c r="E201" s="7">
        <v>11</v>
      </c>
      <c r="F201" s="3">
        <v>10</v>
      </c>
      <c r="G201" s="3">
        <v>9</v>
      </c>
      <c r="H201" s="3">
        <v>8</v>
      </c>
      <c r="I201" s="3">
        <v>4</v>
      </c>
      <c r="J201" s="3">
        <v>2</v>
      </c>
      <c r="K201" s="3">
        <v>2</v>
      </c>
      <c r="L201" s="3">
        <v>3</v>
      </c>
      <c r="M201" s="3">
        <v>2</v>
      </c>
      <c r="N201" s="3"/>
    </row>
    <row r="202" spans="1:14" x14ac:dyDescent="0.25">
      <c r="A202" s="20" t="s">
        <v>13</v>
      </c>
      <c r="B202" s="20" t="s">
        <v>151</v>
      </c>
      <c r="C202" s="20" t="s">
        <v>150</v>
      </c>
      <c r="D202" s="11">
        <v>2016</v>
      </c>
      <c r="E202" s="7">
        <v>7</v>
      </c>
      <c r="F202" s="3">
        <v>7</v>
      </c>
      <c r="G202" s="3">
        <v>7</v>
      </c>
      <c r="H202" s="3">
        <v>7</v>
      </c>
      <c r="I202" s="3">
        <v>5</v>
      </c>
      <c r="J202" s="3">
        <v>5</v>
      </c>
      <c r="K202" s="3">
        <v>3</v>
      </c>
      <c r="L202" s="3">
        <v>2</v>
      </c>
      <c r="M202" s="3"/>
      <c r="N202" s="3"/>
    </row>
    <row r="203" spans="1:14" x14ac:dyDescent="0.25">
      <c r="A203" s="20" t="s">
        <v>13</v>
      </c>
      <c r="B203" s="20" t="s">
        <v>151</v>
      </c>
      <c r="C203" s="20" t="s">
        <v>150</v>
      </c>
      <c r="D203" s="11">
        <v>2017</v>
      </c>
      <c r="E203" s="7">
        <v>4</v>
      </c>
      <c r="F203" s="3">
        <v>2</v>
      </c>
      <c r="G203" s="3">
        <v>2</v>
      </c>
      <c r="H203" s="3">
        <v>2</v>
      </c>
      <c r="I203" s="3">
        <v>2</v>
      </c>
      <c r="J203" s="3">
        <v>2</v>
      </c>
      <c r="K203" s="3"/>
      <c r="L203" s="3"/>
      <c r="M203" s="3"/>
      <c r="N203" s="3"/>
    </row>
    <row r="204" spans="1:14" x14ac:dyDescent="0.25">
      <c r="A204" s="20" t="s">
        <v>13</v>
      </c>
      <c r="B204" s="20" t="s">
        <v>151</v>
      </c>
      <c r="C204" s="20" t="s">
        <v>150</v>
      </c>
      <c r="D204" s="11">
        <v>2018</v>
      </c>
      <c r="E204" s="7">
        <v>5</v>
      </c>
      <c r="F204" s="3">
        <v>4</v>
      </c>
      <c r="G204" s="3">
        <v>4</v>
      </c>
      <c r="H204" s="3">
        <v>4</v>
      </c>
      <c r="I204" s="3">
        <v>4</v>
      </c>
      <c r="J204" s="3">
        <v>3</v>
      </c>
      <c r="K204" s="3"/>
      <c r="L204" s="3"/>
      <c r="M204" s="3"/>
      <c r="N204" s="3"/>
    </row>
    <row r="205" spans="1:14" x14ac:dyDescent="0.25">
      <c r="A205" s="20" t="s">
        <v>13</v>
      </c>
      <c r="B205" s="20" t="s">
        <v>151</v>
      </c>
      <c r="C205" s="20" t="s">
        <v>150</v>
      </c>
      <c r="D205" s="11">
        <v>2019</v>
      </c>
      <c r="E205" s="7">
        <v>9</v>
      </c>
      <c r="F205" s="3">
        <v>9</v>
      </c>
      <c r="G205" s="3">
        <v>8</v>
      </c>
      <c r="H205" s="3">
        <v>7</v>
      </c>
      <c r="I205" s="3">
        <v>6</v>
      </c>
      <c r="J205" s="3"/>
      <c r="K205" s="3"/>
      <c r="L205" s="3"/>
      <c r="M205" s="3"/>
      <c r="N205" s="3"/>
    </row>
    <row r="206" spans="1:14" x14ac:dyDescent="0.25">
      <c r="A206" s="20" t="s">
        <v>13</v>
      </c>
      <c r="B206" s="20" t="s">
        <v>151</v>
      </c>
      <c r="C206" s="20" t="s">
        <v>150</v>
      </c>
      <c r="D206" s="11">
        <v>2020</v>
      </c>
      <c r="E206" s="7">
        <v>8</v>
      </c>
      <c r="F206" s="3">
        <v>7</v>
      </c>
      <c r="G206" s="3">
        <v>8</v>
      </c>
      <c r="H206" s="3">
        <v>7</v>
      </c>
      <c r="I206" s="3"/>
      <c r="J206" s="3"/>
      <c r="K206" s="3"/>
      <c r="L206" s="3"/>
      <c r="M206" s="3"/>
      <c r="N206" s="3"/>
    </row>
    <row r="207" spans="1:14" x14ac:dyDescent="0.25">
      <c r="A207" s="20" t="s">
        <v>13</v>
      </c>
      <c r="B207" s="20" t="s">
        <v>151</v>
      </c>
      <c r="C207" s="20" t="s">
        <v>150</v>
      </c>
      <c r="D207" s="11">
        <v>2021</v>
      </c>
      <c r="E207" s="7">
        <v>9</v>
      </c>
      <c r="F207" s="3">
        <v>7</v>
      </c>
      <c r="G207" s="3">
        <v>6</v>
      </c>
      <c r="H207" s="3"/>
      <c r="I207" s="3"/>
      <c r="J207" s="3"/>
      <c r="K207" s="3"/>
      <c r="L207" s="3"/>
      <c r="M207" s="3"/>
      <c r="N207" s="3"/>
    </row>
    <row r="208" spans="1:14" x14ac:dyDescent="0.25">
      <c r="A208" s="20" t="s">
        <v>13</v>
      </c>
      <c r="B208" s="20" t="s">
        <v>151</v>
      </c>
      <c r="C208" s="20" t="s">
        <v>150</v>
      </c>
      <c r="D208" s="11">
        <v>2022</v>
      </c>
      <c r="E208" s="7">
        <v>6</v>
      </c>
      <c r="F208" s="3">
        <v>6</v>
      </c>
      <c r="G208" s="3"/>
      <c r="H208" s="3"/>
      <c r="I208" s="3"/>
      <c r="J208" s="3"/>
      <c r="K208" s="3"/>
      <c r="L208" s="3"/>
      <c r="M208" s="3"/>
      <c r="N208" s="3"/>
    </row>
  </sheetData>
  <mergeCells count="8">
    <mergeCell ref="B8:C8"/>
    <mergeCell ref="L4:M4"/>
    <mergeCell ref="A1:N1"/>
    <mergeCell ref="A2:N2"/>
    <mergeCell ref="A3:N3"/>
    <mergeCell ref="A6:N6"/>
    <mergeCell ref="A7:N7"/>
    <mergeCell ref="A5:N5"/>
  </mergeCells>
  <printOptions horizontalCentered="1"/>
  <pageMargins left="0.25" right="0.25" top="0.75" bottom="0.75" header="0.3" footer="0.3"/>
  <pageSetup scale="94"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8"/>
  <sheetViews>
    <sheetView zoomScaleNormal="100" workbookViewId="0">
      <selection sqref="A1:N1"/>
    </sheetView>
  </sheetViews>
  <sheetFormatPr defaultRowHeight="15" x14ac:dyDescent="0.25"/>
  <cols>
    <col min="1" max="1" width="24" style="2" bestFit="1" customWidth="1"/>
    <col min="2" max="2" width="25.140625" style="2" bestFit="1" customWidth="1"/>
    <col min="3" max="3" width="5.42578125" style="2" bestFit="1" customWidth="1"/>
    <col min="4" max="4" width="9.5703125" style="2" bestFit="1" customWidth="1"/>
    <col min="5" max="5" width="8.5703125" style="2" bestFit="1" customWidth="1"/>
    <col min="6" max="6" width="7.7109375" style="2" bestFit="1" customWidth="1"/>
    <col min="7" max="10" width="7.42578125" style="2" bestFit="1" customWidth="1"/>
    <col min="11" max="11" width="7" style="2" bestFit="1" customWidth="1"/>
    <col min="12" max="12" width="7.5703125" style="2" bestFit="1" customWidth="1"/>
    <col min="13" max="13" width="7.7109375" style="2" bestFit="1" customWidth="1"/>
    <col min="14" max="14" width="7.85546875" style="2" bestFit="1" customWidth="1"/>
    <col min="15" max="16384" width="9.140625" style="2"/>
  </cols>
  <sheetData>
    <row r="1" spans="1:14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x14ac:dyDescent="0.25">
      <c r="A3" s="41" t="s">
        <v>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2"/>
      <c r="L4" s="39">
        <v>45142</v>
      </c>
      <c r="M4" s="40"/>
      <c r="N4" s="14" t="s">
        <v>160</v>
      </c>
    </row>
    <row r="5" spans="1:14" x14ac:dyDescent="0.25">
      <c r="A5" s="49" t="s">
        <v>224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x14ac:dyDescent="0.25">
      <c r="A6" s="44" t="s">
        <v>17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x14ac:dyDescent="0.25">
      <c r="A7" s="42" t="s">
        <v>162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 ht="45" x14ac:dyDescent="0.25">
      <c r="A8" s="10" t="s">
        <v>15</v>
      </c>
      <c r="B8" s="45" t="s">
        <v>139</v>
      </c>
      <c r="C8" s="46"/>
      <c r="D8" s="4" t="s">
        <v>2</v>
      </c>
      <c r="E8" s="5" t="s">
        <v>4</v>
      </c>
      <c r="F8" s="5" t="s">
        <v>163</v>
      </c>
      <c r="G8" s="5" t="s">
        <v>164</v>
      </c>
      <c r="H8" s="5" t="s">
        <v>165</v>
      </c>
      <c r="I8" s="5" t="s">
        <v>166</v>
      </c>
      <c r="J8" s="5" t="s">
        <v>167</v>
      </c>
      <c r="K8" s="5" t="s">
        <v>168</v>
      </c>
      <c r="L8" s="5" t="s">
        <v>169</v>
      </c>
      <c r="M8" s="5" t="s">
        <v>170</v>
      </c>
      <c r="N8" s="5" t="s">
        <v>171</v>
      </c>
    </row>
    <row r="9" spans="1:14" x14ac:dyDescent="0.25">
      <c r="A9" s="19" t="s">
        <v>5</v>
      </c>
      <c r="B9" s="19" t="s">
        <v>141</v>
      </c>
      <c r="C9" s="19" t="s">
        <v>140</v>
      </c>
      <c r="D9" s="17">
        <v>2009</v>
      </c>
      <c r="E9" s="9">
        <v>1</v>
      </c>
      <c r="F9" s="6">
        <f>IF('Retención - Doctorados tabla'!F9&gt;0,'Retención - Doctorados tabla'!F9/'Retención - Doctorados tabla'!$E9,"")</f>
        <v>1</v>
      </c>
      <c r="G9" s="6">
        <f>IF('Retención - Doctorados tabla'!G9&gt;0,'Retención - Doctorados tabla'!G9/'Retención - Doctorados tabla'!$E9,"")</f>
        <v>1</v>
      </c>
      <c r="H9" s="6">
        <f>IF('Retención - Doctorados tabla'!H9&gt;0,'Retención - Doctorados tabla'!H9/'Retención - Doctorados tabla'!$E9,"")</f>
        <v>1</v>
      </c>
      <c r="I9" s="6">
        <f>IF('Retención - Doctorados tabla'!I9&gt;0,'Retención - Doctorados tabla'!I9/'Retención - Doctorados tabla'!$E9,"")</f>
        <v>1</v>
      </c>
      <c r="J9" s="6" t="str">
        <f>IF('Retención - Doctorados tabla'!J9&gt;0,'Retención - Doctorados tabla'!J9/'Retención - Doctorados tabla'!$E9,"")</f>
        <v/>
      </c>
      <c r="K9" s="6" t="str">
        <f>IF('Retención - Doctorados tabla'!K9&gt;0,'Retención - Doctorados tabla'!K9/'Retención - Doctorados tabla'!$E9,"")</f>
        <v/>
      </c>
      <c r="L9" s="6" t="str">
        <f>IF('Retención - Doctorados tabla'!L9&gt;0,'Retención - Doctorados tabla'!L9/'Retención - Doctorados tabla'!$E9,"")</f>
        <v/>
      </c>
      <c r="M9" s="6" t="str">
        <f>IF('Retención - Doctorados tabla'!M9&gt;0,'Retención - Doctorados tabla'!M9/'Retención - Doctorados tabla'!$E9,"")</f>
        <v/>
      </c>
      <c r="N9" s="6" t="str">
        <f>IF('Retención - Doctorados tabla'!N9&gt;0,'Retención - Doctorados tabla'!N9/'Retención - Doctorados tabla'!$E9,"")</f>
        <v/>
      </c>
    </row>
    <row r="10" spans="1:14" x14ac:dyDescent="0.25">
      <c r="A10" s="19" t="s">
        <v>5</v>
      </c>
      <c r="B10" s="19" t="s">
        <v>141</v>
      </c>
      <c r="C10" s="19" t="s">
        <v>140</v>
      </c>
      <c r="D10" s="17">
        <v>2010</v>
      </c>
      <c r="E10" s="9">
        <v>3</v>
      </c>
      <c r="F10" s="6">
        <f>IF('Retención - Doctorados tabla'!F10&gt;0,'Retención - Doctorados tabla'!F10/'Retención - Doctorados tabla'!$E10,"")</f>
        <v>1</v>
      </c>
      <c r="G10" s="6">
        <f>IF('Retención - Doctorados tabla'!G10&gt;0,'Retención - Doctorados tabla'!G10/'Retención - Doctorados tabla'!$E10,"")</f>
        <v>1</v>
      </c>
      <c r="H10" s="6">
        <f>IF('Retención - Doctorados tabla'!H10&gt;0,'Retención - Doctorados tabla'!H10/'Retención - Doctorados tabla'!$E10,"")</f>
        <v>1</v>
      </c>
      <c r="I10" s="6" t="str">
        <f>IF('Retención - Doctorados tabla'!I10&gt;0,'Retención - Doctorados tabla'!I10/'Retención - Doctorados tabla'!$E10,"")</f>
        <v/>
      </c>
      <c r="J10" s="6" t="str">
        <f>IF('Retención - Doctorados tabla'!J10&gt;0,'Retención - Doctorados tabla'!J10/'Retención - Doctorados tabla'!$E10,"")</f>
        <v/>
      </c>
      <c r="K10" s="6" t="str">
        <f>IF('Retención - Doctorados tabla'!K10&gt;0,'Retención - Doctorados tabla'!K10/'Retención - Doctorados tabla'!$E10,"")</f>
        <v/>
      </c>
      <c r="L10" s="6" t="str">
        <f>IF('Retención - Doctorados tabla'!L10&gt;0,'Retención - Doctorados tabla'!L10/'Retención - Doctorados tabla'!$E10,"")</f>
        <v/>
      </c>
      <c r="M10" s="6" t="str">
        <f>IF('Retención - Doctorados tabla'!M10&gt;0,'Retención - Doctorados tabla'!M10/'Retención - Doctorados tabla'!$E10,"")</f>
        <v/>
      </c>
      <c r="N10" s="6" t="str">
        <f>IF('Retención - Doctorados tabla'!N10&gt;0,'Retención - Doctorados tabla'!N10/'Retención - Doctorados tabla'!$E10,"")</f>
        <v/>
      </c>
    </row>
    <row r="11" spans="1:14" x14ac:dyDescent="0.25">
      <c r="A11" s="19" t="s">
        <v>5</v>
      </c>
      <c r="B11" s="19" t="s">
        <v>141</v>
      </c>
      <c r="C11" s="19" t="s">
        <v>140</v>
      </c>
      <c r="D11" s="17">
        <v>2011</v>
      </c>
      <c r="E11" s="9">
        <v>4</v>
      </c>
      <c r="F11" s="6">
        <f>IF('Retención - Doctorados tabla'!F11&gt;0,'Retención - Doctorados tabla'!F11/'Retención - Doctorados tabla'!$E11,"")</f>
        <v>0.75</v>
      </c>
      <c r="G11" s="6">
        <f>IF('Retención - Doctorados tabla'!G11&gt;0,'Retención - Doctorados tabla'!G11/'Retención - Doctorados tabla'!$E11,"")</f>
        <v>0.75</v>
      </c>
      <c r="H11" s="6">
        <f>IF('Retención - Doctorados tabla'!H11&gt;0,'Retención - Doctorados tabla'!H11/'Retención - Doctorados tabla'!$E11,"")</f>
        <v>0.5</v>
      </c>
      <c r="I11" s="6">
        <f>IF('Retención - Doctorados tabla'!I11&gt;0,'Retención - Doctorados tabla'!I11/'Retención - Doctorados tabla'!$E11,"")</f>
        <v>0.5</v>
      </c>
      <c r="J11" s="6">
        <f>IF('Retención - Doctorados tabla'!J11&gt;0,'Retención - Doctorados tabla'!J11/'Retención - Doctorados tabla'!$E11,"")</f>
        <v>0.5</v>
      </c>
      <c r="K11" s="6">
        <f>IF('Retención - Doctorados tabla'!K11&gt;0,'Retención - Doctorados tabla'!K11/'Retención - Doctorados tabla'!$E11,"")</f>
        <v>0.5</v>
      </c>
      <c r="L11" s="6">
        <f>IF('Retención - Doctorados tabla'!L11&gt;0,'Retención - Doctorados tabla'!L11/'Retención - Doctorados tabla'!$E11,"")</f>
        <v>0.25</v>
      </c>
      <c r="M11" s="6">
        <f>IF('Retención - Doctorados tabla'!M11&gt;0,'Retención - Doctorados tabla'!M11/'Retención - Doctorados tabla'!$E11,"")</f>
        <v>0.25</v>
      </c>
      <c r="N11" s="6">
        <f>IF('Retención - Doctorados tabla'!N11&gt;0,'Retención - Doctorados tabla'!N11/'Retención - Doctorados tabla'!$E11,"")</f>
        <v>0.25</v>
      </c>
    </row>
    <row r="12" spans="1:14" x14ac:dyDescent="0.25">
      <c r="A12" s="19" t="s">
        <v>5</v>
      </c>
      <c r="B12" s="19" t="s">
        <v>141</v>
      </c>
      <c r="C12" s="19" t="s">
        <v>140</v>
      </c>
      <c r="D12" s="17">
        <v>2012</v>
      </c>
      <c r="E12" s="9">
        <v>2</v>
      </c>
      <c r="F12" s="6" t="str">
        <f>IF('Retención - Doctorados tabla'!F12&gt;0,'Retención - Doctorados tabla'!F12/'Retención - Doctorados tabla'!$E12,"")</f>
        <v/>
      </c>
      <c r="G12" s="6" t="str">
        <f>IF('Retención - Doctorados tabla'!G12&gt;0,'Retención - Doctorados tabla'!G12/'Retención - Doctorados tabla'!$E12,"")</f>
        <v/>
      </c>
      <c r="H12" s="6" t="str">
        <f>IF('Retención - Doctorados tabla'!H12&gt;0,'Retención - Doctorados tabla'!H12/'Retención - Doctorados tabla'!$E12,"")</f>
        <v/>
      </c>
      <c r="I12" s="6" t="str">
        <f>IF('Retención - Doctorados tabla'!I12&gt;0,'Retención - Doctorados tabla'!I12/'Retención - Doctorados tabla'!$E12,"")</f>
        <v/>
      </c>
      <c r="J12" s="6" t="str">
        <f>IF('Retención - Doctorados tabla'!J12&gt;0,'Retención - Doctorados tabla'!J12/'Retención - Doctorados tabla'!$E12,"")</f>
        <v/>
      </c>
      <c r="K12" s="6" t="str">
        <f>IF('Retención - Doctorados tabla'!K12&gt;0,'Retención - Doctorados tabla'!K12/'Retención - Doctorados tabla'!$E12,"")</f>
        <v/>
      </c>
      <c r="L12" s="6" t="str">
        <f>IF('Retención - Doctorados tabla'!L12&gt;0,'Retención - Doctorados tabla'!L12/'Retención - Doctorados tabla'!$E12,"")</f>
        <v/>
      </c>
      <c r="M12" s="6" t="str">
        <f>IF('Retención - Doctorados tabla'!M12&gt;0,'Retención - Doctorados tabla'!M12/'Retención - Doctorados tabla'!$E12,"")</f>
        <v/>
      </c>
      <c r="N12" s="6" t="str">
        <f>IF('Retención - Doctorados tabla'!N12&gt;0,'Retención - Doctorados tabla'!N12/'Retención - Doctorados tabla'!$E12,"")</f>
        <v/>
      </c>
    </row>
    <row r="13" spans="1:14" x14ac:dyDescent="0.25">
      <c r="A13" s="19" t="s">
        <v>5</v>
      </c>
      <c r="B13" s="19" t="s">
        <v>141</v>
      </c>
      <c r="C13" s="19" t="s">
        <v>140</v>
      </c>
      <c r="D13" s="17">
        <v>2013</v>
      </c>
      <c r="E13" s="9">
        <v>1</v>
      </c>
      <c r="F13" s="6">
        <f>IF('Retención - Doctorados tabla'!F13&gt;0,'Retención - Doctorados tabla'!F13/'Retención - Doctorados tabla'!$E13,"")</f>
        <v>1</v>
      </c>
      <c r="G13" s="6">
        <f>IF('Retención - Doctorados tabla'!G13&gt;0,'Retención - Doctorados tabla'!G13/'Retención - Doctorados tabla'!$E13,"")</f>
        <v>1</v>
      </c>
      <c r="H13" s="6">
        <f>IF('Retención - Doctorados tabla'!H13&gt;0,'Retención - Doctorados tabla'!H13/'Retención - Doctorados tabla'!$E13,"")</f>
        <v>1</v>
      </c>
      <c r="I13" s="6">
        <f>IF('Retención - Doctorados tabla'!I13&gt;0,'Retención - Doctorados tabla'!I13/'Retención - Doctorados tabla'!$E13,"")</f>
        <v>1</v>
      </c>
      <c r="J13" s="6" t="str">
        <f>IF('Retención - Doctorados tabla'!J13&gt;0,'Retención - Doctorados tabla'!J13/'Retención - Doctorados tabla'!$E13,"")</f>
        <v/>
      </c>
      <c r="K13" s="6" t="str">
        <f>IF('Retención - Doctorados tabla'!K13&gt;0,'Retención - Doctorados tabla'!K13/'Retención - Doctorados tabla'!$E13,"")</f>
        <v/>
      </c>
      <c r="L13" s="6" t="str">
        <f>IF('Retención - Doctorados tabla'!L13&gt;0,'Retención - Doctorados tabla'!L13/'Retención - Doctorados tabla'!$E13,"")</f>
        <v/>
      </c>
      <c r="M13" s="6" t="str">
        <f>IF('Retención - Doctorados tabla'!M13&gt;0,'Retención - Doctorados tabla'!M13/'Retención - Doctorados tabla'!$E13,"")</f>
        <v/>
      </c>
      <c r="N13" s="6" t="str">
        <f>IF('Retención - Doctorados tabla'!N13&gt;0,'Retención - Doctorados tabla'!N13/'Retención - Doctorados tabla'!$E13,"")</f>
        <v/>
      </c>
    </row>
    <row r="14" spans="1:14" x14ac:dyDescent="0.25">
      <c r="A14" s="19" t="s">
        <v>5</v>
      </c>
      <c r="B14" s="19" t="s">
        <v>141</v>
      </c>
      <c r="C14" s="19" t="s">
        <v>140</v>
      </c>
      <c r="D14" s="17">
        <v>2014</v>
      </c>
      <c r="E14" s="9">
        <v>3</v>
      </c>
      <c r="F14" s="6" t="str">
        <f>IF('Retención - Doctorados tabla'!F14&gt;0,'Retención - Doctorados tabla'!F14/'Retención - Doctorados tabla'!$E14,"")</f>
        <v/>
      </c>
      <c r="G14" s="6" t="str">
        <f>IF('Retención - Doctorados tabla'!G14&gt;0,'Retención - Doctorados tabla'!G14/'Retención - Doctorados tabla'!$E14,"")</f>
        <v/>
      </c>
      <c r="H14" s="6" t="str">
        <f>IF('Retención - Doctorados tabla'!H14&gt;0,'Retención - Doctorados tabla'!H14/'Retención - Doctorados tabla'!$E14,"")</f>
        <v/>
      </c>
      <c r="I14" s="6" t="str">
        <f>IF('Retención - Doctorados tabla'!I14&gt;0,'Retención - Doctorados tabla'!I14/'Retención - Doctorados tabla'!$E14,"")</f>
        <v/>
      </c>
      <c r="J14" s="6" t="str">
        <f>IF('Retención - Doctorados tabla'!J14&gt;0,'Retención - Doctorados tabla'!J14/'Retención - Doctorados tabla'!$E14,"")</f>
        <v/>
      </c>
      <c r="K14" s="6" t="str">
        <f>IF('Retención - Doctorados tabla'!K14&gt;0,'Retención - Doctorados tabla'!K14/'Retención - Doctorados tabla'!$E14,"")</f>
        <v/>
      </c>
      <c r="L14" s="6" t="str">
        <f>IF('Retención - Doctorados tabla'!L14&gt;0,'Retención - Doctorados tabla'!L14/'Retención - Doctorados tabla'!$E14,"")</f>
        <v/>
      </c>
      <c r="M14" s="6" t="str">
        <f>IF('Retención - Doctorados tabla'!M14&gt;0,'Retención - Doctorados tabla'!M14/'Retención - Doctorados tabla'!$E14,"")</f>
        <v/>
      </c>
      <c r="N14" s="6" t="str">
        <f>IF('Retención - Doctorados tabla'!N14&gt;0,'Retención - Doctorados tabla'!N14/'Retención - Doctorados tabla'!$E14,"")</f>
        <v/>
      </c>
    </row>
    <row r="15" spans="1:14" x14ac:dyDescent="0.25">
      <c r="A15" s="19" t="s">
        <v>5</v>
      </c>
      <c r="B15" s="19" t="s">
        <v>141</v>
      </c>
      <c r="C15" s="19" t="s">
        <v>140</v>
      </c>
      <c r="D15" s="17">
        <v>2015</v>
      </c>
      <c r="E15" s="9">
        <v>1</v>
      </c>
      <c r="F15" s="6">
        <f>IF('Retención - Doctorados tabla'!F15&gt;0,'Retención - Doctorados tabla'!F15/'Retención - Doctorados tabla'!$E15,"")</f>
        <v>1</v>
      </c>
      <c r="G15" s="6" t="str">
        <f>IF('Retención - Doctorados tabla'!G15&gt;0,'Retención - Doctorados tabla'!G15/'Retención - Doctorados tabla'!$E15,"")</f>
        <v/>
      </c>
      <c r="H15" s="6" t="str">
        <f>IF('Retención - Doctorados tabla'!H15&gt;0,'Retención - Doctorados tabla'!H15/'Retención - Doctorados tabla'!$E15,"")</f>
        <v/>
      </c>
      <c r="I15" s="6" t="str">
        <f>IF('Retención - Doctorados tabla'!I15&gt;0,'Retención - Doctorados tabla'!I15/'Retención - Doctorados tabla'!$E15,"")</f>
        <v/>
      </c>
      <c r="J15" s="6" t="str">
        <f>IF('Retención - Doctorados tabla'!J15&gt;0,'Retención - Doctorados tabla'!J15/'Retención - Doctorados tabla'!$E15,"")</f>
        <v/>
      </c>
      <c r="K15" s="6" t="str">
        <f>IF('Retención - Doctorados tabla'!K15&gt;0,'Retención - Doctorados tabla'!K15/'Retención - Doctorados tabla'!$E15,"")</f>
        <v/>
      </c>
      <c r="L15" s="6" t="str">
        <f>IF('Retención - Doctorados tabla'!L15&gt;0,'Retención - Doctorados tabla'!L15/'Retención - Doctorados tabla'!$E15,"")</f>
        <v/>
      </c>
      <c r="M15" s="6" t="str">
        <f>IF('Retención - Doctorados tabla'!M15&gt;0,'Retención - Doctorados tabla'!M15/'Retención - Doctorados tabla'!$E15,"")</f>
        <v/>
      </c>
      <c r="N15" s="6" t="str">
        <f>IF('Retención - Doctorados tabla'!N15&gt;0,'Retención - Doctorados tabla'!N15/'Retención - Doctorados tabla'!$E15,"")</f>
        <v/>
      </c>
    </row>
    <row r="16" spans="1:14" x14ac:dyDescent="0.25">
      <c r="A16" s="19" t="s">
        <v>5</v>
      </c>
      <c r="B16" s="19" t="s">
        <v>141</v>
      </c>
      <c r="C16" s="19" t="s">
        <v>140</v>
      </c>
      <c r="D16" s="17">
        <v>2016</v>
      </c>
      <c r="E16" s="9">
        <v>2</v>
      </c>
      <c r="F16" s="6">
        <f>IF('Retención - Doctorados tabla'!F16&gt;0,'Retención - Doctorados tabla'!F16/'Retención - Doctorados tabla'!$E16,"")</f>
        <v>1</v>
      </c>
      <c r="G16" s="6">
        <f>IF('Retención - Doctorados tabla'!G16&gt;0,'Retención - Doctorados tabla'!G16/'Retención - Doctorados tabla'!$E16,"")</f>
        <v>1</v>
      </c>
      <c r="H16" s="6">
        <f>IF('Retención - Doctorados tabla'!H16&gt;0,'Retención - Doctorados tabla'!H16/'Retención - Doctorados tabla'!$E16,"")</f>
        <v>1</v>
      </c>
      <c r="I16" s="6">
        <f>IF('Retención - Doctorados tabla'!I16&gt;0,'Retención - Doctorados tabla'!I16/'Retención - Doctorados tabla'!$E16,"")</f>
        <v>1</v>
      </c>
      <c r="J16" s="6">
        <f>IF('Retención - Doctorados tabla'!J16&gt;0,'Retención - Doctorados tabla'!J16/'Retención - Doctorados tabla'!$E16,"")</f>
        <v>1</v>
      </c>
      <c r="K16" s="6">
        <f>IF('Retención - Doctorados tabla'!K16&gt;0,'Retención - Doctorados tabla'!K16/'Retención - Doctorados tabla'!$E16,"")</f>
        <v>1</v>
      </c>
      <c r="L16" s="6">
        <f>IF('Retención - Doctorados tabla'!L16&gt;0,'Retención - Doctorados tabla'!L16/'Retención - Doctorados tabla'!$E16,"")</f>
        <v>1</v>
      </c>
      <c r="M16" s="6" t="str">
        <f>IF('Retención - Doctorados tabla'!M16&gt;0,'Retención - Doctorados tabla'!M16/'Retención - Doctorados tabla'!$E16,"")</f>
        <v/>
      </c>
      <c r="N16" s="6" t="str">
        <f>IF('Retención - Doctorados tabla'!N16&gt;0,'Retención - Doctorados tabla'!N16/'Retención - Doctorados tabla'!$E16,"")</f>
        <v/>
      </c>
    </row>
    <row r="17" spans="1:14" x14ac:dyDescent="0.25">
      <c r="A17" s="19" t="s">
        <v>5</v>
      </c>
      <c r="B17" s="19" t="s">
        <v>141</v>
      </c>
      <c r="C17" s="19" t="s">
        <v>140</v>
      </c>
      <c r="D17" s="17">
        <v>2018</v>
      </c>
      <c r="E17" s="9">
        <v>9</v>
      </c>
      <c r="F17" s="6">
        <f>IF('Retención - Doctorados tabla'!F17&gt;0,'Retención - Doctorados tabla'!F17/'Retención - Doctorados tabla'!$E17,"")</f>
        <v>0.44444444444444442</v>
      </c>
      <c r="G17" s="6">
        <f>IF('Retención - Doctorados tabla'!G17&gt;0,'Retención - Doctorados tabla'!G17/'Retención - Doctorados tabla'!$E17,"")</f>
        <v>0.33333333333333331</v>
      </c>
      <c r="H17" s="6">
        <f>IF('Retención - Doctorados tabla'!H17&gt;0,'Retención - Doctorados tabla'!H17/'Retención - Doctorados tabla'!$E17,"")</f>
        <v>0.33333333333333331</v>
      </c>
      <c r="I17" s="6">
        <f>IF('Retención - Doctorados tabla'!I17&gt;0,'Retención - Doctorados tabla'!I17/'Retención - Doctorados tabla'!$E17,"")</f>
        <v>0.33333333333333331</v>
      </c>
      <c r="J17" s="6">
        <f>IF('Retención - Doctorados tabla'!J17&gt;0,'Retención - Doctorados tabla'!J17/'Retención - Doctorados tabla'!$E17,"")</f>
        <v>0.22222222222222221</v>
      </c>
      <c r="K17" s="6" t="str">
        <f>IF('Retención - Doctorados tabla'!K17&gt;0,'Retención - Doctorados tabla'!K17/'Retención - Doctorados tabla'!$E17,"")</f>
        <v/>
      </c>
      <c r="L17" s="6" t="str">
        <f>IF('Retención - Doctorados tabla'!L17&gt;0,'Retención - Doctorados tabla'!L17/'Retención - Doctorados tabla'!$E17,"")</f>
        <v/>
      </c>
      <c r="M17" s="6" t="str">
        <f>IF('Retención - Doctorados tabla'!M17&gt;0,'Retención - Doctorados tabla'!M17/'Retención - Doctorados tabla'!$E17,"")</f>
        <v/>
      </c>
      <c r="N17" s="6" t="str">
        <f>IF('Retención - Doctorados tabla'!N17&gt;0,'Retención - Doctorados tabla'!N17/'Retención - Doctorados tabla'!$E17,"")</f>
        <v/>
      </c>
    </row>
    <row r="18" spans="1:14" x14ac:dyDescent="0.25">
      <c r="A18" s="19" t="s">
        <v>5</v>
      </c>
      <c r="B18" s="19" t="s">
        <v>141</v>
      </c>
      <c r="C18" s="19" t="s">
        <v>140</v>
      </c>
      <c r="D18" s="17">
        <v>2019</v>
      </c>
      <c r="E18" s="9">
        <v>6</v>
      </c>
      <c r="F18" s="6">
        <f>IF('Retención - Doctorados tabla'!F18&gt;0,'Retención - Doctorados tabla'!F18/'Retención - Doctorados tabla'!$E18,"")</f>
        <v>0.66666666666666663</v>
      </c>
      <c r="G18" s="6">
        <f>IF('Retención - Doctorados tabla'!G18&gt;0,'Retención - Doctorados tabla'!G18/'Retención - Doctorados tabla'!$E18,"")</f>
        <v>0.5</v>
      </c>
      <c r="H18" s="6">
        <f>IF('Retención - Doctorados tabla'!H18&gt;0,'Retención - Doctorados tabla'!H18/'Retención - Doctorados tabla'!$E18,"")</f>
        <v>0.5</v>
      </c>
      <c r="I18" s="6" t="str">
        <f>IF('Retención - Doctorados tabla'!I18&gt;0,'Retención - Doctorados tabla'!I18/'Retención - Doctorados tabla'!$E18,"")</f>
        <v/>
      </c>
      <c r="J18" s="6" t="str">
        <f>IF('Retención - Doctorados tabla'!J18&gt;0,'Retención - Doctorados tabla'!J18/'Retención - Doctorados tabla'!$E18,"")</f>
        <v/>
      </c>
      <c r="K18" s="6" t="str">
        <f>IF('Retención - Doctorados tabla'!K18&gt;0,'Retención - Doctorados tabla'!K18/'Retención - Doctorados tabla'!$E18,"")</f>
        <v/>
      </c>
      <c r="L18" s="6" t="str">
        <f>IF('Retención - Doctorados tabla'!L18&gt;0,'Retención - Doctorados tabla'!L18/'Retención - Doctorados tabla'!$E18,"")</f>
        <v/>
      </c>
      <c r="M18" s="6" t="str">
        <f>IF('Retención - Doctorados tabla'!M18&gt;0,'Retención - Doctorados tabla'!M18/'Retención - Doctorados tabla'!$E18,"")</f>
        <v/>
      </c>
      <c r="N18" s="6" t="str">
        <f>IF('Retención - Doctorados tabla'!N18&gt;0,'Retención - Doctorados tabla'!N18/'Retención - Doctorados tabla'!$E18,"")</f>
        <v/>
      </c>
    </row>
    <row r="19" spans="1:14" x14ac:dyDescent="0.25">
      <c r="A19" s="19" t="s">
        <v>5</v>
      </c>
      <c r="B19" s="19" t="s">
        <v>141</v>
      </c>
      <c r="C19" s="19" t="s">
        <v>140</v>
      </c>
      <c r="D19" s="17">
        <v>2020</v>
      </c>
      <c r="E19" s="9">
        <v>1</v>
      </c>
      <c r="F19" s="6">
        <f>IF('Retención - Doctorados tabla'!F19&gt;0,'Retención - Doctorados tabla'!F19/'Retención - Doctorados tabla'!$E19,"")</f>
        <v>1</v>
      </c>
      <c r="G19" s="6">
        <f>IF('Retención - Doctorados tabla'!G19&gt;0,'Retención - Doctorados tabla'!G19/'Retención - Doctorados tabla'!$E19,"")</f>
        <v>1</v>
      </c>
      <c r="H19" s="6">
        <f>IF('Retención - Doctorados tabla'!H19&gt;0,'Retención - Doctorados tabla'!H19/'Retención - Doctorados tabla'!$E19,"")</f>
        <v>1</v>
      </c>
      <c r="I19" s="6" t="str">
        <f>IF('Retención - Doctorados tabla'!I19&gt;0,'Retención - Doctorados tabla'!I19/'Retención - Doctorados tabla'!$E19,"")</f>
        <v/>
      </c>
      <c r="J19" s="6" t="str">
        <f>IF('Retención - Doctorados tabla'!J19&gt;0,'Retención - Doctorados tabla'!J19/'Retención - Doctorados tabla'!$E19,"")</f>
        <v/>
      </c>
      <c r="K19" s="6" t="str">
        <f>IF('Retención - Doctorados tabla'!K19&gt;0,'Retención - Doctorados tabla'!K19/'Retención - Doctorados tabla'!$E19,"")</f>
        <v/>
      </c>
      <c r="L19" s="6" t="str">
        <f>IF('Retención - Doctorados tabla'!L19&gt;0,'Retención - Doctorados tabla'!L19/'Retención - Doctorados tabla'!$E19,"")</f>
        <v/>
      </c>
      <c r="M19" s="6" t="str">
        <f>IF('Retención - Doctorados tabla'!M19&gt;0,'Retención - Doctorados tabla'!M19/'Retención - Doctorados tabla'!$E19,"")</f>
        <v/>
      </c>
      <c r="N19" s="6" t="str">
        <f>IF('Retención - Doctorados tabla'!N19&gt;0,'Retención - Doctorados tabla'!N19/'Retención - Doctorados tabla'!$E19,"")</f>
        <v/>
      </c>
    </row>
    <row r="20" spans="1:14" x14ac:dyDescent="0.25">
      <c r="A20" s="19" t="s">
        <v>5</v>
      </c>
      <c r="B20" s="19" t="s">
        <v>141</v>
      </c>
      <c r="C20" s="19" t="s">
        <v>140</v>
      </c>
      <c r="D20" s="17">
        <v>2022</v>
      </c>
      <c r="E20" s="9">
        <v>8</v>
      </c>
      <c r="F20" s="6">
        <f>IF('Retención - Doctorados tabla'!F20&gt;0,'Retención - Doctorados tabla'!F20/'Retención - Doctorados tabla'!$E20,"")</f>
        <v>0.375</v>
      </c>
      <c r="G20" s="6" t="str">
        <f>IF('Retención - Doctorados tabla'!G20&gt;0,'Retención - Doctorados tabla'!G20/'Retención - Doctorados tabla'!$E20,"")</f>
        <v/>
      </c>
      <c r="H20" s="6" t="str">
        <f>IF('Retención - Doctorados tabla'!H20&gt;0,'Retención - Doctorados tabla'!H20/'Retención - Doctorados tabla'!$E20,"")</f>
        <v/>
      </c>
      <c r="I20" s="6" t="str">
        <f>IF('Retención - Doctorados tabla'!I20&gt;0,'Retención - Doctorados tabla'!I20/'Retención - Doctorados tabla'!$E20,"")</f>
        <v/>
      </c>
      <c r="J20" s="6" t="str">
        <f>IF('Retención - Doctorados tabla'!J20&gt;0,'Retención - Doctorados tabla'!J20/'Retención - Doctorados tabla'!$E20,"")</f>
        <v/>
      </c>
      <c r="K20" s="6" t="str">
        <f>IF('Retención - Doctorados tabla'!K20&gt;0,'Retención - Doctorados tabla'!K20/'Retención - Doctorados tabla'!$E20,"")</f>
        <v/>
      </c>
      <c r="L20" s="6" t="str">
        <f>IF('Retención - Doctorados tabla'!L20&gt;0,'Retención - Doctorados tabla'!L20/'Retención - Doctorados tabla'!$E20,"")</f>
        <v/>
      </c>
      <c r="M20" s="6" t="str">
        <f>IF('Retención - Doctorados tabla'!M20&gt;0,'Retención - Doctorados tabla'!M20/'Retención - Doctorados tabla'!$E20,"")</f>
        <v/>
      </c>
      <c r="N20" s="6" t="str">
        <f>IF('Retención - Doctorados tabla'!N20&gt;0,'Retención - Doctorados tabla'!N20/'Retención - Doctorados tabla'!$E20,"")</f>
        <v/>
      </c>
    </row>
    <row r="21" spans="1:14" x14ac:dyDescent="0.25">
      <c r="A21" s="19" t="s">
        <v>5</v>
      </c>
      <c r="B21" s="19" t="s">
        <v>143</v>
      </c>
      <c r="C21" s="19" t="s">
        <v>142</v>
      </c>
      <c r="D21" s="17">
        <v>2009</v>
      </c>
      <c r="E21" s="9">
        <v>5</v>
      </c>
      <c r="F21" s="6">
        <f>IF('Retención - Doctorados tabla'!F21&gt;0,'Retención - Doctorados tabla'!F21/'Retención - Doctorados tabla'!$E21,"")</f>
        <v>0.8</v>
      </c>
      <c r="G21" s="6">
        <f>IF('Retención - Doctorados tabla'!G21&gt;0,'Retención - Doctorados tabla'!G21/'Retención - Doctorados tabla'!$E21,"")</f>
        <v>0.8</v>
      </c>
      <c r="H21" s="6">
        <f>IF('Retención - Doctorados tabla'!H21&gt;0,'Retención - Doctorados tabla'!H21/'Retención - Doctorados tabla'!$E21,"")</f>
        <v>0.8</v>
      </c>
      <c r="I21" s="6">
        <f>IF('Retención - Doctorados tabla'!I21&gt;0,'Retención - Doctorados tabla'!I21/'Retención - Doctorados tabla'!$E21,"")</f>
        <v>0.4</v>
      </c>
      <c r="J21" s="6">
        <f>IF('Retención - Doctorados tabla'!J21&gt;0,'Retención - Doctorados tabla'!J21/'Retención - Doctorados tabla'!$E21,"")</f>
        <v>0.2</v>
      </c>
      <c r="K21" s="6">
        <f>IF('Retención - Doctorados tabla'!K21&gt;0,'Retención - Doctorados tabla'!K21/'Retención - Doctorados tabla'!$E21,"")</f>
        <v>0.2</v>
      </c>
      <c r="L21" s="6">
        <f>IF('Retención - Doctorados tabla'!L21&gt;0,'Retención - Doctorados tabla'!L21/'Retención - Doctorados tabla'!$E21,"")</f>
        <v>0.2</v>
      </c>
      <c r="M21" s="6" t="str">
        <f>IF('Retención - Doctorados tabla'!M21&gt;0,'Retención - Doctorados tabla'!M21/'Retención - Doctorados tabla'!$E21,"")</f>
        <v/>
      </c>
      <c r="N21" s="6" t="str">
        <f>IF('Retención - Doctorados tabla'!N21&gt;0,'Retención - Doctorados tabla'!N21/'Retención - Doctorados tabla'!$E21,"")</f>
        <v/>
      </c>
    </row>
    <row r="22" spans="1:14" x14ac:dyDescent="0.25">
      <c r="A22" s="19" t="s">
        <v>5</v>
      </c>
      <c r="B22" s="19" t="s">
        <v>143</v>
      </c>
      <c r="C22" s="19" t="s">
        <v>142</v>
      </c>
      <c r="D22" s="17">
        <v>2010</v>
      </c>
      <c r="E22" s="9">
        <v>2</v>
      </c>
      <c r="F22" s="6">
        <f>IF('Retención - Doctorados tabla'!F22&gt;0,'Retención - Doctorados tabla'!F22/'Retención - Doctorados tabla'!$E22,"")</f>
        <v>0.5</v>
      </c>
      <c r="G22" s="6">
        <f>IF('Retención - Doctorados tabla'!G22&gt;0,'Retención - Doctorados tabla'!G22/'Retención - Doctorados tabla'!$E22,"")</f>
        <v>0.5</v>
      </c>
      <c r="H22" s="6" t="str">
        <f>IF('Retención - Doctorados tabla'!H22&gt;0,'Retención - Doctorados tabla'!H22/'Retención - Doctorados tabla'!$E22,"")</f>
        <v/>
      </c>
      <c r="I22" s="6" t="str">
        <f>IF('Retención - Doctorados tabla'!I22&gt;0,'Retención - Doctorados tabla'!I22/'Retención - Doctorados tabla'!$E22,"")</f>
        <v/>
      </c>
      <c r="J22" s="6" t="str">
        <f>IF('Retención - Doctorados tabla'!J22&gt;0,'Retención - Doctorados tabla'!J22/'Retención - Doctorados tabla'!$E22,"")</f>
        <v/>
      </c>
      <c r="K22" s="6" t="str">
        <f>IF('Retención - Doctorados tabla'!K22&gt;0,'Retención - Doctorados tabla'!K22/'Retención - Doctorados tabla'!$E22,"")</f>
        <v/>
      </c>
      <c r="L22" s="6" t="str">
        <f>IF('Retención - Doctorados tabla'!L22&gt;0,'Retención - Doctorados tabla'!L22/'Retención - Doctorados tabla'!$E22,"")</f>
        <v/>
      </c>
      <c r="M22" s="6" t="str">
        <f>IF('Retención - Doctorados tabla'!M22&gt;0,'Retención - Doctorados tabla'!M22/'Retención - Doctorados tabla'!$E22,"")</f>
        <v/>
      </c>
      <c r="N22" s="6" t="str">
        <f>IF('Retención - Doctorados tabla'!N22&gt;0,'Retención - Doctorados tabla'!N22/'Retención - Doctorados tabla'!$E22,"")</f>
        <v/>
      </c>
    </row>
    <row r="23" spans="1:14" x14ac:dyDescent="0.25">
      <c r="A23" s="19" t="s">
        <v>5</v>
      </c>
      <c r="B23" s="19" t="s">
        <v>143</v>
      </c>
      <c r="C23" s="19" t="s">
        <v>142</v>
      </c>
      <c r="D23" s="17">
        <v>2012</v>
      </c>
      <c r="E23" s="9">
        <v>8</v>
      </c>
      <c r="F23" s="6">
        <f>IF('Retención - Doctorados tabla'!F23&gt;0,'Retención - Doctorados tabla'!F23/'Retención - Doctorados tabla'!$E23,"")</f>
        <v>0.5</v>
      </c>
      <c r="G23" s="6">
        <f>IF('Retención - Doctorados tabla'!G23&gt;0,'Retención - Doctorados tabla'!G23/'Retención - Doctorados tabla'!$E23,"")</f>
        <v>0.5</v>
      </c>
      <c r="H23" s="6">
        <f>IF('Retención - Doctorados tabla'!H23&gt;0,'Retención - Doctorados tabla'!H23/'Retención - Doctorados tabla'!$E23,"")</f>
        <v>0.5</v>
      </c>
      <c r="I23" s="6">
        <f>IF('Retención - Doctorados tabla'!I23&gt;0,'Retención - Doctorados tabla'!I23/'Retención - Doctorados tabla'!$E23,"")</f>
        <v>0.375</v>
      </c>
      <c r="J23" s="6">
        <f>IF('Retención - Doctorados tabla'!J23&gt;0,'Retención - Doctorados tabla'!J23/'Retención - Doctorados tabla'!$E23,"")</f>
        <v>0.25</v>
      </c>
      <c r="K23" s="6">
        <f>IF('Retención - Doctorados tabla'!K23&gt;0,'Retención - Doctorados tabla'!K23/'Retención - Doctorados tabla'!$E23,"")</f>
        <v>0.25</v>
      </c>
      <c r="L23" s="6" t="str">
        <f>IF('Retención - Doctorados tabla'!L23&gt;0,'Retención - Doctorados tabla'!L23/'Retención - Doctorados tabla'!$E23,"")</f>
        <v/>
      </c>
      <c r="M23" s="6" t="str">
        <f>IF('Retención - Doctorados tabla'!M23&gt;0,'Retención - Doctorados tabla'!M23/'Retención - Doctorados tabla'!$E23,"")</f>
        <v/>
      </c>
      <c r="N23" s="6" t="str">
        <f>IF('Retención - Doctorados tabla'!N23&gt;0,'Retención - Doctorados tabla'!N23/'Retención - Doctorados tabla'!$E23,"")</f>
        <v/>
      </c>
    </row>
    <row r="24" spans="1:14" x14ac:dyDescent="0.25">
      <c r="A24" s="19" t="s">
        <v>5</v>
      </c>
      <c r="B24" s="19" t="s">
        <v>143</v>
      </c>
      <c r="C24" s="19" t="s">
        <v>142</v>
      </c>
      <c r="D24" s="17">
        <v>2013</v>
      </c>
      <c r="E24" s="9">
        <v>1</v>
      </c>
      <c r="F24" s="6" t="str">
        <f>IF('Retención - Doctorados tabla'!F24&gt;0,'Retención - Doctorados tabla'!F24/'Retención - Doctorados tabla'!$E24,"")</f>
        <v/>
      </c>
      <c r="G24" s="6" t="str">
        <f>IF('Retención - Doctorados tabla'!G24&gt;0,'Retención - Doctorados tabla'!G24/'Retención - Doctorados tabla'!$E24,"")</f>
        <v/>
      </c>
      <c r="H24" s="6" t="str">
        <f>IF('Retención - Doctorados tabla'!H24&gt;0,'Retención - Doctorados tabla'!H24/'Retención - Doctorados tabla'!$E24,"")</f>
        <v/>
      </c>
      <c r="I24" s="6" t="str">
        <f>IF('Retención - Doctorados tabla'!I24&gt;0,'Retención - Doctorados tabla'!I24/'Retención - Doctorados tabla'!$E24,"")</f>
        <v/>
      </c>
      <c r="J24" s="6" t="str">
        <f>IF('Retención - Doctorados tabla'!J24&gt;0,'Retención - Doctorados tabla'!J24/'Retención - Doctorados tabla'!$E24,"")</f>
        <v/>
      </c>
      <c r="K24" s="6" t="str">
        <f>IF('Retención - Doctorados tabla'!K24&gt;0,'Retención - Doctorados tabla'!K24/'Retención - Doctorados tabla'!$E24,"")</f>
        <v/>
      </c>
      <c r="L24" s="6" t="str">
        <f>IF('Retención - Doctorados tabla'!L24&gt;0,'Retención - Doctorados tabla'!L24/'Retención - Doctorados tabla'!$E24,"")</f>
        <v/>
      </c>
      <c r="M24" s="6" t="str">
        <f>IF('Retención - Doctorados tabla'!M24&gt;0,'Retención - Doctorados tabla'!M24/'Retención - Doctorados tabla'!$E24,"")</f>
        <v/>
      </c>
      <c r="N24" s="6" t="str">
        <f>IF('Retención - Doctorados tabla'!N24&gt;0,'Retención - Doctorados tabla'!N24/'Retención - Doctorados tabla'!$E24,"")</f>
        <v/>
      </c>
    </row>
    <row r="25" spans="1:14" x14ac:dyDescent="0.25">
      <c r="A25" s="19" t="s">
        <v>5</v>
      </c>
      <c r="B25" s="19" t="s">
        <v>143</v>
      </c>
      <c r="C25" s="19" t="s">
        <v>142</v>
      </c>
      <c r="D25" s="17">
        <v>2014</v>
      </c>
      <c r="E25" s="9">
        <v>2</v>
      </c>
      <c r="F25" s="6">
        <f>IF('Retención - Doctorados tabla'!F25&gt;0,'Retención - Doctorados tabla'!F25/'Retención - Doctorados tabla'!$E25,"")</f>
        <v>1</v>
      </c>
      <c r="G25" s="6">
        <f>IF('Retención - Doctorados tabla'!G25&gt;0,'Retención - Doctorados tabla'!G25/'Retención - Doctorados tabla'!$E25,"")</f>
        <v>1</v>
      </c>
      <c r="H25" s="6">
        <f>IF('Retención - Doctorados tabla'!H25&gt;0,'Retención - Doctorados tabla'!H25/'Retención - Doctorados tabla'!$E25,"")</f>
        <v>0.5</v>
      </c>
      <c r="I25" s="6">
        <f>IF('Retención - Doctorados tabla'!I25&gt;0,'Retención - Doctorados tabla'!I25/'Retención - Doctorados tabla'!$E25,"")</f>
        <v>0.5</v>
      </c>
      <c r="J25" s="6">
        <f>IF('Retención - Doctorados tabla'!J25&gt;0,'Retención - Doctorados tabla'!J25/'Retención - Doctorados tabla'!$E25,"")</f>
        <v>1</v>
      </c>
      <c r="K25" s="6">
        <f>IF('Retención - Doctorados tabla'!K25&gt;0,'Retención - Doctorados tabla'!K25/'Retención - Doctorados tabla'!$E25,"")</f>
        <v>0.5</v>
      </c>
      <c r="L25" s="6">
        <f>IF('Retención - Doctorados tabla'!L25&gt;0,'Retención - Doctorados tabla'!L25/'Retención - Doctorados tabla'!$E25,"")</f>
        <v>0.5</v>
      </c>
      <c r="M25" s="6" t="str">
        <f>IF('Retención - Doctorados tabla'!M25&gt;0,'Retención - Doctorados tabla'!M25/'Retención - Doctorados tabla'!$E25,"")</f>
        <v/>
      </c>
      <c r="N25" s="6" t="str">
        <f>IF('Retención - Doctorados tabla'!N25&gt;0,'Retención - Doctorados tabla'!N25/'Retención - Doctorados tabla'!$E25,"")</f>
        <v/>
      </c>
    </row>
    <row r="26" spans="1:14" x14ac:dyDescent="0.25">
      <c r="A26" s="19" t="s">
        <v>5</v>
      </c>
      <c r="B26" s="19" t="s">
        <v>143</v>
      </c>
      <c r="C26" s="19" t="s">
        <v>142</v>
      </c>
      <c r="D26" s="17">
        <v>2015</v>
      </c>
      <c r="E26" s="9">
        <v>2</v>
      </c>
      <c r="F26" s="6">
        <f>IF('Retención - Doctorados tabla'!F26&gt;0,'Retención - Doctorados tabla'!F26/'Retención - Doctorados tabla'!$E26,"")</f>
        <v>0.5</v>
      </c>
      <c r="G26" s="6">
        <f>IF('Retención - Doctorados tabla'!G26&gt;0,'Retención - Doctorados tabla'!G26/'Retención - Doctorados tabla'!$E26,"")</f>
        <v>0.5</v>
      </c>
      <c r="H26" s="6">
        <f>IF('Retención - Doctorados tabla'!H26&gt;0,'Retención - Doctorados tabla'!H26/'Retención - Doctorados tabla'!$E26,"")</f>
        <v>0.5</v>
      </c>
      <c r="I26" s="6">
        <f>IF('Retención - Doctorados tabla'!I26&gt;0,'Retención - Doctorados tabla'!I26/'Retención - Doctorados tabla'!$E26,"")</f>
        <v>0.5</v>
      </c>
      <c r="J26" s="6">
        <f>IF('Retención - Doctorados tabla'!J26&gt;0,'Retención - Doctorados tabla'!J26/'Retención - Doctorados tabla'!$E26,"")</f>
        <v>0.5</v>
      </c>
      <c r="K26" s="6">
        <f>IF('Retención - Doctorados tabla'!K26&gt;0,'Retención - Doctorados tabla'!K26/'Retención - Doctorados tabla'!$E26,"")</f>
        <v>0.5</v>
      </c>
      <c r="L26" s="6">
        <f>IF('Retención - Doctorados tabla'!L26&gt;0,'Retención - Doctorados tabla'!L26/'Retención - Doctorados tabla'!$E26,"")</f>
        <v>0.5</v>
      </c>
      <c r="M26" s="6" t="str">
        <f>IF('Retención - Doctorados tabla'!M26&gt;0,'Retención - Doctorados tabla'!M26/'Retención - Doctorados tabla'!$E26,"")</f>
        <v/>
      </c>
      <c r="N26" s="6" t="str">
        <f>IF('Retención - Doctorados tabla'!N26&gt;0,'Retención - Doctorados tabla'!N26/'Retención - Doctorados tabla'!$E26,"")</f>
        <v/>
      </c>
    </row>
    <row r="27" spans="1:14" x14ac:dyDescent="0.25">
      <c r="A27" s="19" t="s">
        <v>5</v>
      </c>
      <c r="B27" s="19" t="s">
        <v>143</v>
      </c>
      <c r="C27" s="19" t="s">
        <v>142</v>
      </c>
      <c r="D27" s="17">
        <v>2016</v>
      </c>
      <c r="E27" s="9">
        <v>2</v>
      </c>
      <c r="F27" s="6">
        <f>IF('Retención - Doctorados tabla'!F27&gt;0,'Retención - Doctorados tabla'!F27/'Retención - Doctorados tabla'!$E27,"")</f>
        <v>0.5</v>
      </c>
      <c r="G27" s="6">
        <f>IF('Retención - Doctorados tabla'!G27&gt;0,'Retención - Doctorados tabla'!G27/'Retención - Doctorados tabla'!$E27,"")</f>
        <v>0.5</v>
      </c>
      <c r="H27" s="6">
        <f>IF('Retención - Doctorados tabla'!H27&gt;0,'Retención - Doctorados tabla'!H27/'Retención - Doctorados tabla'!$E27,"")</f>
        <v>0.5</v>
      </c>
      <c r="I27" s="6">
        <f>IF('Retención - Doctorados tabla'!I27&gt;0,'Retención - Doctorados tabla'!I27/'Retención - Doctorados tabla'!$E27,"")</f>
        <v>0.5</v>
      </c>
      <c r="J27" s="6">
        <f>IF('Retención - Doctorados tabla'!J27&gt;0,'Retención - Doctorados tabla'!J27/'Retención - Doctorados tabla'!$E27,"")</f>
        <v>0.5</v>
      </c>
      <c r="K27" s="6">
        <f>IF('Retención - Doctorados tabla'!K27&gt;0,'Retención - Doctorados tabla'!K27/'Retención - Doctorados tabla'!$E27,"")</f>
        <v>0.5</v>
      </c>
      <c r="L27" s="6">
        <f>IF('Retención - Doctorados tabla'!L27&gt;0,'Retención - Doctorados tabla'!L27/'Retención - Doctorados tabla'!$E27,"")</f>
        <v>0.5</v>
      </c>
      <c r="M27" s="6" t="str">
        <f>IF('Retención - Doctorados tabla'!M27&gt;0,'Retención - Doctorados tabla'!M27/'Retención - Doctorados tabla'!$E27,"")</f>
        <v/>
      </c>
      <c r="N27" s="6" t="str">
        <f>IF('Retención - Doctorados tabla'!N27&gt;0,'Retención - Doctorados tabla'!N27/'Retención - Doctorados tabla'!$E27,"")</f>
        <v/>
      </c>
    </row>
    <row r="28" spans="1:14" x14ac:dyDescent="0.25">
      <c r="A28" s="19" t="s">
        <v>5</v>
      </c>
      <c r="B28" s="19" t="s">
        <v>143</v>
      </c>
      <c r="C28" s="19" t="s">
        <v>142</v>
      </c>
      <c r="D28" s="17">
        <v>2017</v>
      </c>
      <c r="E28" s="9">
        <v>2</v>
      </c>
      <c r="F28" s="6">
        <f>IF('Retención - Doctorados tabla'!F28&gt;0,'Retención - Doctorados tabla'!F28/'Retención - Doctorados tabla'!$E28,"")</f>
        <v>1</v>
      </c>
      <c r="G28" s="6">
        <f>IF('Retención - Doctorados tabla'!G28&gt;0,'Retención - Doctorados tabla'!G28/'Retención - Doctorados tabla'!$E28,"")</f>
        <v>1</v>
      </c>
      <c r="H28" s="6">
        <f>IF('Retención - Doctorados tabla'!H28&gt;0,'Retención - Doctorados tabla'!H28/'Retención - Doctorados tabla'!$E28,"")</f>
        <v>1</v>
      </c>
      <c r="I28" s="6">
        <f>IF('Retención - Doctorados tabla'!I28&gt;0,'Retención - Doctorados tabla'!I28/'Retención - Doctorados tabla'!$E28,"")</f>
        <v>1</v>
      </c>
      <c r="J28" s="6">
        <f>IF('Retención - Doctorados tabla'!J28&gt;0,'Retención - Doctorados tabla'!J28/'Retención - Doctorados tabla'!$E28,"")</f>
        <v>0.5</v>
      </c>
      <c r="K28" s="6" t="str">
        <f>IF('Retención - Doctorados tabla'!K28&gt;0,'Retención - Doctorados tabla'!K28/'Retención - Doctorados tabla'!$E28,"")</f>
        <v/>
      </c>
      <c r="L28" s="6" t="str">
        <f>IF('Retención - Doctorados tabla'!L28&gt;0,'Retención - Doctorados tabla'!L28/'Retención - Doctorados tabla'!$E28,"")</f>
        <v/>
      </c>
      <c r="M28" s="6" t="str">
        <f>IF('Retención - Doctorados tabla'!M28&gt;0,'Retención - Doctorados tabla'!M28/'Retención - Doctorados tabla'!$E28,"")</f>
        <v/>
      </c>
      <c r="N28" s="6" t="str">
        <f>IF('Retención - Doctorados tabla'!N28&gt;0,'Retención - Doctorados tabla'!N28/'Retención - Doctorados tabla'!$E28,"")</f>
        <v/>
      </c>
    </row>
    <row r="29" spans="1:14" x14ac:dyDescent="0.25">
      <c r="A29" s="19" t="s">
        <v>5</v>
      </c>
      <c r="B29" s="19" t="s">
        <v>143</v>
      </c>
      <c r="C29" s="19" t="s">
        <v>142</v>
      </c>
      <c r="D29" s="17">
        <v>2018</v>
      </c>
      <c r="E29" s="9">
        <v>1</v>
      </c>
      <c r="F29" s="6">
        <f>IF('Retención - Doctorados tabla'!F29&gt;0,'Retención - Doctorados tabla'!F29/'Retención - Doctorados tabla'!$E29,"")</f>
        <v>1</v>
      </c>
      <c r="G29" s="6" t="str">
        <f>IF('Retención - Doctorados tabla'!G29&gt;0,'Retención - Doctorados tabla'!G29/'Retención - Doctorados tabla'!$E29,"")</f>
        <v/>
      </c>
      <c r="H29" s="6" t="str">
        <f>IF('Retención - Doctorados tabla'!H29&gt;0,'Retención - Doctorados tabla'!H29/'Retención - Doctorados tabla'!$E29,"")</f>
        <v/>
      </c>
      <c r="I29" s="6" t="str">
        <f>IF('Retención - Doctorados tabla'!I29&gt;0,'Retención - Doctorados tabla'!I29/'Retención - Doctorados tabla'!$E29,"")</f>
        <v/>
      </c>
      <c r="J29" s="6" t="str">
        <f>IF('Retención - Doctorados tabla'!J29&gt;0,'Retención - Doctorados tabla'!J29/'Retención - Doctorados tabla'!$E29,"")</f>
        <v/>
      </c>
      <c r="K29" s="6" t="str">
        <f>IF('Retención - Doctorados tabla'!K29&gt;0,'Retención - Doctorados tabla'!K29/'Retención - Doctorados tabla'!$E29,"")</f>
        <v/>
      </c>
      <c r="L29" s="6" t="str">
        <f>IF('Retención - Doctorados tabla'!L29&gt;0,'Retención - Doctorados tabla'!L29/'Retención - Doctorados tabla'!$E29,"")</f>
        <v/>
      </c>
      <c r="M29" s="6" t="str">
        <f>IF('Retención - Doctorados tabla'!M29&gt;0,'Retención - Doctorados tabla'!M29/'Retención - Doctorados tabla'!$E29,"")</f>
        <v/>
      </c>
      <c r="N29" s="6" t="str">
        <f>IF('Retención - Doctorados tabla'!N29&gt;0,'Retención - Doctorados tabla'!N29/'Retención - Doctorados tabla'!$E29,"")</f>
        <v/>
      </c>
    </row>
    <row r="30" spans="1:14" x14ac:dyDescent="0.25">
      <c r="A30" s="19" t="s">
        <v>5</v>
      </c>
      <c r="B30" s="19" t="s">
        <v>143</v>
      </c>
      <c r="C30" s="19" t="s">
        <v>142</v>
      </c>
      <c r="D30" s="17">
        <v>2019</v>
      </c>
      <c r="E30" s="9">
        <v>5</v>
      </c>
      <c r="F30" s="6">
        <f>IF('Retención - Doctorados tabla'!F30&gt;0,'Retención - Doctorados tabla'!F30/'Retención - Doctorados tabla'!$E30,"")</f>
        <v>0.8</v>
      </c>
      <c r="G30" s="6">
        <f>IF('Retención - Doctorados tabla'!G30&gt;0,'Retención - Doctorados tabla'!G30/'Retención - Doctorados tabla'!$E30,"")</f>
        <v>0.8</v>
      </c>
      <c r="H30" s="6">
        <f>IF('Retención - Doctorados tabla'!H30&gt;0,'Retención - Doctorados tabla'!H30/'Retención - Doctorados tabla'!$E30,"")</f>
        <v>0.8</v>
      </c>
      <c r="I30" s="6" t="str">
        <f>IF('Retención - Doctorados tabla'!I30&gt;0,'Retención - Doctorados tabla'!I30/'Retención - Doctorados tabla'!$E30,"")</f>
        <v/>
      </c>
      <c r="J30" s="6" t="str">
        <f>IF('Retención - Doctorados tabla'!J30&gt;0,'Retención - Doctorados tabla'!J30/'Retención - Doctorados tabla'!$E30,"")</f>
        <v/>
      </c>
      <c r="K30" s="6" t="str">
        <f>IF('Retención - Doctorados tabla'!K30&gt;0,'Retención - Doctorados tabla'!K30/'Retención - Doctorados tabla'!$E30,"")</f>
        <v/>
      </c>
      <c r="L30" s="6" t="str">
        <f>IF('Retención - Doctorados tabla'!L30&gt;0,'Retención - Doctorados tabla'!L30/'Retención - Doctorados tabla'!$E30,"")</f>
        <v/>
      </c>
      <c r="M30" s="6" t="str">
        <f>IF('Retención - Doctorados tabla'!M30&gt;0,'Retención - Doctorados tabla'!M30/'Retención - Doctorados tabla'!$E30,"")</f>
        <v/>
      </c>
      <c r="N30" s="6" t="str">
        <f>IF('Retención - Doctorados tabla'!N30&gt;0,'Retención - Doctorados tabla'!N30/'Retención - Doctorados tabla'!$E30,"")</f>
        <v/>
      </c>
    </row>
    <row r="31" spans="1:14" x14ac:dyDescent="0.25">
      <c r="A31" s="19" t="s">
        <v>7</v>
      </c>
      <c r="B31" s="19" t="s">
        <v>25</v>
      </c>
      <c r="C31" s="19" t="s">
        <v>24</v>
      </c>
      <c r="D31" s="17">
        <v>2009</v>
      </c>
      <c r="E31" s="9">
        <v>15</v>
      </c>
      <c r="F31" s="6">
        <f>IF('Retención - Doctorados tabla'!F31&gt;0,'Retención - Doctorados tabla'!F31/'Retención - Doctorados tabla'!$E31,"")</f>
        <v>0.93333333333333335</v>
      </c>
      <c r="G31" s="6">
        <f>IF('Retención - Doctorados tabla'!G31&gt;0,'Retención - Doctorados tabla'!G31/'Retención - Doctorados tabla'!$E31,"")</f>
        <v>0.66666666666666663</v>
      </c>
      <c r="H31" s="6">
        <f>IF('Retención - Doctorados tabla'!H31&gt;0,'Retención - Doctorados tabla'!H31/'Retención - Doctorados tabla'!$E31,"")</f>
        <v>0.46666666666666667</v>
      </c>
      <c r="I31" s="6">
        <f>IF('Retención - Doctorados tabla'!I31&gt;0,'Retención - Doctorados tabla'!I31/'Retención - Doctorados tabla'!$E31,"")</f>
        <v>0.46666666666666667</v>
      </c>
      <c r="J31" s="6">
        <f>IF('Retención - Doctorados tabla'!J31&gt;0,'Retención - Doctorados tabla'!J31/'Retención - Doctorados tabla'!$E31,"")</f>
        <v>0.33333333333333331</v>
      </c>
      <c r="K31" s="6">
        <f>IF('Retención - Doctorados tabla'!K31&gt;0,'Retención - Doctorados tabla'!K31/'Retención - Doctorados tabla'!$E31,"")</f>
        <v>6.6666666666666666E-2</v>
      </c>
      <c r="L31" s="6">
        <f>IF('Retención - Doctorados tabla'!L31&gt;0,'Retención - Doctorados tabla'!L31/'Retención - Doctorados tabla'!$E31,"")</f>
        <v>6.6666666666666666E-2</v>
      </c>
      <c r="M31" s="6">
        <f>IF('Retención - Doctorados tabla'!M31&gt;0,'Retención - Doctorados tabla'!M31/'Retención - Doctorados tabla'!$E31,"")</f>
        <v>6.6666666666666666E-2</v>
      </c>
      <c r="N31" s="6" t="str">
        <f>IF('Retención - Doctorados tabla'!N31&gt;0,'Retención - Doctorados tabla'!N31/'Retención - Doctorados tabla'!$E31,"")</f>
        <v/>
      </c>
    </row>
    <row r="32" spans="1:14" x14ac:dyDescent="0.25">
      <c r="A32" s="19" t="s">
        <v>7</v>
      </c>
      <c r="B32" s="19" t="s">
        <v>25</v>
      </c>
      <c r="C32" s="19" t="s">
        <v>24</v>
      </c>
      <c r="D32" s="17">
        <v>2010</v>
      </c>
      <c r="E32" s="9">
        <v>16</v>
      </c>
      <c r="F32" s="6">
        <f>IF('Retención - Doctorados tabla'!F32&gt;0,'Retención - Doctorados tabla'!F32/'Retención - Doctorados tabla'!$E32,"")</f>
        <v>1</v>
      </c>
      <c r="G32" s="6">
        <f>IF('Retención - Doctorados tabla'!G32&gt;0,'Retención - Doctorados tabla'!G32/'Retención - Doctorados tabla'!$E32,"")</f>
        <v>0.9375</v>
      </c>
      <c r="H32" s="6">
        <f>IF('Retención - Doctorados tabla'!H32&gt;0,'Retención - Doctorados tabla'!H32/'Retención - Doctorados tabla'!$E32,"")</f>
        <v>0.8125</v>
      </c>
      <c r="I32" s="6">
        <f>IF('Retención - Doctorados tabla'!I32&gt;0,'Retención - Doctorados tabla'!I32/'Retención - Doctorados tabla'!$E32,"")</f>
        <v>0.75</v>
      </c>
      <c r="J32" s="6">
        <f>IF('Retención - Doctorados tabla'!J32&gt;0,'Retención - Doctorados tabla'!J32/'Retención - Doctorados tabla'!$E32,"")</f>
        <v>0.3125</v>
      </c>
      <c r="K32" s="6">
        <f>IF('Retención - Doctorados tabla'!K32&gt;0,'Retención - Doctorados tabla'!K32/'Retención - Doctorados tabla'!$E32,"")</f>
        <v>0.1875</v>
      </c>
      <c r="L32" s="6">
        <f>IF('Retención - Doctorados tabla'!L32&gt;0,'Retención - Doctorados tabla'!L32/'Retención - Doctorados tabla'!$E32,"")</f>
        <v>0.1875</v>
      </c>
      <c r="M32" s="6">
        <f>IF('Retención - Doctorados tabla'!M32&gt;0,'Retención - Doctorados tabla'!M32/'Retención - Doctorados tabla'!$E32,"")</f>
        <v>0.125</v>
      </c>
      <c r="N32" s="6">
        <f>IF('Retención - Doctorados tabla'!N32&gt;0,'Retención - Doctorados tabla'!N32/'Retención - Doctorados tabla'!$E32,"")</f>
        <v>0.125</v>
      </c>
    </row>
    <row r="33" spans="1:14" x14ac:dyDescent="0.25">
      <c r="A33" s="19" t="s">
        <v>7</v>
      </c>
      <c r="B33" s="19" t="s">
        <v>25</v>
      </c>
      <c r="C33" s="19" t="s">
        <v>24</v>
      </c>
      <c r="D33" s="17">
        <v>2011</v>
      </c>
      <c r="E33" s="9">
        <v>14</v>
      </c>
      <c r="F33" s="6">
        <f>IF('Retención - Doctorados tabla'!F33&gt;0,'Retención - Doctorados tabla'!F33/'Retención - Doctorados tabla'!$E33,"")</f>
        <v>0.9285714285714286</v>
      </c>
      <c r="G33" s="6">
        <f>IF('Retención - Doctorados tabla'!G33&gt;0,'Retención - Doctorados tabla'!G33/'Retención - Doctorados tabla'!$E33,"")</f>
        <v>0.8571428571428571</v>
      </c>
      <c r="H33" s="6">
        <f>IF('Retención - Doctorados tabla'!H33&gt;0,'Retención - Doctorados tabla'!H33/'Retención - Doctorados tabla'!$E33,"")</f>
        <v>0.8571428571428571</v>
      </c>
      <c r="I33" s="6">
        <f>IF('Retención - Doctorados tabla'!I33&gt;0,'Retención - Doctorados tabla'!I33/'Retención - Doctorados tabla'!$E33,"")</f>
        <v>0.5</v>
      </c>
      <c r="J33" s="6">
        <f>IF('Retención - Doctorados tabla'!J33&gt;0,'Retención - Doctorados tabla'!J33/'Retención - Doctorados tabla'!$E33,"")</f>
        <v>0.35714285714285715</v>
      </c>
      <c r="K33" s="6">
        <f>IF('Retención - Doctorados tabla'!K33&gt;0,'Retención - Doctorados tabla'!K33/'Retención - Doctorados tabla'!$E33,"")</f>
        <v>0.35714285714285715</v>
      </c>
      <c r="L33" s="6">
        <f>IF('Retención - Doctorados tabla'!L33&gt;0,'Retención - Doctorados tabla'!L33/'Retención - Doctorados tabla'!$E33,"")</f>
        <v>0.14285714285714285</v>
      </c>
      <c r="M33" s="6">
        <f>IF('Retención - Doctorados tabla'!M33&gt;0,'Retención - Doctorados tabla'!M33/'Retención - Doctorados tabla'!$E33,"")</f>
        <v>0.14285714285714285</v>
      </c>
      <c r="N33" s="6">
        <f>IF('Retención - Doctorados tabla'!N33&gt;0,'Retención - Doctorados tabla'!N33/'Retención - Doctorados tabla'!$E33,"")</f>
        <v>7.1428571428571425E-2</v>
      </c>
    </row>
    <row r="34" spans="1:14" x14ac:dyDescent="0.25">
      <c r="A34" s="19" t="s">
        <v>7</v>
      </c>
      <c r="B34" s="19" t="s">
        <v>25</v>
      </c>
      <c r="C34" s="19" t="s">
        <v>24</v>
      </c>
      <c r="D34" s="17">
        <v>2012</v>
      </c>
      <c r="E34" s="9">
        <v>14</v>
      </c>
      <c r="F34" s="6">
        <f>IF('Retención - Doctorados tabla'!F34&gt;0,'Retención - Doctorados tabla'!F34/'Retención - Doctorados tabla'!$E34,"")</f>
        <v>0.7142857142857143</v>
      </c>
      <c r="G34" s="6">
        <f>IF('Retención - Doctorados tabla'!G34&gt;0,'Retención - Doctorados tabla'!G34/'Retención - Doctorados tabla'!$E34,"")</f>
        <v>0.7142857142857143</v>
      </c>
      <c r="H34" s="6">
        <f>IF('Retención - Doctorados tabla'!H34&gt;0,'Retención - Doctorados tabla'!H34/'Retención - Doctorados tabla'!$E34,"")</f>
        <v>0.5714285714285714</v>
      </c>
      <c r="I34" s="6">
        <f>IF('Retención - Doctorados tabla'!I34&gt;0,'Retención - Doctorados tabla'!I34/'Retención - Doctorados tabla'!$E34,"")</f>
        <v>0.5714285714285714</v>
      </c>
      <c r="J34" s="6">
        <f>IF('Retención - Doctorados tabla'!J34&gt;0,'Retención - Doctorados tabla'!J34/'Retención - Doctorados tabla'!$E34,"")</f>
        <v>0.35714285714285715</v>
      </c>
      <c r="K34" s="6">
        <f>IF('Retención - Doctorados tabla'!K34&gt;0,'Retención - Doctorados tabla'!K34/'Retención - Doctorados tabla'!$E34,"")</f>
        <v>0.2857142857142857</v>
      </c>
      <c r="L34" s="6">
        <f>IF('Retención - Doctorados tabla'!L34&gt;0,'Retención - Doctorados tabla'!L34/'Retención - Doctorados tabla'!$E34,"")</f>
        <v>0.14285714285714285</v>
      </c>
      <c r="M34" s="6" t="str">
        <f>IF('Retención - Doctorados tabla'!M34&gt;0,'Retención - Doctorados tabla'!M34/'Retención - Doctorados tabla'!$E34,"")</f>
        <v/>
      </c>
      <c r="N34" s="6" t="str">
        <f>IF('Retención - Doctorados tabla'!N34&gt;0,'Retención - Doctorados tabla'!N34/'Retención - Doctorados tabla'!$E34,"")</f>
        <v/>
      </c>
    </row>
    <row r="35" spans="1:14" x14ac:dyDescent="0.25">
      <c r="A35" s="19" t="s">
        <v>7</v>
      </c>
      <c r="B35" s="19" t="s">
        <v>25</v>
      </c>
      <c r="C35" s="19" t="s">
        <v>24</v>
      </c>
      <c r="D35" s="17">
        <v>2013</v>
      </c>
      <c r="E35" s="9">
        <v>7</v>
      </c>
      <c r="F35" s="6">
        <f>IF('Retención - Doctorados tabla'!F35&gt;0,'Retención - Doctorados tabla'!F35/'Retención - Doctorados tabla'!$E35,"")</f>
        <v>0.7142857142857143</v>
      </c>
      <c r="G35" s="6">
        <f>IF('Retención - Doctorados tabla'!G35&gt;0,'Retención - Doctorados tabla'!G35/'Retención - Doctorados tabla'!$E35,"")</f>
        <v>0.8571428571428571</v>
      </c>
      <c r="H35" s="6">
        <f>IF('Retención - Doctorados tabla'!H35&gt;0,'Retención - Doctorados tabla'!H35/'Retención - Doctorados tabla'!$E35,"")</f>
        <v>0.7142857142857143</v>
      </c>
      <c r="I35" s="6">
        <f>IF('Retención - Doctorados tabla'!I35&gt;0,'Retención - Doctorados tabla'!I35/'Retención - Doctorados tabla'!$E35,"")</f>
        <v>0.7142857142857143</v>
      </c>
      <c r="J35" s="6">
        <f>IF('Retención - Doctorados tabla'!J35&gt;0,'Retención - Doctorados tabla'!J35/'Retención - Doctorados tabla'!$E35,"")</f>
        <v>0.5714285714285714</v>
      </c>
      <c r="K35" s="6">
        <f>IF('Retención - Doctorados tabla'!K35&gt;0,'Retención - Doctorados tabla'!K35/'Retención - Doctorados tabla'!$E35,"")</f>
        <v>0.14285714285714285</v>
      </c>
      <c r="L35" s="6">
        <f>IF('Retención - Doctorados tabla'!L35&gt;0,'Retención - Doctorados tabla'!L35/'Retención - Doctorados tabla'!$E35,"")</f>
        <v>0.14285714285714285</v>
      </c>
      <c r="M35" s="6">
        <f>IF('Retención - Doctorados tabla'!M35&gt;0,'Retención - Doctorados tabla'!M35/'Retención - Doctorados tabla'!$E35,"")</f>
        <v>0.14285714285714285</v>
      </c>
      <c r="N35" s="6">
        <f>IF('Retención - Doctorados tabla'!N35&gt;0,'Retención - Doctorados tabla'!N35/'Retención - Doctorados tabla'!$E35,"")</f>
        <v>0.14285714285714285</v>
      </c>
    </row>
    <row r="36" spans="1:14" x14ac:dyDescent="0.25">
      <c r="A36" s="19" t="s">
        <v>7</v>
      </c>
      <c r="B36" s="19" t="s">
        <v>25</v>
      </c>
      <c r="C36" s="19" t="s">
        <v>24</v>
      </c>
      <c r="D36" s="17">
        <v>2014</v>
      </c>
      <c r="E36" s="9">
        <v>3</v>
      </c>
      <c r="F36" s="6">
        <f>IF('Retención - Doctorados tabla'!F36&gt;0,'Retención - Doctorados tabla'!F36/'Retención - Doctorados tabla'!$E36,"")</f>
        <v>1</v>
      </c>
      <c r="G36" s="6">
        <f>IF('Retención - Doctorados tabla'!G36&gt;0,'Retención - Doctorados tabla'!G36/'Retención - Doctorados tabla'!$E36,"")</f>
        <v>0.66666666666666663</v>
      </c>
      <c r="H36" s="6">
        <f>IF('Retención - Doctorados tabla'!H36&gt;0,'Retención - Doctorados tabla'!H36/'Retención - Doctorados tabla'!$E36,"")</f>
        <v>0.66666666666666663</v>
      </c>
      <c r="I36" s="6">
        <f>IF('Retención - Doctorados tabla'!I36&gt;0,'Retención - Doctorados tabla'!I36/'Retención - Doctorados tabla'!$E36,"")</f>
        <v>0.66666666666666663</v>
      </c>
      <c r="J36" s="6">
        <f>IF('Retención - Doctorados tabla'!J36&gt;0,'Retención - Doctorados tabla'!J36/'Retención - Doctorados tabla'!$E36,"")</f>
        <v>0.66666666666666663</v>
      </c>
      <c r="K36" s="6" t="str">
        <f>IF('Retención - Doctorados tabla'!K36&gt;0,'Retención - Doctorados tabla'!K36/'Retención - Doctorados tabla'!$E36,"")</f>
        <v/>
      </c>
      <c r="L36" s="6" t="str">
        <f>IF('Retención - Doctorados tabla'!L36&gt;0,'Retención - Doctorados tabla'!L36/'Retención - Doctorados tabla'!$E36,"")</f>
        <v/>
      </c>
      <c r="M36" s="6" t="str">
        <f>IF('Retención - Doctorados tabla'!M36&gt;0,'Retención - Doctorados tabla'!M36/'Retención - Doctorados tabla'!$E36,"")</f>
        <v/>
      </c>
      <c r="N36" s="6" t="str">
        <f>IF('Retención - Doctorados tabla'!N36&gt;0,'Retención - Doctorados tabla'!N36/'Retención - Doctorados tabla'!$E36,"")</f>
        <v/>
      </c>
    </row>
    <row r="37" spans="1:14" x14ac:dyDescent="0.25">
      <c r="A37" s="19" t="s">
        <v>7</v>
      </c>
      <c r="B37" s="19" t="s">
        <v>25</v>
      </c>
      <c r="C37" s="19" t="s">
        <v>24</v>
      </c>
      <c r="D37" s="17">
        <v>2015</v>
      </c>
      <c r="E37" s="9">
        <v>18</v>
      </c>
      <c r="F37" s="6">
        <f>IF('Retención - Doctorados tabla'!F37&gt;0,'Retención - Doctorados tabla'!F37/'Retención - Doctorados tabla'!$E37,"")</f>
        <v>0.94444444444444442</v>
      </c>
      <c r="G37" s="6">
        <f>IF('Retención - Doctorados tabla'!G37&gt;0,'Retención - Doctorados tabla'!G37/'Retención - Doctorados tabla'!$E37,"")</f>
        <v>1</v>
      </c>
      <c r="H37" s="6">
        <f>IF('Retención - Doctorados tabla'!H37&gt;0,'Retención - Doctorados tabla'!H37/'Retención - Doctorados tabla'!$E37,"")</f>
        <v>0.88888888888888884</v>
      </c>
      <c r="I37" s="6">
        <f>IF('Retención - Doctorados tabla'!I37&gt;0,'Retención - Doctorados tabla'!I37/'Retención - Doctorados tabla'!$E37,"")</f>
        <v>0.55555555555555558</v>
      </c>
      <c r="J37" s="6">
        <f>IF('Retención - Doctorados tabla'!J37&gt;0,'Retención - Doctorados tabla'!J37/'Retención - Doctorados tabla'!$E37,"")</f>
        <v>0.5</v>
      </c>
      <c r="K37" s="6">
        <f>IF('Retención - Doctorados tabla'!K37&gt;0,'Retención - Doctorados tabla'!K37/'Retención - Doctorados tabla'!$E37,"")</f>
        <v>0.3888888888888889</v>
      </c>
      <c r="L37" s="6">
        <f>IF('Retención - Doctorados tabla'!L37&gt;0,'Retención - Doctorados tabla'!L37/'Retención - Doctorados tabla'!$E37,"")</f>
        <v>0.3888888888888889</v>
      </c>
      <c r="M37" s="6">
        <f>IF('Retención - Doctorados tabla'!M37&gt;0,'Retención - Doctorados tabla'!M37/'Retención - Doctorados tabla'!$E37,"")</f>
        <v>0.16666666666666666</v>
      </c>
      <c r="N37" s="6" t="str">
        <f>IF('Retención - Doctorados tabla'!N37&gt;0,'Retención - Doctorados tabla'!N37/'Retención - Doctorados tabla'!$E37,"")</f>
        <v/>
      </c>
    </row>
    <row r="38" spans="1:14" x14ac:dyDescent="0.25">
      <c r="A38" s="19" t="s">
        <v>7</v>
      </c>
      <c r="B38" s="19" t="s">
        <v>25</v>
      </c>
      <c r="C38" s="19" t="s">
        <v>24</v>
      </c>
      <c r="D38" s="17">
        <v>2016</v>
      </c>
      <c r="E38" s="9">
        <v>6</v>
      </c>
      <c r="F38" s="6">
        <f>IF('Retención - Doctorados tabla'!F38&gt;0,'Retención - Doctorados tabla'!F38/'Retención - Doctorados tabla'!$E38,"")</f>
        <v>1</v>
      </c>
      <c r="G38" s="6">
        <f>IF('Retención - Doctorados tabla'!G38&gt;0,'Retención - Doctorados tabla'!G38/'Retención - Doctorados tabla'!$E38,"")</f>
        <v>0.83333333333333337</v>
      </c>
      <c r="H38" s="6">
        <f>IF('Retención - Doctorados tabla'!H38&gt;0,'Retención - Doctorados tabla'!H38/'Retención - Doctorados tabla'!$E38,"")</f>
        <v>0.83333333333333337</v>
      </c>
      <c r="I38" s="6">
        <f>IF('Retención - Doctorados tabla'!I38&gt;0,'Retención - Doctorados tabla'!I38/'Retención - Doctorados tabla'!$E38,"")</f>
        <v>0.66666666666666663</v>
      </c>
      <c r="J38" s="6">
        <f>IF('Retención - Doctorados tabla'!J38&gt;0,'Retención - Doctorados tabla'!J38/'Retención - Doctorados tabla'!$E38,"")</f>
        <v>0.66666666666666663</v>
      </c>
      <c r="K38" s="6">
        <f>IF('Retención - Doctorados tabla'!K38&gt;0,'Retención - Doctorados tabla'!K38/'Retención - Doctorados tabla'!$E38,"")</f>
        <v>0.5</v>
      </c>
      <c r="L38" s="6">
        <f>IF('Retención - Doctorados tabla'!L38&gt;0,'Retención - Doctorados tabla'!L38/'Retención - Doctorados tabla'!$E38,"")</f>
        <v>0.33333333333333331</v>
      </c>
      <c r="M38" s="6" t="str">
        <f>IF('Retención - Doctorados tabla'!M38&gt;0,'Retención - Doctorados tabla'!M38/'Retención - Doctorados tabla'!$E38,"")</f>
        <v/>
      </c>
      <c r="N38" s="6" t="str">
        <f>IF('Retención - Doctorados tabla'!N38&gt;0,'Retención - Doctorados tabla'!N38/'Retención - Doctorados tabla'!$E38,"")</f>
        <v/>
      </c>
    </row>
    <row r="39" spans="1:14" x14ac:dyDescent="0.25">
      <c r="A39" s="19" t="s">
        <v>7</v>
      </c>
      <c r="B39" s="19" t="s">
        <v>25</v>
      </c>
      <c r="C39" s="19" t="s">
        <v>24</v>
      </c>
      <c r="D39" s="17">
        <v>2017</v>
      </c>
      <c r="E39" s="9">
        <v>7</v>
      </c>
      <c r="F39" s="6">
        <f>IF('Retención - Doctorados tabla'!F39&gt;0,'Retención - Doctorados tabla'!F39/'Retención - Doctorados tabla'!$E39,"")</f>
        <v>0.8571428571428571</v>
      </c>
      <c r="G39" s="6">
        <f>IF('Retención - Doctorados tabla'!G39&gt;0,'Retención - Doctorados tabla'!G39/'Retención - Doctorados tabla'!$E39,"")</f>
        <v>0.5714285714285714</v>
      </c>
      <c r="H39" s="6">
        <f>IF('Retención - Doctorados tabla'!H39&gt;0,'Retención - Doctorados tabla'!H39/'Retención - Doctorados tabla'!$E39,"")</f>
        <v>0.5714285714285714</v>
      </c>
      <c r="I39" s="6">
        <f>IF('Retención - Doctorados tabla'!I39&gt;0,'Retención - Doctorados tabla'!I39/'Retención - Doctorados tabla'!$E39,"")</f>
        <v>0.5714285714285714</v>
      </c>
      <c r="J39" s="6">
        <f>IF('Retención - Doctorados tabla'!J39&gt;0,'Retención - Doctorados tabla'!J39/'Retención - Doctorados tabla'!$E39,"")</f>
        <v>0.42857142857142855</v>
      </c>
      <c r="K39" s="6" t="str">
        <f>IF('Retención - Doctorados tabla'!K39&gt;0,'Retención - Doctorados tabla'!K39/'Retención - Doctorados tabla'!$E39,"")</f>
        <v/>
      </c>
      <c r="L39" s="6" t="str">
        <f>IF('Retención - Doctorados tabla'!L39&gt;0,'Retención - Doctorados tabla'!L39/'Retención - Doctorados tabla'!$E39,"")</f>
        <v/>
      </c>
      <c r="M39" s="6" t="str">
        <f>IF('Retención - Doctorados tabla'!M39&gt;0,'Retención - Doctorados tabla'!M39/'Retención - Doctorados tabla'!$E39,"")</f>
        <v/>
      </c>
      <c r="N39" s="6" t="str">
        <f>IF('Retención - Doctorados tabla'!N39&gt;0,'Retención - Doctorados tabla'!N39/'Retención - Doctorados tabla'!$E39,"")</f>
        <v/>
      </c>
    </row>
    <row r="40" spans="1:14" x14ac:dyDescent="0.25">
      <c r="A40" s="19" t="s">
        <v>7</v>
      </c>
      <c r="B40" s="19" t="s">
        <v>25</v>
      </c>
      <c r="C40" s="19" t="s">
        <v>24</v>
      </c>
      <c r="D40" s="17">
        <v>2018</v>
      </c>
      <c r="E40" s="9">
        <v>11</v>
      </c>
      <c r="F40" s="6">
        <f>IF('Retención - Doctorados tabla'!F40&gt;0,'Retención - Doctorados tabla'!F40/'Retención - Doctorados tabla'!$E40,"")</f>
        <v>1</v>
      </c>
      <c r="G40" s="6">
        <f>IF('Retención - Doctorados tabla'!G40&gt;0,'Retención - Doctorados tabla'!G40/'Retención - Doctorados tabla'!$E40,"")</f>
        <v>1</v>
      </c>
      <c r="H40" s="6">
        <f>IF('Retención - Doctorados tabla'!H40&gt;0,'Retención - Doctorados tabla'!H40/'Retención - Doctorados tabla'!$E40,"")</f>
        <v>1</v>
      </c>
      <c r="I40" s="6">
        <f>IF('Retención - Doctorados tabla'!I40&gt;0,'Retención - Doctorados tabla'!I40/'Retención - Doctorados tabla'!$E40,"")</f>
        <v>0.90909090909090906</v>
      </c>
      <c r="J40" s="6">
        <f>IF('Retención - Doctorados tabla'!J40&gt;0,'Retención - Doctorados tabla'!J40/'Retención - Doctorados tabla'!$E40,"")</f>
        <v>0.45454545454545453</v>
      </c>
      <c r="K40" s="6" t="str">
        <f>IF('Retención - Doctorados tabla'!K40&gt;0,'Retención - Doctorados tabla'!K40/'Retención - Doctorados tabla'!$E40,"")</f>
        <v/>
      </c>
      <c r="L40" s="6" t="str">
        <f>IF('Retención - Doctorados tabla'!L40&gt;0,'Retención - Doctorados tabla'!L40/'Retención - Doctorados tabla'!$E40,"")</f>
        <v/>
      </c>
      <c r="M40" s="6" t="str">
        <f>IF('Retención - Doctorados tabla'!M40&gt;0,'Retención - Doctorados tabla'!M40/'Retención - Doctorados tabla'!$E40,"")</f>
        <v/>
      </c>
      <c r="N40" s="6" t="str">
        <f>IF('Retención - Doctorados tabla'!N40&gt;0,'Retención - Doctorados tabla'!N40/'Retención - Doctorados tabla'!$E40,"")</f>
        <v/>
      </c>
    </row>
    <row r="41" spans="1:14" x14ac:dyDescent="0.25">
      <c r="A41" s="19" t="s">
        <v>7</v>
      </c>
      <c r="B41" s="19" t="s">
        <v>25</v>
      </c>
      <c r="C41" s="19" t="s">
        <v>24</v>
      </c>
      <c r="D41" s="17">
        <v>2019</v>
      </c>
      <c r="E41" s="9">
        <v>12</v>
      </c>
      <c r="F41" s="6">
        <f>IF('Retención - Doctorados tabla'!F41&gt;0,'Retención - Doctorados tabla'!F41/'Retención - Doctorados tabla'!$E41,"")</f>
        <v>1</v>
      </c>
      <c r="G41" s="6">
        <f>IF('Retención - Doctorados tabla'!G41&gt;0,'Retención - Doctorados tabla'!G41/'Retención - Doctorados tabla'!$E41,"")</f>
        <v>0.83333333333333337</v>
      </c>
      <c r="H41" s="6">
        <f>IF('Retención - Doctorados tabla'!H41&gt;0,'Retención - Doctorados tabla'!H41/'Retención - Doctorados tabla'!$E41,"")</f>
        <v>0.75</v>
      </c>
      <c r="I41" s="6">
        <f>IF('Retención - Doctorados tabla'!I41&gt;0,'Retención - Doctorados tabla'!I41/'Retención - Doctorados tabla'!$E41,"")</f>
        <v>0.5</v>
      </c>
      <c r="J41" s="6" t="str">
        <f>IF('Retención - Doctorados tabla'!J41&gt;0,'Retención - Doctorados tabla'!J41/'Retención - Doctorados tabla'!$E41,"")</f>
        <v/>
      </c>
      <c r="K41" s="6" t="str">
        <f>IF('Retención - Doctorados tabla'!K41&gt;0,'Retención - Doctorados tabla'!K41/'Retención - Doctorados tabla'!$E41,"")</f>
        <v/>
      </c>
      <c r="L41" s="6" t="str">
        <f>IF('Retención - Doctorados tabla'!L41&gt;0,'Retención - Doctorados tabla'!L41/'Retención - Doctorados tabla'!$E41,"")</f>
        <v/>
      </c>
      <c r="M41" s="6" t="str">
        <f>IF('Retención - Doctorados tabla'!M41&gt;0,'Retención - Doctorados tabla'!M41/'Retención - Doctorados tabla'!$E41,"")</f>
        <v/>
      </c>
      <c r="N41" s="6" t="str">
        <f>IF('Retención - Doctorados tabla'!N41&gt;0,'Retención - Doctorados tabla'!N41/'Retención - Doctorados tabla'!$E41,"")</f>
        <v/>
      </c>
    </row>
    <row r="42" spans="1:14" x14ac:dyDescent="0.25">
      <c r="A42" s="19" t="s">
        <v>7</v>
      </c>
      <c r="B42" s="19" t="s">
        <v>25</v>
      </c>
      <c r="C42" s="19" t="s">
        <v>24</v>
      </c>
      <c r="D42" s="17">
        <v>2020</v>
      </c>
      <c r="E42" s="9">
        <v>6</v>
      </c>
      <c r="F42" s="6">
        <f>IF('Retención - Doctorados tabla'!F42&gt;0,'Retención - Doctorados tabla'!F42/'Retención - Doctorados tabla'!$E42,"")</f>
        <v>0.83333333333333337</v>
      </c>
      <c r="G42" s="6">
        <f>IF('Retención - Doctorados tabla'!G42&gt;0,'Retención - Doctorados tabla'!G42/'Retención - Doctorados tabla'!$E42,"")</f>
        <v>0.83333333333333337</v>
      </c>
      <c r="H42" s="6">
        <f>IF('Retención - Doctorados tabla'!H42&gt;0,'Retención - Doctorados tabla'!H42/'Retención - Doctorados tabla'!$E42,"")</f>
        <v>0.66666666666666663</v>
      </c>
      <c r="I42" s="6" t="str">
        <f>IF('Retención - Doctorados tabla'!I42&gt;0,'Retención - Doctorados tabla'!I42/'Retención - Doctorados tabla'!$E42,"")</f>
        <v/>
      </c>
      <c r="J42" s="6" t="str">
        <f>IF('Retención - Doctorados tabla'!J42&gt;0,'Retención - Doctorados tabla'!J42/'Retención - Doctorados tabla'!$E42,"")</f>
        <v/>
      </c>
      <c r="K42" s="6" t="str">
        <f>IF('Retención - Doctorados tabla'!K42&gt;0,'Retención - Doctorados tabla'!K42/'Retención - Doctorados tabla'!$E42,"")</f>
        <v/>
      </c>
      <c r="L42" s="6" t="str">
        <f>IF('Retención - Doctorados tabla'!L42&gt;0,'Retención - Doctorados tabla'!L42/'Retención - Doctorados tabla'!$E42,"")</f>
        <v/>
      </c>
      <c r="M42" s="6" t="str">
        <f>IF('Retención - Doctorados tabla'!M42&gt;0,'Retención - Doctorados tabla'!M42/'Retención - Doctorados tabla'!$E42,"")</f>
        <v/>
      </c>
      <c r="N42" s="6" t="str">
        <f>IF('Retención - Doctorados tabla'!N42&gt;0,'Retención - Doctorados tabla'!N42/'Retención - Doctorados tabla'!$E42,"")</f>
        <v/>
      </c>
    </row>
    <row r="43" spans="1:14" x14ac:dyDescent="0.25">
      <c r="A43" s="19" t="s">
        <v>7</v>
      </c>
      <c r="B43" s="19" t="s">
        <v>25</v>
      </c>
      <c r="C43" s="19" t="s">
        <v>24</v>
      </c>
      <c r="D43" s="17">
        <v>2021</v>
      </c>
      <c r="E43" s="9">
        <v>14</v>
      </c>
      <c r="F43" s="6">
        <f>IF('Retención - Doctorados tabla'!F43&gt;0,'Retención - Doctorados tabla'!F43/'Retención - Doctorados tabla'!$E43,"")</f>
        <v>0.9285714285714286</v>
      </c>
      <c r="G43" s="6">
        <f>IF('Retención - Doctorados tabla'!G43&gt;0,'Retención - Doctorados tabla'!G43/'Retención - Doctorados tabla'!$E43,"")</f>
        <v>0.9285714285714286</v>
      </c>
      <c r="H43" s="6" t="str">
        <f>IF('Retención - Doctorados tabla'!H43&gt;0,'Retención - Doctorados tabla'!H43/'Retención - Doctorados tabla'!$E43,"")</f>
        <v/>
      </c>
      <c r="I43" s="6" t="str">
        <f>IF('Retención - Doctorados tabla'!I43&gt;0,'Retención - Doctorados tabla'!I43/'Retención - Doctorados tabla'!$E43,"")</f>
        <v/>
      </c>
      <c r="J43" s="6" t="str">
        <f>IF('Retención - Doctorados tabla'!J43&gt;0,'Retención - Doctorados tabla'!J43/'Retención - Doctorados tabla'!$E43,"")</f>
        <v/>
      </c>
      <c r="K43" s="6" t="str">
        <f>IF('Retención - Doctorados tabla'!K43&gt;0,'Retención - Doctorados tabla'!K43/'Retención - Doctorados tabla'!$E43,"")</f>
        <v/>
      </c>
      <c r="L43" s="6" t="str">
        <f>IF('Retención - Doctorados tabla'!L43&gt;0,'Retención - Doctorados tabla'!L43/'Retención - Doctorados tabla'!$E43,"")</f>
        <v/>
      </c>
      <c r="M43" s="6" t="str">
        <f>IF('Retención - Doctorados tabla'!M43&gt;0,'Retención - Doctorados tabla'!M43/'Retención - Doctorados tabla'!$E43,"")</f>
        <v/>
      </c>
      <c r="N43" s="6" t="str">
        <f>IF('Retención - Doctorados tabla'!N43&gt;0,'Retención - Doctorados tabla'!N43/'Retención - Doctorados tabla'!$E43,"")</f>
        <v/>
      </c>
    </row>
    <row r="44" spans="1:14" x14ac:dyDescent="0.25">
      <c r="A44" s="19" t="s">
        <v>7</v>
      </c>
      <c r="B44" s="19" t="s">
        <v>25</v>
      </c>
      <c r="C44" s="19" t="s">
        <v>24</v>
      </c>
      <c r="D44" s="17">
        <v>2022</v>
      </c>
      <c r="E44" s="9">
        <v>14</v>
      </c>
      <c r="F44" s="6">
        <f>IF('Retención - Doctorados tabla'!F44&gt;0,'Retención - Doctorados tabla'!F44/'Retención - Doctorados tabla'!$E44,"")</f>
        <v>1</v>
      </c>
      <c r="G44" s="6" t="str">
        <f>IF('Retención - Doctorados tabla'!G44&gt;0,'Retención - Doctorados tabla'!G44/'Retención - Doctorados tabla'!$E44,"")</f>
        <v/>
      </c>
      <c r="H44" s="6" t="str">
        <f>IF('Retención - Doctorados tabla'!H44&gt;0,'Retención - Doctorados tabla'!H44/'Retención - Doctorados tabla'!$E44,"")</f>
        <v/>
      </c>
      <c r="I44" s="6" t="str">
        <f>IF('Retención - Doctorados tabla'!I44&gt;0,'Retención - Doctorados tabla'!I44/'Retención - Doctorados tabla'!$E44,"")</f>
        <v/>
      </c>
      <c r="J44" s="6" t="str">
        <f>IF('Retención - Doctorados tabla'!J44&gt;0,'Retención - Doctorados tabla'!J44/'Retención - Doctorados tabla'!$E44,"")</f>
        <v/>
      </c>
      <c r="K44" s="6" t="str">
        <f>IF('Retención - Doctorados tabla'!K44&gt;0,'Retención - Doctorados tabla'!K44/'Retención - Doctorados tabla'!$E44,"")</f>
        <v/>
      </c>
      <c r="L44" s="6" t="str">
        <f>IF('Retención - Doctorados tabla'!L44&gt;0,'Retención - Doctorados tabla'!L44/'Retención - Doctorados tabla'!$E44,"")</f>
        <v/>
      </c>
      <c r="M44" s="6" t="str">
        <f>IF('Retención - Doctorados tabla'!M44&gt;0,'Retención - Doctorados tabla'!M44/'Retención - Doctorados tabla'!$E44,"")</f>
        <v/>
      </c>
      <c r="N44" s="6" t="str">
        <f>IF('Retención - Doctorados tabla'!N44&gt;0,'Retención - Doctorados tabla'!N44/'Retención - Doctorados tabla'!$E44,"")</f>
        <v/>
      </c>
    </row>
    <row r="45" spans="1:14" x14ac:dyDescent="0.25">
      <c r="A45" s="19" t="s">
        <v>7</v>
      </c>
      <c r="B45" s="19" t="s">
        <v>27</v>
      </c>
      <c r="C45" s="19" t="s">
        <v>26</v>
      </c>
      <c r="D45" s="17">
        <v>2011</v>
      </c>
      <c r="E45" s="9">
        <v>1</v>
      </c>
      <c r="F45" s="6">
        <f>IF('Retención - Doctorados tabla'!F45&gt;0,'Retención - Doctorados tabla'!F45/'Retención - Doctorados tabla'!$E45,"")</f>
        <v>1</v>
      </c>
      <c r="G45" s="6">
        <f>IF('Retención - Doctorados tabla'!G45&gt;0,'Retención - Doctorados tabla'!G45/'Retención - Doctorados tabla'!$E45,"")</f>
        <v>1</v>
      </c>
      <c r="H45" s="6">
        <f>IF('Retención - Doctorados tabla'!H45&gt;0,'Retención - Doctorados tabla'!H45/'Retención - Doctorados tabla'!$E45,"")</f>
        <v>1</v>
      </c>
      <c r="I45" s="6" t="str">
        <f>IF('Retención - Doctorados tabla'!I45&gt;0,'Retención - Doctorados tabla'!I45/'Retención - Doctorados tabla'!$E45,"")</f>
        <v/>
      </c>
      <c r="J45" s="6" t="str">
        <f>IF('Retención - Doctorados tabla'!J45&gt;0,'Retención - Doctorados tabla'!J45/'Retención - Doctorados tabla'!$E45,"")</f>
        <v/>
      </c>
      <c r="K45" s="6" t="str">
        <f>IF('Retención - Doctorados tabla'!K45&gt;0,'Retención - Doctorados tabla'!K45/'Retención - Doctorados tabla'!$E45,"")</f>
        <v/>
      </c>
      <c r="L45" s="6" t="str">
        <f>IF('Retención - Doctorados tabla'!L45&gt;0,'Retención - Doctorados tabla'!L45/'Retención - Doctorados tabla'!$E45,"")</f>
        <v/>
      </c>
      <c r="M45" s="6" t="str">
        <f>IF('Retención - Doctorados tabla'!M45&gt;0,'Retención - Doctorados tabla'!M45/'Retención - Doctorados tabla'!$E45,"")</f>
        <v/>
      </c>
      <c r="N45" s="6" t="str">
        <f>IF('Retención - Doctorados tabla'!N45&gt;0,'Retención - Doctorados tabla'!N45/'Retención - Doctorados tabla'!$E45,"")</f>
        <v/>
      </c>
    </row>
    <row r="46" spans="1:14" x14ac:dyDescent="0.25">
      <c r="A46" s="20" t="s">
        <v>7</v>
      </c>
      <c r="B46" s="20" t="s">
        <v>27</v>
      </c>
      <c r="C46" s="20" t="s">
        <v>26</v>
      </c>
      <c r="D46" s="11">
        <v>2012</v>
      </c>
      <c r="E46" s="7">
        <v>8</v>
      </c>
      <c r="F46" s="6">
        <f>IF('Retención - Doctorados tabla'!F46&gt;0,'Retención - Doctorados tabla'!F46/'Retención - Doctorados tabla'!$E46,"")</f>
        <v>1</v>
      </c>
      <c r="G46" s="6">
        <f>IF('Retención - Doctorados tabla'!G46&gt;0,'Retención - Doctorados tabla'!G46/'Retención - Doctorados tabla'!$E46,"")</f>
        <v>1</v>
      </c>
      <c r="H46" s="6">
        <f>IF('Retención - Doctorados tabla'!H46&gt;0,'Retención - Doctorados tabla'!H46/'Retención - Doctorados tabla'!$E46,"")</f>
        <v>1</v>
      </c>
      <c r="I46" s="6">
        <f>IF('Retención - Doctorados tabla'!I46&gt;0,'Retención - Doctorados tabla'!I46/'Retención - Doctorados tabla'!$E46,"")</f>
        <v>0.875</v>
      </c>
      <c r="J46" s="6">
        <f>IF('Retención - Doctorados tabla'!J46&gt;0,'Retención - Doctorados tabla'!J46/'Retención - Doctorados tabla'!$E46,"")</f>
        <v>0.75</v>
      </c>
      <c r="K46" s="6">
        <f>IF('Retención - Doctorados tabla'!K46&gt;0,'Retención - Doctorados tabla'!K46/'Retención - Doctorados tabla'!$E46,"")</f>
        <v>0.375</v>
      </c>
      <c r="L46" s="6">
        <f>IF('Retención - Doctorados tabla'!L46&gt;0,'Retención - Doctorados tabla'!L46/'Retención - Doctorados tabla'!$E46,"")</f>
        <v>0.25</v>
      </c>
      <c r="M46" s="6">
        <f>IF('Retención - Doctorados tabla'!M46&gt;0,'Retención - Doctorados tabla'!M46/'Retención - Doctorados tabla'!$E46,"")</f>
        <v>0.125</v>
      </c>
      <c r="N46" s="6">
        <f>IF('Retención - Doctorados tabla'!N46&gt;0,'Retención - Doctorados tabla'!N46/'Retención - Doctorados tabla'!$E46,"")</f>
        <v>0.125</v>
      </c>
    </row>
    <row r="47" spans="1:14" x14ac:dyDescent="0.25">
      <c r="A47" s="20" t="s">
        <v>7</v>
      </c>
      <c r="B47" s="20" t="s">
        <v>27</v>
      </c>
      <c r="C47" s="20" t="s">
        <v>26</v>
      </c>
      <c r="D47" s="11">
        <v>2013</v>
      </c>
      <c r="E47" s="7">
        <v>31</v>
      </c>
      <c r="F47" s="6">
        <f>IF('Retención - Doctorados tabla'!F47&gt;0,'Retención - Doctorados tabla'!F47/'Retención - Doctorados tabla'!$E47,"")</f>
        <v>0.967741935483871</v>
      </c>
      <c r="G47" s="6">
        <f>IF('Retención - Doctorados tabla'!G47&gt;0,'Retención - Doctorados tabla'!G47/'Retención - Doctorados tabla'!$E47,"")</f>
        <v>0.967741935483871</v>
      </c>
      <c r="H47" s="6">
        <f>IF('Retención - Doctorados tabla'!H47&gt;0,'Retención - Doctorados tabla'!H47/'Retención - Doctorados tabla'!$E47,"")</f>
        <v>0.80645161290322576</v>
      </c>
      <c r="I47" s="6">
        <f>IF('Retención - Doctorados tabla'!I47&gt;0,'Retención - Doctorados tabla'!I47/'Retención - Doctorados tabla'!$E47,"")</f>
        <v>0.80645161290322576</v>
      </c>
      <c r="J47" s="6">
        <f>IF('Retención - Doctorados tabla'!J47&gt;0,'Retención - Doctorados tabla'!J47/'Retención - Doctorados tabla'!$E47,"")</f>
        <v>0.58064516129032262</v>
      </c>
      <c r="K47" s="6">
        <f>IF('Retención - Doctorados tabla'!K47&gt;0,'Retención - Doctorados tabla'!K47/'Retención - Doctorados tabla'!$E47,"")</f>
        <v>0.5161290322580645</v>
      </c>
      <c r="L47" s="6">
        <f>IF('Retención - Doctorados tabla'!L47&gt;0,'Retención - Doctorados tabla'!L47/'Retención - Doctorados tabla'!$E47,"")</f>
        <v>0.38709677419354838</v>
      </c>
      <c r="M47" s="6">
        <f>IF('Retención - Doctorados tabla'!M47&gt;0,'Retención - Doctorados tabla'!M47/'Retención - Doctorados tabla'!$E47,"")</f>
        <v>0.32258064516129031</v>
      </c>
      <c r="N47" s="6">
        <f>IF('Retención - Doctorados tabla'!N47&gt;0,'Retención - Doctorados tabla'!N47/'Retención - Doctorados tabla'!$E47,"")</f>
        <v>0.19354838709677419</v>
      </c>
    </row>
    <row r="48" spans="1:14" x14ac:dyDescent="0.25">
      <c r="A48" s="20" t="s">
        <v>7</v>
      </c>
      <c r="B48" s="20" t="s">
        <v>27</v>
      </c>
      <c r="C48" s="20" t="s">
        <v>26</v>
      </c>
      <c r="D48" s="11">
        <v>2014</v>
      </c>
      <c r="E48" s="7">
        <v>6</v>
      </c>
      <c r="F48" s="6">
        <f>IF('Retención - Doctorados tabla'!F48&gt;0,'Retención - Doctorados tabla'!F48/'Retención - Doctorados tabla'!$E48,"")</f>
        <v>1</v>
      </c>
      <c r="G48" s="6">
        <f>IF('Retención - Doctorados tabla'!G48&gt;0,'Retención - Doctorados tabla'!G48/'Retención - Doctorados tabla'!$E48,"")</f>
        <v>0.83333333333333337</v>
      </c>
      <c r="H48" s="6">
        <f>IF('Retención - Doctorados tabla'!H48&gt;0,'Retención - Doctorados tabla'!H48/'Retención - Doctorados tabla'!$E48,"")</f>
        <v>0.5</v>
      </c>
      <c r="I48" s="6">
        <f>IF('Retención - Doctorados tabla'!I48&gt;0,'Retención - Doctorados tabla'!I48/'Retención - Doctorados tabla'!$E48,"")</f>
        <v>0.5</v>
      </c>
      <c r="J48" s="6">
        <f>IF('Retención - Doctorados tabla'!J48&gt;0,'Retención - Doctorados tabla'!J48/'Retención - Doctorados tabla'!$E48,"")</f>
        <v>0.5</v>
      </c>
      <c r="K48" s="6">
        <f>IF('Retención - Doctorados tabla'!K48&gt;0,'Retención - Doctorados tabla'!K48/'Retención - Doctorados tabla'!$E48,"")</f>
        <v>0.5</v>
      </c>
      <c r="L48" s="6">
        <f>IF('Retención - Doctorados tabla'!L48&gt;0,'Retención - Doctorados tabla'!L48/'Retención - Doctorados tabla'!$E48,"")</f>
        <v>0.5</v>
      </c>
      <c r="M48" s="6">
        <f>IF('Retención - Doctorados tabla'!M48&gt;0,'Retención - Doctorados tabla'!M48/'Retención - Doctorados tabla'!$E48,"")</f>
        <v>0.33333333333333331</v>
      </c>
      <c r="N48" s="6">
        <f>IF('Retención - Doctorados tabla'!N48&gt;0,'Retención - Doctorados tabla'!N48/'Retención - Doctorados tabla'!$E48,"")</f>
        <v>0.16666666666666666</v>
      </c>
    </row>
    <row r="49" spans="1:14" x14ac:dyDescent="0.25">
      <c r="A49" s="20" t="s">
        <v>7</v>
      </c>
      <c r="B49" s="20" t="s">
        <v>27</v>
      </c>
      <c r="C49" s="20" t="s">
        <v>26</v>
      </c>
      <c r="D49" s="11">
        <v>2015</v>
      </c>
      <c r="E49" s="7">
        <v>6</v>
      </c>
      <c r="F49" s="6">
        <f>IF('Retención - Doctorados tabla'!F49&gt;0,'Retención - Doctorados tabla'!F49/'Retención - Doctorados tabla'!$E49,"")</f>
        <v>1</v>
      </c>
      <c r="G49" s="6">
        <f>IF('Retención - Doctorados tabla'!G49&gt;0,'Retención - Doctorados tabla'!G49/'Retención - Doctorados tabla'!$E49,"")</f>
        <v>1</v>
      </c>
      <c r="H49" s="6">
        <f>IF('Retención - Doctorados tabla'!H49&gt;0,'Retención - Doctorados tabla'!H49/'Retención - Doctorados tabla'!$E49,"")</f>
        <v>1</v>
      </c>
      <c r="I49" s="6">
        <f>IF('Retención - Doctorados tabla'!I49&gt;0,'Retención - Doctorados tabla'!I49/'Retención - Doctorados tabla'!$E49,"")</f>
        <v>1</v>
      </c>
      <c r="J49" s="6">
        <f>IF('Retención - Doctorados tabla'!J49&gt;0,'Retención - Doctorados tabla'!J49/'Retención - Doctorados tabla'!$E49,"")</f>
        <v>0.5</v>
      </c>
      <c r="K49" s="6">
        <f>IF('Retención - Doctorados tabla'!K49&gt;0,'Retención - Doctorados tabla'!K49/'Retención - Doctorados tabla'!$E49,"")</f>
        <v>0.66666666666666663</v>
      </c>
      <c r="L49" s="6">
        <f>IF('Retención - Doctorados tabla'!L49&gt;0,'Retención - Doctorados tabla'!L49/'Retención - Doctorados tabla'!$E49,"")</f>
        <v>0.33333333333333331</v>
      </c>
      <c r="M49" s="6">
        <f>IF('Retención - Doctorados tabla'!M49&gt;0,'Retención - Doctorados tabla'!M49/'Retención - Doctorados tabla'!$E49,"")</f>
        <v>0.33333333333333331</v>
      </c>
      <c r="N49" s="6" t="str">
        <f>IF('Retención - Doctorados tabla'!N49&gt;0,'Retención - Doctorados tabla'!N49/'Retención - Doctorados tabla'!$E49,"")</f>
        <v/>
      </c>
    </row>
    <row r="50" spans="1:14" x14ac:dyDescent="0.25">
      <c r="A50" s="20" t="s">
        <v>7</v>
      </c>
      <c r="B50" s="20" t="s">
        <v>27</v>
      </c>
      <c r="C50" s="20" t="s">
        <v>26</v>
      </c>
      <c r="D50" s="11">
        <v>2016</v>
      </c>
      <c r="E50" s="7">
        <v>5</v>
      </c>
      <c r="F50" s="6">
        <f>IF('Retención - Doctorados tabla'!F50&gt;0,'Retención - Doctorados tabla'!F50/'Retención - Doctorados tabla'!$E50,"")</f>
        <v>0.8</v>
      </c>
      <c r="G50" s="6">
        <f>IF('Retención - Doctorados tabla'!G50&gt;0,'Retención - Doctorados tabla'!G50/'Retención - Doctorados tabla'!$E50,"")</f>
        <v>1</v>
      </c>
      <c r="H50" s="6">
        <f>IF('Retención - Doctorados tabla'!H50&gt;0,'Retención - Doctorados tabla'!H50/'Retención - Doctorados tabla'!$E50,"")</f>
        <v>0.8</v>
      </c>
      <c r="I50" s="6">
        <f>IF('Retención - Doctorados tabla'!I50&gt;0,'Retención - Doctorados tabla'!I50/'Retención - Doctorados tabla'!$E50,"")</f>
        <v>0.6</v>
      </c>
      <c r="J50" s="6">
        <f>IF('Retención - Doctorados tabla'!J50&gt;0,'Retención - Doctorados tabla'!J50/'Retención - Doctorados tabla'!$E50,"")</f>
        <v>0.2</v>
      </c>
      <c r="K50" s="6">
        <f>IF('Retención - Doctorados tabla'!K50&gt;0,'Retención - Doctorados tabla'!K50/'Retención - Doctorados tabla'!$E50,"")</f>
        <v>0.2</v>
      </c>
      <c r="L50" s="6" t="str">
        <f>IF('Retención - Doctorados tabla'!L50&gt;0,'Retención - Doctorados tabla'!L50/'Retención - Doctorados tabla'!$E50,"")</f>
        <v/>
      </c>
      <c r="M50" s="6" t="str">
        <f>IF('Retención - Doctorados tabla'!M50&gt;0,'Retención - Doctorados tabla'!M50/'Retención - Doctorados tabla'!$E50,"")</f>
        <v/>
      </c>
      <c r="N50" s="6" t="str">
        <f>IF('Retención - Doctorados tabla'!N50&gt;0,'Retención - Doctorados tabla'!N50/'Retención - Doctorados tabla'!$E50,"")</f>
        <v/>
      </c>
    </row>
    <row r="51" spans="1:14" x14ac:dyDescent="0.25">
      <c r="A51" s="20" t="s">
        <v>7</v>
      </c>
      <c r="B51" s="20" t="s">
        <v>27</v>
      </c>
      <c r="C51" s="20" t="s">
        <v>26</v>
      </c>
      <c r="D51" s="11">
        <v>2017</v>
      </c>
      <c r="E51" s="7">
        <v>8</v>
      </c>
      <c r="F51" s="6">
        <f>IF('Retención - Doctorados tabla'!F51&gt;0,'Retención - Doctorados tabla'!F51/'Retención - Doctorados tabla'!$E51,"")</f>
        <v>0.875</v>
      </c>
      <c r="G51" s="6">
        <f>IF('Retención - Doctorados tabla'!G51&gt;0,'Retención - Doctorados tabla'!G51/'Retención - Doctorados tabla'!$E51,"")</f>
        <v>0.875</v>
      </c>
      <c r="H51" s="6">
        <f>IF('Retención - Doctorados tabla'!H51&gt;0,'Retención - Doctorados tabla'!H51/'Retención - Doctorados tabla'!$E51,"")</f>
        <v>0.875</v>
      </c>
      <c r="I51" s="6">
        <f>IF('Retención - Doctorados tabla'!I51&gt;0,'Retención - Doctorados tabla'!I51/'Retención - Doctorados tabla'!$E51,"")</f>
        <v>0.75</v>
      </c>
      <c r="J51" s="6">
        <f>IF('Retención - Doctorados tabla'!J51&gt;0,'Retención - Doctorados tabla'!J51/'Retención - Doctorados tabla'!$E51,"")</f>
        <v>0.75</v>
      </c>
      <c r="K51" s="6">
        <f>IF('Retención - Doctorados tabla'!K51&gt;0,'Retención - Doctorados tabla'!K51/'Retención - Doctorados tabla'!$E51,"")</f>
        <v>0.375</v>
      </c>
      <c r="L51" s="6" t="str">
        <f>IF('Retención - Doctorados tabla'!L51&gt;0,'Retención - Doctorados tabla'!L51/'Retención - Doctorados tabla'!$E51,"")</f>
        <v/>
      </c>
      <c r="M51" s="6" t="str">
        <f>IF('Retención - Doctorados tabla'!M51&gt;0,'Retención - Doctorados tabla'!M51/'Retención - Doctorados tabla'!$E51,"")</f>
        <v/>
      </c>
      <c r="N51" s="6" t="str">
        <f>IF('Retención - Doctorados tabla'!N51&gt;0,'Retención - Doctorados tabla'!N51/'Retención - Doctorados tabla'!$E51,"")</f>
        <v/>
      </c>
    </row>
    <row r="52" spans="1:14" x14ac:dyDescent="0.25">
      <c r="A52" s="20" t="s">
        <v>7</v>
      </c>
      <c r="B52" s="20" t="s">
        <v>27</v>
      </c>
      <c r="C52" s="20" t="s">
        <v>26</v>
      </c>
      <c r="D52" s="11">
        <v>2018</v>
      </c>
      <c r="E52" s="7">
        <v>5</v>
      </c>
      <c r="F52" s="6">
        <f>IF('Retención - Doctorados tabla'!F52&gt;0,'Retención - Doctorados tabla'!F52/'Retención - Doctorados tabla'!$E52,"")</f>
        <v>1</v>
      </c>
      <c r="G52" s="6">
        <f>IF('Retención - Doctorados tabla'!G52&gt;0,'Retención - Doctorados tabla'!G52/'Retención - Doctorados tabla'!$E52,"")</f>
        <v>1</v>
      </c>
      <c r="H52" s="6">
        <f>IF('Retención - Doctorados tabla'!H52&gt;0,'Retención - Doctorados tabla'!H52/'Retención - Doctorados tabla'!$E52,"")</f>
        <v>1</v>
      </c>
      <c r="I52" s="6">
        <f>IF('Retención - Doctorados tabla'!I52&gt;0,'Retención - Doctorados tabla'!I52/'Retención - Doctorados tabla'!$E52,"")</f>
        <v>1</v>
      </c>
      <c r="J52" s="6">
        <f>IF('Retención - Doctorados tabla'!J52&gt;0,'Retención - Doctorados tabla'!J52/'Retención - Doctorados tabla'!$E52,"")</f>
        <v>0.4</v>
      </c>
      <c r="K52" s="6" t="str">
        <f>IF('Retención - Doctorados tabla'!K52&gt;0,'Retención - Doctorados tabla'!K52/'Retención - Doctorados tabla'!$E52,"")</f>
        <v/>
      </c>
      <c r="L52" s="6" t="str">
        <f>IF('Retención - Doctorados tabla'!L52&gt;0,'Retención - Doctorados tabla'!L52/'Retención - Doctorados tabla'!$E52,"")</f>
        <v/>
      </c>
      <c r="M52" s="6" t="str">
        <f>IF('Retención - Doctorados tabla'!M52&gt;0,'Retención - Doctorados tabla'!M52/'Retención - Doctorados tabla'!$E52,"")</f>
        <v/>
      </c>
      <c r="N52" s="6" t="str">
        <f>IF('Retención - Doctorados tabla'!N52&gt;0,'Retención - Doctorados tabla'!N52/'Retención - Doctorados tabla'!$E52,"")</f>
        <v/>
      </c>
    </row>
    <row r="53" spans="1:14" x14ac:dyDescent="0.25">
      <c r="A53" s="20" t="s">
        <v>7</v>
      </c>
      <c r="B53" s="20" t="s">
        <v>27</v>
      </c>
      <c r="C53" s="20" t="s">
        <v>26</v>
      </c>
      <c r="D53" s="11">
        <v>2019</v>
      </c>
      <c r="E53" s="7">
        <v>8</v>
      </c>
      <c r="F53" s="6">
        <f>IF('Retención - Doctorados tabla'!F53&gt;0,'Retención - Doctorados tabla'!F53/'Retención - Doctorados tabla'!$E53,"")</f>
        <v>0.875</v>
      </c>
      <c r="G53" s="6">
        <f>IF('Retención - Doctorados tabla'!G53&gt;0,'Retención - Doctorados tabla'!G53/'Retención - Doctorados tabla'!$E53,"")</f>
        <v>0.5</v>
      </c>
      <c r="H53" s="6">
        <f>IF('Retención - Doctorados tabla'!H53&gt;0,'Retención - Doctorados tabla'!H53/'Retención - Doctorados tabla'!$E53,"")</f>
        <v>0.5</v>
      </c>
      <c r="I53" s="6">
        <f>IF('Retención - Doctorados tabla'!I53&gt;0,'Retención - Doctorados tabla'!I53/'Retención - Doctorados tabla'!$E53,"")</f>
        <v>0.5</v>
      </c>
      <c r="J53" s="6" t="str">
        <f>IF('Retención - Doctorados tabla'!J53&gt;0,'Retención - Doctorados tabla'!J53/'Retención - Doctorados tabla'!$E53,"")</f>
        <v/>
      </c>
      <c r="K53" s="6" t="str">
        <f>IF('Retención - Doctorados tabla'!K53&gt;0,'Retención - Doctorados tabla'!K53/'Retención - Doctorados tabla'!$E53,"")</f>
        <v/>
      </c>
      <c r="L53" s="6" t="str">
        <f>IF('Retención - Doctorados tabla'!L53&gt;0,'Retención - Doctorados tabla'!L53/'Retención - Doctorados tabla'!$E53,"")</f>
        <v/>
      </c>
      <c r="M53" s="6" t="str">
        <f>IF('Retención - Doctorados tabla'!M53&gt;0,'Retención - Doctorados tabla'!M53/'Retención - Doctorados tabla'!$E53,"")</f>
        <v/>
      </c>
      <c r="N53" s="6" t="str">
        <f>IF('Retención - Doctorados tabla'!N53&gt;0,'Retención - Doctorados tabla'!N53/'Retención - Doctorados tabla'!$E53,"")</f>
        <v/>
      </c>
    </row>
    <row r="54" spans="1:14" x14ac:dyDescent="0.25">
      <c r="A54" s="20" t="s">
        <v>7</v>
      </c>
      <c r="B54" s="20" t="s">
        <v>27</v>
      </c>
      <c r="C54" s="20" t="s">
        <v>26</v>
      </c>
      <c r="D54" s="11">
        <v>2020</v>
      </c>
      <c r="E54" s="7">
        <v>5</v>
      </c>
      <c r="F54" s="6">
        <f>IF('Retención - Doctorados tabla'!F54&gt;0,'Retención - Doctorados tabla'!F54/'Retención - Doctorados tabla'!$E54,"")</f>
        <v>1</v>
      </c>
      <c r="G54" s="6">
        <f>IF('Retención - Doctorados tabla'!G54&gt;0,'Retención - Doctorados tabla'!G54/'Retención - Doctorados tabla'!$E54,"")</f>
        <v>0.6</v>
      </c>
      <c r="H54" s="6">
        <f>IF('Retención - Doctorados tabla'!H54&gt;0,'Retención - Doctorados tabla'!H54/'Retención - Doctorados tabla'!$E54,"")</f>
        <v>0.2</v>
      </c>
      <c r="I54" s="6" t="str">
        <f>IF('Retención - Doctorados tabla'!I54&gt;0,'Retención - Doctorados tabla'!I54/'Retención - Doctorados tabla'!$E54,"")</f>
        <v/>
      </c>
      <c r="J54" s="6" t="str">
        <f>IF('Retención - Doctorados tabla'!J54&gt;0,'Retención - Doctorados tabla'!J54/'Retención - Doctorados tabla'!$E54,"")</f>
        <v/>
      </c>
      <c r="K54" s="6" t="str">
        <f>IF('Retención - Doctorados tabla'!K54&gt;0,'Retención - Doctorados tabla'!K54/'Retención - Doctorados tabla'!$E54,"")</f>
        <v/>
      </c>
      <c r="L54" s="6" t="str">
        <f>IF('Retención - Doctorados tabla'!L54&gt;0,'Retención - Doctorados tabla'!L54/'Retención - Doctorados tabla'!$E54,"")</f>
        <v/>
      </c>
      <c r="M54" s="6" t="str">
        <f>IF('Retención - Doctorados tabla'!M54&gt;0,'Retención - Doctorados tabla'!M54/'Retención - Doctorados tabla'!$E54,"")</f>
        <v/>
      </c>
      <c r="N54" s="6" t="str">
        <f>IF('Retención - Doctorados tabla'!N54&gt;0,'Retención - Doctorados tabla'!N54/'Retención - Doctorados tabla'!$E54,"")</f>
        <v/>
      </c>
    </row>
    <row r="55" spans="1:14" x14ac:dyDescent="0.25">
      <c r="A55" s="20" t="s">
        <v>7</v>
      </c>
      <c r="B55" s="20" t="s">
        <v>27</v>
      </c>
      <c r="C55" s="20" t="s">
        <v>26</v>
      </c>
      <c r="D55" s="11">
        <v>2021</v>
      </c>
      <c r="E55" s="7">
        <v>1</v>
      </c>
      <c r="F55" s="6">
        <f>IF('Retención - Doctorados tabla'!F55&gt;0,'Retención - Doctorados tabla'!F55/'Retención - Doctorados tabla'!$E55,"")</f>
        <v>1</v>
      </c>
      <c r="G55" s="6">
        <f>IF('Retención - Doctorados tabla'!G55&gt;0,'Retención - Doctorados tabla'!G55/'Retención - Doctorados tabla'!$E55,"")</f>
        <v>1</v>
      </c>
      <c r="H55" s="6" t="str">
        <f>IF('Retención - Doctorados tabla'!H55&gt;0,'Retención - Doctorados tabla'!H55/'Retención - Doctorados tabla'!$E55,"")</f>
        <v/>
      </c>
      <c r="I55" s="6" t="str">
        <f>IF('Retención - Doctorados tabla'!I55&gt;0,'Retención - Doctorados tabla'!I55/'Retención - Doctorados tabla'!$E55,"")</f>
        <v/>
      </c>
      <c r="J55" s="6" t="str">
        <f>IF('Retención - Doctorados tabla'!J55&gt;0,'Retención - Doctorados tabla'!J55/'Retención - Doctorados tabla'!$E55,"")</f>
        <v/>
      </c>
      <c r="K55" s="6" t="str">
        <f>IF('Retención - Doctorados tabla'!K55&gt;0,'Retención - Doctorados tabla'!K55/'Retención - Doctorados tabla'!$E55,"")</f>
        <v/>
      </c>
      <c r="L55" s="6" t="str">
        <f>IF('Retención - Doctorados tabla'!L55&gt;0,'Retención - Doctorados tabla'!L55/'Retención - Doctorados tabla'!$E55,"")</f>
        <v/>
      </c>
      <c r="M55" s="6" t="str">
        <f>IF('Retención - Doctorados tabla'!M55&gt;0,'Retención - Doctorados tabla'!M55/'Retención - Doctorados tabla'!$E55,"")</f>
        <v/>
      </c>
      <c r="N55" s="6" t="str">
        <f>IF('Retención - Doctorados tabla'!N55&gt;0,'Retención - Doctorados tabla'!N55/'Retención - Doctorados tabla'!$E55,"")</f>
        <v/>
      </c>
    </row>
    <row r="56" spans="1:14" x14ac:dyDescent="0.25">
      <c r="A56" s="20" t="s">
        <v>7</v>
      </c>
      <c r="B56" s="20" t="s">
        <v>27</v>
      </c>
      <c r="C56" s="20" t="s">
        <v>26</v>
      </c>
      <c r="D56" s="11">
        <v>2022</v>
      </c>
      <c r="E56" s="7">
        <v>1</v>
      </c>
      <c r="F56" s="6" t="str">
        <f>IF('Retención - Doctorados tabla'!F56&gt;0,'Retención - Doctorados tabla'!F56/'Retención - Doctorados tabla'!$E56,"")</f>
        <v/>
      </c>
      <c r="G56" s="6" t="str">
        <f>IF('Retención - Doctorados tabla'!G56&gt;0,'Retención - Doctorados tabla'!G56/'Retención - Doctorados tabla'!$E56,"")</f>
        <v/>
      </c>
      <c r="H56" s="6" t="str">
        <f>IF('Retención - Doctorados tabla'!H56&gt;0,'Retención - Doctorados tabla'!H56/'Retención - Doctorados tabla'!$E56,"")</f>
        <v/>
      </c>
      <c r="I56" s="6" t="str">
        <f>IF('Retención - Doctorados tabla'!I56&gt;0,'Retención - Doctorados tabla'!I56/'Retención - Doctorados tabla'!$E56,"")</f>
        <v/>
      </c>
      <c r="J56" s="6" t="str">
        <f>IF('Retención - Doctorados tabla'!J56&gt;0,'Retención - Doctorados tabla'!J56/'Retención - Doctorados tabla'!$E56,"")</f>
        <v/>
      </c>
      <c r="K56" s="6" t="str">
        <f>IF('Retención - Doctorados tabla'!K56&gt;0,'Retención - Doctorados tabla'!K56/'Retención - Doctorados tabla'!$E56,"")</f>
        <v/>
      </c>
      <c r="L56" s="6" t="str">
        <f>IF('Retención - Doctorados tabla'!L56&gt;0,'Retención - Doctorados tabla'!L56/'Retención - Doctorados tabla'!$E56,"")</f>
        <v/>
      </c>
      <c r="M56" s="6" t="str">
        <f>IF('Retención - Doctorados tabla'!M56&gt;0,'Retención - Doctorados tabla'!M56/'Retención - Doctorados tabla'!$E56,"")</f>
        <v/>
      </c>
      <c r="N56" s="6" t="str">
        <f>IF('Retención - Doctorados tabla'!N56&gt;0,'Retención - Doctorados tabla'!N56/'Retención - Doctorados tabla'!$E56,"")</f>
        <v/>
      </c>
    </row>
    <row r="57" spans="1:14" x14ac:dyDescent="0.25">
      <c r="A57" s="20" t="s">
        <v>7</v>
      </c>
      <c r="B57" s="20" t="s">
        <v>145</v>
      </c>
      <c r="C57" s="20" t="s">
        <v>144</v>
      </c>
      <c r="D57" s="11">
        <v>2009</v>
      </c>
      <c r="E57" s="7">
        <v>9</v>
      </c>
      <c r="F57" s="6">
        <f>IF('Retención - Doctorados tabla'!F57&gt;0,'Retención - Doctorados tabla'!F57/'Retención - Doctorados tabla'!$E57,"")</f>
        <v>1</v>
      </c>
      <c r="G57" s="6">
        <f>IF('Retención - Doctorados tabla'!G57&gt;0,'Retención - Doctorados tabla'!G57/'Retención - Doctorados tabla'!$E57,"")</f>
        <v>1</v>
      </c>
      <c r="H57" s="6">
        <f>IF('Retención - Doctorados tabla'!H57&gt;0,'Retención - Doctorados tabla'!H57/'Retención - Doctorados tabla'!$E57,"")</f>
        <v>1</v>
      </c>
      <c r="I57" s="6">
        <f>IF('Retención - Doctorados tabla'!I57&gt;0,'Retención - Doctorados tabla'!I57/'Retención - Doctorados tabla'!$E57,"")</f>
        <v>0.77777777777777779</v>
      </c>
      <c r="J57" s="6">
        <f>IF('Retención - Doctorados tabla'!J57&gt;0,'Retención - Doctorados tabla'!J57/'Retención - Doctorados tabla'!$E57,"")</f>
        <v>0.44444444444444442</v>
      </c>
      <c r="K57" s="6">
        <f>IF('Retención - Doctorados tabla'!K57&gt;0,'Retención - Doctorados tabla'!K57/'Retención - Doctorados tabla'!$E57,"")</f>
        <v>0.22222222222222221</v>
      </c>
      <c r="L57" s="6">
        <f>IF('Retención - Doctorados tabla'!L57&gt;0,'Retención - Doctorados tabla'!L57/'Retención - Doctorados tabla'!$E57,"")</f>
        <v>0.1111111111111111</v>
      </c>
      <c r="M57" s="6">
        <f>IF('Retención - Doctorados tabla'!M57&gt;0,'Retención - Doctorados tabla'!M57/'Retención - Doctorados tabla'!$E57,"")</f>
        <v>0.1111111111111111</v>
      </c>
      <c r="N57" s="6">
        <f>IF('Retención - Doctorados tabla'!N57&gt;0,'Retención - Doctorados tabla'!N57/'Retención - Doctorados tabla'!$E57,"")</f>
        <v>0.1111111111111111</v>
      </c>
    </row>
    <row r="58" spans="1:14" x14ac:dyDescent="0.25">
      <c r="A58" s="20" t="s">
        <v>7</v>
      </c>
      <c r="B58" s="20" t="s">
        <v>145</v>
      </c>
      <c r="C58" s="20" t="s">
        <v>144</v>
      </c>
      <c r="D58" s="11">
        <v>2010</v>
      </c>
      <c r="E58" s="7">
        <v>19</v>
      </c>
      <c r="F58" s="6">
        <f>IF('Retención - Doctorados tabla'!F58&gt;0,'Retención - Doctorados tabla'!F58/'Retención - Doctorados tabla'!$E58,"")</f>
        <v>0.78947368421052633</v>
      </c>
      <c r="G58" s="6">
        <f>IF('Retención - Doctorados tabla'!G58&gt;0,'Retención - Doctorados tabla'!G58/'Retención - Doctorados tabla'!$E58,"")</f>
        <v>0.73684210526315785</v>
      </c>
      <c r="H58" s="6">
        <f>IF('Retención - Doctorados tabla'!H58&gt;0,'Retención - Doctorados tabla'!H58/'Retención - Doctorados tabla'!$E58,"")</f>
        <v>0.73684210526315785</v>
      </c>
      <c r="I58" s="6">
        <f>IF('Retención - Doctorados tabla'!I58&gt;0,'Retención - Doctorados tabla'!I58/'Retención - Doctorados tabla'!$E58,"")</f>
        <v>0.57894736842105265</v>
      </c>
      <c r="J58" s="6">
        <f>IF('Retención - Doctorados tabla'!J58&gt;0,'Retención - Doctorados tabla'!J58/'Retención - Doctorados tabla'!$E58,"")</f>
        <v>0.52631578947368418</v>
      </c>
      <c r="K58" s="6">
        <f>IF('Retención - Doctorados tabla'!K58&gt;0,'Retención - Doctorados tabla'!K58/'Retención - Doctorados tabla'!$E58,"")</f>
        <v>0.21052631578947367</v>
      </c>
      <c r="L58" s="6">
        <f>IF('Retención - Doctorados tabla'!L58&gt;0,'Retención - Doctorados tabla'!L58/'Retención - Doctorados tabla'!$E58,"")</f>
        <v>0.15789473684210525</v>
      </c>
      <c r="M58" s="6" t="str">
        <f>IF('Retención - Doctorados tabla'!M58&gt;0,'Retención - Doctorados tabla'!M58/'Retención - Doctorados tabla'!$E58,"")</f>
        <v/>
      </c>
      <c r="N58" s="6" t="str">
        <f>IF('Retención - Doctorados tabla'!N58&gt;0,'Retención - Doctorados tabla'!N58/'Retención - Doctorados tabla'!$E58,"")</f>
        <v/>
      </c>
    </row>
    <row r="59" spans="1:14" x14ac:dyDescent="0.25">
      <c r="A59" s="20" t="s">
        <v>7</v>
      </c>
      <c r="B59" s="20" t="s">
        <v>145</v>
      </c>
      <c r="C59" s="20" t="s">
        <v>144</v>
      </c>
      <c r="D59" s="11">
        <v>2011</v>
      </c>
      <c r="E59" s="7">
        <v>7</v>
      </c>
      <c r="F59" s="6">
        <f>IF('Retención - Doctorados tabla'!F59&gt;0,'Retención - Doctorados tabla'!F59/'Retención - Doctorados tabla'!$E59,"")</f>
        <v>0.8571428571428571</v>
      </c>
      <c r="G59" s="6">
        <f>IF('Retención - Doctorados tabla'!G59&gt;0,'Retención - Doctorados tabla'!G59/'Retención - Doctorados tabla'!$E59,"")</f>
        <v>0.8571428571428571</v>
      </c>
      <c r="H59" s="6">
        <f>IF('Retención - Doctorados tabla'!H59&gt;0,'Retención - Doctorados tabla'!H59/'Retención - Doctorados tabla'!$E59,"")</f>
        <v>0.8571428571428571</v>
      </c>
      <c r="I59" s="6">
        <f>IF('Retención - Doctorados tabla'!I59&gt;0,'Retención - Doctorados tabla'!I59/'Retención - Doctorados tabla'!$E59,"")</f>
        <v>1</v>
      </c>
      <c r="J59" s="6">
        <f>IF('Retención - Doctorados tabla'!J59&gt;0,'Retención - Doctorados tabla'!J59/'Retención - Doctorados tabla'!$E59,"")</f>
        <v>0.5714285714285714</v>
      </c>
      <c r="K59" s="6">
        <f>IF('Retención - Doctorados tabla'!K59&gt;0,'Retención - Doctorados tabla'!K59/'Retención - Doctorados tabla'!$E59,"")</f>
        <v>0.42857142857142855</v>
      </c>
      <c r="L59" s="6">
        <f>IF('Retención - Doctorados tabla'!L59&gt;0,'Retención - Doctorados tabla'!L59/'Retención - Doctorados tabla'!$E59,"")</f>
        <v>0.2857142857142857</v>
      </c>
      <c r="M59" s="6">
        <f>IF('Retención - Doctorados tabla'!M59&gt;0,'Retención - Doctorados tabla'!M59/'Retención - Doctorados tabla'!$E59,"")</f>
        <v>0.14285714285714285</v>
      </c>
      <c r="N59" s="6" t="str">
        <f>IF('Retención - Doctorados tabla'!N59&gt;0,'Retención - Doctorados tabla'!N59/'Retención - Doctorados tabla'!$E59,"")</f>
        <v/>
      </c>
    </row>
    <row r="60" spans="1:14" x14ac:dyDescent="0.25">
      <c r="A60" s="20" t="s">
        <v>7</v>
      </c>
      <c r="B60" s="20" t="s">
        <v>145</v>
      </c>
      <c r="C60" s="20" t="s">
        <v>144</v>
      </c>
      <c r="D60" s="11">
        <v>2012</v>
      </c>
      <c r="E60" s="7">
        <v>8</v>
      </c>
      <c r="F60" s="6">
        <f>IF('Retención - Doctorados tabla'!F60&gt;0,'Retención - Doctorados tabla'!F60/'Retención - Doctorados tabla'!$E60,"")</f>
        <v>0.375</v>
      </c>
      <c r="G60" s="6">
        <f>IF('Retención - Doctorados tabla'!G60&gt;0,'Retención - Doctorados tabla'!G60/'Retención - Doctorados tabla'!$E60,"")</f>
        <v>0.375</v>
      </c>
      <c r="H60" s="6">
        <f>IF('Retención - Doctorados tabla'!H60&gt;0,'Retención - Doctorados tabla'!H60/'Retención - Doctorados tabla'!$E60,"")</f>
        <v>0.375</v>
      </c>
      <c r="I60" s="6">
        <f>IF('Retención - Doctorados tabla'!I60&gt;0,'Retención - Doctorados tabla'!I60/'Retención - Doctorados tabla'!$E60,"")</f>
        <v>0.25</v>
      </c>
      <c r="J60" s="6">
        <f>IF('Retención - Doctorados tabla'!J60&gt;0,'Retención - Doctorados tabla'!J60/'Retención - Doctorados tabla'!$E60,"")</f>
        <v>0.25</v>
      </c>
      <c r="K60" s="6">
        <f>IF('Retención - Doctorados tabla'!K60&gt;0,'Retención - Doctorados tabla'!K60/'Retención - Doctorados tabla'!$E60,"")</f>
        <v>0.125</v>
      </c>
      <c r="L60" s="6">
        <f>IF('Retención - Doctorados tabla'!L60&gt;0,'Retención - Doctorados tabla'!L60/'Retención - Doctorados tabla'!$E60,"")</f>
        <v>0.125</v>
      </c>
      <c r="M60" s="6" t="str">
        <f>IF('Retención - Doctorados tabla'!M60&gt;0,'Retención - Doctorados tabla'!M60/'Retención - Doctorados tabla'!$E60,"")</f>
        <v/>
      </c>
      <c r="N60" s="6" t="str">
        <f>IF('Retención - Doctorados tabla'!N60&gt;0,'Retención - Doctorados tabla'!N60/'Retención - Doctorados tabla'!$E60,"")</f>
        <v/>
      </c>
    </row>
    <row r="61" spans="1:14" x14ac:dyDescent="0.25">
      <c r="A61" s="20" t="s">
        <v>7</v>
      </c>
      <c r="B61" s="20" t="s">
        <v>145</v>
      </c>
      <c r="C61" s="20" t="s">
        <v>144</v>
      </c>
      <c r="D61" s="11">
        <v>2013</v>
      </c>
      <c r="E61" s="7">
        <v>8</v>
      </c>
      <c r="F61" s="6">
        <f>IF('Retención - Doctorados tabla'!F61&gt;0,'Retención - Doctorados tabla'!F61/'Retención - Doctorados tabla'!$E61,"")</f>
        <v>1</v>
      </c>
      <c r="G61" s="6">
        <f>IF('Retención - Doctorados tabla'!G61&gt;0,'Retención - Doctorados tabla'!G61/'Retención - Doctorados tabla'!$E61,"")</f>
        <v>1</v>
      </c>
      <c r="H61" s="6">
        <f>IF('Retención - Doctorados tabla'!H61&gt;0,'Retención - Doctorados tabla'!H61/'Retención - Doctorados tabla'!$E61,"")</f>
        <v>1</v>
      </c>
      <c r="I61" s="6">
        <f>IF('Retención - Doctorados tabla'!I61&gt;0,'Retención - Doctorados tabla'!I61/'Retención - Doctorados tabla'!$E61,"")</f>
        <v>0.875</v>
      </c>
      <c r="J61" s="6">
        <f>IF('Retención - Doctorados tabla'!J61&gt;0,'Retención - Doctorados tabla'!J61/'Retención - Doctorados tabla'!$E61,"")</f>
        <v>0.625</v>
      </c>
      <c r="K61" s="6">
        <f>IF('Retención - Doctorados tabla'!K61&gt;0,'Retención - Doctorados tabla'!K61/'Retención - Doctorados tabla'!$E61,"")</f>
        <v>0.625</v>
      </c>
      <c r="L61" s="6">
        <f>IF('Retención - Doctorados tabla'!L61&gt;0,'Retención - Doctorados tabla'!L61/'Retención - Doctorados tabla'!$E61,"")</f>
        <v>0.5</v>
      </c>
      <c r="M61" s="6">
        <f>IF('Retención - Doctorados tabla'!M61&gt;0,'Retención - Doctorados tabla'!M61/'Retención - Doctorados tabla'!$E61,"")</f>
        <v>0.375</v>
      </c>
      <c r="N61" s="6">
        <f>IF('Retención - Doctorados tabla'!N61&gt;0,'Retención - Doctorados tabla'!N61/'Retención - Doctorados tabla'!$E61,"")</f>
        <v>0.375</v>
      </c>
    </row>
    <row r="62" spans="1:14" x14ac:dyDescent="0.25">
      <c r="A62" s="20" t="s">
        <v>7</v>
      </c>
      <c r="B62" s="20" t="s">
        <v>145</v>
      </c>
      <c r="C62" s="20" t="s">
        <v>144</v>
      </c>
      <c r="D62" s="11">
        <v>2014</v>
      </c>
      <c r="E62" s="7">
        <v>7</v>
      </c>
      <c r="F62" s="6">
        <f>IF('Retención - Doctorados tabla'!F62&gt;0,'Retención - Doctorados tabla'!F62/'Retención - Doctorados tabla'!$E62,"")</f>
        <v>0.5714285714285714</v>
      </c>
      <c r="G62" s="6">
        <f>IF('Retención - Doctorados tabla'!G62&gt;0,'Retención - Doctorados tabla'!G62/'Retención - Doctorados tabla'!$E62,"")</f>
        <v>0.42857142857142855</v>
      </c>
      <c r="H62" s="6">
        <f>IF('Retención - Doctorados tabla'!H62&gt;0,'Retención - Doctorados tabla'!H62/'Retención - Doctorados tabla'!$E62,"")</f>
        <v>0.42857142857142855</v>
      </c>
      <c r="I62" s="6">
        <f>IF('Retención - Doctorados tabla'!I62&gt;0,'Retención - Doctorados tabla'!I62/'Retención - Doctorados tabla'!$E62,"")</f>
        <v>0.42857142857142855</v>
      </c>
      <c r="J62" s="6">
        <f>IF('Retención - Doctorados tabla'!J62&gt;0,'Retención - Doctorados tabla'!J62/'Retención - Doctorados tabla'!$E62,"")</f>
        <v>0.42857142857142855</v>
      </c>
      <c r="K62" s="6">
        <f>IF('Retención - Doctorados tabla'!K62&gt;0,'Retención - Doctorados tabla'!K62/'Retención - Doctorados tabla'!$E62,"")</f>
        <v>0.42857142857142855</v>
      </c>
      <c r="L62" s="6">
        <f>IF('Retención - Doctorados tabla'!L62&gt;0,'Retención - Doctorados tabla'!L62/'Retención - Doctorados tabla'!$E62,"")</f>
        <v>0.2857142857142857</v>
      </c>
      <c r="M62" s="6">
        <f>IF('Retención - Doctorados tabla'!M62&gt;0,'Retención - Doctorados tabla'!M62/'Retención - Doctorados tabla'!$E62,"")</f>
        <v>0.14285714285714285</v>
      </c>
      <c r="N62" s="6">
        <f>IF('Retención - Doctorados tabla'!N62&gt;0,'Retención - Doctorados tabla'!N62/'Retención - Doctorados tabla'!$E62,"")</f>
        <v>0.14285714285714285</v>
      </c>
    </row>
    <row r="63" spans="1:14" x14ac:dyDescent="0.25">
      <c r="A63" s="20" t="s">
        <v>7</v>
      </c>
      <c r="B63" s="20" t="s">
        <v>145</v>
      </c>
      <c r="C63" s="20" t="s">
        <v>144</v>
      </c>
      <c r="D63" s="11">
        <v>2015</v>
      </c>
      <c r="E63" s="7">
        <v>11</v>
      </c>
      <c r="F63" s="6">
        <f>IF('Retención - Doctorados tabla'!F63&gt;0,'Retención - Doctorados tabla'!F63/'Retención - Doctorados tabla'!$E63,"")</f>
        <v>0.90909090909090906</v>
      </c>
      <c r="G63" s="6">
        <f>IF('Retención - Doctorados tabla'!G63&gt;0,'Retención - Doctorados tabla'!G63/'Retención - Doctorados tabla'!$E63,"")</f>
        <v>0.90909090909090906</v>
      </c>
      <c r="H63" s="6">
        <f>IF('Retención - Doctorados tabla'!H63&gt;0,'Retención - Doctorados tabla'!H63/'Retención - Doctorados tabla'!$E63,"")</f>
        <v>0.81818181818181823</v>
      </c>
      <c r="I63" s="6">
        <f>IF('Retención - Doctorados tabla'!I63&gt;0,'Retención - Doctorados tabla'!I63/'Retención - Doctorados tabla'!$E63,"")</f>
        <v>0.72727272727272729</v>
      </c>
      <c r="J63" s="6">
        <f>IF('Retención - Doctorados tabla'!J63&gt;0,'Retención - Doctorados tabla'!J63/'Retención - Doctorados tabla'!$E63,"")</f>
        <v>0.72727272727272729</v>
      </c>
      <c r="K63" s="6">
        <f>IF('Retención - Doctorados tabla'!K63&gt;0,'Retención - Doctorados tabla'!K63/'Retención - Doctorados tabla'!$E63,"")</f>
        <v>0.54545454545454541</v>
      </c>
      <c r="L63" s="6">
        <f>IF('Retención - Doctorados tabla'!L63&gt;0,'Retención - Doctorados tabla'!L63/'Retención - Doctorados tabla'!$E63,"")</f>
        <v>0.45454545454545453</v>
      </c>
      <c r="M63" s="6">
        <f>IF('Retención - Doctorados tabla'!M63&gt;0,'Retención - Doctorados tabla'!M63/'Retención - Doctorados tabla'!$E63,"")</f>
        <v>0.36363636363636365</v>
      </c>
      <c r="N63" s="6" t="str">
        <f>IF('Retención - Doctorados tabla'!N63&gt;0,'Retención - Doctorados tabla'!N63/'Retención - Doctorados tabla'!$E63,"")</f>
        <v/>
      </c>
    </row>
    <row r="64" spans="1:14" x14ac:dyDescent="0.25">
      <c r="A64" s="20" t="s">
        <v>7</v>
      </c>
      <c r="B64" s="20" t="s">
        <v>145</v>
      </c>
      <c r="C64" s="20" t="s">
        <v>144</v>
      </c>
      <c r="D64" s="11">
        <v>2016</v>
      </c>
      <c r="E64" s="7">
        <v>4</v>
      </c>
      <c r="F64" s="6">
        <f>IF('Retención - Doctorados tabla'!F64&gt;0,'Retención - Doctorados tabla'!F64/'Retención - Doctorados tabla'!$E64,"")</f>
        <v>0.5</v>
      </c>
      <c r="G64" s="6">
        <f>IF('Retención - Doctorados tabla'!G64&gt;0,'Retención - Doctorados tabla'!G64/'Retención - Doctorados tabla'!$E64,"")</f>
        <v>0.5</v>
      </c>
      <c r="H64" s="6">
        <f>IF('Retención - Doctorados tabla'!H64&gt;0,'Retención - Doctorados tabla'!H64/'Retención - Doctorados tabla'!$E64,"")</f>
        <v>0.5</v>
      </c>
      <c r="I64" s="6">
        <f>IF('Retención - Doctorados tabla'!I64&gt;0,'Retención - Doctorados tabla'!I64/'Retención - Doctorados tabla'!$E64,"")</f>
        <v>0.25</v>
      </c>
      <c r="J64" s="6">
        <f>IF('Retención - Doctorados tabla'!J64&gt;0,'Retención - Doctorados tabla'!J64/'Retención - Doctorados tabla'!$E64,"")</f>
        <v>0.25</v>
      </c>
      <c r="K64" s="6">
        <f>IF('Retención - Doctorados tabla'!K64&gt;0,'Retención - Doctorados tabla'!K64/'Retención - Doctorados tabla'!$E64,"")</f>
        <v>0.25</v>
      </c>
      <c r="L64" s="6">
        <f>IF('Retención - Doctorados tabla'!L64&gt;0,'Retención - Doctorados tabla'!L64/'Retención - Doctorados tabla'!$E64,"")</f>
        <v>0.25</v>
      </c>
      <c r="M64" s="6" t="str">
        <f>IF('Retención - Doctorados tabla'!M64&gt;0,'Retención - Doctorados tabla'!M64/'Retención - Doctorados tabla'!$E64,"")</f>
        <v/>
      </c>
      <c r="N64" s="6" t="str">
        <f>IF('Retención - Doctorados tabla'!N64&gt;0,'Retención - Doctorados tabla'!N64/'Retención - Doctorados tabla'!$E64,"")</f>
        <v/>
      </c>
    </row>
    <row r="65" spans="1:14" x14ac:dyDescent="0.25">
      <c r="A65" s="20" t="s">
        <v>7</v>
      </c>
      <c r="B65" s="20" t="s">
        <v>145</v>
      </c>
      <c r="C65" s="20" t="s">
        <v>144</v>
      </c>
      <c r="D65" s="11">
        <v>2017</v>
      </c>
      <c r="E65" s="7">
        <v>3</v>
      </c>
      <c r="F65" s="6">
        <f>IF('Retención - Doctorados tabla'!F65&gt;0,'Retención - Doctorados tabla'!F65/'Retención - Doctorados tabla'!$E65,"")</f>
        <v>1</v>
      </c>
      <c r="G65" s="6">
        <f>IF('Retención - Doctorados tabla'!G65&gt;0,'Retención - Doctorados tabla'!G65/'Retención - Doctorados tabla'!$E65,"")</f>
        <v>1</v>
      </c>
      <c r="H65" s="6">
        <f>IF('Retención - Doctorados tabla'!H65&gt;0,'Retención - Doctorados tabla'!H65/'Retención - Doctorados tabla'!$E65,"")</f>
        <v>1</v>
      </c>
      <c r="I65" s="6">
        <f>IF('Retención - Doctorados tabla'!I65&gt;0,'Retención - Doctorados tabla'!I65/'Retención - Doctorados tabla'!$E65,"")</f>
        <v>1</v>
      </c>
      <c r="J65" s="6">
        <f>IF('Retención - Doctorados tabla'!J65&gt;0,'Retención - Doctorados tabla'!J65/'Retención - Doctorados tabla'!$E65,"")</f>
        <v>1</v>
      </c>
      <c r="K65" s="6">
        <f>IF('Retención - Doctorados tabla'!K65&gt;0,'Retención - Doctorados tabla'!K65/'Retención - Doctorados tabla'!$E65,"")</f>
        <v>0.66666666666666663</v>
      </c>
      <c r="L65" s="6" t="str">
        <f>IF('Retención - Doctorados tabla'!L65&gt;0,'Retención - Doctorados tabla'!L65/'Retención - Doctorados tabla'!$E65,"")</f>
        <v/>
      </c>
      <c r="M65" s="6" t="str">
        <f>IF('Retención - Doctorados tabla'!M65&gt;0,'Retención - Doctorados tabla'!M65/'Retención - Doctorados tabla'!$E65,"")</f>
        <v/>
      </c>
      <c r="N65" s="6" t="str">
        <f>IF('Retención - Doctorados tabla'!N65&gt;0,'Retención - Doctorados tabla'!N65/'Retención - Doctorados tabla'!$E65,"")</f>
        <v/>
      </c>
    </row>
    <row r="66" spans="1:14" x14ac:dyDescent="0.25">
      <c r="A66" s="20" t="s">
        <v>7</v>
      </c>
      <c r="B66" s="20" t="s">
        <v>145</v>
      </c>
      <c r="C66" s="20" t="s">
        <v>144</v>
      </c>
      <c r="D66" s="11">
        <v>2018</v>
      </c>
      <c r="E66" s="7">
        <v>3</v>
      </c>
      <c r="F66" s="6">
        <f>IF('Retención - Doctorados tabla'!F66&gt;0,'Retención - Doctorados tabla'!F66/'Retención - Doctorados tabla'!$E66,"")</f>
        <v>0.66666666666666663</v>
      </c>
      <c r="G66" s="6">
        <f>IF('Retención - Doctorados tabla'!G66&gt;0,'Retención - Doctorados tabla'!G66/'Retención - Doctorados tabla'!$E66,"")</f>
        <v>0.66666666666666663</v>
      </c>
      <c r="H66" s="6">
        <f>IF('Retención - Doctorados tabla'!H66&gt;0,'Retención - Doctorados tabla'!H66/'Retención - Doctorados tabla'!$E66,"")</f>
        <v>0.66666666666666663</v>
      </c>
      <c r="I66" s="6">
        <f>IF('Retención - Doctorados tabla'!I66&gt;0,'Retención - Doctorados tabla'!I66/'Retención - Doctorados tabla'!$E66,"")</f>
        <v>0.66666666666666663</v>
      </c>
      <c r="J66" s="6">
        <f>IF('Retención - Doctorados tabla'!J66&gt;0,'Retención - Doctorados tabla'!J66/'Retención - Doctorados tabla'!$E66,"")</f>
        <v>0.66666666666666663</v>
      </c>
      <c r="K66" s="6" t="str">
        <f>IF('Retención - Doctorados tabla'!K66&gt;0,'Retención - Doctorados tabla'!K66/'Retención - Doctorados tabla'!$E66,"")</f>
        <v/>
      </c>
      <c r="L66" s="6" t="str">
        <f>IF('Retención - Doctorados tabla'!L66&gt;0,'Retención - Doctorados tabla'!L66/'Retención - Doctorados tabla'!$E66,"")</f>
        <v/>
      </c>
      <c r="M66" s="6" t="str">
        <f>IF('Retención - Doctorados tabla'!M66&gt;0,'Retención - Doctorados tabla'!M66/'Retención - Doctorados tabla'!$E66,"")</f>
        <v/>
      </c>
      <c r="N66" s="6" t="str">
        <f>IF('Retención - Doctorados tabla'!N66&gt;0,'Retención - Doctorados tabla'!N66/'Retención - Doctorados tabla'!$E66,"")</f>
        <v/>
      </c>
    </row>
    <row r="67" spans="1:14" x14ac:dyDescent="0.25">
      <c r="A67" s="20" t="s">
        <v>7</v>
      </c>
      <c r="B67" s="20" t="s">
        <v>145</v>
      </c>
      <c r="C67" s="20" t="s">
        <v>144</v>
      </c>
      <c r="D67" s="11">
        <v>2019</v>
      </c>
      <c r="E67" s="7">
        <v>4</v>
      </c>
      <c r="F67" s="6">
        <f>IF('Retención - Doctorados tabla'!F67&gt;0,'Retención - Doctorados tabla'!F67/'Retención - Doctorados tabla'!$E67,"")</f>
        <v>0.75</v>
      </c>
      <c r="G67" s="6">
        <f>IF('Retención - Doctorados tabla'!G67&gt;0,'Retención - Doctorados tabla'!G67/'Retención - Doctorados tabla'!$E67,"")</f>
        <v>0.5</v>
      </c>
      <c r="H67" s="6">
        <f>IF('Retención - Doctorados tabla'!H67&gt;0,'Retención - Doctorados tabla'!H67/'Retención - Doctorados tabla'!$E67,"")</f>
        <v>0.5</v>
      </c>
      <c r="I67" s="6">
        <f>IF('Retención - Doctorados tabla'!I67&gt;0,'Retención - Doctorados tabla'!I67/'Retención - Doctorados tabla'!$E67,"")</f>
        <v>0.5</v>
      </c>
      <c r="J67" s="6" t="str">
        <f>IF('Retención - Doctorados tabla'!J67&gt;0,'Retención - Doctorados tabla'!J67/'Retención - Doctorados tabla'!$E67,"")</f>
        <v/>
      </c>
      <c r="K67" s="6" t="str">
        <f>IF('Retención - Doctorados tabla'!K67&gt;0,'Retención - Doctorados tabla'!K67/'Retención - Doctorados tabla'!$E67,"")</f>
        <v/>
      </c>
      <c r="L67" s="6" t="str">
        <f>IF('Retención - Doctorados tabla'!L67&gt;0,'Retención - Doctorados tabla'!L67/'Retención - Doctorados tabla'!$E67,"")</f>
        <v/>
      </c>
      <c r="M67" s="6" t="str">
        <f>IF('Retención - Doctorados tabla'!M67&gt;0,'Retención - Doctorados tabla'!M67/'Retención - Doctorados tabla'!$E67,"")</f>
        <v/>
      </c>
      <c r="N67" s="6" t="str">
        <f>IF('Retención - Doctorados tabla'!N67&gt;0,'Retención - Doctorados tabla'!N67/'Retención - Doctorados tabla'!$E67,"")</f>
        <v/>
      </c>
    </row>
    <row r="68" spans="1:14" x14ac:dyDescent="0.25">
      <c r="A68" s="20" t="s">
        <v>7</v>
      </c>
      <c r="B68" s="20" t="s">
        <v>145</v>
      </c>
      <c r="C68" s="20" t="s">
        <v>144</v>
      </c>
      <c r="D68" s="11">
        <v>2020</v>
      </c>
      <c r="E68" s="7">
        <v>1</v>
      </c>
      <c r="F68" s="6">
        <f>IF('Retención - Doctorados tabla'!F68&gt;0,'Retención - Doctorados tabla'!F68/'Retención - Doctorados tabla'!$E68,"")</f>
        <v>1</v>
      </c>
      <c r="G68" s="6">
        <f>IF('Retención - Doctorados tabla'!G68&gt;0,'Retención - Doctorados tabla'!G68/'Retención - Doctorados tabla'!$E68,"")</f>
        <v>1</v>
      </c>
      <c r="H68" s="6">
        <f>IF('Retención - Doctorados tabla'!H68&gt;0,'Retención - Doctorados tabla'!H68/'Retención - Doctorados tabla'!$E68,"")</f>
        <v>1</v>
      </c>
      <c r="I68" s="6" t="str">
        <f>IF('Retención - Doctorados tabla'!I68&gt;0,'Retención - Doctorados tabla'!I68/'Retención - Doctorados tabla'!$E68,"")</f>
        <v/>
      </c>
      <c r="J68" s="6" t="str">
        <f>IF('Retención - Doctorados tabla'!J68&gt;0,'Retención - Doctorados tabla'!J68/'Retención - Doctorados tabla'!$E68,"")</f>
        <v/>
      </c>
      <c r="K68" s="6" t="str">
        <f>IF('Retención - Doctorados tabla'!K68&gt;0,'Retención - Doctorados tabla'!K68/'Retención - Doctorados tabla'!$E68,"")</f>
        <v/>
      </c>
      <c r="L68" s="6" t="str">
        <f>IF('Retención - Doctorados tabla'!L68&gt;0,'Retención - Doctorados tabla'!L68/'Retención - Doctorados tabla'!$E68,"")</f>
        <v/>
      </c>
      <c r="M68" s="6" t="str">
        <f>IF('Retención - Doctorados tabla'!M68&gt;0,'Retención - Doctorados tabla'!M68/'Retención - Doctorados tabla'!$E68,"")</f>
        <v/>
      </c>
      <c r="N68" s="6" t="str">
        <f>IF('Retención - Doctorados tabla'!N68&gt;0,'Retención - Doctorados tabla'!N68/'Retención - Doctorados tabla'!$E68,"")</f>
        <v/>
      </c>
    </row>
    <row r="69" spans="1:14" x14ac:dyDescent="0.25">
      <c r="A69" s="20" t="s">
        <v>7</v>
      </c>
      <c r="B69" s="20" t="s">
        <v>145</v>
      </c>
      <c r="C69" s="20" t="s">
        <v>144</v>
      </c>
      <c r="D69" s="11">
        <v>2021</v>
      </c>
      <c r="E69" s="7">
        <v>4</v>
      </c>
      <c r="F69" s="6">
        <f>IF('Retención - Doctorados tabla'!F69&gt;0,'Retención - Doctorados tabla'!F69/'Retención - Doctorados tabla'!$E69,"")</f>
        <v>1</v>
      </c>
      <c r="G69" s="6">
        <f>IF('Retención - Doctorados tabla'!G69&gt;0,'Retención - Doctorados tabla'!G69/'Retención - Doctorados tabla'!$E69,"")</f>
        <v>1</v>
      </c>
      <c r="H69" s="6" t="str">
        <f>IF('Retención - Doctorados tabla'!H69&gt;0,'Retención - Doctorados tabla'!H69/'Retención - Doctorados tabla'!$E69,"")</f>
        <v/>
      </c>
      <c r="I69" s="6" t="str">
        <f>IF('Retención - Doctorados tabla'!I69&gt;0,'Retención - Doctorados tabla'!I69/'Retención - Doctorados tabla'!$E69,"")</f>
        <v/>
      </c>
      <c r="J69" s="6" t="str">
        <f>IF('Retención - Doctorados tabla'!J69&gt;0,'Retención - Doctorados tabla'!J69/'Retención - Doctorados tabla'!$E69,"")</f>
        <v/>
      </c>
      <c r="K69" s="6" t="str">
        <f>IF('Retención - Doctorados tabla'!K69&gt;0,'Retención - Doctorados tabla'!K69/'Retención - Doctorados tabla'!$E69,"")</f>
        <v/>
      </c>
      <c r="L69" s="6" t="str">
        <f>IF('Retención - Doctorados tabla'!L69&gt;0,'Retención - Doctorados tabla'!L69/'Retención - Doctorados tabla'!$E69,"")</f>
        <v/>
      </c>
      <c r="M69" s="6" t="str">
        <f>IF('Retención - Doctorados tabla'!M69&gt;0,'Retención - Doctorados tabla'!M69/'Retención - Doctorados tabla'!$E69,"")</f>
        <v/>
      </c>
      <c r="N69" s="6" t="str">
        <f>IF('Retención - Doctorados tabla'!N69&gt;0,'Retención - Doctorados tabla'!N69/'Retención - Doctorados tabla'!$E69,"")</f>
        <v/>
      </c>
    </row>
    <row r="70" spans="1:14" x14ac:dyDescent="0.25">
      <c r="A70" s="20" t="s">
        <v>7</v>
      </c>
      <c r="B70" s="20" t="s">
        <v>145</v>
      </c>
      <c r="C70" s="20" t="s">
        <v>144</v>
      </c>
      <c r="D70" s="11">
        <v>2022</v>
      </c>
      <c r="E70" s="7">
        <v>4</v>
      </c>
      <c r="F70" s="6">
        <f>IF('Retención - Doctorados tabla'!F70&gt;0,'Retención - Doctorados tabla'!F70/'Retención - Doctorados tabla'!$E70,"")</f>
        <v>1</v>
      </c>
      <c r="G70" s="6" t="str">
        <f>IF('Retención - Doctorados tabla'!G70&gt;0,'Retención - Doctorados tabla'!G70/'Retención - Doctorados tabla'!$E70,"")</f>
        <v/>
      </c>
      <c r="H70" s="6" t="str">
        <f>IF('Retención - Doctorados tabla'!H70&gt;0,'Retención - Doctorados tabla'!H70/'Retención - Doctorados tabla'!$E70,"")</f>
        <v/>
      </c>
      <c r="I70" s="6" t="str">
        <f>IF('Retención - Doctorados tabla'!I70&gt;0,'Retención - Doctorados tabla'!I70/'Retención - Doctorados tabla'!$E70,"")</f>
        <v/>
      </c>
      <c r="J70" s="6" t="str">
        <f>IF('Retención - Doctorados tabla'!J70&gt;0,'Retención - Doctorados tabla'!J70/'Retención - Doctorados tabla'!$E70,"")</f>
        <v/>
      </c>
      <c r="K70" s="6" t="str">
        <f>IF('Retención - Doctorados tabla'!K70&gt;0,'Retención - Doctorados tabla'!K70/'Retención - Doctorados tabla'!$E70,"")</f>
        <v/>
      </c>
      <c r="L70" s="6" t="str">
        <f>IF('Retención - Doctorados tabla'!L70&gt;0,'Retención - Doctorados tabla'!L70/'Retención - Doctorados tabla'!$E70,"")</f>
        <v/>
      </c>
      <c r="M70" s="6" t="str">
        <f>IF('Retención - Doctorados tabla'!M70&gt;0,'Retención - Doctorados tabla'!M70/'Retención - Doctorados tabla'!$E70,"")</f>
        <v/>
      </c>
      <c r="N70" s="6" t="str">
        <f>IF('Retención - Doctorados tabla'!N70&gt;0,'Retención - Doctorados tabla'!N70/'Retención - Doctorados tabla'!$E70,"")</f>
        <v/>
      </c>
    </row>
    <row r="71" spans="1:14" x14ac:dyDescent="0.25">
      <c r="A71" s="20" t="s">
        <v>7</v>
      </c>
      <c r="B71" s="20" t="s">
        <v>31</v>
      </c>
      <c r="C71" s="20" t="s">
        <v>30</v>
      </c>
      <c r="D71" s="11">
        <v>2009</v>
      </c>
      <c r="E71" s="7">
        <v>5</v>
      </c>
      <c r="F71" s="6">
        <f>IF('Retención - Doctorados tabla'!F71&gt;0,'Retención - Doctorados tabla'!F71/'Retención - Doctorados tabla'!$E71,"")</f>
        <v>1</v>
      </c>
      <c r="G71" s="6">
        <f>IF('Retención - Doctorados tabla'!G71&gt;0,'Retención - Doctorados tabla'!G71/'Retención - Doctorados tabla'!$E71,"")</f>
        <v>1</v>
      </c>
      <c r="H71" s="6">
        <f>IF('Retención - Doctorados tabla'!H71&gt;0,'Retención - Doctorados tabla'!H71/'Retención - Doctorados tabla'!$E71,"")</f>
        <v>0.8</v>
      </c>
      <c r="I71" s="6">
        <f>IF('Retención - Doctorados tabla'!I71&gt;0,'Retención - Doctorados tabla'!I71/'Retención - Doctorados tabla'!$E71,"")</f>
        <v>0.8</v>
      </c>
      <c r="J71" s="6">
        <f>IF('Retención - Doctorados tabla'!J71&gt;0,'Retención - Doctorados tabla'!J71/'Retención - Doctorados tabla'!$E71,"")</f>
        <v>0.8</v>
      </c>
      <c r="K71" s="6">
        <f>IF('Retención - Doctorados tabla'!K71&gt;0,'Retención - Doctorados tabla'!K71/'Retención - Doctorados tabla'!$E71,"")</f>
        <v>0.4</v>
      </c>
      <c r="L71" s="6" t="str">
        <f>IF('Retención - Doctorados tabla'!L71&gt;0,'Retención - Doctorados tabla'!L71/'Retención - Doctorados tabla'!$E71,"")</f>
        <v/>
      </c>
      <c r="M71" s="6" t="str">
        <f>IF('Retención - Doctorados tabla'!M71&gt;0,'Retención - Doctorados tabla'!M71/'Retención - Doctorados tabla'!$E71,"")</f>
        <v/>
      </c>
      <c r="N71" s="6" t="str">
        <f>IF('Retención - Doctorados tabla'!N71&gt;0,'Retención - Doctorados tabla'!N71/'Retención - Doctorados tabla'!$E71,"")</f>
        <v/>
      </c>
    </row>
    <row r="72" spans="1:14" x14ac:dyDescent="0.25">
      <c r="A72" s="20" t="s">
        <v>7</v>
      </c>
      <c r="B72" s="20" t="s">
        <v>31</v>
      </c>
      <c r="C72" s="20" t="s">
        <v>30</v>
      </c>
      <c r="D72" s="11">
        <v>2010</v>
      </c>
      <c r="E72" s="7">
        <v>3</v>
      </c>
      <c r="F72" s="6">
        <f>IF('Retención - Doctorados tabla'!F72&gt;0,'Retención - Doctorados tabla'!F72/'Retención - Doctorados tabla'!$E72,"")</f>
        <v>0.66666666666666663</v>
      </c>
      <c r="G72" s="6">
        <f>IF('Retención - Doctorados tabla'!G72&gt;0,'Retención - Doctorados tabla'!G72/'Retención - Doctorados tabla'!$E72,"")</f>
        <v>0.66666666666666663</v>
      </c>
      <c r="H72" s="6">
        <f>IF('Retención - Doctorados tabla'!H72&gt;0,'Retención - Doctorados tabla'!H72/'Retención - Doctorados tabla'!$E72,"")</f>
        <v>0.66666666666666663</v>
      </c>
      <c r="I72" s="6">
        <f>IF('Retención - Doctorados tabla'!I72&gt;0,'Retención - Doctorados tabla'!I72/'Retención - Doctorados tabla'!$E72,"")</f>
        <v>0.66666666666666663</v>
      </c>
      <c r="J72" s="6">
        <f>IF('Retención - Doctorados tabla'!J72&gt;0,'Retención - Doctorados tabla'!J72/'Retención - Doctorados tabla'!$E72,"")</f>
        <v>0.66666666666666663</v>
      </c>
      <c r="K72" s="6">
        <f>IF('Retención - Doctorados tabla'!K72&gt;0,'Retención - Doctorados tabla'!K72/'Retención - Doctorados tabla'!$E72,"")</f>
        <v>0.33333333333333331</v>
      </c>
      <c r="L72" s="6">
        <f>IF('Retención - Doctorados tabla'!L72&gt;0,'Retención - Doctorados tabla'!L72/'Retención - Doctorados tabla'!$E72,"")</f>
        <v>0.33333333333333331</v>
      </c>
      <c r="M72" s="6" t="str">
        <f>IF('Retención - Doctorados tabla'!M72&gt;0,'Retención - Doctorados tabla'!M72/'Retención - Doctorados tabla'!$E72,"")</f>
        <v/>
      </c>
      <c r="N72" s="6" t="str">
        <f>IF('Retención - Doctorados tabla'!N72&gt;0,'Retención - Doctorados tabla'!N72/'Retención - Doctorados tabla'!$E72,"")</f>
        <v/>
      </c>
    </row>
    <row r="73" spans="1:14" x14ac:dyDescent="0.25">
      <c r="A73" s="20" t="s">
        <v>7</v>
      </c>
      <c r="B73" s="20" t="s">
        <v>31</v>
      </c>
      <c r="C73" s="20" t="s">
        <v>30</v>
      </c>
      <c r="D73" s="11">
        <v>2011</v>
      </c>
      <c r="E73" s="7">
        <v>5</v>
      </c>
      <c r="F73" s="6">
        <f>IF('Retención - Doctorados tabla'!F73&gt;0,'Retención - Doctorados tabla'!F73/'Retención - Doctorados tabla'!$E73,"")</f>
        <v>0.6</v>
      </c>
      <c r="G73" s="6">
        <f>IF('Retención - Doctorados tabla'!G73&gt;0,'Retención - Doctorados tabla'!G73/'Retención - Doctorados tabla'!$E73,"")</f>
        <v>0.6</v>
      </c>
      <c r="H73" s="6">
        <f>IF('Retención - Doctorados tabla'!H73&gt;0,'Retención - Doctorados tabla'!H73/'Retención - Doctorados tabla'!$E73,"")</f>
        <v>0.6</v>
      </c>
      <c r="I73" s="6">
        <f>IF('Retención - Doctorados tabla'!I73&gt;0,'Retención - Doctorados tabla'!I73/'Retención - Doctorados tabla'!$E73,"")</f>
        <v>0.6</v>
      </c>
      <c r="J73" s="6">
        <f>IF('Retención - Doctorados tabla'!J73&gt;0,'Retención - Doctorados tabla'!J73/'Retención - Doctorados tabla'!$E73,"")</f>
        <v>0.4</v>
      </c>
      <c r="K73" s="6">
        <f>IF('Retención - Doctorados tabla'!K73&gt;0,'Retención - Doctorados tabla'!K73/'Retención - Doctorados tabla'!$E73,"")</f>
        <v>0.4</v>
      </c>
      <c r="L73" s="6">
        <f>IF('Retención - Doctorados tabla'!L73&gt;0,'Retención - Doctorados tabla'!L73/'Retención - Doctorados tabla'!$E73,"")</f>
        <v>0.2</v>
      </c>
      <c r="M73" s="6">
        <f>IF('Retención - Doctorados tabla'!M73&gt;0,'Retención - Doctorados tabla'!M73/'Retención - Doctorados tabla'!$E73,"")</f>
        <v>0.2</v>
      </c>
      <c r="N73" s="6" t="str">
        <f>IF('Retención - Doctorados tabla'!N73&gt;0,'Retención - Doctorados tabla'!N73/'Retención - Doctorados tabla'!$E73,"")</f>
        <v/>
      </c>
    </row>
    <row r="74" spans="1:14" x14ac:dyDescent="0.25">
      <c r="A74" s="20" t="s">
        <v>7</v>
      </c>
      <c r="B74" s="20" t="s">
        <v>31</v>
      </c>
      <c r="C74" s="20" t="s">
        <v>30</v>
      </c>
      <c r="D74" s="11">
        <v>2013</v>
      </c>
      <c r="E74" s="7">
        <v>3</v>
      </c>
      <c r="F74" s="6">
        <f>IF('Retención - Doctorados tabla'!F74&gt;0,'Retención - Doctorados tabla'!F74/'Retención - Doctorados tabla'!$E74,"")</f>
        <v>1</v>
      </c>
      <c r="G74" s="6">
        <f>IF('Retención - Doctorados tabla'!G74&gt;0,'Retención - Doctorados tabla'!G74/'Retención - Doctorados tabla'!$E74,"")</f>
        <v>1</v>
      </c>
      <c r="H74" s="6">
        <f>IF('Retención - Doctorados tabla'!H74&gt;0,'Retención - Doctorados tabla'!H74/'Retención - Doctorados tabla'!$E74,"")</f>
        <v>1</v>
      </c>
      <c r="I74" s="6">
        <f>IF('Retención - Doctorados tabla'!I74&gt;0,'Retención - Doctorados tabla'!I74/'Retención - Doctorados tabla'!$E74,"")</f>
        <v>1</v>
      </c>
      <c r="J74" s="6">
        <f>IF('Retención - Doctorados tabla'!J74&gt;0,'Retención - Doctorados tabla'!J74/'Retención - Doctorados tabla'!$E74,"")</f>
        <v>0.66666666666666663</v>
      </c>
      <c r="K74" s="6">
        <f>IF('Retención - Doctorados tabla'!K74&gt;0,'Retención - Doctorados tabla'!K74/'Retención - Doctorados tabla'!$E74,"")</f>
        <v>0.33333333333333331</v>
      </c>
      <c r="L74" s="6" t="str">
        <f>IF('Retención - Doctorados tabla'!L74&gt;0,'Retención - Doctorados tabla'!L74/'Retención - Doctorados tabla'!$E74,"")</f>
        <v/>
      </c>
      <c r="M74" s="6" t="str">
        <f>IF('Retención - Doctorados tabla'!M74&gt;0,'Retención - Doctorados tabla'!M74/'Retención - Doctorados tabla'!$E74,"")</f>
        <v/>
      </c>
      <c r="N74" s="6" t="str">
        <f>IF('Retención - Doctorados tabla'!N74&gt;0,'Retención - Doctorados tabla'!N74/'Retención - Doctorados tabla'!$E74,"")</f>
        <v/>
      </c>
    </row>
    <row r="75" spans="1:14" x14ac:dyDescent="0.25">
      <c r="A75" s="20" t="s">
        <v>7</v>
      </c>
      <c r="B75" s="20" t="s">
        <v>31</v>
      </c>
      <c r="C75" s="20" t="s">
        <v>30</v>
      </c>
      <c r="D75" s="11">
        <v>2014</v>
      </c>
      <c r="E75" s="7">
        <v>6</v>
      </c>
      <c r="F75" s="6">
        <f>IF('Retención - Doctorados tabla'!F75&gt;0,'Retención - Doctorados tabla'!F75/'Retención - Doctorados tabla'!$E75,"")</f>
        <v>0.5</v>
      </c>
      <c r="G75" s="6">
        <f>IF('Retención - Doctorados tabla'!G75&gt;0,'Retención - Doctorados tabla'!G75/'Retención - Doctorados tabla'!$E75,"")</f>
        <v>0.5</v>
      </c>
      <c r="H75" s="6">
        <f>IF('Retención - Doctorados tabla'!H75&gt;0,'Retención - Doctorados tabla'!H75/'Retención - Doctorados tabla'!$E75,"")</f>
        <v>0.5</v>
      </c>
      <c r="I75" s="6">
        <f>IF('Retención - Doctorados tabla'!I75&gt;0,'Retención - Doctorados tabla'!I75/'Retención - Doctorados tabla'!$E75,"")</f>
        <v>0.5</v>
      </c>
      <c r="J75" s="6">
        <f>IF('Retención - Doctorados tabla'!J75&gt;0,'Retención - Doctorados tabla'!J75/'Retención - Doctorados tabla'!$E75,"")</f>
        <v>0.16666666666666666</v>
      </c>
      <c r="K75" s="6">
        <f>IF('Retención - Doctorados tabla'!K75&gt;0,'Retención - Doctorados tabla'!K75/'Retención - Doctorados tabla'!$E75,"")</f>
        <v>0.16666666666666666</v>
      </c>
      <c r="L75" s="6" t="str">
        <f>IF('Retención - Doctorados tabla'!L75&gt;0,'Retención - Doctorados tabla'!L75/'Retención - Doctorados tabla'!$E75,"")</f>
        <v/>
      </c>
      <c r="M75" s="6" t="str">
        <f>IF('Retención - Doctorados tabla'!M75&gt;0,'Retención - Doctorados tabla'!M75/'Retención - Doctorados tabla'!$E75,"")</f>
        <v/>
      </c>
      <c r="N75" s="6" t="str">
        <f>IF('Retención - Doctorados tabla'!N75&gt;0,'Retención - Doctorados tabla'!N75/'Retención - Doctorados tabla'!$E75,"")</f>
        <v/>
      </c>
    </row>
    <row r="76" spans="1:14" x14ac:dyDescent="0.25">
      <c r="A76" s="20" t="s">
        <v>7</v>
      </c>
      <c r="B76" s="20" t="s">
        <v>31</v>
      </c>
      <c r="C76" s="20" t="s">
        <v>30</v>
      </c>
      <c r="D76" s="11">
        <v>2015</v>
      </c>
      <c r="E76" s="7">
        <v>2</v>
      </c>
      <c r="F76" s="6">
        <f>IF('Retención - Doctorados tabla'!F76&gt;0,'Retención - Doctorados tabla'!F76/'Retención - Doctorados tabla'!$E76,"")</f>
        <v>1</v>
      </c>
      <c r="G76" s="6">
        <f>IF('Retención - Doctorados tabla'!G76&gt;0,'Retención - Doctorados tabla'!G76/'Retención - Doctorados tabla'!$E76,"")</f>
        <v>1</v>
      </c>
      <c r="H76" s="6">
        <f>IF('Retención - Doctorados tabla'!H76&gt;0,'Retención - Doctorados tabla'!H76/'Retención - Doctorados tabla'!$E76,"")</f>
        <v>1</v>
      </c>
      <c r="I76" s="6">
        <f>IF('Retención - Doctorados tabla'!I76&gt;0,'Retención - Doctorados tabla'!I76/'Retención - Doctorados tabla'!$E76,"")</f>
        <v>1</v>
      </c>
      <c r="J76" s="6" t="str">
        <f>IF('Retención - Doctorados tabla'!J76&gt;0,'Retención - Doctorados tabla'!J76/'Retención - Doctorados tabla'!$E76,"")</f>
        <v/>
      </c>
      <c r="K76" s="6" t="str">
        <f>IF('Retención - Doctorados tabla'!K76&gt;0,'Retención - Doctorados tabla'!K76/'Retención - Doctorados tabla'!$E76,"")</f>
        <v/>
      </c>
      <c r="L76" s="6" t="str">
        <f>IF('Retención - Doctorados tabla'!L76&gt;0,'Retención - Doctorados tabla'!L76/'Retención - Doctorados tabla'!$E76,"")</f>
        <v/>
      </c>
      <c r="M76" s="6" t="str">
        <f>IF('Retención - Doctorados tabla'!M76&gt;0,'Retención - Doctorados tabla'!M76/'Retención - Doctorados tabla'!$E76,"")</f>
        <v/>
      </c>
      <c r="N76" s="6" t="str">
        <f>IF('Retención - Doctorados tabla'!N76&gt;0,'Retención - Doctorados tabla'!N76/'Retención - Doctorados tabla'!$E76,"")</f>
        <v/>
      </c>
    </row>
    <row r="77" spans="1:14" x14ac:dyDescent="0.25">
      <c r="A77" s="20" t="s">
        <v>7</v>
      </c>
      <c r="B77" s="20" t="s">
        <v>31</v>
      </c>
      <c r="C77" s="20" t="s">
        <v>30</v>
      </c>
      <c r="D77" s="11">
        <v>2016</v>
      </c>
      <c r="E77" s="7">
        <v>2</v>
      </c>
      <c r="F77" s="6">
        <f>IF('Retención - Doctorados tabla'!F77&gt;0,'Retención - Doctorados tabla'!F77/'Retención - Doctorados tabla'!$E77,"")</f>
        <v>1</v>
      </c>
      <c r="G77" s="6">
        <f>IF('Retención - Doctorados tabla'!G77&gt;0,'Retención - Doctorados tabla'!G77/'Retención - Doctorados tabla'!$E77,"")</f>
        <v>1</v>
      </c>
      <c r="H77" s="6">
        <f>IF('Retención - Doctorados tabla'!H77&gt;0,'Retención - Doctorados tabla'!H77/'Retención - Doctorados tabla'!$E77,"")</f>
        <v>1</v>
      </c>
      <c r="I77" s="6" t="str">
        <f>IF('Retención - Doctorados tabla'!I77&gt;0,'Retención - Doctorados tabla'!I77/'Retención - Doctorados tabla'!$E77,"")</f>
        <v/>
      </c>
      <c r="J77" s="6" t="str">
        <f>IF('Retención - Doctorados tabla'!J77&gt;0,'Retención - Doctorados tabla'!J77/'Retención - Doctorados tabla'!$E77,"")</f>
        <v/>
      </c>
      <c r="K77" s="6">
        <f>IF('Retención - Doctorados tabla'!K77&gt;0,'Retención - Doctorados tabla'!K77/'Retención - Doctorados tabla'!$E77,"")</f>
        <v>0.5</v>
      </c>
      <c r="L77" s="6" t="str">
        <f>IF('Retención - Doctorados tabla'!L77&gt;0,'Retención - Doctorados tabla'!L77/'Retención - Doctorados tabla'!$E77,"")</f>
        <v/>
      </c>
      <c r="M77" s="6" t="str">
        <f>IF('Retención - Doctorados tabla'!M77&gt;0,'Retención - Doctorados tabla'!M77/'Retención - Doctorados tabla'!$E77,"")</f>
        <v/>
      </c>
      <c r="N77" s="6" t="str">
        <f>IF('Retención - Doctorados tabla'!N77&gt;0,'Retención - Doctorados tabla'!N77/'Retención - Doctorados tabla'!$E77,"")</f>
        <v/>
      </c>
    </row>
    <row r="78" spans="1:14" x14ac:dyDescent="0.25">
      <c r="A78" s="20" t="s">
        <v>7</v>
      </c>
      <c r="B78" s="20" t="s">
        <v>31</v>
      </c>
      <c r="C78" s="20" t="s">
        <v>30</v>
      </c>
      <c r="D78" s="11">
        <v>2017</v>
      </c>
      <c r="E78" s="7">
        <v>1</v>
      </c>
      <c r="F78" s="6">
        <f>IF('Retención - Doctorados tabla'!F78&gt;0,'Retención - Doctorados tabla'!F78/'Retención - Doctorados tabla'!$E78,"")</f>
        <v>1</v>
      </c>
      <c r="G78" s="6" t="str">
        <f>IF('Retención - Doctorados tabla'!G78&gt;0,'Retención - Doctorados tabla'!G78/'Retención - Doctorados tabla'!$E78,"")</f>
        <v/>
      </c>
      <c r="H78" s="6" t="str">
        <f>IF('Retención - Doctorados tabla'!H78&gt;0,'Retención - Doctorados tabla'!H78/'Retención - Doctorados tabla'!$E78,"")</f>
        <v/>
      </c>
      <c r="I78" s="6" t="str">
        <f>IF('Retención - Doctorados tabla'!I78&gt;0,'Retención - Doctorados tabla'!I78/'Retención - Doctorados tabla'!$E78,"")</f>
        <v/>
      </c>
      <c r="J78" s="6" t="str">
        <f>IF('Retención - Doctorados tabla'!J78&gt;0,'Retención - Doctorados tabla'!J78/'Retención - Doctorados tabla'!$E78,"")</f>
        <v/>
      </c>
      <c r="K78" s="6" t="str">
        <f>IF('Retención - Doctorados tabla'!K78&gt;0,'Retención - Doctorados tabla'!K78/'Retención - Doctorados tabla'!$E78,"")</f>
        <v/>
      </c>
      <c r="L78" s="6" t="str">
        <f>IF('Retención - Doctorados tabla'!L78&gt;0,'Retención - Doctorados tabla'!L78/'Retención - Doctorados tabla'!$E78,"")</f>
        <v/>
      </c>
      <c r="M78" s="6" t="str">
        <f>IF('Retención - Doctorados tabla'!M78&gt;0,'Retención - Doctorados tabla'!M78/'Retención - Doctorados tabla'!$E78,"")</f>
        <v/>
      </c>
      <c r="N78" s="6" t="str">
        <f>IF('Retención - Doctorados tabla'!N78&gt;0,'Retención - Doctorados tabla'!N78/'Retención - Doctorados tabla'!$E78,"")</f>
        <v/>
      </c>
    </row>
    <row r="79" spans="1:14" x14ac:dyDescent="0.25">
      <c r="A79" s="20" t="s">
        <v>7</v>
      </c>
      <c r="B79" s="20" t="s">
        <v>31</v>
      </c>
      <c r="C79" s="20" t="s">
        <v>30</v>
      </c>
      <c r="D79" s="11">
        <v>2018</v>
      </c>
      <c r="E79" s="7">
        <v>3</v>
      </c>
      <c r="F79" s="6">
        <f>IF('Retención - Doctorados tabla'!F79&gt;0,'Retención - Doctorados tabla'!F79/'Retención - Doctorados tabla'!$E79,"")</f>
        <v>1</v>
      </c>
      <c r="G79" s="6">
        <f>IF('Retención - Doctorados tabla'!G79&gt;0,'Retención - Doctorados tabla'!G79/'Retención - Doctorados tabla'!$E79,"")</f>
        <v>1</v>
      </c>
      <c r="H79" s="6">
        <f>IF('Retención - Doctorados tabla'!H79&gt;0,'Retención - Doctorados tabla'!H79/'Retención - Doctorados tabla'!$E79,"")</f>
        <v>1</v>
      </c>
      <c r="I79" s="6">
        <f>IF('Retención - Doctorados tabla'!I79&gt;0,'Retención - Doctorados tabla'!I79/'Retención - Doctorados tabla'!$E79,"")</f>
        <v>1</v>
      </c>
      <c r="J79" s="6">
        <f>IF('Retención - Doctorados tabla'!J79&gt;0,'Retención - Doctorados tabla'!J79/'Retención - Doctorados tabla'!$E79,"")</f>
        <v>0.66666666666666663</v>
      </c>
      <c r="K79" s="6" t="str">
        <f>IF('Retención - Doctorados tabla'!K79&gt;0,'Retención - Doctorados tabla'!K79/'Retención - Doctorados tabla'!$E79,"")</f>
        <v/>
      </c>
      <c r="L79" s="6" t="str">
        <f>IF('Retención - Doctorados tabla'!L79&gt;0,'Retención - Doctorados tabla'!L79/'Retención - Doctorados tabla'!$E79,"")</f>
        <v/>
      </c>
      <c r="M79" s="6" t="str">
        <f>IF('Retención - Doctorados tabla'!M79&gt;0,'Retención - Doctorados tabla'!M79/'Retención - Doctorados tabla'!$E79,"")</f>
        <v/>
      </c>
      <c r="N79" s="6" t="str">
        <f>IF('Retención - Doctorados tabla'!N79&gt;0,'Retención - Doctorados tabla'!N79/'Retención - Doctorados tabla'!$E79,"")</f>
        <v/>
      </c>
    </row>
    <row r="80" spans="1:14" x14ac:dyDescent="0.25">
      <c r="A80" s="20" t="s">
        <v>7</v>
      </c>
      <c r="B80" s="20" t="s">
        <v>31</v>
      </c>
      <c r="C80" s="20" t="s">
        <v>30</v>
      </c>
      <c r="D80" s="11">
        <v>2019</v>
      </c>
      <c r="E80" s="7">
        <v>7</v>
      </c>
      <c r="F80" s="6">
        <f>IF('Retención - Doctorados tabla'!F80&gt;0,'Retención - Doctorados tabla'!F80/'Retención - Doctorados tabla'!$E80,"")</f>
        <v>0.8571428571428571</v>
      </c>
      <c r="G80" s="6">
        <f>IF('Retención - Doctorados tabla'!G80&gt;0,'Retención - Doctorados tabla'!G80/'Retención - Doctorados tabla'!$E80,"")</f>
        <v>0.7142857142857143</v>
      </c>
      <c r="H80" s="6">
        <f>IF('Retención - Doctorados tabla'!H80&gt;0,'Retención - Doctorados tabla'!H80/'Retención - Doctorados tabla'!$E80,"")</f>
        <v>0.7142857142857143</v>
      </c>
      <c r="I80" s="6">
        <f>IF('Retención - Doctorados tabla'!I80&gt;0,'Retención - Doctorados tabla'!I80/'Retención - Doctorados tabla'!$E80,"")</f>
        <v>0.14285714285714285</v>
      </c>
      <c r="J80" s="6" t="str">
        <f>IF('Retención - Doctorados tabla'!J80&gt;0,'Retención - Doctorados tabla'!J80/'Retención - Doctorados tabla'!$E80,"")</f>
        <v/>
      </c>
      <c r="K80" s="6" t="str">
        <f>IF('Retención - Doctorados tabla'!K80&gt;0,'Retención - Doctorados tabla'!K80/'Retención - Doctorados tabla'!$E80,"")</f>
        <v/>
      </c>
      <c r="L80" s="6" t="str">
        <f>IF('Retención - Doctorados tabla'!L80&gt;0,'Retención - Doctorados tabla'!L80/'Retención - Doctorados tabla'!$E80,"")</f>
        <v/>
      </c>
      <c r="M80" s="6" t="str">
        <f>IF('Retención - Doctorados tabla'!M80&gt;0,'Retención - Doctorados tabla'!M80/'Retención - Doctorados tabla'!$E80,"")</f>
        <v/>
      </c>
      <c r="N80" s="6" t="str">
        <f>IF('Retención - Doctorados tabla'!N80&gt;0,'Retención - Doctorados tabla'!N80/'Retención - Doctorados tabla'!$E80,"")</f>
        <v/>
      </c>
    </row>
    <row r="81" spans="1:14" x14ac:dyDescent="0.25">
      <c r="A81" s="20" t="s">
        <v>7</v>
      </c>
      <c r="B81" s="20" t="s">
        <v>31</v>
      </c>
      <c r="C81" s="20" t="s">
        <v>30</v>
      </c>
      <c r="D81" s="11">
        <v>2020</v>
      </c>
      <c r="E81" s="7">
        <v>1</v>
      </c>
      <c r="F81" s="6">
        <f>IF('Retención - Doctorados tabla'!F81&gt;0,'Retención - Doctorados tabla'!F81/'Retención - Doctorados tabla'!$E81,"")</f>
        <v>1</v>
      </c>
      <c r="G81" s="6" t="str">
        <f>IF('Retención - Doctorados tabla'!G81&gt;0,'Retención - Doctorados tabla'!G81/'Retención - Doctorados tabla'!$E81,"")</f>
        <v/>
      </c>
      <c r="H81" s="6" t="str">
        <f>IF('Retención - Doctorados tabla'!H81&gt;0,'Retención - Doctorados tabla'!H81/'Retención - Doctorados tabla'!$E81,"")</f>
        <v/>
      </c>
      <c r="I81" s="6" t="str">
        <f>IF('Retención - Doctorados tabla'!I81&gt;0,'Retención - Doctorados tabla'!I81/'Retención - Doctorados tabla'!$E81,"")</f>
        <v/>
      </c>
      <c r="J81" s="6" t="str">
        <f>IF('Retención - Doctorados tabla'!J81&gt;0,'Retención - Doctorados tabla'!J81/'Retención - Doctorados tabla'!$E81,"")</f>
        <v/>
      </c>
      <c r="K81" s="6" t="str">
        <f>IF('Retención - Doctorados tabla'!K81&gt;0,'Retención - Doctorados tabla'!K81/'Retención - Doctorados tabla'!$E81,"")</f>
        <v/>
      </c>
      <c r="L81" s="6" t="str">
        <f>IF('Retención - Doctorados tabla'!L81&gt;0,'Retención - Doctorados tabla'!L81/'Retención - Doctorados tabla'!$E81,"")</f>
        <v/>
      </c>
      <c r="M81" s="6" t="str">
        <f>IF('Retención - Doctorados tabla'!M81&gt;0,'Retención - Doctorados tabla'!M81/'Retención - Doctorados tabla'!$E81,"")</f>
        <v/>
      </c>
      <c r="N81" s="6" t="str">
        <f>IF('Retención - Doctorados tabla'!N81&gt;0,'Retención - Doctorados tabla'!N81/'Retención - Doctorados tabla'!$E81,"")</f>
        <v/>
      </c>
    </row>
    <row r="82" spans="1:14" x14ac:dyDescent="0.25">
      <c r="A82" s="20" t="s">
        <v>7</v>
      </c>
      <c r="B82" s="20" t="s">
        <v>31</v>
      </c>
      <c r="C82" s="20" t="s">
        <v>30</v>
      </c>
      <c r="D82" s="11">
        <v>2021</v>
      </c>
      <c r="E82" s="7">
        <v>3</v>
      </c>
      <c r="F82" s="6">
        <f>IF('Retención - Doctorados tabla'!F82&gt;0,'Retención - Doctorados tabla'!F82/'Retención - Doctorados tabla'!$E82,"")</f>
        <v>1</v>
      </c>
      <c r="G82" s="6">
        <f>IF('Retención - Doctorados tabla'!G82&gt;0,'Retención - Doctorados tabla'!G82/'Retención - Doctorados tabla'!$E82,"")</f>
        <v>1</v>
      </c>
      <c r="H82" s="6" t="str">
        <f>IF('Retención - Doctorados tabla'!H82&gt;0,'Retención - Doctorados tabla'!H82/'Retención - Doctorados tabla'!$E82,"")</f>
        <v/>
      </c>
      <c r="I82" s="6" t="str">
        <f>IF('Retención - Doctorados tabla'!I82&gt;0,'Retención - Doctorados tabla'!I82/'Retención - Doctorados tabla'!$E82,"")</f>
        <v/>
      </c>
      <c r="J82" s="6" t="str">
        <f>IF('Retención - Doctorados tabla'!J82&gt;0,'Retención - Doctorados tabla'!J82/'Retención - Doctorados tabla'!$E82,"")</f>
        <v/>
      </c>
      <c r="K82" s="6" t="str">
        <f>IF('Retención - Doctorados tabla'!K82&gt;0,'Retención - Doctorados tabla'!K82/'Retención - Doctorados tabla'!$E82,"")</f>
        <v/>
      </c>
      <c r="L82" s="6" t="str">
        <f>IF('Retención - Doctorados tabla'!L82&gt;0,'Retención - Doctorados tabla'!L82/'Retención - Doctorados tabla'!$E82,"")</f>
        <v/>
      </c>
      <c r="M82" s="6" t="str">
        <f>IF('Retención - Doctorados tabla'!M82&gt;0,'Retención - Doctorados tabla'!M82/'Retención - Doctorados tabla'!$E82,"")</f>
        <v/>
      </c>
      <c r="N82" s="6" t="str">
        <f>IF('Retención - Doctorados tabla'!N82&gt;0,'Retención - Doctorados tabla'!N82/'Retención - Doctorados tabla'!$E82,"")</f>
        <v/>
      </c>
    </row>
    <row r="83" spans="1:14" x14ac:dyDescent="0.25">
      <c r="A83" s="20" t="s">
        <v>7</v>
      </c>
      <c r="B83" s="20" t="s">
        <v>31</v>
      </c>
      <c r="C83" s="20" t="s">
        <v>30</v>
      </c>
      <c r="D83" s="11">
        <v>2022</v>
      </c>
      <c r="E83" s="7">
        <v>1</v>
      </c>
      <c r="F83" s="6">
        <f>IF('Retención - Doctorados tabla'!F83&gt;0,'Retención - Doctorados tabla'!F83/'Retención - Doctorados tabla'!$E83,"")</f>
        <v>1</v>
      </c>
      <c r="G83" s="6" t="str">
        <f>IF('Retención - Doctorados tabla'!G83&gt;0,'Retención - Doctorados tabla'!G83/'Retención - Doctorados tabla'!$E83,"")</f>
        <v/>
      </c>
      <c r="H83" s="6" t="str">
        <f>IF('Retención - Doctorados tabla'!H83&gt;0,'Retención - Doctorados tabla'!H83/'Retención - Doctorados tabla'!$E83,"")</f>
        <v/>
      </c>
      <c r="I83" s="6" t="str">
        <f>IF('Retención - Doctorados tabla'!I83&gt;0,'Retención - Doctorados tabla'!I83/'Retención - Doctorados tabla'!$E83,"")</f>
        <v/>
      </c>
      <c r="J83" s="6" t="str">
        <f>IF('Retención - Doctorados tabla'!J83&gt;0,'Retención - Doctorados tabla'!J83/'Retención - Doctorados tabla'!$E83,"")</f>
        <v/>
      </c>
      <c r="K83" s="6" t="str">
        <f>IF('Retención - Doctorados tabla'!K83&gt;0,'Retención - Doctorados tabla'!K83/'Retención - Doctorados tabla'!$E83,"")</f>
        <v/>
      </c>
      <c r="L83" s="6" t="str">
        <f>IF('Retención - Doctorados tabla'!L83&gt;0,'Retención - Doctorados tabla'!L83/'Retención - Doctorados tabla'!$E83,"")</f>
        <v/>
      </c>
      <c r="M83" s="6" t="str">
        <f>IF('Retención - Doctorados tabla'!M83&gt;0,'Retención - Doctorados tabla'!M83/'Retención - Doctorados tabla'!$E83,"")</f>
        <v/>
      </c>
      <c r="N83" s="6" t="str">
        <f>IF('Retención - Doctorados tabla'!N83&gt;0,'Retención - Doctorados tabla'!N83/'Retención - Doctorados tabla'!$E83,"")</f>
        <v/>
      </c>
    </row>
    <row r="84" spans="1:14" x14ac:dyDescent="0.25">
      <c r="A84" s="20" t="s">
        <v>7</v>
      </c>
      <c r="B84" s="20" t="s">
        <v>33</v>
      </c>
      <c r="C84" s="20" t="s">
        <v>32</v>
      </c>
      <c r="D84" s="11">
        <v>2009</v>
      </c>
      <c r="E84" s="7">
        <v>11</v>
      </c>
      <c r="F84" s="6">
        <f>IF('Retención - Doctorados tabla'!F84&gt;0,'Retención - Doctorados tabla'!F84/'Retención - Doctorados tabla'!$E84,"")</f>
        <v>0.90909090909090906</v>
      </c>
      <c r="G84" s="6">
        <f>IF('Retención - Doctorados tabla'!G84&gt;0,'Retención - Doctorados tabla'!G84/'Retención - Doctorados tabla'!$E84,"")</f>
        <v>0.81818181818181823</v>
      </c>
      <c r="H84" s="6">
        <f>IF('Retención - Doctorados tabla'!H84&gt;0,'Retención - Doctorados tabla'!H84/'Retención - Doctorados tabla'!$E84,"")</f>
        <v>0.63636363636363635</v>
      </c>
      <c r="I84" s="6">
        <f>IF('Retención - Doctorados tabla'!I84&gt;0,'Retención - Doctorados tabla'!I84/'Retención - Doctorados tabla'!$E84,"")</f>
        <v>0.63636363636363635</v>
      </c>
      <c r="J84" s="6">
        <f>IF('Retención - Doctorados tabla'!J84&gt;0,'Retención - Doctorados tabla'!J84/'Retención - Doctorados tabla'!$E84,"")</f>
        <v>0.36363636363636365</v>
      </c>
      <c r="K84" s="6">
        <f>IF('Retención - Doctorados tabla'!K84&gt;0,'Retención - Doctorados tabla'!K84/'Retención - Doctorados tabla'!$E84,"")</f>
        <v>0.27272727272727271</v>
      </c>
      <c r="L84" s="6">
        <f>IF('Retención - Doctorados tabla'!L84&gt;0,'Retención - Doctorados tabla'!L84/'Retención - Doctorados tabla'!$E84,"")</f>
        <v>0.27272727272727271</v>
      </c>
      <c r="M84" s="6">
        <f>IF('Retención - Doctorados tabla'!M84&gt;0,'Retención - Doctorados tabla'!M84/'Retención - Doctorados tabla'!$E84,"")</f>
        <v>0.27272727272727271</v>
      </c>
      <c r="N84" s="6">
        <f>IF('Retención - Doctorados tabla'!N84&gt;0,'Retención - Doctorados tabla'!N84/'Retención - Doctorados tabla'!$E84,"")</f>
        <v>0.27272727272727271</v>
      </c>
    </row>
    <row r="85" spans="1:14" x14ac:dyDescent="0.25">
      <c r="A85" s="20" t="s">
        <v>7</v>
      </c>
      <c r="B85" s="20" t="s">
        <v>33</v>
      </c>
      <c r="C85" s="20" t="s">
        <v>32</v>
      </c>
      <c r="D85" s="11">
        <v>2010</v>
      </c>
      <c r="E85" s="7">
        <v>1</v>
      </c>
      <c r="F85" s="6">
        <f>IF('Retención - Doctorados tabla'!F85&gt;0,'Retención - Doctorados tabla'!F85/'Retención - Doctorados tabla'!$E85,"")</f>
        <v>1</v>
      </c>
      <c r="G85" s="6">
        <f>IF('Retención - Doctorados tabla'!G85&gt;0,'Retención - Doctorados tabla'!G85/'Retención - Doctorados tabla'!$E85,"")</f>
        <v>1</v>
      </c>
      <c r="H85" s="6">
        <f>IF('Retención - Doctorados tabla'!H85&gt;0,'Retención - Doctorados tabla'!H85/'Retención - Doctorados tabla'!$E85,"")</f>
        <v>1</v>
      </c>
      <c r="I85" s="6">
        <f>IF('Retención - Doctorados tabla'!I85&gt;0,'Retención - Doctorados tabla'!I85/'Retención - Doctorados tabla'!$E85,"")</f>
        <v>1</v>
      </c>
      <c r="J85" s="6" t="str">
        <f>IF('Retención - Doctorados tabla'!J85&gt;0,'Retención - Doctorados tabla'!J85/'Retención - Doctorados tabla'!$E85,"")</f>
        <v/>
      </c>
      <c r="K85" s="6" t="str">
        <f>IF('Retención - Doctorados tabla'!K85&gt;0,'Retención - Doctorados tabla'!K85/'Retención - Doctorados tabla'!$E85,"")</f>
        <v/>
      </c>
      <c r="L85" s="6" t="str">
        <f>IF('Retención - Doctorados tabla'!L85&gt;0,'Retención - Doctorados tabla'!L85/'Retención - Doctorados tabla'!$E85,"")</f>
        <v/>
      </c>
      <c r="M85" s="6" t="str">
        <f>IF('Retención - Doctorados tabla'!M85&gt;0,'Retención - Doctorados tabla'!M85/'Retención - Doctorados tabla'!$E85,"")</f>
        <v/>
      </c>
      <c r="N85" s="6" t="str">
        <f>IF('Retención - Doctorados tabla'!N85&gt;0,'Retención - Doctorados tabla'!N85/'Retención - Doctorados tabla'!$E85,"")</f>
        <v/>
      </c>
    </row>
    <row r="86" spans="1:14" x14ac:dyDescent="0.25">
      <c r="A86" s="20" t="s">
        <v>7</v>
      </c>
      <c r="B86" s="20" t="s">
        <v>33</v>
      </c>
      <c r="C86" s="20" t="s">
        <v>32</v>
      </c>
      <c r="D86" s="11">
        <v>2011</v>
      </c>
      <c r="E86" s="7">
        <v>20</v>
      </c>
      <c r="F86" s="6">
        <f>IF('Retención - Doctorados tabla'!F86&gt;0,'Retención - Doctorados tabla'!F86/'Retención - Doctorados tabla'!$E86,"")</f>
        <v>0.95</v>
      </c>
      <c r="G86" s="6">
        <f>IF('Retención - Doctorados tabla'!G86&gt;0,'Retención - Doctorados tabla'!G86/'Retención - Doctorados tabla'!$E86,"")</f>
        <v>0.8</v>
      </c>
      <c r="H86" s="6">
        <f>IF('Retención - Doctorados tabla'!H86&gt;0,'Retención - Doctorados tabla'!H86/'Retención - Doctorados tabla'!$E86,"")</f>
        <v>0.7</v>
      </c>
      <c r="I86" s="6">
        <f>IF('Retención - Doctorados tabla'!I86&gt;0,'Retención - Doctorados tabla'!I86/'Retención - Doctorados tabla'!$E86,"")</f>
        <v>0.6</v>
      </c>
      <c r="J86" s="6">
        <f>IF('Retención - Doctorados tabla'!J86&gt;0,'Retención - Doctorados tabla'!J86/'Retención - Doctorados tabla'!$E86,"")</f>
        <v>0.45</v>
      </c>
      <c r="K86" s="6">
        <f>IF('Retención - Doctorados tabla'!K86&gt;0,'Retención - Doctorados tabla'!K86/'Retención - Doctorados tabla'!$E86,"")</f>
        <v>0.4</v>
      </c>
      <c r="L86" s="6">
        <f>IF('Retención - Doctorados tabla'!L86&gt;0,'Retención - Doctorados tabla'!L86/'Retención - Doctorados tabla'!$E86,"")</f>
        <v>0.4</v>
      </c>
      <c r="M86" s="6">
        <f>IF('Retención - Doctorados tabla'!M86&gt;0,'Retención - Doctorados tabla'!M86/'Retención - Doctorados tabla'!$E86,"")</f>
        <v>0.3</v>
      </c>
      <c r="N86" s="6">
        <f>IF('Retención - Doctorados tabla'!N86&gt;0,'Retención - Doctorados tabla'!N86/'Retención - Doctorados tabla'!$E86,"")</f>
        <v>0.25</v>
      </c>
    </row>
    <row r="87" spans="1:14" x14ac:dyDescent="0.25">
      <c r="A87" s="20" t="s">
        <v>7</v>
      </c>
      <c r="B87" s="20" t="s">
        <v>33</v>
      </c>
      <c r="C87" s="20" t="s">
        <v>32</v>
      </c>
      <c r="D87" s="11">
        <v>2012</v>
      </c>
      <c r="E87" s="7">
        <v>6</v>
      </c>
      <c r="F87" s="6">
        <f>IF('Retención - Doctorados tabla'!F87&gt;0,'Retención - Doctorados tabla'!F87/'Retención - Doctorados tabla'!$E87,"")</f>
        <v>1</v>
      </c>
      <c r="G87" s="6">
        <f>IF('Retención - Doctorados tabla'!G87&gt;0,'Retención - Doctorados tabla'!G87/'Retención - Doctorados tabla'!$E87,"")</f>
        <v>1</v>
      </c>
      <c r="H87" s="6">
        <f>IF('Retención - Doctorados tabla'!H87&gt;0,'Retención - Doctorados tabla'!H87/'Retención - Doctorados tabla'!$E87,"")</f>
        <v>0.83333333333333337</v>
      </c>
      <c r="I87" s="6">
        <f>IF('Retención - Doctorados tabla'!I87&gt;0,'Retención - Doctorados tabla'!I87/'Retención - Doctorados tabla'!$E87,"")</f>
        <v>0.5</v>
      </c>
      <c r="J87" s="6">
        <f>IF('Retención - Doctorados tabla'!J87&gt;0,'Retención - Doctorados tabla'!J87/'Retención - Doctorados tabla'!$E87,"")</f>
        <v>0.5</v>
      </c>
      <c r="K87" s="6">
        <f>IF('Retención - Doctorados tabla'!K87&gt;0,'Retención - Doctorados tabla'!K87/'Retención - Doctorados tabla'!$E87,"")</f>
        <v>0.16666666666666666</v>
      </c>
      <c r="L87" s="6">
        <f>IF('Retención - Doctorados tabla'!L87&gt;0,'Retención - Doctorados tabla'!L87/'Retención - Doctorados tabla'!$E87,"")</f>
        <v>0.33333333333333331</v>
      </c>
      <c r="M87" s="6">
        <f>IF('Retención - Doctorados tabla'!M87&gt;0,'Retención - Doctorados tabla'!M87/'Retención - Doctorados tabla'!$E87,"")</f>
        <v>0.33333333333333331</v>
      </c>
      <c r="N87" s="6" t="str">
        <f>IF('Retención - Doctorados tabla'!N87&gt;0,'Retención - Doctorados tabla'!N87/'Retención - Doctorados tabla'!$E87,"")</f>
        <v/>
      </c>
    </row>
    <row r="88" spans="1:14" x14ac:dyDescent="0.25">
      <c r="A88" s="20" t="s">
        <v>7</v>
      </c>
      <c r="B88" s="20" t="s">
        <v>33</v>
      </c>
      <c r="C88" s="20" t="s">
        <v>32</v>
      </c>
      <c r="D88" s="11">
        <v>2013</v>
      </c>
      <c r="E88" s="7">
        <v>26</v>
      </c>
      <c r="F88" s="6">
        <f>IF('Retención - Doctorados tabla'!F88&gt;0,'Retención - Doctorados tabla'!F88/'Retención - Doctorados tabla'!$E88,"")</f>
        <v>0.88461538461538458</v>
      </c>
      <c r="G88" s="6">
        <f>IF('Retención - Doctorados tabla'!G88&gt;0,'Retención - Doctorados tabla'!G88/'Retención - Doctorados tabla'!$E88,"")</f>
        <v>0.88461538461538458</v>
      </c>
      <c r="H88" s="6">
        <f>IF('Retención - Doctorados tabla'!H88&gt;0,'Retención - Doctorados tabla'!H88/'Retención - Doctorados tabla'!$E88,"")</f>
        <v>0.84615384615384615</v>
      </c>
      <c r="I88" s="6">
        <f>IF('Retención - Doctorados tabla'!I88&gt;0,'Retención - Doctorados tabla'!I88/'Retención - Doctorados tabla'!$E88,"")</f>
        <v>0.84615384615384615</v>
      </c>
      <c r="J88" s="6">
        <f>IF('Retención - Doctorados tabla'!J88&gt;0,'Retención - Doctorados tabla'!J88/'Retención - Doctorados tabla'!$E88,"")</f>
        <v>0.69230769230769229</v>
      </c>
      <c r="K88" s="6">
        <f>IF('Retención - Doctorados tabla'!K88&gt;0,'Retención - Doctorados tabla'!K88/'Retención - Doctorados tabla'!$E88,"")</f>
        <v>0.5</v>
      </c>
      <c r="L88" s="6">
        <f>IF('Retención - Doctorados tabla'!L88&gt;0,'Retención - Doctorados tabla'!L88/'Retención - Doctorados tabla'!$E88,"")</f>
        <v>0.30769230769230771</v>
      </c>
      <c r="M88" s="6">
        <f>IF('Retención - Doctorados tabla'!M88&gt;0,'Retención - Doctorados tabla'!M88/'Retención - Doctorados tabla'!$E88,"")</f>
        <v>0.19230769230769232</v>
      </c>
      <c r="N88" s="6">
        <f>IF('Retención - Doctorados tabla'!N88&gt;0,'Retención - Doctorados tabla'!N88/'Retención - Doctorados tabla'!$E88,"")</f>
        <v>0.15384615384615385</v>
      </c>
    </row>
    <row r="89" spans="1:14" x14ac:dyDescent="0.25">
      <c r="A89" s="20" t="s">
        <v>7</v>
      </c>
      <c r="B89" s="20" t="s">
        <v>33</v>
      </c>
      <c r="C89" s="20" t="s">
        <v>32</v>
      </c>
      <c r="D89" s="11">
        <v>2014</v>
      </c>
      <c r="E89" s="7">
        <v>4</v>
      </c>
      <c r="F89" s="6">
        <f>IF('Retención - Doctorados tabla'!F89&gt;0,'Retención - Doctorados tabla'!F89/'Retención - Doctorados tabla'!$E89,"")</f>
        <v>1</v>
      </c>
      <c r="G89" s="6">
        <f>IF('Retención - Doctorados tabla'!G89&gt;0,'Retención - Doctorados tabla'!G89/'Retención - Doctorados tabla'!$E89,"")</f>
        <v>0.75</v>
      </c>
      <c r="H89" s="6">
        <f>IF('Retención - Doctorados tabla'!H89&gt;0,'Retención - Doctorados tabla'!H89/'Retención - Doctorados tabla'!$E89,"")</f>
        <v>0.5</v>
      </c>
      <c r="I89" s="6">
        <f>IF('Retención - Doctorados tabla'!I89&gt;0,'Retención - Doctorados tabla'!I89/'Retención - Doctorados tabla'!$E89,"")</f>
        <v>0.5</v>
      </c>
      <c r="J89" s="6">
        <f>IF('Retención - Doctorados tabla'!J89&gt;0,'Retención - Doctorados tabla'!J89/'Retención - Doctorados tabla'!$E89,"")</f>
        <v>0.5</v>
      </c>
      <c r="K89" s="6">
        <f>IF('Retención - Doctorados tabla'!K89&gt;0,'Retención - Doctorados tabla'!K89/'Retención - Doctorados tabla'!$E89,"")</f>
        <v>0.25</v>
      </c>
      <c r="L89" s="6">
        <f>IF('Retención - Doctorados tabla'!L89&gt;0,'Retención - Doctorados tabla'!L89/'Retención - Doctorados tabla'!$E89,"")</f>
        <v>0.25</v>
      </c>
      <c r="M89" s="6" t="str">
        <f>IF('Retención - Doctorados tabla'!M89&gt;0,'Retención - Doctorados tabla'!M89/'Retención - Doctorados tabla'!$E89,"")</f>
        <v/>
      </c>
      <c r="N89" s="6" t="str">
        <f>IF('Retención - Doctorados tabla'!N89&gt;0,'Retención - Doctorados tabla'!N89/'Retención - Doctorados tabla'!$E89,"")</f>
        <v/>
      </c>
    </row>
    <row r="90" spans="1:14" x14ac:dyDescent="0.25">
      <c r="A90" s="20" t="s">
        <v>7</v>
      </c>
      <c r="B90" s="20" t="s">
        <v>33</v>
      </c>
      <c r="C90" s="20" t="s">
        <v>32</v>
      </c>
      <c r="D90" s="11">
        <v>2015</v>
      </c>
      <c r="E90" s="7">
        <v>17</v>
      </c>
      <c r="F90" s="6">
        <f>IF('Retención - Doctorados tabla'!F90&gt;0,'Retención - Doctorados tabla'!F90/'Retención - Doctorados tabla'!$E90,"")</f>
        <v>0.82352941176470584</v>
      </c>
      <c r="G90" s="6">
        <f>IF('Retención - Doctorados tabla'!G90&gt;0,'Retención - Doctorados tabla'!G90/'Retención - Doctorados tabla'!$E90,"")</f>
        <v>0.76470588235294112</v>
      </c>
      <c r="H90" s="6">
        <f>IF('Retención - Doctorados tabla'!H90&gt;0,'Retención - Doctorados tabla'!H90/'Retención - Doctorados tabla'!$E90,"")</f>
        <v>0.76470588235294112</v>
      </c>
      <c r="I90" s="6">
        <f>IF('Retención - Doctorados tabla'!I90&gt;0,'Retención - Doctorados tabla'!I90/'Retención - Doctorados tabla'!$E90,"")</f>
        <v>0.76470588235294112</v>
      </c>
      <c r="J90" s="6">
        <f>IF('Retención - Doctorados tabla'!J90&gt;0,'Retención - Doctorados tabla'!J90/'Retención - Doctorados tabla'!$E90,"")</f>
        <v>0.6470588235294118</v>
      </c>
      <c r="K90" s="6">
        <f>IF('Retención - Doctorados tabla'!K90&gt;0,'Retención - Doctorados tabla'!K90/'Retención - Doctorados tabla'!$E90,"")</f>
        <v>0.41176470588235292</v>
      </c>
      <c r="L90" s="6">
        <f>IF('Retención - Doctorados tabla'!L90&gt;0,'Retención - Doctorados tabla'!L90/'Retención - Doctorados tabla'!$E90,"")</f>
        <v>0.35294117647058826</v>
      </c>
      <c r="M90" s="6" t="str">
        <f>IF('Retención - Doctorados tabla'!M90&gt;0,'Retención - Doctorados tabla'!M90/'Retención - Doctorados tabla'!$E90,"")</f>
        <v/>
      </c>
      <c r="N90" s="6" t="str">
        <f>IF('Retención - Doctorados tabla'!N90&gt;0,'Retención - Doctorados tabla'!N90/'Retención - Doctorados tabla'!$E90,"")</f>
        <v/>
      </c>
    </row>
    <row r="91" spans="1:14" x14ac:dyDescent="0.25">
      <c r="A91" s="20" t="s">
        <v>7</v>
      </c>
      <c r="B91" s="20" t="s">
        <v>33</v>
      </c>
      <c r="C91" s="20" t="s">
        <v>32</v>
      </c>
      <c r="D91" s="11">
        <v>2016</v>
      </c>
      <c r="E91" s="7">
        <v>6</v>
      </c>
      <c r="F91" s="6">
        <f>IF('Retención - Doctorados tabla'!F91&gt;0,'Retención - Doctorados tabla'!F91/'Retención - Doctorados tabla'!$E91,"")</f>
        <v>0.83333333333333337</v>
      </c>
      <c r="G91" s="6">
        <f>IF('Retención - Doctorados tabla'!G91&gt;0,'Retención - Doctorados tabla'!G91/'Retención - Doctorados tabla'!$E91,"")</f>
        <v>0.83333333333333337</v>
      </c>
      <c r="H91" s="6">
        <f>IF('Retención - Doctorados tabla'!H91&gt;0,'Retención - Doctorados tabla'!H91/'Retención - Doctorados tabla'!$E91,"")</f>
        <v>0.83333333333333337</v>
      </c>
      <c r="I91" s="6">
        <f>IF('Retención - Doctorados tabla'!I91&gt;0,'Retención - Doctorados tabla'!I91/'Retención - Doctorados tabla'!$E91,"")</f>
        <v>0.66666666666666663</v>
      </c>
      <c r="J91" s="6">
        <f>IF('Retención - Doctorados tabla'!J91&gt;0,'Retención - Doctorados tabla'!J91/'Retención - Doctorados tabla'!$E91,"")</f>
        <v>0.66666666666666663</v>
      </c>
      <c r="K91" s="6">
        <f>IF('Retención - Doctorados tabla'!K91&gt;0,'Retención - Doctorados tabla'!K91/'Retención - Doctorados tabla'!$E91,"")</f>
        <v>0.5</v>
      </c>
      <c r="L91" s="6">
        <f>IF('Retención - Doctorados tabla'!L91&gt;0,'Retención - Doctorados tabla'!L91/'Retención - Doctorados tabla'!$E91,"")</f>
        <v>0.16666666666666666</v>
      </c>
      <c r="M91" s="6" t="str">
        <f>IF('Retención - Doctorados tabla'!M91&gt;0,'Retención - Doctorados tabla'!M91/'Retención - Doctorados tabla'!$E91,"")</f>
        <v/>
      </c>
      <c r="N91" s="6" t="str">
        <f>IF('Retención - Doctorados tabla'!N91&gt;0,'Retención - Doctorados tabla'!N91/'Retención - Doctorados tabla'!$E91,"")</f>
        <v/>
      </c>
    </row>
    <row r="92" spans="1:14" x14ac:dyDescent="0.25">
      <c r="A92" s="20" t="s">
        <v>7</v>
      </c>
      <c r="B92" s="20" t="s">
        <v>33</v>
      </c>
      <c r="C92" s="20" t="s">
        <v>32</v>
      </c>
      <c r="D92" s="11">
        <v>2017</v>
      </c>
      <c r="E92" s="7">
        <v>14</v>
      </c>
      <c r="F92" s="6">
        <f>IF('Retención - Doctorados tabla'!F92&gt;0,'Retención - Doctorados tabla'!F92/'Retención - Doctorados tabla'!$E92,"")</f>
        <v>1</v>
      </c>
      <c r="G92" s="6">
        <f>IF('Retención - Doctorados tabla'!G92&gt;0,'Retención - Doctorados tabla'!G92/'Retención - Doctorados tabla'!$E92,"")</f>
        <v>1</v>
      </c>
      <c r="H92" s="6">
        <f>IF('Retención - Doctorados tabla'!H92&gt;0,'Retención - Doctorados tabla'!H92/'Retención - Doctorados tabla'!$E92,"")</f>
        <v>0.9285714285714286</v>
      </c>
      <c r="I92" s="6">
        <f>IF('Retención - Doctorados tabla'!I92&gt;0,'Retención - Doctorados tabla'!I92/'Retención - Doctorados tabla'!$E92,"")</f>
        <v>0.8571428571428571</v>
      </c>
      <c r="J92" s="6">
        <f>IF('Retención - Doctorados tabla'!J92&gt;0,'Retención - Doctorados tabla'!J92/'Retención - Doctorados tabla'!$E92,"")</f>
        <v>0.42857142857142855</v>
      </c>
      <c r="K92" s="6">
        <f>IF('Retención - Doctorados tabla'!K92&gt;0,'Retención - Doctorados tabla'!K92/'Retención - Doctorados tabla'!$E92,"")</f>
        <v>0.2857142857142857</v>
      </c>
      <c r="L92" s="6" t="str">
        <f>IF('Retención - Doctorados tabla'!L92&gt;0,'Retención - Doctorados tabla'!L92/'Retención - Doctorados tabla'!$E92,"")</f>
        <v/>
      </c>
      <c r="M92" s="6" t="str">
        <f>IF('Retención - Doctorados tabla'!M92&gt;0,'Retención - Doctorados tabla'!M92/'Retención - Doctorados tabla'!$E92,"")</f>
        <v/>
      </c>
      <c r="N92" s="6" t="str">
        <f>IF('Retención - Doctorados tabla'!N92&gt;0,'Retención - Doctorados tabla'!N92/'Retención - Doctorados tabla'!$E92,"")</f>
        <v/>
      </c>
    </row>
    <row r="93" spans="1:14" x14ac:dyDescent="0.25">
      <c r="A93" s="20" t="s">
        <v>7</v>
      </c>
      <c r="B93" s="20" t="s">
        <v>33</v>
      </c>
      <c r="C93" s="20" t="s">
        <v>32</v>
      </c>
      <c r="D93" s="11">
        <v>2018</v>
      </c>
      <c r="E93" s="7">
        <v>4</v>
      </c>
      <c r="F93" s="6">
        <f>IF('Retención - Doctorados tabla'!F93&gt;0,'Retención - Doctorados tabla'!F93/'Retención - Doctorados tabla'!$E93,"")</f>
        <v>1</v>
      </c>
      <c r="G93" s="6">
        <f>IF('Retención - Doctorados tabla'!G93&gt;0,'Retención - Doctorados tabla'!G93/'Retención - Doctorados tabla'!$E93,"")</f>
        <v>0.75</v>
      </c>
      <c r="H93" s="6">
        <f>IF('Retención - Doctorados tabla'!H93&gt;0,'Retención - Doctorados tabla'!H93/'Retención - Doctorados tabla'!$E93,"")</f>
        <v>0.75</v>
      </c>
      <c r="I93" s="6">
        <f>IF('Retención - Doctorados tabla'!I93&gt;0,'Retención - Doctorados tabla'!I93/'Retención - Doctorados tabla'!$E93,"")</f>
        <v>0.75</v>
      </c>
      <c r="J93" s="6">
        <f>IF('Retención - Doctorados tabla'!J93&gt;0,'Retención - Doctorados tabla'!J93/'Retención - Doctorados tabla'!$E93,"")</f>
        <v>0.5</v>
      </c>
      <c r="K93" s="6" t="str">
        <f>IF('Retención - Doctorados tabla'!K93&gt;0,'Retención - Doctorados tabla'!K93/'Retención - Doctorados tabla'!$E93,"")</f>
        <v/>
      </c>
      <c r="L93" s="6" t="str">
        <f>IF('Retención - Doctorados tabla'!L93&gt;0,'Retención - Doctorados tabla'!L93/'Retención - Doctorados tabla'!$E93,"")</f>
        <v/>
      </c>
      <c r="M93" s="6" t="str">
        <f>IF('Retención - Doctorados tabla'!M93&gt;0,'Retención - Doctorados tabla'!M93/'Retención - Doctorados tabla'!$E93,"")</f>
        <v/>
      </c>
      <c r="N93" s="6" t="str">
        <f>IF('Retención - Doctorados tabla'!N93&gt;0,'Retención - Doctorados tabla'!N93/'Retención - Doctorados tabla'!$E93,"")</f>
        <v/>
      </c>
    </row>
    <row r="94" spans="1:14" x14ac:dyDescent="0.25">
      <c r="A94" s="20" t="s">
        <v>7</v>
      </c>
      <c r="B94" s="20" t="s">
        <v>33</v>
      </c>
      <c r="C94" s="20" t="s">
        <v>32</v>
      </c>
      <c r="D94" s="11">
        <v>2019</v>
      </c>
      <c r="E94" s="7">
        <v>11</v>
      </c>
      <c r="F94" s="6">
        <f>IF('Retención - Doctorados tabla'!F94&gt;0,'Retención - Doctorados tabla'!F94/'Retención - Doctorados tabla'!$E94,"")</f>
        <v>1</v>
      </c>
      <c r="G94" s="6">
        <f>IF('Retención - Doctorados tabla'!G94&gt;0,'Retención - Doctorados tabla'!G94/'Retención - Doctorados tabla'!$E94,"")</f>
        <v>1</v>
      </c>
      <c r="H94" s="6">
        <f>IF('Retención - Doctorados tabla'!H94&gt;0,'Retención - Doctorados tabla'!H94/'Retención - Doctorados tabla'!$E94,"")</f>
        <v>1</v>
      </c>
      <c r="I94" s="6">
        <f>IF('Retención - Doctorados tabla'!I94&gt;0,'Retención - Doctorados tabla'!I94/'Retención - Doctorados tabla'!$E94,"")</f>
        <v>1</v>
      </c>
      <c r="J94" s="6" t="str">
        <f>IF('Retención - Doctorados tabla'!J94&gt;0,'Retención - Doctorados tabla'!J94/'Retención - Doctorados tabla'!$E94,"")</f>
        <v/>
      </c>
      <c r="K94" s="6" t="str">
        <f>IF('Retención - Doctorados tabla'!K94&gt;0,'Retención - Doctorados tabla'!K94/'Retención - Doctorados tabla'!$E94,"")</f>
        <v/>
      </c>
      <c r="L94" s="6" t="str">
        <f>IF('Retención - Doctorados tabla'!L94&gt;0,'Retención - Doctorados tabla'!L94/'Retención - Doctorados tabla'!$E94,"")</f>
        <v/>
      </c>
      <c r="M94" s="6" t="str">
        <f>IF('Retención - Doctorados tabla'!M94&gt;0,'Retención - Doctorados tabla'!M94/'Retención - Doctorados tabla'!$E94,"")</f>
        <v/>
      </c>
      <c r="N94" s="6" t="str">
        <f>IF('Retención - Doctorados tabla'!N94&gt;0,'Retención - Doctorados tabla'!N94/'Retención - Doctorados tabla'!$E94,"")</f>
        <v/>
      </c>
    </row>
    <row r="95" spans="1:14" x14ac:dyDescent="0.25">
      <c r="A95" s="20" t="s">
        <v>7</v>
      </c>
      <c r="B95" s="20" t="s">
        <v>33</v>
      </c>
      <c r="C95" s="20" t="s">
        <v>32</v>
      </c>
      <c r="D95" s="11">
        <v>2020</v>
      </c>
      <c r="E95" s="7">
        <v>6</v>
      </c>
      <c r="F95" s="6">
        <f>IF('Retención - Doctorados tabla'!F95&gt;0,'Retención - Doctorados tabla'!F95/'Retención - Doctorados tabla'!$E95,"")</f>
        <v>0.83333333333333337</v>
      </c>
      <c r="G95" s="6">
        <f>IF('Retención - Doctorados tabla'!G95&gt;0,'Retención - Doctorados tabla'!G95/'Retención - Doctorados tabla'!$E95,"")</f>
        <v>0.83333333333333337</v>
      </c>
      <c r="H95" s="6">
        <f>IF('Retención - Doctorados tabla'!H95&gt;0,'Retención - Doctorados tabla'!H95/'Retención - Doctorados tabla'!$E95,"")</f>
        <v>0.5</v>
      </c>
      <c r="I95" s="6" t="str">
        <f>IF('Retención - Doctorados tabla'!I95&gt;0,'Retención - Doctorados tabla'!I95/'Retención - Doctorados tabla'!$E95,"")</f>
        <v/>
      </c>
      <c r="J95" s="6" t="str">
        <f>IF('Retención - Doctorados tabla'!J95&gt;0,'Retención - Doctorados tabla'!J95/'Retención - Doctorados tabla'!$E95,"")</f>
        <v/>
      </c>
      <c r="K95" s="6" t="str">
        <f>IF('Retención - Doctorados tabla'!K95&gt;0,'Retención - Doctorados tabla'!K95/'Retención - Doctorados tabla'!$E95,"")</f>
        <v/>
      </c>
      <c r="L95" s="6" t="str">
        <f>IF('Retención - Doctorados tabla'!L95&gt;0,'Retención - Doctorados tabla'!L95/'Retención - Doctorados tabla'!$E95,"")</f>
        <v/>
      </c>
      <c r="M95" s="6" t="str">
        <f>IF('Retención - Doctorados tabla'!M95&gt;0,'Retención - Doctorados tabla'!M95/'Retención - Doctorados tabla'!$E95,"")</f>
        <v/>
      </c>
      <c r="N95" s="6" t="str">
        <f>IF('Retención - Doctorados tabla'!N95&gt;0,'Retención - Doctorados tabla'!N95/'Retención - Doctorados tabla'!$E95,"")</f>
        <v/>
      </c>
    </row>
    <row r="96" spans="1:14" x14ac:dyDescent="0.25">
      <c r="A96" s="20" t="s">
        <v>7</v>
      </c>
      <c r="B96" s="20" t="s">
        <v>33</v>
      </c>
      <c r="C96" s="20" t="s">
        <v>32</v>
      </c>
      <c r="D96" s="11">
        <v>2021</v>
      </c>
      <c r="E96" s="7">
        <v>10</v>
      </c>
      <c r="F96" s="6">
        <f>IF('Retención - Doctorados tabla'!F96&gt;0,'Retención - Doctorados tabla'!F96/'Retención - Doctorados tabla'!$E96,"")</f>
        <v>1</v>
      </c>
      <c r="G96" s="6">
        <f>IF('Retención - Doctorados tabla'!G96&gt;0,'Retención - Doctorados tabla'!G96/'Retención - Doctorados tabla'!$E96,"")</f>
        <v>0.8</v>
      </c>
      <c r="H96" s="6" t="str">
        <f>IF('Retención - Doctorados tabla'!H96&gt;0,'Retención - Doctorados tabla'!H96/'Retención - Doctorados tabla'!$E96,"")</f>
        <v/>
      </c>
      <c r="I96" s="6" t="str">
        <f>IF('Retención - Doctorados tabla'!I96&gt;0,'Retención - Doctorados tabla'!I96/'Retención - Doctorados tabla'!$E96,"")</f>
        <v/>
      </c>
      <c r="J96" s="6" t="str">
        <f>IF('Retención - Doctorados tabla'!J96&gt;0,'Retención - Doctorados tabla'!J96/'Retención - Doctorados tabla'!$E96,"")</f>
        <v/>
      </c>
      <c r="K96" s="6" t="str">
        <f>IF('Retención - Doctorados tabla'!K96&gt;0,'Retención - Doctorados tabla'!K96/'Retención - Doctorados tabla'!$E96,"")</f>
        <v/>
      </c>
      <c r="L96" s="6" t="str">
        <f>IF('Retención - Doctorados tabla'!L96&gt;0,'Retención - Doctorados tabla'!L96/'Retención - Doctorados tabla'!$E96,"")</f>
        <v/>
      </c>
      <c r="M96" s="6" t="str">
        <f>IF('Retención - Doctorados tabla'!M96&gt;0,'Retención - Doctorados tabla'!M96/'Retención - Doctorados tabla'!$E96,"")</f>
        <v/>
      </c>
      <c r="N96" s="6" t="str">
        <f>IF('Retención - Doctorados tabla'!N96&gt;0,'Retención - Doctorados tabla'!N96/'Retención - Doctorados tabla'!$E96,"")</f>
        <v/>
      </c>
    </row>
    <row r="97" spans="1:14" x14ac:dyDescent="0.25">
      <c r="A97" s="20" t="s">
        <v>7</v>
      </c>
      <c r="B97" s="20" t="s">
        <v>33</v>
      </c>
      <c r="C97" s="20" t="s">
        <v>32</v>
      </c>
      <c r="D97" s="11">
        <v>2022</v>
      </c>
      <c r="E97" s="7">
        <v>7</v>
      </c>
      <c r="F97" s="6">
        <f>IF('Retención - Doctorados tabla'!F97&gt;0,'Retención - Doctorados tabla'!F97/'Retención - Doctorados tabla'!$E97,"")</f>
        <v>1</v>
      </c>
      <c r="G97" s="6" t="str">
        <f>IF('Retención - Doctorados tabla'!G97&gt;0,'Retención - Doctorados tabla'!G97/'Retención - Doctorados tabla'!$E97,"")</f>
        <v/>
      </c>
      <c r="H97" s="6" t="str">
        <f>IF('Retención - Doctorados tabla'!H97&gt;0,'Retención - Doctorados tabla'!H97/'Retención - Doctorados tabla'!$E97,"")</f>
        <v/>
      </c>
      <c r="I97" s="6" t="str">
        <f>IF('Retención - Doctorados tabla'!I97&gt;0,'Retención - Doctorados tabla'!I97/'Retención - Doctorados tabla'!$E97,"")</f>
        <v/>
      </c>
      <c r="J97" s="6" t="str">
        <f>IF('Retención - Doctorados tabla'!J97&gt;0,'Retención - Doctorados tabla'!J97/'Retención - Doctorados tabla'!$E97,"")</f>
        <v/>
      </c>
      <c r="K97" s="6" t="str">
        <f>IF('Retención - Doctorados tabla'!K97&gt;0,'Retención - Doctorados tabla'!K97/'Retención - Doctorados tabla'!$E97,"")</f>
        <v/>
      </c>
      <c r="L97" s="6" t="str">
        <f>IF('Retención - Doctorados tabla'!L97&gt;0,'Retención - Doctorados tabla'!L97/'Retención - Doctorados tabla'!$E97,"")</f>
        <v/>
      </c>
      <c r="M97" s="6" t="str">
        <f>IF('Retención - Doctorados tabla'!M97&gt;0,'Retención - Doctorados tabla'!M97/'Retención - Doctorados tabla'!$E97,"")</f>
        <v/>
      </c>
      <c r="N97" s="6" t="str">
        <f>IF('Retención - Doctorados tabla'!N97&gt;0,'Retención - Doctorados tabla'!N97/'Retención - Doctorados tabla'!$E97,"")</f>
        <v/>
      </c>
    </row>
    <row r="98" spans="1:14" x14ac:dyDescent="0.25">
      <c r="A98" s="20" t="s">
        <v>8</v>
      </c>
      <c r="B98" s="20" t="s">
        <v>59</v>
      </c>
      <c r="C98" s="20" t="s">
        <v>58</v>
      </c>
      <c r="D98" s="11">
        <v>2009</v>
      </c>
      <c r="E98" s="7">
        <v>26</v>
      </c>
      <c r="F98" s="6">
        <f>IF('Retención - Doctorados tabla'!F98&gt;0,'Retención - Doctorados tabla'!F98/'Retención - Doctorados tabla'!$E98,"")</f>
        <v>0.92307692307692313</v>
      </c>
      <c r="G98" s="6">
        <f>IF('Retención - Doctorados tabla'!G98&gt;0,'Retención - Doctorados tabla'!G98/'Retención - Doctorados tabla'!$E98,"")</f>
        <v>0.84615384615384615</v>
      </c>
      <c r="H98" s="6">
        <f>IF('Retención - Doctorados tabla'!H98&gt;0,'Retención - Doctorados tabla'!H98/'Retención - Doctorados tabla'!$E98,"")</f>
        <v>0.69230769230769229</v>
      </c>
      <c r="I98" s="6">
        <f>IF('Retención - Doctorados tabla'!I98&gt;0,'Retención - Doctorados tabla'!I98/'Retención - Doctorados tabla'!$E98,"")</f>
        <v>0.65384615384615385</v>
      </c>
      <c r="J98" s="6">
        <f>IF('Retención - Doctorados tabla'!J98&gt;0,'Retención - Doctorados tabla'!J98/'Retención - Doctorados tabla'!$E98,"")</f>
        <v>0.38461538461538464</v>
      </c>
      <c r="K98" s="6">
        <f>IF('Retención - Doctorados tabla'!K98&gt;0,'Retención - Doctorados tabla'!K98/'Retención - Doctorados tabla'!$E98,"")</f>
        <v>0.19230769230769232</v>
      </c>
      <c r="L98" s="6">
        <f>IF('Retención - Doctorados tabla'!L98&gt;0,'Retención - Doctorados tabla'!L98/'Retención - Doctorados tabla'!$E98,"")</f>
        <v>0.15384615384615385</v>
      </c>
      <c r="M98" s="6">
        <f>IF('Retención - Doctorados tabla'!M98&gt;0,'Retención - Doctorados tabla'!M98/'Retención - Doctorados tabla'!$E98,"")</f>
        <v>3.8461538461538464E-2</v>
      </c>
      <c r="N98" s="6" t="str">
        <f>IF('Retención - Doctorados tabla'!N98&gt;0,'Retención - Doctorados tabla'!N98/'Retención - Doctorados tabla'!$E98,"")</f>
        <v/>
      </c>
    </row>
    <row r="99" spans="1:14" x14ac:dyDescent="0.25">
      <c r="A99" s="20" t="s">
        <v>8</v>
      </c>
      <c r="B99" s="20" t="s">
        <v>59</v>
      </c>
      <c r="C99" s="20" t="s">
        <v>58</v>
      </c>
      <c r="D99" s="11">
        <v>2010</v>
      </c>
      <c r="E99" s="7">
        <v>7</v>
      </c>
      <c r="F99" s="6">
        <f>IF('Retención - Doctorados tabla'!F99&gt;0,'Retención - Doctorados tabla'!F99/'Retención - Doctorados tabla'!$E99,"")</f>
        <v>0.7142857142857143</v>
      </c>
      <c r="G99" s="6">
        <f>IF('Retención - Doctorados tabla'!G99&gt;0,'Retención - Doctorados tabla'!G99/'Retención - Doctorados tabla'!$E99,"")</f>
        <v>0.7142857142857143</v>
      </c>
      <c r="H99" s="6">
        <f>IF('Retención - Doctorados tabla'!H99&gt;0,'Retención - Doctorados tabla'!H99/'Retención - Doctorados tabla'!$E99,"")</f>
        <v>0.7142857142857143</v>
      </c>
      <c r="I99" s="6">
        <f>IF('Retención - Doctorados tabla'!I99&gt;0,'Retención - Doctorados tabla'!I99/'Retención - Doctorados tabla'!$E99,"")</f>
        <v>0.7142857142857143</v>
      </c>
      <c r="J99" s="6">
        <f>IF('Retención - Doctorados tabla'!J99&gt;0,'Retención - Doctorados tabla'!J99/'Retención - Doctorados tabla'!$E99,"")</f>
        <v>0.42857142857142855</v>
      </c>
      <c r="K99" s="6">
        <f>IF('Retención - Doctorados tabla'!K99&gt;0,'Retención - Doctorados tabla'!K99/'Retención - Doctorados tabla'!$E99,"")</f>
        <v>0.14285714285714285</v>
      </c>
      <c r="L99" s="6" t="str">
        <f>IF('Retención - Doctorados tabla'!L99&gt;0,'Retención - Doctorados tabla'!L99/'Retención - Doctorados tabla'!$E99,"")</f>
        <v/>
      </c>
      <c r="M99" s="6" t="str">
        <f>IF('Retención - Doctorados tabla'!M99&gt;0,'Retención - Doctorados tabla'!M99/'Retención - Doctorados tabla'!$E99,"")</f>
        <v/>
      </c>
      <c r="N99" s="6" t="str">
        <f>IF('Retención - Doctorados tabla'!N99&gt;0,'Retención - Doctorados tabla'!N99/'Retención - Doctorados tabla'!$E99,"")</f>
        <v/>
      </c>
    </row>
    <row r="100" spans="1:14" x14ac:dyDescent="0.25">
      <c r="A100" s="20" t="s">
        <v>8</v>
      </c>
      <c r="B100" s="20" t="s">
        <v>59</v>
      </c>
      <c r="C100" s="20" t="s">
        <v>58</v>
      </c>
      <c r="D100" s="11">
        <v>2011</v>
      </c>
      <c r="E100" s="7">
        <v>29</v>
      </c>
      <c r="F100" s="6">
        <f>IF('Retención - Doctorados tabla'!F100&gt;0,'Retención - Doctorados tabla'!F100/'Retención - Doctorados tabla'!$E100,"")</f>
        <v>0.89655172413793105</v>
      </c>
      <c r="G100" s="6">
        <f>IF('Retención - Doctorados tabla'!G100&gt;0,'Retención - Doctorados tabla'!G100/'Retención - Doctorados tabla'!$E100,"")</f>
        <v>0.86206896551724133</v>
      </c>
      <c r="H100" s="6">
        <f>IF('Retención - Doctorados tabla'!H100&gt;0,'Retención - Doctorados tabla'!H100/'Retención - Doctorados tabla'!$E100,"")</f>
        <v>0.72413793103448276</v>
      </c>
      <c r="I100" s="6">
        <f>IF('Retención - Doctorados tabla'!I100&gt;0,'Retención - Doctorados tabla'!I100/'Retención - Doctorados tabla'!$E100,"")</f>
        <v>0.65517241379310343</v>
      </c>
      <c r="J100" s="6">
        <f>IF('Retención - Doctorados tabla'!J100&gt;0,'Retención - Doctorados tabla'!J100/'Retención - Doctorados tabla'!$E100,"")</f>
        <v>0.41379310344827586</v>
      </c>
      <c r="K100" s="6">
        <f>IF('Retención - Doctorados tabla'!K100&gt;0,'Retención - Doctorados tabla'!K100/'Retención - Doctorados tabla'!$E100,"")</f>
        <v>0.10344827586206896</v>
      </c>
      <c r="L100" s="6">
        <f>IF('Retención - Doctorados tabla'!L100&gt;0,'Retención - Doctorados tabla'!L100/'Retención - Doctorados tabla'!$E100,"")</f>
        <v>6.8965517241379309E-2</v>
      </c>
      <c r="M100" s="6">
        <f>IF('Retención - Doctorados tabla'!M100&gt;0,'Retención - Doctorados tabla'!M100/'Retención - Doctorados tabla'!$E100,"")</f>
        <v>6.8965517241379309E-2</v>
      </c>
      <c r="N100" s="6">
        <f>IF('Retención - Doctorados tabla'!N100&gt;0,'Retención - Doctorados tabla'!N100/'Retención - Doctorados tabla'!$E100,"")</f>
        <v>6.8965517241379309E-2</v>
      </c>
    </row>
    <row r="101" spans="1:14" x14ac:dyDescent="0.25">
      <c r="A101" s="20" t="s">
        <v>8</v>
      </c>
      <c r="B101" s="20" t="s">
        <v>59</v>
      </c>
      <c r="C101" s="20" t="s">
        <v>58</v>
      </c>
      <c r="D101" s="11">
        <v>2012</v>
      </c>
      <c r="E101" s="7">
        <v>14</v>
      </c>
      <c r="F101" s="6">
        <f>IF('Retención - Doctorados tabla'!F101&gt;0,'Retención - Doctorados tabla'!F101/'Retención - Doctorados tabla'!$E101,"")</f>
        <v>1</v>
      </c>
      <c r="G101" s="6">
        <f>IF('Retención - Doctorados tabla'!G101&gt;0,'Retención - Doctorados tabla'!G101/'Retención - Doctorados tabla'!$E101,"")</f>
        <v>0.7857142857142857</v>
      </c>
      <c r="H101" s="6">
        <f>IF('Retención - Doctorados tabla'!H101&gt;0,'Retención - Doctorados tabla'!H101/'Retención - Doctorados tabla'!$E101,"")</f>
        <v>0.5</v>
      </c>
      <c r="I101" s="6">
        <f>IF('Retención - Doctorados tabla'!I101&gt;0,'Retención - Doctorados tabla'!I101/'Retención - Doctorados tabla'!$E101,"")</f>
        <v>0.35714285714285715</v>
      </c>
      <c r="J101" s="6">
        <f>IF('Retención - Doctorados tabla'!J101&gt;0,'Retención - Doctorados tabla'!J101/'Retención - Doctorados tabla'!$E101,"")</f>
        <v>0.14285714285714285</v>
      </c>
      <c r="K101" s="6" t="str">
        <f>IF('Retención - Doctorados tabla'!K101&gt;0,'Retención - Doctorados tabla'!K101/'Retención - Doctorados tabla'!$E101,"")</f>
        <v/>
      </c>
      <c r="L101" s="6">
        <f>IF('Retención - Doctorados tabla'!L101&gt;0,'Retención - Doctorados tabla'!L101/'Retención - Doctorados tabla'!$E101,"")</f>
        <v>7.1428571428571425E-2</v>
      </c>
      <c r="M101" s="6" t="str">
        <f>IF('Retención - Doctorados tabla'!M101&gt;0,'Retención - Doctorados tabla'!M101/'Retención - Doctorados tabla'!$E101,"")</f>
        <v/>
      </c>
      <c r="N101" s="6" t="str">
        <f>IF('Retención - Doctorados tabla'!N101&gt;0,'Retención - Doctorados tabla'!N101/'Retención - Doctorados tabla'!$E101,"")</f>
        <v/>
      </c>
    </row>
    <row r="102" spans="1:14" x14ac:dyDescent="0.25">
      <c r="A102" s="20" t="s">
        <v>8</v>
      </c>
      <c r="B102" s="20" t="s">
        <v>59</v>
      </c>
      <c r="C102" s="20" t="s">
        <v>58</v>
      </c>
      <c r="D102" s="11">
        <v>2013</v>
      </c>
      <c r="E102" s="7">
        <v>20</v>
      </c>
      <c r="F102" s="6">
        <f>IF('Retención - Doctorados tabla'!F102&gt;0,'Retención - Doctorados tabla'!F102/'Retención - Doctorados tabla'!$E102,"")</f>
        <v>0.75</v>
      </c>
      <c r="G102" s="6">
        <f>IF('Retención - Doctorados tabla'!G102&gt;0,'Retención - Doctorados tabla'!G102/'Retención - Doctorados tabla'!$E102,"")</f>
        <v>0.7</v>
      </c>
      <c r="H102" s="6">
        <f>IF('Retención - Doctorados tabla'!H102&gt;0,'Retención - Doctorados tabla'!H102/'Retención - Doctorados tabla'!$E102,"")</f>
        <v>0.8</v>
      </c>
      <c r="I102" s="6">
        <f>IF('Retención - Doctorados tabla'!I102&gt;0,'Retención - Doctorados tabla'!I102/'Retención - Doctorados tabla'!$E102,"")</f>
        <v>0.5</v>
      </c>
      <c r="J102" s="6">
        <f>IF('Retención - Doctorados tabla'!J102&gt;0,'Retención - Doctorados tabla'!J102/'Retención - Doctorados tabla'!$E102,"")</f>
        <v>0.45</v>
      </c>
      <c r="K102" s="6">
        <f>IF('Retención - Doctorados tabla'!K102&gt;0,'Retención - Doctorados tabla'!K102/'Retención - Doctorados tabla'!$E102,"")</f>
        <v>0.45</v>
      </c>
      <c r="L102" s="6">
        <f>IF('Retención - Doctorados tabla'!L102&gt;0,'Retención - Doctorados tabla'!L102/'Retención - Doctorados tabla'!$E102,"")</f>
        <v>0.3</v>
      </c>
      <c r="M102" s="6">
        <f>IF('Retención - Doctorados tabla'!M102&gt;0,'Retención - Doctorados tabla'!M102/'Retención - Doctorados tabla'!$E102,"")</f>
        <v>0.15</v>
      </c>
      <c r="N102" s="6">
        <f>IF('Retención - Doctorados tabla'!N102&gt;0,'Retención - Doctorados tabla'!N102/'Retención - Doctorados tabla'!$E102,"")</f>
        <v>0.1</v>
      </c>
    </row>
    <row r="103" spans="1:14" x14ac:dyDescent="0.25">
      <c r="A103" s="20" t="s">
        <v>8</v>
      </c>
      <c r="B103" s="20" t="s">
        <v>59</v>
      </c>
      <c r="C103" s="20" t="s">
        <v>58</v>
      </c>
      <c r="D103" s="11">
        <v>2014</v>
      </c>
      <c r="E103" s="7">
        <v>11</v>
      </c>
      <c r="F103" s="6">
        <f>IF('Retención - Doctorados tabla'!F103&gt;0,'Retención - Doctorados tabla'!F103/'Retención - Doctorados tabla'!$E103,"")</f>
        <v>0.72727272727272729</v>
      </c>
      <c r="G103" s="6">
        <f>IF('Retención - Doctorados tabla'!G103&gt;0,'Retención - Doctorados tabla'!G103/'Retención - Doctorados tabla'!$E103,"")</f>
        <v>0.72727272727272729</v>
      </c>
      <c r="H103" s="6">
        <f>IF('Retención - Doctorados tabla'!H103&gt;0,'Retención - Doctorados tabla'!H103/'Retención - Doctorados tabla'!$E103,"")</f>
        <v>0.45454545454545453</v>
      </c>
      <c r="I103" s="6">
        <f>IF('Retención - Doctorados tabla'!I103&gt;0,'Retención - Doctorados tabla'!I103/'Retención - Doctorados tabla'!$E103,"")</f>
        <v>0.45454545454545453</v>
      </c>
      <c r="J103" s="6">
        <f>IF('Retención - Doctorados tabla'!J103&gt;0,'Retención - Doctorados tabla'!J103/'Retención - Doctorados tabla'!$E103,"")</f>
        <v>0.27272727272727271</v>
      </c>
      <c r="K103" s="6">
        <f>IF('Retención - Doctorados tabla'!K103&gt;0,'Retención - Doctorados tabla'!K103/'Retención - Doctorados tabla'!$E103,"")</f>
        <v>0.27272727272727271</v>
      </c>
      <c r="L103" s="6" t="str">
        <f>IF('Retención - Doctorados tabla'!L103&gt;0,'Retención - Doctorados tabla'!L103/'Retención - Doctorados tabla'!$E103,"")</f>
        <v/>
      </c>
      <c r="M103" s="6" t="str">
        <f>IF('Retención - Doctorados tabla'!M103&gt;0,'Retención - Doctorados tabla'!M103/'Retención - Doctorados tabla'!$E103,"")</f>
        <v/>
      </c>
      <c r="N103" s="6" t="str">
        <f>IF('Retención - Doctorados tabla'!N103&gt;0,'Retención - Doctorados tabla'!N103/'Retención - Doctorados tabla'!$E103,"")</f>
        <v/>
      </c>
    </row>
    <row r="104" spans="1:14" x14ac:dyDescent="0.25">
      <c r="A104" s="20" t="s">
        <v>8</v>
      </c>
      <c r="B104" s="20" t="s">
        <v>59</v>
      </c>
      <c r="C104" s="20" t="s">
        <v>58</v>
      </c>
      <c r="D104" s="11">
        <v>2015</v>
      </c>
      <c r="E104" s="7">
        <v>31</v>
      </c>
      <c r="F104" s="6">
        <f>IF('Retención - Doctorados tabla'!F104&gt;0,'Retención - Doctorados tabla'!F104/'Retención - Doctorados tabla'!$E104,"")</f>
        <v>0.87096774193548387</v>
      </c>
      <c r="G104" s="6">
        <f>IF('Retención - Doctorados tabla'!G104&gt;0,'Retención - Doctorados tabla'!G104/'Retención - Doctorados tabla'!$E104,"")</f>
        <v>0.77419354838709675</v>
      </c>
      <c r="H104" s="6">
        <f>IF('Retención - Doctorados tabla'!H104&gt;0,'Retención - Doctorados tabla'!H104/'Retención - Doctorados tabla'!$E104,"")</f>
        <v>0.70967741935483875</v>
      </c>
      <c r="I104" s="6">
        <f>IF('Retención - Doctorados tabla'!I104&gt;0,'Retención - Doctorados tabla'!I104/'Retención - Doctorados tabla'!$E104,"")</f>
        <v>0.4838709677419355</v>
      </c>
      <c r="J104" s="6">
        <f>IF('Retención - Doctorados tabla'!J104&gt;0,'Retención - Doctorados tabla'!J104/'Retención - Doctorados tabla'!$E104,"")</f>
        <v>0.4838709677419355</v>
      </c>
      <c r="K104" s="6">
        <f>IF('Retención - Doctorados tabla'!K104&gt;0,'Retención - Doctorados tabla'!K104/'Retención - Doctorados tabla'!$E104,"")</f>
        <v>0.29032258064516131</v>
      </c>
      <c r="L104" s="6">
        <f>IF('Retención - Doctorados tabla'!L104&gt;0,'Retención - Doctorados tabla'!L104/'Retención - Doctorados tabla'!$E104,"")</f>
        <v>0.19354838709677419</v>
      </c>
      <c r="M104" s="6">
        <f>IF('Retención - Doctorados tabla'!M104&gt;0,'Retención - Doctorados tabla'!M104/'Retención - Doctorados tabla'!$E104,"")</f>
        <v>6.4516129032258063E-2</v>
      </c>
      <c r="N104" s="6" t="str">
        <f>IF('Retención - Doctorados tabla'!N104&gt;0,'Retención - Doctorados tabla'!N104/'Retención - Doctorados tabla'!$E104,"")</f>
        <v/>
      </c>
    </row>
    <row r="105" spans="1:14" x14ac:dyDescent="0.25">
      <c r="A105" s="20" t="s">
        <v>8</v>
      </c>
      <c r="B105" s="20" t="s">
        <v>59</v>
      </c>
      <c r="C105" s="20" t="s">
        <v>58</v>
      </c>
      <c r="D105" s="11">
        <v>2016</v>
      </c>
      <c r="E105" s="7">
        <v>8</v>
      </c>
      <c r="F105" s="6">
        <f>IF('Retención - Doctorados tabla'!F105&gt;0,'Retención - Doctorados tabla'!F105/'Retención - Doctorados tabla'!$E105,"")</f>
        <v>0.75</v>
      </c>
      <c r="G105" s="6">
        <f>IF('Retención - Doctorados tabla'!G105&gt;0,'Retención - Doctorados tabla'!G105/'Retención - Doctorados tabla'!$E105,"")</f>
        <v>0.75</v>
      </c>
      <c r="H105" s="6">
        <f>IF('Retención - Doctorados tabla'!H105&gt;0,'Retención - Doctorados tabla'!H105/'Retención - Doctorados tabla'!$E105,"")</f>
        <v>0.625</v>
      </c>
      <c r="I105" s="6">
        <f>IF('Retención - Doctorados tabla'!I105&gt;0,'Retención - Doctorados tabla'!I105/'Retención - Doctorados tabla'!$E105,"")</f>
        <v>0.5</v>
      </c>
      <c r="J105" s="6">
        <f>IF('Retención - Doctorados tabla'!J105&gt;0,'Retención - Doctorados tabla'!J105/'Retención - Doctorados tabla'!$E105,"")</f>
        <v>0.5</v>
      </c>
      <c r="K105" s="6">
        <f>IF('Retención - Doctorados tabla'!K105&gt;0,'Retención - Doctorados tabla'!K105/'Retención - Doctorados tabla'!$E105,"")</f>
        <v>0.375</v>
      </c>
      <c r="L105" s="6">
        <f>IF('Retención - Doctorados tabla'!L105&gt;0,'Retención - Doctorados tabla'!L105/'Retención - Doctorados tabla'!$E105,"")</f>
        <v>0.25</v>
      </c>
      <c r="M105" s="6" t="str">
        <f>IF('Retención - Doctorados tabla'!M105&gt;0,'Retención - Doctorados tabla'!M105/'Retención - Doctorados tabla'!$E105,"")</f>
        <v/>
      </c>
      <c r="N105" s="6" t="str">
        <f>IF('Retención - Doctorados tabla'!N105&gt;0,'Retención - Doctorados tabla'!N105/'Retención - Doctorados tabla'!$E105,"")</f>
        <v/>
      </c>
    </row>
    <row r="106" spans="1:14" x14ac:dyDescent="0.25">
      <c r="A106" s="20" t="s">
        <v>8</v>
      </c>
      <c r="B106" s="20" t="s">
        <v>59</v>
      </c>
      <c r="C106" s="20" t="s">
        <v>58</v>
      </c>
      <c r="D106" s="11">
        <v>2017</v>
      </c>
      <c r="E106" s="7">
        <v>25</v>
      </c>
      <c r="F106" s="6">
        <f>IF('Retención - Doctorados tabla'!F106&gt;0,'Retención - Doctorados tabla'!F106/'Retención - Doctorados tabla'!$E106,"")</f>
        <v>0.92</v>
      </c>
      <c r="G106" s="6">
        <f>IF('Retención - Doctorados tabla'!G106&gt;0,'Retención - Doctorados tabla'!G106/'Retención - Doctorados tabla'!$E106,"")</f>
        <v>0.8</v>
      </c>
      <c r="H106" s="6">
        <f>IF('Retención - Doctorados tabla'!H106&gt;0,'Retención - Doctorados tabla'!H106/'Retención - Doctorados tabla'!$E106,"")</f>
        <v>0.64</v>
      </c>
      <c r="I106" s="6">
        <f>IF('Retención - Doctorados tabla'!I106&gt;0,'Retención - Doctorados tabla'!I106/'Retención - Doctorados tabla'!$E106,"")</f>
        <v>0.36</v>
      </c>
      <c r="J106" s="6">
        <f>IF('Retención - Doctorados tabla'!J106&gt;0,'Retención - Doctorados tabla'!J106/'Retención - Doctorados tabla'!$E106,"")</f>
        <v>0.24</v>
      </c>
      <c r="K106" s="6">
        <f>IF('Retención - Doctorados tabla'!K106&gt;0,'Retención - Doctorados tabla'!K106/'Retención - Doctorados tabla'!$E106,"")</f>
        <v>0.12</v>
      </c>
      <c r="L106" s="6" t="str">
        <f>IF('Retención - Doctorados tabla'!L106&gt;0,'Retención - Doctorados tabla'!L106/'Retención - Doctorados tabla'!$E106,"")</f>
        <v/>
      </c>
      <c r="M106" s="6" t="str">
        <f>IF('Retención - Doctorados tabla'!M106&gt;0,'Retención - Doctorados tabla'!M106/'Retención - Doctorados tabla'!$E106,"")</f>
        <v/>
      </c>
      <c r="N106" s="6" t="str">
        <f>IF('Retención - Doctorados tabla'!N106&gt;0,'Retención - Doctorados tabla'!N106/'Retención - Doctorados tabla'!$E106,"")</f>
        <v/>
      </c>
    </row>
    <row r="107" spans="1:14" x14ac:dyDescent="0.25">
      <c r="A107" s="20" t="s">
        <v>8</v>
      </c>
      <c r="B107" s="20" t="s">
        <v>59</v>
      </c>
      <c r="C107" s="20" t="s">
        <v>58</v>
      </c>
      <c r="D107" s="11">
        <v>2018</v>
      </c>
      <c r="E107" s="7">
        <v>25</v>
      </c>
      <c r="F107" s="6">
        <f>IF('Retención - Doctorados tabla'!F107&gt;0,'Retención - Doctorados tabla'!F107/'Retención - Doctorados tabla'!$E107,"")</f>
        <v>1</v>
      </c>
      <c r="G107" s="6">
        <f>IF('Retención - Doctorados tabla'!G107&gt;0,'Retención - Doctorados tabla'!G107/'Retención - Doctorados tabla'!$E107,"")</f>
        <v>0.96</v>
      </c>
      <c r="H107" s="6">
        <f>IF('Retención - Doctorados tabla'!H107&gt;0,'Retención - Doctorados tabla'!H107/'Retención - Doctorados tabla'!$E107,"")</f>
        <v>0.88</v>
      </c>
      <c r="I107" s="6">
        <f>IF('Retención - Doctorados tabla'!I107&gt;0,'Retención - Doctorados tabla'!I107/'Retención - Doctorados tabla'!$E107,"")</f>
        <v>0.56000000000000005</v>
      </c>
      <c r="J107" s="6">
        <f>IF('Retención - Doctorados tabla'!J107&gt;0,'Retención - Doctorados tabla'!J107/'Retención - Doctorados tabla'!$E107,"")</f>
        <v>0.32</v>
      </c>
      <c r="K107" s="6" t="str">
        <f>IF('Retención - Doctorados tabla'!K107&gt;0,'Retención - Doctorados tabla'!K107/'Retención - Doctorados tabla'!$E107,"")</f>
        <v/>
      </c>
      <c r="L107" s="6" t="str">
        <f>IF('Retención - Doctorados tabla'!L107&gt;0,'Retención - Doctorados tabla'!L107/'Retención - Doctorados tabla'!$E107,"")</f>
        <v/>
      </c>
      <c r="M107" s="6" t="str">
        <f>IF('Retención - Doctorados tabla'!M107&gt;0,'Retención - Doctorados tabla'!M107/'Retención - Doctorados tabla'!$E107,"")</f>
        <v/>
      </c>
      <c r="N107" s="6" t="str">
        <f>IF('Retención - Doctorados tabla'!N107&gt;0,'Retención - Doctorados tabla'!N107/'Retención - Doctorados tabla'!$E107,"")</f>
        <v/>
      </c>
    </row>
    <row r="108" spans="1:14" x14ac:dyDescent="0.25">
      <c r="A108" s="20" t="s">
        <v>8</v>
      </c>
      <c r="B108" s="20" t="s">
        <v>59</v>
      </c>
      <c r="C108" s="20" t="s">
        <v>58</v>
      </c>
      <c r="D108" s="11">
        <v>2019</v>
      </c>
      <c r="E108" s="7">
        <v>19</v>
      </c>
      <c r="F108" s="6">
        <f>IF('Retención - Doctorados tabla'!F108&gt;0,'Retención - Doctorados tabla'!F108/'Retención - Doctorados tabla'!$E108,"")</f>
        <v>1</v>
      </c>
      <c r="G108" s="6">
        <f>IF('Retención - Doctorados tabla'!G108&gt;0,'Retención - Doctorados tabla'!G108/'Retención - Doctorados tabla'!$E108,"")</f>
        <v>1</v>
      </c>
      <c r="H108" s="6">
        <f>IF('Retención - Doctorados tabla'!H108&gt;0,'Retención - Doctorados tabla'!H108/'Retención - Doctorados tabla'!$E108,"")</f>
        <v>0.73684210526315785</v>
      </c>
      <c r="I108" s="6">
        <f>IF('Retención - Doctorados tabla'!I108&gt;0,'Retención - Doctorados tabla'!I108/'Retención - Doctorados tabla'!$E108,"")</f>
        <v>0.42105263157894735</v>
      </c>
      <c r="J108" s="6" t="str">
        <f>IF('Retención - Doctorados tabla'!J108&gt;0,'Retención - Doctorados tabla'!J108/'Retención - Doctorados tabla'!$E108,"")</f>
        <v/>
      </c>
      <c r="K108" s="6" t="str">
        <f>IF('Retención - Doctorados tabla'!K108&gt;0,'Retención - Doctorados tabla'!K108/'Retención - Doctorados tabla'!$E108,"")</f>
        <v/>
      </c>
      <c r="L108" s="6" t="str">
        <f>IF('Retención - Doctorados tabla'!L108&gt;0,'Retención - Doctorados tabla'!L108/'Retención - Doctorados tabla'!$E108,"")</f>
        <v/>
      </c>
      <c r="M108" s="6" t="str">
        <f>IF('Retención - Doctorados tabla'!M108&gt;0,'Retención - Doctorados tabla'!M108/'Retención - Doctorados tabla'!$E108,"")</f>
        <v/>
      </c>
      <c r="N108" s="6" t="str">
        <f>IF('Retención - Doctorados tabla'!N108&gt;0,'Retención - Doctorados tabla'!N108/'Retención - Doctorados tabla'!$E108,"")</f>
        <v/>
      </c>
    </row>
    <row r="109" spans="1:14" x14ac:dyDescent="0.25">
      <c r="A109" s="20" t="s">
        <v>8</v>
      </c>
      <c r="B109" s="20" t="s">
        <v>59</v>
      </c>
      <c r="C109" s="20" t="s">
        <v>58</v>
      </c>
      <c r="D109" s="11">
        <v>2020</v>
      </c>
      <c r="E109" s="7">
        <v>16</v>
      </c>
      <c r="F109" s="6">
        <f>IF('Retención - Doctorados tabla'!F109&gt;0,'Retención - Doctorados tabla'!F109/'Retención - Doctorados tabla'!$E109,"")</f>
        <v>0.9375</v>
      </c>
      <c r="G109" s="6">
        <f>IF('Retención - Doctorados tabla'!G109&gt;0,'Retención - Doctorados tabla'!G109/'Retención - Doctorados tabla'!$E109,"")</f>
        <v>0.8125</v>
      </c>
      <c r="H109" s="6">
        <f>IF('Retención - Doctorados tabla'!H109&gt;0,'Retención - Doctorados tabla'!H109/'Retención - Doctorados tabla'!$E109,"")</f>
        <v>0.625</v>
      </c>
      <c r="I109" s="6" t="str">
        <f>IF('Retención - Doctorados tabla'!I109&gt;0,'Retención - Doctorados tabla'!I109/'Retención - Doctorados tabla'!$E109,"")</f>
        <v/>
      </c>
      <c r="J109" s="6" t="str">
        <f>IF('Retención - Doctorados tabla'!J109&gt;0,'Retención - Doctorados tabla'!J109/'Retención - Doctorados tabla'!$E109,"")</f>
        <v/>
      </c>
      <c r="K109" s="6" t="str">
        <f>IF('Retención - Doctorados tabla'!K109&gt;0,'Retención - Doctorados tabla'!K109/'Retención - Doctorados tabla'!$E109,"")</f>
        <v/>
      </c>
      <c r="L109" s="6" t="str">
        <f>IF('Retención - Doctorados tabla'!L109&gt;0,'Retención - Doctorados tabla'!L109/'Retención - Doctorados tabla'!$E109,"")</f>
        <v/>
      </c>
      <c r="M109" s="6" t="str">
        <f>IF('Retención - Doctorados tabla'!M109&gt;0,'Retención - Doctorados tabla'!M109/'Retención - Doctorados tabla'!$E109,"")</f>
        <v/>
      </c>
      <c r="N109" s="6" t="str">
        <f>IF('Retención - Doctorados tabla'!N109&gt;0,'Retención - Doctorados tabla'!N109/'Retención - Doctorados tabla'!$E109,"")</f>
        <v/>
      </c>
    </row>
    <row r="110" spans="1:14" x14ac:dyDescent="0.25">
      <c r="A110" s="20" t="s">
        <v>8</v>
      </c>
      <c r="B110" s="20" t="s">
        <v>59</v>
      </c>
      <c r="C110" s="20" t="s">
        <v>58</v>
      </c>
      <c r="D110" s="11">
        <v>2021</v>
      </c>
      <c r="E110" s="7">
        <v>36</v>
      </c>
      <c r="F110" s="6">
        <f>IF('Retención - Doctorados tabla'!F110&gt;0,'Retención - Doctorados tabla'!F110/'Retención - Doctorados tabla'!$E110,"")</f>
        <v>0.94444444444444442</v>
      </c>
      <c r="G110" s="6">
        <f>IF('Retención - Doctorados tabla'!G110&gt;0,'Retención - Doctorados tabla'!G110/'Retención - Doctorados tabla'!$E110,"")</f>
        <v>0.86111111111111116</v>
      </c>
      <c r="H110" s="6" t="str">
        <f>IF('Retención - Doctorados tabla'!H110&gt;0,'Retención - Doctorados tabla'!H110/'Retención - Doctorados tabla'!$E110,"")</f>
        <v/>
      </c>
      <c r="I110" s="6" t="str">
        <f>IF('Retención - Doctorados tabla'!I110&gt;0,'Retención - Doctorados tabla'!I110/'Retención - Doctorados tabla'!$E110,"")</f>
        <v/>
      </c>
      <c r="J110" s="6" t="str">
        <f>IF('Retención - Doctorados tabla'!J110&gt;0,'Retención - Doctorados tabla'!J110/'Retención - Doctorados tabla'!$E110,"")</f>
        <v/>
      </c>
      <c r="K110" s="6" t="str">
        <f>IF('Retención - Doctorados tabla'!K110&gt;0,'Retención - Doctorados tabla'!K110/'Retención - Doctorados tabla'!$E110,"")</f>
        <v/>
      </c>
      <c r="L110" s="6" t="str">
        <f>IF('Retención - Doctorados tabla'!L110&gt;0,'Retención - Doctorados tabla'!L110/'Retención - Doctorados tabla'!$E110,"")</f>
        <v/>
      </c>
      <c r="M110" s="6" t="str">
        <f>IF('Retención - Doctorados tabla'!M110&gt;0,'Retención - Doctorados tabla'!M110/'Retención - Doctorados tabla'!$E110,"")</f>
        <v/>
      </c>
      <c r="N110" s="6" t="str">
        <f>IF('Retención - Doctorados tabla'!N110&gt;0,'Retención - Doctorados tabla'!N110/'Retención - Doctorados tabla'!$E110,"")</f>
        <v/>
      </c>
    </row>
    <row r="111" spans="1:14" x14ac:dyDescent="0.25">
      <c r="A111" s="20" t="s">
        <v>8</v>
      </c>
      <c r="B111" s="20" t="s">
        <v>59</v>
      </c>
      <c r="C111" s="20" t="s">
        <v>58</v>
      </c>
      <c r="D111" s="11">
        <v>2022</v>
      </c>
      <c r="E111" s="7">
        <v>25</v>
      </c>
      <c r="F111" s="6">
        <f>IF('Retención - Doctorados tabla'!F111&gt;0,'Retención - Doctorados tabla'!F111/'Retención - Doctorados tabla'!$E111,"")</f>
        <v>0.88</v>
      </c>
      <c r="G111" s="6" t="str">
        <f>IF('Retención - Doctorados tabla'!G111&gt;0,'Retención - Doctorados tabla'!G111/'Retención - Doctorados tabla'!$E111,"")</f>
        <v/>
      </c>
      <c r="H111" s="6" t="str">
        <f>IF('Retención - Doctorados tabla'!H111&gt;0,'Retención - Doctorados tabla'!H111/'Retención - Doctorados tabla'!$E111,"")</f>
        <v/>
      </c>
      <c r="I111" s="6" t="str">
        <f>IF('Retención - Doctorados tabla'!I111&gt;0,'Retención - Doctorados tabla'!I111/'Retención - Doctorados tabla'!$E111,"")</f>
        <v/>
      </c>
      <c r="J111" s="6" t="str">
        <f>IF('Retención - Doctorados tabla'!J111&gt;0,'Retención - Doctorados tabla'!J111/'Retención - Doctorados tabla'!$E111,"")</f>
        <v/>
      </c>
      <c r="K111" s="6" t="str">
        <f>IF('Retención - Doctorados tabla'!K111&gt;0,'Retención - Doctorados tabla'!K111/'Retención - Doctorados tabla'!$E111,"")</f>
        <v/>
      </c>
      <c r="L111" s="6" t="str">
        <f>IF('Retención - Doctorados tabla'!L111&gt;0,'Retención - Doctorados tabla'!L111/'Retención - Doctorados tabla'!$E111,"")</f>
        <v/>
      </c>
      <c r="M111" s="6" t="str">
        <f>IF('Retención - Doctorados tabla'!M111&gt;0,'Retención - Doctorados tabla'!M111/'Retención - Doctorados tabla'!$E111,"")</f>
        <v/>
      </c>
      <c r="N111" s="6" t="str">
        <f>IF('Retención - Doctorados tabla'!N111&gt;0,'Retención - Doctorados tabla'!N111/'Retención - Doctorados tabla'!$E111,"")</f>
        <v/>
      </c>
    </row>
    <row r="112" spans="1:14" x14ac:dyDescent="0.25">
      <c r="A112" s="20" t="s">
        <v>8</v>
      </c>
      <c r="B112" s="20" t="s">
        <v>69</v>
      </c>
      <c r="C112" s="20" t="s">
        <v>68</v>
      </c>
      <c r="D112" s="11">
        <v>2009</v>
      </c>
      <c r="E112" s="7">
        <v>8</v>
      </c>
      <c r="F112" s="6">
        <f>IF('Retención - Doctorados tabla'!F112&gt;0,'Retención - Doctorados tabla'!F112/'Retención - Doctorados tabla'!$E112,"")</f>
        <v>0.875</v>
      </c>
      <c r="G112" s="6">
        <f>IF('Retención - Doctorados tabla'!G112&gt;0,'Retención - Doctorados tabla'!G112/'Retención - Doctorados tabla'!$E112,"")</f>
        <v>0.75</v>
      </c>
      <c r="H112" s="6">
        <f>IF('Retención - Doctorados tabla'!H112&gt;0,'Retención - Doctorados tabla'!H112/'Retención - Doctorados tabla'!$E112,"")</f>
        <v>0.75</v>
      </c>
      <c r="I112" s="6">
        <f>IF('Retención - Doctorados tabla'!I112&gt;0,'Retención - Doctorados tabla'!I112/'Retención - Doctorados tabla'!$E112,"")</f>
        <v>0.5</v>
      </c>
      <c r="J112" s="6">
        <f>IF('Retención - Doctorados tabla'!J112&gt;0,'Retención - Doctorados tabla'!J112/'Retención - Doctorados tabla'!$E112,"")</f>
        <v>0.75</v>
      </c>
      <c r="K112" s="6">
        <f>IF('Retención - Doctorados tabla'!K112&gt;0,'Retención - Doctorados tabla'!K112/'Retención - Doctorados tabla'!$E112,"")</f>
        <v>0.75</v>
      </c>
      <c r="L112" s="6">
        <f>IF('Retención - Doctorados tabla'!L112&gt;0,'Retención - Doctorados tabla'!L112/'Retención - Doctorados tabla'!$E112,"")</f>
        <v>0.375</v>
      </c>
      <c r="M112" s="6">
        <f>IF('Retención - Doctorados tabla'!M112&gt;0,'Retención - Doctorados tabla'!M112/'Retención - Doctorados tabla'!$E112,"")</f>
        <v>0.25</v>
      </c>
      <c r="N112" s="6">
        <f>IF('Retención - Doctorados tabla'!N112&gt;0,'Retención - Doctorados tabla'!N112/'Retención - Doctorados tabla'!$E112,"")</f>
        <v>0.25</v>
      </c>
    </row>
    <row r="113" spans="1:14" x14ac:dyDescent="0.25">
      <c r="A113" s="20" t="s">
        <v>8</v>
      </c>
      <c r="B113" s="20" t="s">
        <v>69</v>
      </c>
      <c r="C113" s="20" t="s">
        <v>68</v>
      </c>
      <c r="D113" s="11">
        <v>2011</v>
      </c>
      <c r="E113" s="7">
        <v>7</v>
      </c>
      <c r="F113" s="6">
        <f>IF('Retención - Doctorados tabla'!F113&gt;0,'Retención - Doctorados tabla'!F113/'Retención - Doctorados tabla'!$E113,"")</f>
        <v>1</v>
      </c>
      <c r="G113" s="6">
        <f>IF('Retención - Doctorados tabla'!G113&gt;0,'Retención - Doctorados tabla'!G113/'Retención - Doctorados tabla'!$E113,"")</f>
        <v>1</v>
      </c>
      <c r="H113" s="6">
        <f>IF('Retención - Doctorados tabla'!H113&gt;0,'Retención - Doctorados tabla'!H113/'Retención - Doctorados tabla'!$E113,"")</f>
        <v>1</v>
      </c>
      <c r="I113" s="6">
        <f>IF('Retención - Doctorados tabla'!I113&gt;0,'Retención - Doctorados tabla'!I113/'Retención - Doctorados tabla'!$E113,"")</f>
        <v>0.8571428571428571</v>
      </c>
      <c r="J113" s="6">
        <f>IF('Retención - Doctorados tabla'!J113&gt;0,'Retención - Doctorados tabla'!J113/'Retención - Doctorados tabla'!$E113,"")</f>
        <v>0.8571428571428571</v>
      </c>
      <c r="K113" s="6">
        <f>IF('Retención - Doctorados tabla'!K113&gt;0,'Retención - Doctorados tabla'!K113/'Retención - Doctorados tabla'!$E113,"")</f>
        <v>0.7142857142857143</v>
      </c>
      <c r="L113" s="6">
        <f>IF('Retención - Doctorados tabla'!L113&gt;0,'Retención - Doctorados tabla'!L113/'Retención - Doctorados tabla'!$E113,"")</f>
        <v>0.7142857142857143</v>
      </c>
      <c r="M113" s="6">
        <f>IF('Retención - Doctorados tabla'!M113&gt;0,'Retención - Doctorados tabla'!M113/'Retención - Doctorados tabla'!$E113,"")</f>
        <v>0.7142857142857143</v>
      </c>
      <c r="N113" s="6">
        <f>IF('Retención - Doctorados tabla'!N113&gt;0,'Retención - Doctorados tabla'!N113/'Retención - Doctorados tabla'!$E113,"")</f>
        <v>0.5714285714285714</v>
      </c>
    </row>
    <row r="114" spans="1:14" x14ac:dyDescent="0.25">
      <c r="A114" s="20" t="s">
        <v>8</v>
      </c>
      <c r="B114" s="20" t="s">
        <v>69</v>
      </c>
      <c r="C114" s="20" t="s">
        <v>68</v>
      </c>
      <c r="D114" s="11">
        <v>2012</v>
      </c>
      <c r="E114" s="7">
        <v>2</v>
      </c>
      <c r="F114" s="6">
        <f>IF('Retención - Doctorados tabla'!F114&gt;0,'Retención - Doctorados tabla'!F114/'Retención - Doctorados tabla'!$E114,"")</f>
        <v>1</v>
      </c>
      <c r="G114" s="6">
        <f>IF('Retención - Doctorados tabla'!G114&gt;0,'Retención - Doctorados tabla'!G114/'Retención - Doctorados tabla'!$E114,"")</f>
        <v>1</v>
      </c>
      <c r="H114" s="6">
        <f>IF('Retención - Doctorados tabla'!H114&gt;0,'Retención - Doctorados tabla'!H114/'Retención - Doctorados tabla'!$E114,"")</f>
        <v>1</v>
      </c>
      <c r="I114" s="6">
        <f>IF('Retención - Doctorados tabla'!I114&gt;0,'Retención - Doctorados tabla'!I114/'Retención - Doctorados tabla'!$E114,"")</f>
        <v>1</v>
      </c>
      <c r="J114" s="6">
        <f>IF('Retención - Doctorados tabla'!J114&gt;0,'Retención - Doctorados tabla'!J114/'Retención - Doctorados tabla'!$E114,"")</f>
        <v>1</v>
      </c>
      <c r="K114" s="6" t="str">
        <f>IF('Retención - Doctorados tabla'!K114&gt;0,'Retención - Doctorados tabla'!K114/'Retención - Doctorados tabla'!$E114,"")</f>
        <v/>
      </c>
      <c r="L114" s="6" t="str">
        <f>IF('Retención - Doctorados tabla'!L114&gt;0,'Retención - Doctorados tabla'!L114/'Retención - Doctorados tabla'!$E114,"")</f>
        <v/>
      </c>
      <c r="M114" s="6" t="str">
        <f>IF('Retención - Doctorados tabla'!M114&gt;0,'Retención - Doctorados tabla'!M114/'Retención - Doctorados tabla'!$E114,"")</f>
        <v/>
      </c>
      <c r="N114" s="6" t="str">
        <f>IF('Retención - Doctorados tabla'!N114&gt;0,'Retención - Doctorados tabla'!N114/'Retención - Doctorados tabla'!$E114,"")</f>
        <v/>
      </c>
    </row>
    <row r="115" spans="1:14" x14ac:dyDescent="0.25">
      <c r="A115" s="20" t="s">
        <v>8</v>
      </c>
      <c r="B115" s="20" t="s">
        <v>69</v>
      </c>
      <c r="C115" s="20" t="s">
        <v>68</v>
      </c>
      <c r="D115" s="11">
        <v>2013</v>
      </c>
      <c r="E115" s="7">
        <v>4</v>
      </c>
      <c r="F115" s="6">
        <f>IF('Retención - Doctorados tabla'!F115&gt;0,'Retención - Doctorados tabla'!F115/'Retención - Doctorados tabla'!$E115,"")</f>
        <v>1</v>
      </c>
      <c r="G115" s="6">
        <f>IF('Retención - Doctorados tabla'!G115&gt;0,'Retención - Doctorados tabla'!G115/'Retención - Doctorados tabla'!$E115,"")</f>
        <v>0.75</v>
      </c>
      <c r="H115" s="6">
        <f>IF('Retención - Doctorados tabla'!H115&gt;0,'Retención - Doctorados tabla'!H115/'Retención - Doctorados tabla'!$E115,"")</f>
        <v>1</v>
      </c>
      <c r="I115" s="6">
        <f>IF('Retención - Doctorados tabla'!I115&gt;0,'Retención - Doctorados tabla'!I115/'Retención - Doctorados tabla'!$E115,"")</f>
        <v>1</v>
      </c>
      <c r="J115" s="6">
        <f>IF('Retención - Doctorados tabla'!J115&gt;0,'Retención - Doctorados tabla'!J115/'Retención - Doctorados tabla'!$E115,"")</f>
        <v>1</v>
      </c>
      <c r="K115" s="6">
        <f>IF('Retención - Doctorados tabla'!K115&gt;0,'Retención - Doctorados tabla'!K115/'Retención - Doctorados tabla'!$E115,"")</f>
        <v>1</v>
      </c>
      <c r="L115" s="6">
        <f>IF('Retención - Doctorados tabla'!L115&gt;0,'Retención - Doctorados tabla'!L115/'Retención - Doctorados tabla'!$E115,"")</f>
        <v>1</v>
      </c>
      <c r="M115" s="6">
        <f>IF('Retención - Doctorados tabla'!M115&gt;0,'Retención - Doctorados tabla'!M115/'Retención - Doctorados tabla'!$E115,"")</f>
        <v>0.5</v>
      </c>
      <c r="N115" s="6" t="str">
        <f>IF('Retención - Doctorados tabla'!N115&gt;0,'Retención - Doctorados tabla'!N115/'Retención - Doctorados tabla'!$E115,"")</f>
        <v/>
      </c>
    </row>
    <row r="116" spans="1:14" x14ac:dyDescent="0.25">
      <c r="A116" s="20" t="s">
        <v>8</v>
      </c>
      <c r="B116" s="20" t="s">
        <v>69</v>
      </c>
      <c r="C116" s="20" t="s">
        <v>68</v>
      </c>
      <c r="D116" s="11">
        <v>2014</v>
      </c>
      <c r="E116" s="7">
        <v>4</v>
      </c>
      <c r="F116" s="6">
        <f>IF('Retención - Doctorados tabla'!F116&gt;0,'Retención - Doctorados tabla'!F116/'Retención - Doctorados tabla'!$E116,"")</f>
        <v>0.75</v>
      </c>
      <c r="G116" s="6">
        <f>IF('Retención - Doctorados tabla'!G116&gt;0,'Retención - Doctorados tabla'!G116/'Retención - Doctorados tabla'!$E116,"")</f>
        <v>0.75</v>
      </c>
      <c r="H116" s="6">
        <f>IF('Retención - Doctorados tabla'!H116&gt;0,'Retención - Doctorados tabla'!H116/'Retención - Doctorados tabla'!$E116,"")</f>
        <v>0.75</v>
      </c>
      <c r="I116" s="6">
        <f>IF('Retención - Doctorados tabla'!I116&gt;0,'Retención - Doctorados tabla'!I116/'Retención - Doctorados tabla'!$E116,"")</f>
        <v>0.75</v>
      </c>
      <c r="J116" s="6">
        <f>IF('Retención - Doctorados tabla'!J116&gt;0,'Retención - Doctorados tabla'!J116/'Retención - Doctorados tabla'!$E116,"")</f>
        <v>0.25</v>
      </c>
      <c r="K116" s="6">
        <f>IF('Retención - Doctorados tabla'!K116&gt;0,'Retención - Doctorados tabla'!K116/'Retención - Doctorados tabla'!$E116,"")</f>
        <v>0.25</v>
      </c>
      <c r="L116" s="6">
        <f>IF('Retención - Doctorados tabla'!L116&gt;0,'Retención - Doctorados tabla'!L116/'Retención - Doctorados tabla'!$E116,"")</f>
        <v>0.25</v>
      </c>
      <c r="M116" s="6">
        <f>IF('Retención - Doctorados tabla'!M116&gt;0,'Retención - Doctorados tabla'!M116/'Retención - Doctorados tabla'!$E116,"")</f>
        <v>0.25</v>
      </c>
      <c r="N116" s="6">
        <f>IF('Retención - Doctorados tabla'!N116&gt;0,'Retención - Doctorados tabla'!N116/'Retención - Doctorados tabla'!$E116,"")</f>
        <v>0.25</v>
      </c>
    </row>
    <row r="117" spans="1:14" x14ac:dyDescent="0.25">
      <c r="A117" s="20" t="s">
        <v>8</v>
      </c>
      <c r="B117" s="20" t="s">
        <v>69</v>
      </c>
      <c r="C117" s="20" t="s">
        <v>68</v>
      </c>
      <c r="D117" s="11">
        <v>2015</v>
      </c>
      <c r="E117" s="7">
        <v>3</v>
      </c>
      <c r="F117" s="6">
        <f>IF('Retención - Doctorados tabla'!F117&gt;0,'Retención - Doctorados tabla'!F117/'Retención - Doctorados tabla'!$E117,"")</f>
        <v>1</v>
      </c>
      <c r="G117" s="6">
        <f>IF('Retención - Doctorados tabla'!G117&gt;0,'Retención - Doctorados tabla'!G117/'Retención - Doctorados tabla'!$E117,"")</f>
        <v>1</v>
      </c>
      <c r="H117" s="6">
        <f>IF('Retención - Doctorados tabla'!H117&gt;0,'Retención - Doctorados tabla'!H117/'Retención - Doctorados tabla'!$E117,"")</f>
        <v>1</v>
      </c>
      <c r="I117" s="6">
        <f>IF('Retención - Doctorados tabla'!I117&gt;0,'Retención - Doctorados tabla'!I117/'Retención - Doctorados tabla'!$E117,"")</f>
        <v>1</v>
      </c>
      <c r="J117" s="6">
        <f>IF('Retención - Doctorados tabla'!J117&gt;0,'Retención - Doctorados tabla'!J117/'Retención - Doctorados tabla'!$E117,"")</f>
        <v>0.66666666666666663</v>
      </c>
      <c r="K117" s="6">
        <f>IF('Retención - Doctorados tabla'!K117&gt;0,'Retención - Doctorados tabla'!K117/'Retención - Doctorados tabla'!$E117,"")</f>
        <v>0.33333333333333331</v>
      </c>
      <c r="L117" s="6">
        <f>IF('Retención - Doctorados tabla'!L117&gt;0,'Retención - Doctorados tabla'!L117/'Retención - Doctorados tabla'!$E117,"")</f>
        <v>0.66666666666666663</v>
      </c>
      <c r="M117" s="6">
        <f>IF('Retención - Doctorados tabla'!M117&gt;0,'Retención - Doctorados tabla'!M117/'Retención - Doctorados tabla'!$E117,"")</f>
        <v>0.66666666666666663</v>
      </c>
      <c r="N117" s="6" t="str">
        <f>IF('Retención - Doctorados tabla'!N117&gt;0,'Retención - Doctorados tabla'!N117/'Retención - Doctorados tabla'!$E117,"")</f>
        <v/>
      </c>
    </row>
    <row r="118" spans="1:14" x14ac:dyDescent="0.25">
      <c r="A118" s="20" t="s">
        <v>8</v>
      </c>
      <c r="B118" s="20" t="s">
        <v>69</v>
      </c>
      <c r="C118" s="20" t="s">
        <v>68</v>
      </c>
      <c r="D118" s="11">
        <v>2016</v>
      </c>
      <c r="E118" s="7">
        <v>5</v>
      </c>
      <c r="F118" s="6">
        <f>IF('Retención - Doctorados tabla'!F118&gt;0,'Retención - Doctorados tabla'!F118/'Retención - Doctorados tabla'!$E118,"")</f>
        <v>0.8</v>
      </c>
      <c r="G118" s="6">
        <f>IF('Retención - Doctorados tabla'!G118&gt;0,'Retención - Doctorados tabla'!G118/'Retención - Doctorados tabla'!$E118,"")</f>
        <v>1</v>
      </c>
      <c r="H118" s="6">
        <f>IF('Retención - Doctorados tabla'!H118&gt;0,'Retención - Doctorados tabla'!H118/'Retención - Doctorados tabla'!$E118,"")</f>
        <v>1</v>
      </c>
      <c r="I118" s="6">
        <f>IF('Retención - Doctorados tabla'!I118&gt;0,'Retención - Doctorados tabla'!I118/'Retención - Doctorados tabla'!$E118,"")</f>
        <v>0.8</v>
      </c>
      <c r="J118" s="6">
        <f>IF('Retención - Doctorados tabla'!J118&gt;0,'Retención - Doctorados tabla'!J118/'Retención - Doctorados tabla'!$E118,"")</f>
        <v>0.6</v>
      </c>
      <c r="K118" s="6">
        <f>IF('Retención - Doctorados tabla'!K118&gt;0,'Retención - Doctorados tabla'!K118/'Retención - Doctorados tabla'!$E118,"")</f>
        <v>0.6</v>
      </c>
      <c r="L118" s="6">
        <f>IF('Retención - Doctorados tabla'!L118&gt;0,'Retención - Doctorados tabla'!L118/'Retención - Doctorados tabla'!$E118,"")</f>
        <v>0.6</v>
      </c>
      <c r="M118" s="6" t="str">
        <f>IF('Retención - Doctorados tabla'!M118&gt;0,'Retención - Doctorados tabla'!M118/'Retención - Doctorados tabla'!$E118,"")</f>
        <v/>
      </c>
      <c r="N118" s="6" t="str">
        <f>IF('Retención - Doctorados tabla'!N118&gt;0,'Retención - Doctorados tabla'!N118/'Retención - Doctorados tabla'!$E118,"")</f>
        <v/>
      </c>
    </row>
    <row r="119" spans="1:14" x14ac:dyDescent="0.25">
      <c r="A119" s="20" t="s">
        <v>8</v>
      </c>
      <c r="B119" s="20" t="s">
        <v>69</v>
      </c>
      <c r="C119" s="20" t="s">
        <v>68</v>
      </c>
      <c r="D119" s="11">
        <v>2017</v>
      </c>
      <c r="E119" s="7">
        <v>6</v>
      </c>
      <c r="F119" s="6">
        <f>IF('Retención - Doctorados tabla'!F119&gt;0,'Retención - Doctorados tabla'!F119/'Retención - Doctorados tabla'!$E119,"")</f>
        <v>1</v>
      </c>
      <c r="G119" s="6">
        <f>IF('Retención - Doctorados tabla'!G119&gt;0,'Retención - Doctorados tabla'!G119/'Retención - Doctorados tabla'!$E119,"")</f>
        <v>0.83333333333333337</v>
      </c>
      <c r="H119" s="6">
        <f>IF('Retención - Doctorados tabla'!H119&gt;0,'Retención - Doctorados tabla'!H119/'Retención - Doctorados tabla'!$E119,"")</f>
        <v>0.83333333333333337</v>
      </c>
      <c r="I119" s="6">
        <f>IF('Retención - Doctorados tabla'!I119&gt;0,'Retención - Doctorados tabla'!I119/'Retención - Doctorados tabla'!$E119,"")</f>
        <v>0.66666666666666663</v>
      </c>
      <c r="J119" s="6">
        <f>IF('Retención - Doctorados tabla'!J119&gt;0,'Retención - Doctorados tabla'!J119/'Retención - Doctorados tabla'!$E119,"")</f>
        <v>0.66666666666666663</v>
      </c>
      <c r="K119" s="6">
        <f>IF('Retención - Doctorados tabla'!K119&gt;0,'Retención - Doctorados tabla'!K119/'Retención - Doctorados tabla'!$E119,"")</f>
        <v>0.66666666666666663</v>
      </c>
      <c r="L119" s="6" t="str">
        <f>IF('Retención - Doctorados tabla'!L119&gt;0,'Retención - Doctorados tabla'!L119/'Retención - Doctorados tabla'!$E119,"")</f>
        <v/>
      </c>
      <c r="M119" s="6" t="str">
        <f>IF('Retención - Doctorados tabla'!M119&gt;0,'Retención - Doctorados tabla'!M119/'Retención - Doctorados tabla'!$E119,"")</f>
        <v/>
      </c>
      <c r="N119" s="6" t="str">
        <f>IF('Retención - Doctorados tabla'!N119&gt;0,'Retención - Doctorados tabla'!N119/'Retención - Doctorados tabla'!$E119,"")</f>
        <v/>
      </c>
    </row>
    <row r="120" spans="1:14" x14ac:dyDescent="0.25">
      <c r="A120" s="20" t="s">
        <v>8</v>
      </c>
      <c r="B120" s="20" t="s">
        <v>69</v>
      </c>
      <c r="C120" s="20" t="s">
        <v>68</v>
      </c>
      <c r="D120" s="11">
        <v>2018</v>
      </c>
      <c r="E120" s="7">
        <v>9</v>
      </c>
      <c r="F120" s="6">
        <f>IF('Retención - Doctorados tabla'!F120&gt;0,'Retención - Doctorados tabla'!F120/'Retención - Doctorados tabla'!$E120,"")</f>
        <v>0.88888888888888884</v>
      </c>
      <c r="G120" s="6">
        <f>IF('Retención - Doctorados tabla'!G120&gt;0,'Retención - Doctorados tabla'!G120/'Retención - Doctorados tabla'!$E120,"")</f>
        <v>1</v>
      </c>
      <c r="H120" s="6">
        <f>IF('Retención - Doctorados tabla'!H120&gt;0,'Retención - Doctorados tabla'!H120/'Retención - Doctorados tabla'!$E120,"")</f>
        <v>0.88888888888888884</v>
      </c>
      <c r="I120" s="6">
        <f>IF('Retención - Doctorados tabla'!I120&gt;0,'Retención - Doctorados tabla'!I120/'Retención - Doctorados tabla'!$E120,"")</f>
        <v>0.88888888888888884</v>
      </c>
      <c r="J120" s="6">
        <f>IF('Retención - Doctorados tabla'!J120&gt;0,'Retención - Doctorados tabla'!J120/'Retención - Doctorados tabla'!$E120,"")</f>
        <v>0.66666666666666663</v>
      </c>
      <c r="K120" s="6" t="str">
        <f>IF('Retención - Doctorados tabla'!K120&gt;0,'Retención - Doctorados tabla'!K120/'Retención - Doctorados tabla'!$E120,"")</f>
        <v/>
      </c>
      <c r="L120" s="6" t="str">
        <f>IF('Retención - Doctorados tabla'!L120&gt;0,'Retención - Doctorados tabla'!L120/'Retención - Doctorados tabla'!$E120,"")</f>
        <v/>
      </c>
      <c r="M120" s="6" t="str">
        <f>IF('Retención - Doctorados tabla'!M120&gt;0,'Retención - Doctorados tabla'!M120/'Retención - Doctorados tabla'!$E120,"")</f>
        <v/>
      </c>
      <c r="N120" s="6" t="str">
        <f>IF('Retención - Doctorados tabla'!N120&gt;0,'Retención - Doctorados tabla'!N120/'Retención - Doctorados tabla'!$E120,"")</f>
        <v/>
      </c>
    </row>
    <row r="121" spans="1:14" x14ac:dyDescent="0.25">
      <c r="A121" s="20" t="s">
        <v>8</v>
      </c>
      <c r="B121" s="20" t="s">
        <v>69</v>
      </c>
      <c r="C121" s="20" t="s">
        <v>68</v>
      </c>
      <c r="D121" s="11">
        <v>2019</v>
      </c>
      <c r="E121" s="7">
        <v>5</v>
      </c>
      <c r="F121" s="6">
        <f>IF('Retención - Doctorados tabla'!F121&gt;0,'Retención - Doctorados tabla'!F121/'Retención - Doctorados tabla'!$E121,"")</f>
        <v>0.6</v>
      </c>
      <c r="G121" s="6">
        <f>IF('Retención - Doctorados tabla'!G121&gt;0,'Retención - Doctorados tabla'!G121/'Retención - Doctorados tabla'!$E121,"")</f>
        <v>0.8</v>
      </c>
      <c r="H121" s="6">
        <f>IF('Retención - Doctorados tabla'!H121&gt;0,'Retención - Doctorados tabla'!H121/'Retención - Doctorados tabla'!$E121,"")</f>
        <v>0.8</v>
      </c>
      <c r="I121" s="6">
        <f>IF('Retención - Doctorados tabla'!I121&gt;0,'Retención - Doctorados tabla'!I121/'Retención - Doctorados tabla'!$E121,"")</f>
        <v>0.8</v>
      </c>
      <c r="J121" s="6" t="str">
        <f>IF('Retención - Doctorados tabla'!J121&gt;0,'Retención - Doctorados tabla'!J121/'Retención - Doctorados tabla'!$E121,"")</f>
        <v/>
      </c>
      <c r="K121" s="6" t="str">
        <f>IF('Retención - Doctorados tabla'!K121&gt;0,'Retención - Doctorados tabla'!K121/'Retención - Doctorados tabla'!$E121,"")</f>
        <v/>
      </c>
      <c r="L121" s="6" t="str">
        <f>IF('Retención - Doctorados tabla'!L121&gt;0,'Retención - Doctorados tabla'!L121/'Retención - Doctorados tabla'!$E121,"")</f>
        <v/>
      </c>
      <c r="M121" s="6" t="str">
        <f>IF('Retención - Doctorados tabla'!M121&gt;0,'Retención - Doctorados tabla'!M121/'Retención - Doctorados tabla'!$E121,"")</f>
        <v/>
      </c>
      <c r="N121" s="6" t="str">
        <f>IF('Retención - Doctorados tabla'!N121&gt;0,'Retención - Doctorados tabla'!N121/'Retención - Doctorados tabla'!$E121,"")</f>
        <v/>
      </c>
    </row>
    <row r="122" spans="1:14" x14ac:dyDescent="0.25">
      <c r="A122" s="20" t="s">
        <v>8</v>
      </c>
      <c r="B122" s="20" t="s">
        <v>69</v>
      </c>
      <c r="C122" s="20" t="s">
        <v>68</v>
      </c>
      <c r="D122" s="11">
        <v>2020</v>
      </c>
      <c r="E122" s="7">
        <v>6</v>
      </c>
      <c r="F122" s="6">
        <f>IF('Retención - Doctorados tabla'!F122&gt;0,'Retención - Doctorados tabla'!F122/'Retención - Doctorados tabla'!$E122,"")</f>
        <v>0.83333333333333337</v>
      </c>
      <c r="G122" s="6">
        <f>IF('Retención - Doctorados tabla'!G122&gt;0,'Retención - Doctorados tabla'!G122/'Retención - Doctorados tabla'!$E122,"")</f>
        <v>0.66666666666666663</v>
      </c>
      <c r="H122" s="6">
        <f>IF('Retención - Doctorados tabla'!H122&gt;0,'Retención - Doctorados tabla'!H122/'Retención - Doctorados tabla'!$E122,"")</f>
        <v>0.66666666666666663</v>
      </c>
      <c r="I122" s="6" t="str">
        <f>IF('Retención - Doctorados tabla'!I122&gt;0,'Retención - Doctorados tabla'!I122/'Retención - Doctorados tabla'!$E122,"")</f>
        <v/>
      </c>
      <c r="J122" s="6" t="str">
        <f>IF('Retención - Doctorados tabla'!J122&gt;0,'Retención - Doctorados tabla'!J122/'Retención - Doctorados tabla'!$E122,"")</f>
        <v/>
      </c>
      <c r="K122" s="6" t="str">
        <f>IF('Retención - Doctorados tabla'!K122&gt;0,'Retención - Doctorados tabla'!K122/'Retención - Doctorados tabla'!$E122,"")</f>
        <v/>
      </c>
      <c r="L122" s="6" t="str">
        <f>IF('Retención - Doctorados tabla'!L122&gt;0,'Retención - Doctorados tabla'!L122/'Retención - Doctorados tabla'!$E122,"")</f>
        <v/>
      </c>
      <c r="M122" s="6" t="str">
        <f>IF('Retención - Doctorados tabla'!M122&gt;0,'Retención - Doctorados tabla'!M122/'Retención - Doctorados tabla'!$E122,"")</f>
        <v/>
      </c>
      <c r="N122" s="6" t="str">
        <f>IF('Retención - Doctorados tabla'!N122&gt;0,'Retención - Doctorados tabla'!N122/'Retención - Doctorados tabla'!$E122,"")</f>
        <v/>
      </c>
    </row>
    <row r="123" spans="1:14" x14ac:dyDescent="0.25">
      <c r="A123" s="20" t="s">
        <v>8</v>
      </c>
      <c r="B123" s="20" t="s">
        <v>69</v>
      </c>
      <c r="C123" s="20" t="s">
        <v>68</v>
      </c>
      <c r="D123" s="11">
        <v>2021</v>
      </c>
      <c r="E123" s="7">
        <v>7</v>
      </c>
      <c r="F123" s="6">
        <f>IF('Retención - Doctorados tabla'!F123&gt;0,'Retención - Doctorados tabla'!F123/'Retención - Doctorados tabla'!$E123,"")</f>
        <v>0.7142857142857143</v>
      </c>
      <c r="G123" s="6">
        <f>IF('Retención - Doctorados tabla'!G123&gt;0,'Retención - Doctorados tabla'!G123/'Retención - Doctorados tabla'!$E123,"")</f>
        <v>0.5714285714285714</v>
      </c>
      <c r="H123" s="6" t="str">
        <f>IF('Retención - Doctorados tabla'!H123&gt;0,'Retención - Doctorados tabla'!H123/'Retención - Doctorados tabla'!$E123,"")</f>
        <v/>
      </c>
      <c r="I123" s="6" t="str">
        <f>IF('Retención - Doctorados tabla'!I123&gt;0,'Retención - Doctorados tabla'!I123/'Retención - Doctorados tabla'!$E123,"")</f>
        <v/>
      </c>
      <c r="J123" s="6" t="str">
        <f>IF('Retención - Doctorados tabla'!J123&gt;0,'Retención - Doctorados tabla'!J123/'Retención - Doctorados tabla'!$E123,"")</f>
        <v/>
      </c>
      <c r="K123" s="6" t="str">
        <f>IF('Retención - Doctorados tabla'!K123&gt;0,'Retención - Doctorados tabla'!K123/'Retención - Doctorados tabla'!$E123,"")</f>
        <v/>
      </c>
      <c r="L123" s="6" t="str">
        <f>IF('Retención - Doctorados tabla'!L123&gt;0,'Retención - Doctorados tabla'!L123/'Retención - Doctorados tabla'!$E123,"")</f>
        <v/>
      </c>
      <c r="M123" s="6" t="str">
        <f>IF('Retención - Doctorados tabla'!M123&gt;0,'Retención - Doctorados tabla'!M123/'Retención - Doctorados tabla'!$E123,"")</f>
        <v/>
      </c>
      <c r="N123" s="6" t="str">
        <f>IF('Retención - Doctorados tabla'!N123&gt;0,'Retención - Doctorados tabla'!N123/'Retención - Doctorados tabla'!$E123,"")</f>
        <v/>
      </c>
    </row>
    <row r="124" spans="1:14" x14ac:dyDescent="0.25">
      <c r="A124" s="20" t="s">
        <v>8</v>
      </c>
      <c r="B124" s="20" t="s">
        <v>69</v>
      </c>
      <c r="C124" s="20" t="s">
        <v>68</v>
      </c>
      <c r="D124" s="11">
        <v>2022</v>
      </c>
      <c r="E124" s="7">
        <v>4</v>
      </c>
      <c r="F124" s="6">
        <f>IF('Retención - Doctorados tabla'!F124&gt;0,'Retención - Doctorados tabla'!F124/'Retención - Doctorados tabla'!$E124,"")</f>
        <v>1</v>
      </c>
      <c r="G124" s="6" t="str">
        <f>IF('Retención - Doctorados tabla'!G124&gt;0,'Retención - Doctorados tabla'!G124/'Retención - Doctorados tabla'!$E124,"")</f>
        <v/>
      </c>
      <c r="H124" s="6" t="str">
        <f>IF('Retención - Doctorados tabla'!H124&gt;0,'Retención - Doctorados tabla'!H124/'Retención - Doctorados tabla'!$E124,"")</f>
        <v/>
      </c>
      <c r="I124" s="6" t="str">
        <f>IF('Retención - Doctorados tabla'!I124&gt;0,'Retención - Doctorados tabla'!I124/'Retención - Doctorados tabla'!$E124,"")</f>
        <v/>
      </c>
      <c r="J124" s="6" t="str">
        <f>IF('Retención - Doctorados tabla'!J124&gt;0,'Retención - Doctorados tabla'!J124/'Retención - Doctorados tabla'!$E124,"")</f>
        <v/>
      </c>
      <c r="K124" s="6" t="str">
        <f>IF('Retención - Doctorados tabla'!K124&gt;0,'Retención - Doctorados tabla'!K124/'Retención - Doctorados tabla'!$E124,"")</f>
        <v/>
      </c>
      <c r="L124" s="6" t="str">
        <f>IF('Retención - Doctorados tabla'!L124&gt;0,'Retención - Doctorados tabla'!L124/'Retención - Doctorados tabla'!$E124,"")</f>
        <v/>
      </c>
      <c r="M124" s="6" t="str">
        <f>IF('Retención - Doctorados tabla'!M124&gt;0,'Retención - Doctorados tabla'!M124/'Retención - Doctorados tabla'!$E124,"")</f>
        <v/>
      </c>
      <c r="N124" s="6" t="str">
        <f>IF('Retención - Doctorados tabla'!N124&gt;0,'Retención - Doctorados tabla'!N124/'Retención - Doctorados tabla'!$E124,"")</f>
        <v/>
      </c>
    </row>
    <row r="125" spans="1:14" x14ac:dyDescent="0.25">
      <c r="A125" s="20" t="s">
        <v>12</v>
      </c>
      <c r="B125" s="20" t="s">
        <v>147</v>
      </c>
      <c r="C125" s="20" t="s">
        <v>146</v>
      </c>
      <c r="D125" s="11">
        <v>2009</v>
      </c>
      <c r="E125" s="7">
        <v>17</v>
      </c>
      <c r="F125" s="6">
        <f>IF('Retención - Doctorados tabla'!F125&gt;0,'Retención - Doctorados tabla'!F125/'Retención - Doctorados tabla'!$E125,"")</f>
        <v>0.76470588235294112</v>
      </c>
      <c r="G125" s="6">
        <f>IF('Retención - Doctorados tabla'!G125&gt;0,'Retención - Doctorados tabla'!G125/'Retención - Doctorados tabla'!$E125,"")</f>
        <v>0.52941176470588236</v>
      </c>
      <c r="H125" s="6">
        <f>IF('Retención - Doctorados tabla'!H125&gt;0,'Retención - Doctorados tabla'!H125/'Retención - Doctorados tabla'!$E125,"")</f>
        <v>0.47058823529411764</v>
      </c>
      <c r="I125" s="6">
        <f>IF('Retención - Doctorados tabla'!I125&gt;0,'Retención - Doctorados tabla'!I125/'Retención - Doctorados tabla'!$E125,"")</f>
        <v>0.47058823529411764</v>
      </c>
      <c r="J125" s="6">
        <f>IF('Retención - Doctorados tabla'!J125&gt;0,'Retención - Doctorados tabla'!J125/'Retención - Doctorados tabla'!$E125,"")</f>
        <v>0.41176470588235292</v>
      </c>
      <c r="K125" s="6" t="str">
        <f>IF('Retención - Doctorados tabla'!K125&gt;0,'Retención - Doctorados tabla'!K125/'Retención - Doctorados tabla'!$E125,"")</f>
        <v/>
      </c>
      <c r="L125" s="6" t="str">
        <f>IF('Retención - Doctorados tabla'!L125&gt;0,'Retención - Doctorados tabla'!L125/'Retención - Doctorados tabla'!$E125,"")</f>
        <v/>
      </c>
      <c r="M125" s="6">
        <f>IF('Retención - Doctorados tabla'!M125&gt;0,'Retención - Doctorados tabla'!M125/'Retención - Doctorados tabla'!$E125,"")</f>
        <v>5.8823529411764705E-2</v>
      </c>
      <c r="N125" s="6">
        <f>IF('Retención - Doctorados tabla'!N125&gt;0,'Retención - Doctorados tabla'!N125/'Retención - Doctorados tabla'!$E125,"")</f>
        <v>5.8823529411764705E-2</v>
      </c>
    </row>
    <row r="126" spans="1:14" x14ac:dyDescent="0.25">
      <c r="A126" s="20" t="s">
        <v>12</v>
      </c>
      <c r="B126" s="20" t="s">
        <v>147</v>
      </c>
      <c r="C126" s="20" t="s">
        <v>146</v>
      </c>
      <c r="D126" s="11">
        <v>2010</v>
      </c>
      <c r="E126" s="7">
        <v>14</v>
      </c>
      <c r="F126" s="6">
        <f>IF('Retención - Doctorados tabla'!F126&gt;0,'Retención - Doctorados tabla'!F126/'Retención - Doctorados tabla'!$E126,"")</f>
        <v>0.7142857142857143</v>
      </c>
      <c r="G126" s="6">
        <f>IF('Retención - Doctorados tabla'!G126&gt;0,'Retención - Doctorados tabla'!G126/'Retención - Doctorados tabla'!$E126,"")</f>
        <v>0.7142857142857143</v>
      </c>
      <c r="H126" s="6">
        <f>IF('Retención - Doctorados tabla'!H126&gt;0,'Retención - Doctorados tabla'!H126/'Retención - Doctorados tabla'!$E126,"")</f>
        <v>0.7142857142857143</v>
      </c>
      <c r="I126" s="6">
        <f>IF('Retención - Doctorados tabla'!I126&gt;0,'Retención - Doctorados tabla'!I126/'Retención - Doctorados tabla'!$E126,"")</f>
        <v>0.7857142857142857</v>
      </c>
      <c r="J126" s="6" t="str">
        <f>IF('Retención - Doctorados tabla'!J126&gt;0,'Retención - Doctorados tabla'!J126/'Retención - Doctorados tabla'!$E126,"")</f>
        <v/>
      </c>
      <c r="K126" s="6" t="str">
        <f>IF('Retención - Doctorados tabla'!K126&gt;0,'Retención - Doctorados tabla'!K126/'Retención - Doctorados tabla'!$E126,"")</f>
        <v/>
      </c>
      <c r="L126" s="6" t="str">
        <f>IF('Retención - Doctorados tabla'!L126&gt;0,'Retención - Doctorados tabla'!L126/'Retención - Doctorados tabla'!$E126,"")</f>
        <v/>
      </c>
      <c r="M126" s="6" t="str">
        <f>IF('Retención - Doctorados tabla'!M126&gt;0,'Retención - Doctorados tabla'!M126/'Retención - Doctorados tabla'!$E126,"")</f>
        <v/>
      </c>
      <c r="N126" s="6" t="str">
        <f>IF('Retención - Doctorados tabla'!N126&gt;0,'Retención - Doctorados tabla'!N126/'Retención - Doctorados tabla'!$E126,"")</f>
        <v/>
      </c>
    </row>
    <row r="127" spans="1:14" x14ac:dyDescent="0.25">
      <c r="A127" s="20" t="s">
        <v>12</v>
      </c>
      <c r="B127" s="20" t="s">
        <v>147</v>
      </c>
      <c r="C127" s="20" t="s">
        <v>146</v>
      </c>
      <c r="D127" s="11">
        <v>2011</v>
      </c>
      <c r="E127" s="7">
        <v>4</v>
      </c>
      <c r="F127" s="6">
        <f>IF('Retención - Doctorados tabla'!F127&gt;0,'Retención - Doctorados tabla'!F127/'Retención - Doctorados tabla'!$E127,"")</f>
        <v>1</v>
      </c>
      <c r="G127" s="6">
        <f>IF('Retención - Doctorados tabla'!G127&gt;0,'Retención - Doctorados tabla'!G127/'Retención - Doctorados tabla'!$E127,"")</f>
        <v>1</v>
      </c>
      <c r="H127" s="6">
        <f>IF('Retención - Doctorados tabla'!H127&gt;0,'Retención - Doctorados tabla'!H127/'Retención - Doctorados tabla'!$E127,"")</f>
        <v>1</v>
      </c>
      <c r="I127" s="6" t="str">
        <f>IF('Retención - Doctorados tabla'!I127&gt;0,'Retención - Doctorados tabla'!I127/'Retención - Doctorados tabla'!$E127,"")</f>
        <v/>
      </c>
      <c r="J127" s="6" t="str">
        <f>IF('Retención - Doctorados tabla'!J127&gt;0,'Retención - Doctorados tabla'!J127/'Retención - Doctorados tabla'!$E127,"")</f>
        <v/>
      </c>
      <c r="K127" s="6" t="str">
        <f>IF('Retención - Doctorados tabla'!K127&gt;0,'Retención - Doctorados tabla'!K127/'Retención - Doctorados tabla'!$E127,"")</f>
        <v/>
      </c>
      <c r="L127" s="6" t="str">
        <f>IF('Retención - Doctorados tabla'!L127&gt;0,'Retención - Doctorados tabla'!L127/'Retención - Doctorados tabla'!$E127,"")</f>
        <v/>
      </c>
      <c r="M127" s="6" t="str">
        <f>IF('Retención - Doctorados tabla'!M127&gt;0,'Retención - Doctorados tabla'!M127/'Retención - Doctorados tabla'!$E127,"")</f>
        <v/>
      </c>
      <c r="N127" s="6" t="str">
        <f>IF('Retención - Doctorados tabla'!N127&gt;0,'Retención - Doctorados tabla'!N127/'Retención - Doctorados tabla'!$E127,"")</f>
        <v/>
      </c>
    </row>
    <row r="128" spans="1:14" x14ac:dyDescent="0.25">
      <c r="A128" s="20" t="s">
        <v>12</v>
      </c>
      <c r="B128" s="20" t="s">
        <v>147</v>
      </c>
      <c r="C128" s="20" t="s">
        <v>146</v>
      </c>
      <c r="D128" s="11">
        <v>2012</v>
      </c>
      <c r="E128" s="7">
        <v>22</v>
      </c>
      <c r="F128" s="6">
        <f>IF('Retención - Doctorados tabla'!F128&gt;0,'Retención - Doctorados tabla'!F128/'Retención - Doctorados tabla'!$E128,"")</f>
        <v>0.45454545454545453</v>
      </c>
      <c r="G128" s="6">
        <f>IF('Retención - Doctorados tabla'!G128&gt;0,'Retención - Doctorados tabla'!G128/'Retención - Doctorados tabla'!$E128,"")</f>
        <v>0.27272727272727271</v>
      </c>
      <c r="H128" s="6">
        <f>IF('Retención - Doctorados tabla'!H128&gt;0,'Retención - Doctorados tabla'!H128/'Retención - Doctorados tabla'!$E128,"")</f>
        <v>4.5454545454545456E-2</v>
      </c>
      <c r="I128" s="6">
        <f>IF('Retención - Doctorados tabla'!I128&gt;0,'Retención - Doctorados tabla'!I128/'Retención - Doctorados tabla'!$E128,"")</f>
        <v>4.5454545454545456E-2</v>
      </c>
      <c r="J128" s="6" t="str">
        <f>IF('Retención - Doctorados tabla'!J128&gt;0,'Retención - Doctorados tabla'!J128/'Retención - Doctorados tabla'!$E128,"")</f>
        <v/>
      </c>
      <c r="K128" s="6">
        <f>IF('Retención - Doctorados tabla'!K128&gt;0,'Retención - Doctorados tabla'!K128/'Retención - Doctorados tabla'!$E128,"")</f>
        <v>4.5454545454545456E-2</v>
      </c>
      <c r="L128" s="6">
        <f>IF('Retención - Doctorados tabla'!L128&gt;0,'Retención - Doctorados tabla'!L128/'Retención - Doctorados tabla'!$E128,"")</f>
        <v>4.5454545454545456E-2</v>
      </c>
      <c r="M128" s="6">
        <f>IF('Retención - Doctorados tabla'!M128&gt;0,'Retención - Doctorados tabla'!M128/'Retención - Doctorados tabla'!$E128,"")</f>
        <v>4.5454545454545456E-2</v>
      </c>
      <c r="N128" s="6">
        <f>IF('Retención - Doctorados tabla'!N128&gt;0,'Retención - Doctorados tabla'!N128/'Retención - Doctorados tabla'!$E128,"")</f>
        <v>4.5454545454545456E-2</v>
      </c>
    </row>
    <row r="129" spans="1:14" x14ac:dyDescent="0.25">
      <c r="A129" s="20" t="s">
        <v>12</v>
      </c>
      <c r="B129" s="20" t="s">
        <v>147</v>
      </c>
      <c r="C129" s="20" t="s">
        <v>146</v>
      </c>
      <c r="D129" s="11">
        <v>2013</v>
      </c>
      <c r="E129" s="7">
        <v>13</v>
      </c>
      <c r="F129" s="6">
        <f>IF('Retención - Doctorados tabla'!F129&gt;0,'Retención - Doctorados tabla'!F129/'Retención - Doctorados tabla'!$E129,"")</f>
        <v>0.84615384615384615</v>
      </c>
      <c r="G129" s="6" t="str">
        <f>IF('Retención - Doctorados tabla'!G129&gt;0,'Retención - Doctorados tabla'!G129/'Retención - Doctorados tabla'!$E129,"")</f>
        <v/>
      </c>
      <c r="H129" s="6" t="str">
        <f>IF('Retención - Doctorados tabla'!H129&gt;0,'Retención - Doctorados tabla'!H129/'Retención - Doctorados tabla'!$E129,"")</f>
        <v/>
      </c>
      <c r="I129" s="6" t="str">
        <f>IF('Retención - Doctorados tabla'!I129&gt;0,'Retención - Doctorados tabla'!I129/'Retención - Doctorados tabla'!$E129,"")</f>
        <v/>
      </c>
      <c r="J129" s="6" t="str">
        <f>IF('Retención - Doctorados tabla'!J129&gt;0,'Retención - Doctorados tabla'!J129/'Retención - Doctorados tabla'!$E129,"")</f>
        <v/>
      </c>
      <c r="K129" s="6" t="str">
        <f>IF('Retención - Doctorados tabla'!K129&gt;0,'Retención - Doctorados tabla'!K129/'Retención - Doctorados tabla'!$E129,"")</f>
        <v/>
      </c>
      <c r="L129" s="6" t="str">
        <f>IF('Retención - Doctorados tabla'!L129&gt;0,'Retención - Doctorados tabla'!L129/'Retención - Doctorados tabla'!$E129,"")</f>
        <v/>
      </c>
      <c r="M129" s="6" t="str">
        <f>IF('Retención - Doctorados tabla'!M129&gt;0,'Retención - Doctorados tabla'!M129/'Retención - Doctorados tabla'!$E129,"")</f>
        <v/>
      </c>
      <c r="N129" s="6" t="str">
        <f>IF('Retención - Doctorados tabla'!N129&gt;0,'Retención - Doctorados tabla'!N129/'Retención - Doctorados tabla'!$E129,"")</f>
        <v/>
      </c>
    </row>
    <row r="130" spans="1:14" x14ac:dyDescent="0.25">
      <c r="A130" s="20" t="s">
        <v>12</v>
      </c>
      <c r="B130" s="20" t="s">
        <v>92</v>
      </c>
      <c r="C130" s="20" t="s">
        <v>91</v>
      </c>
      <c r="D130" s="11">
        <v>2009</v>
      </c>
      <c r="E130" s="7">
        <v>23</v>
      </c>
      <c r="F130" s="6">
        <f>IF('Retención - Doctorados tabla'!F130&gt;0,'Retención - Doctorados tabla'!F130/'Retención - Doctorados tabla'!$E130,"")</f>
        <v>0.86956521739130432</v>
      </c>
      <c r="G130" s="6">
        <f>IF('Retención - Doctorados tabla'!G130&gt;0,'Retención - Doctorados tabla'!G130/'Retención - Doctorados tabla'!$E130,"")</f>
        <v>0.86956521739130432</v>
      </c>
      <c r="H130" s="6">
        <f>IF('Retención - Doctorados tabla'!H130&gt;0,'Retención - Doctorados tabla'!H130/'Retención - Doctorados tabla'!$E130,"")</f>
        <v>0.82608695652173914</v>
      </c>
      <c r="I130" s="6">
        <f>IF('Retención - Doctorados tabla'!I130&gt;0,'Retención - Doctorados tabla'!I130/'Retención - Doctorados tabla'!$E130,"")</f>
        <v>0.73913043478260865</v>
      </c>
      <c r="J130" s="6">
        <f>IF('Retención - Doctorados tabla'!J130&gt;0,'Retención - Doctorados tabla'!J130/'Retención - Doctorados tabla'!$E130,"")</f>
        <v>0.78260869565217395</v>
      </c>
      <c r="K130" s="6">
        <f>IF('Retención - Doctorados tabla'!K130&gt;0,'Retención - Doctorados tabla'!K130/'Retención - Doctorados tabla'!$E130,"")</f>
        <v>0.52173913043478259</v>
      </c>
      <c r="L130" s="6">
        <f>IF('Retención - Doctorados tabla'!L130&gt;0,'Retención - Doctorados tabla'!L130/'Retención - Doctorados tabla'!$E130,"")</f>
        <v>0.43478260869565216</v>
      </c>
      <c r="M130" s="6">
        <f>IF('Retención - Doctorados tabla'!M130&gt;0,'Retención - Doctorados tabla'!M130/'Retención - Doctorados tabla'!$E130,"")</f>
        <v>0.17391304347826086</v>
      </c>
      <c r="N130" s="6">
        <f>IF('Retención - Doctorados tabla'!N130&gt;0,'Retención - Doctorados tabla'!N130/'Retención - Doctorados tabla'!$E130,"")</f>
        <v>0.21739130434782608</v>
      </c>
    </row>
    <row r="131" spans="1:14" x14ac:dyDescent="0.25">
      <c r="A131" s="20" t="s">
        <v>12</v>
      </c>
      <c r="B131" s="20" t="s">
        <v>92</v>
      </c>
      <c r="C131" s="20" t="s">
        <v>91</v>
      </c>
      <c r="D131" s="11">
        <v>2010</v>
      </c>
      <c r="E131" s="7">
        <v>10</v>
      </c>
      <c r="F131" s="6">
        <f>IF('Retención - Doctorados tabla'!F131&gt;0,'Retención - Doctorados tabla'!F131/'Retención - Doctorados tabla'!$E131,"")</f>
        <v>0.6</v>
      </c>
      <c r="G131" s="6">
        <f>IF('Retención - Doctorados tabla'!G131&gt;0,'Retención - Doctorados tabla'!G131/'Retención - Doctorados tabla'!$E131,"")</f>
        <v>0.7</v>
      </c>
      <c r="H131" s="6">
        <f>IF('Retención - Doctorados tabla'!H131&gt;0,'Retención - Doctorados tabla'!H131/'Retención - Doctorados tabla'!$E131,"")</f>
        <v>0.8</v>
      </c>
      <c r="I131" s="6">
        <f>IF('Retención - Doctorados tabla'!I131&gt;0,'Retención - Doctorados tabla'!I131/'Retención - Doctorados tabla'!$E131,"")</f>
        <v>0.8</v>
      </c>
      <c r="J131" s="6">
        <f>IF('Retención - Doctorados tabla'!J131&gt;0,'Retención - Doctorados tabla'!J131/'Retención - Doctorados tabla'!$E131,"")</f>
        <v>0.5</v>
      </c>
      <c r="K131" s="6">
        <f>IF('Retención - Doctorados tabla'!K131&gt;0,'Retención - Doctorados tabla'!K131/'Retención - Doctorados tabla'!$E131,"")</f>
        <v>0.6</v>
      </c>
      <c r="L131" s="6">
        <f>IF('Retención - Doctorados tabla'!L131&gt;0,'Retención - Doctorados tabla'!L131/'Retención - Doctorados tabla'!$E131,"")</f>
        <v>0.3</v>
      </c>
      <c r="M131" s="6">
        <f>IF('Retención - Doctorados tabla'!M131&gt;0,'Retención - Doctorados tabla'!M131/'Retención - Doctorados tabla'!$E131,"")</f>
        <v>0.3</v>
      </c>
      <c r="N131" s="6">
        <f>IF('Retención - Doctorados tabla'!N131&gt;0,'Retención - Doctorados tabla'!N131/'Retención - Doctorados tabla'!$E131,"")</f>
        <v>0.1</v>
      </c>
    </row>
    <row r="132" spans="1:14" x14ac:dyDescent="0.25">
      <c r="A132" s="20" t="s">
        <v>12</v>
      </c>
      <c r="B132" s="20" t="s">
        <v>92</v>
      </c>
      <c r="C132" s="20" t="s">
        <v>91</v>
      </c>
      <c r="D132" s="11">
        <v>2011</v>
      </c>
      <c r="E132" s="7">
        <v>11</v>
      </c>
      <c r="F132" s="6">
        <f>IF('Retención - Doctorados tabla'!F132&gt;0,'Retención - Doctorados tabla'!F132/'Retención - Doctorados tabla'!$E132,"")</f>
        <v>0.90909090909090906</v>
      </c>
      <c r="G132" s="6">
        <f>IF('Retención - Doctorados tabla'!G132&gt;0,'Retención - Doctorados tabla'!G132/'Retención - Doctorados tabla'!$E132,"")</f>
        <v>0.81818181818181823</v>
      </c>
      <c r="H132" s="6">
        <f>IF('Retención - Doctorados tabla'!H132&gt;0,'Retención - Doctorados tabla'!H132/'Retención - Doctorados tabla'!$E132,"")</f>
        <v>0.72727272727272729</v>
      </c>
      <c r="I132" s="6">
        <f>IF('Retención - Doctorados tabla'!I132&gt;0,'Retención - Doctorados tabla'!I132/'Retención - Doctorados tabla'!$E132,"")</f>
        <v>0.81818181818181823</v>
      </c>
      <c r="J132" s="6">
        <f>IF('Retención - Doctorados tabla'!J132&gt;0,'Retención - Doctorados tabla'!J132/'Retención - Doctorados tabla'!$E132,"")</f>
        <v>0.81818181818181823</v>
      </c>
      <c r="K132" s="6">
        <f>IF('Retención - Doctorados tabla'!K132&gt;0,'Retención - Doctorados tabla'!K132/'Retención - Doctorados tabla'!$E132,"")</f>
        <v>0.72727272727272729</v>
      </c>
      <c r="L132" s="6">
        <f>IF('Retención - Doctorados tabla'!L132&gt;0,'Retención - Doctorados tabla'!L132/'Retención - Doctorados tabla'!$E132,"")</f>
        <v>0.54545454545454541</v>
      </c>
      <c r="M132" s="6">
        <f>IF('Retención - Doctorados tabla'!M132&gt;0,'Retención - Doctorados tabla'!M132/'Retención - Doctorados tabla'!$E132,"")</f>
        <v>0.36363636363636365</v>
      </c>
      <c r="N132" s="6">
        <f>IF('Retención - Doctorados tabla'!N132&gt;0,'Retención - Doctorados tabla'!N132/'Retención - Doctorados tabla'!$E132,"")</f>
        <v>0.27272727272727271</v>
      </c>
    </row>
    <row r="133" spans="1:14" x14ac:dyDescent="0.25">
      <c r="A133" s="20" t="s">
        <v>12</v>
      </c>
      <c r="B133" s="20" t="s">
        <v>92</v>
      </c>
      <c r="C133" s="20" t="s">
        <v>91</v>
      </c>
      <c r="D133" s="11">
        <v>2012</v>
      </c>
      <c r="E133" s="7">
        <v>21</v>
      </c>
      <c r="F133" s="6">
        <f>IF('Retención - Doctorados tabla'!F133&gt;0,'Retención - Doctorados tabla'!F133/'Retención - Doctorados tabla'!$E133,"")</f>
        <v>0.90476190476190477</v>
      </c>
      <c r="G133" s="6">
        <f>IF('Retención - Doctorados tabla'!G133&gt;0,'Retención - Doctorados tabla'!G133/'Retención - Doctorados tabla'!$E133,"")</f>
        <v>0.8571428571428571</v>
      </c>
      <c r="H133" s="6">
        <f>IF('Retención - Doctorados tabla'!H133&gt;0,'Retención - Doctorados tabla'!H133/'Retención - Doctorados tabla'!$E133,"")</f>
        <v>0.76190476190476186</v>
      </c>
      <c r="I133" s="6">
        <f>IF('Retención - Doctorados tabla'!I133&gt;0,'Retención - Doctorados tabla'!I133/'Retención - Doctorados tabla'!$E133,"")</f>
        <v>0.76190476190476186</v>
      </c>
      <c r="J133" s="6">
        <f>IF('Retención - Doctorados tabla'!J133&gt;0,'Retención - Doctorados tabla'!J133/'Retención - Doctorados tabla'!$E133,"")</f>
        <v>0.52380952380952384</v>
      </c>
      <c r="K133" s="6">
        <f>IF('Retención - Doctorados tabla'!K133&gt;0,'Retención - Doctorados tabla'!K133/'Retención - Doctorados tabla'!$E133,"")</f>
        <v>0.5714285714285714</v>
      </c>
      <c r="L133" s="6">
        <f>IF('Retención - Doctorados tabla'!L133&gt;0,'Retención - Doctorados tabla'!L133/'Retención - Doctorados tabla'!$E133,"")</f>
        <v>0.52380952380952384</v>
      </c>
      <c r="M133" s="6">
        <f>IF('Retención - Doctorados tabla'!M133&gt;0,'Retención - Doctorados tabla'!M133/'Retención - Doctorados tabla'!$E133,"")</f>
        <v>0.38095238095238093</v>
      </c>
      <c r="N133" s="6">
        <f>IF('Retención - Doctorados tabla'!N133&gt;0,'Retención - Doctorados tabla'!N133/'Retención - Doctorados tabla'!$E133,"")</f>
        <v>0.19047619047619047</v>
      </c>
    </row>
    <row r="134" spans="1:14" x14ac:dyDescent="0.25">
      <c r="A134" s="20" t="s">
        <v>12</v>
      </c>
      <c r="B134" s="20" t="s">
        <v>92</v>
      </c>
      <c r="C134" s="20" t="s">
        <v>91</v>
      </c>
      <c r="D134" s="11">
        <v>2013</v>
      </c>
      <c r="E134" s="7">
        <v>25</v>
      </c>
      <c r="F134" s="6">
        <f>IF('Retención - Doctorados tabla'!F134&gt;0,'Retención - Doctorados tabla'!F134/'Retención - Doctorados tabla'!$E134,"")</f>
        <v>0.92</v>
      </c>
      <c r="G134" s="6">
        <f>IF('Retención - Doctorados tabla'!G134&gt;0,'Retención - Doctorados tabla'!G134/'Retención - Doctorados tabla'!$E134,"")</f>
        <v>0.76</v>
      </c>
      <c r="H134" s="6">
        <f>IF('Retención - Doctorados tabla'!H134&gt;0,'Retención - Doctorados tabla'!H134/'Retención - Doctorados tabla'!$E134,"")</f>
        <v>0.68</v>
      </c>
      <c r="I134" s="6">
        <f>IF('Retención - Doctorados tabla'!I134&gt;0,'Retención - Doctorados tabla'!I134/'Retención - Doctorados tabla'!$E134,"")</f>
        <v>0.56000000000000005</v>
      </c>
      <c r="J134" s="6">
        <f>IF('Retención - Doctorados tabla'!J134&gt;0,'Retención - Doctorados tabla'!J134/'Retención - Doctorados tabla'!$E134,"")</f>
        <v>0.52</v>
      </c>
      <c r="K134" s="6">
        <f>IF('Retención - Doctorados tabla'!K134&gt;0,'Retención - Doctorados tabla'!K134/'Retención - Doctorados tabla'!$E134,"")</f>
        <v>0.28000000000000003</v>
      </c>
      <c r="L134" s="6">
        <f>IF('Retención - Doctorados tabla'!L134&gt;0,'Retención - Doctorados tabla'!L134/'Retención - Doctorados tabla'!$E134,"")</f>
        <v>0.32</v>
      </c>
      <c r="M134" s="6">
        <f>IF('Retención - Doctorados tabla'!M134&gt;0,'Retención - Doctorados tabla'!M134/'Retención - Doctorados tabla'!$E134,"")</f>
        <v>0.28000000000000003</v>
      </c>
      <c r="N134" s="6">
        <f>IF('Retención - Doctorados tabla'!N134&gt;0,'Retención - Doctorados tabla'!N134/'Retención - Doctorados tabla'!$E134,"")</f>
        <v>0.2</v>
      </c>
    </row>
    <row r="135" spans="1:14" x14ac:dyDescent="0.25">
      <c r="A135" s="20" t="s">
        <v>12</v>
      </c>
      <c r="B135" s="20" t="s">
        <v>92</v>
      </c>
      <c r="C135" s="20" t="s">
        <v>91</v>
      </c>
      <c r="D135" s="11">
        <v>2014</v>
      </c>
      <c r="E135" s="7">
        <v>17</v>
      </c>
      <c r="F135" s="6">
        <f>IF('Retención - Doctorados tabla'!F135&gt;0,'Retención - Doctorados tabla'!F135/'Retención - Doctorados tabla'!$E135,"")</f>
        <v>0.6470588235294118</v>
      </c>
      <c r="G135" s="6">
        <f>IF('Retención - Doctorados tabla'!G135&gt;0,'Retención - Doctorados tabla'!G135/'Retención - Doctorados tabla'!$E135,"")</f>
        <v>0.52941176470588236</v>
      </c>
      <c r="H135" s="6">
        <f>IF('Retención - Doctorados tabla'!H135&gt;0,'Retención - Doctorados tabla'!H135/'Retención - Doctorados tabla'!$E135,"")</f>
        <v>0.52941176470588236</v>
      </c>
      <c r="I135" s="6">
        <f>IF('Retención - Doctorados tabla'!I135&gt;0,'Retención - Doctorados tabla'!I135/'Retención - Doctorados tabla'!$E135,"")</f>
        <v>0.35294117647058826</v>
      </c>
      <c r="J135" s="6">
        <f>IF('Retención - Doctorados tabla'!J135&gt;0,'Retención - Doctorados tabla'!J135/'Retención - Doctorados tabla'!$E135,"")</f>
        <v>0.23529411764705882</v>
      </c>
      <c r="K135" s="6">
        <f>IF('Retención - Doctorados tabla'!K135&gt;0,'Retención - Doctorados tabla'!K135/'Retención - Doctorados tabla'!$E135,"")</f>
        <v>0.35294117647058826</v>
      </c>
      <c r="L135" s="6">
        <f>IF('Retención - Doctorados tabla'!L135&gt;0,'Retención - Doctorados tabla'!L135/'Retención - Doctorados tabla'!$E135,"")</f>
        <v>0.17647058823529413</v>
      </c>
      <c r="M135" s="6">
        <f>IF('Retención - Doctorados tabla'!M135&gt;0,'Retención - Doctorados tabla'!M135/'Retención - Doctorados tabla'!$E135,"")</f>
        <v>0.17647058823529413</v>
      </c>
      <c r="N135" s="6">
        <f>IF('Retención - Doctorados tabla'!N135&gt;0,'Retención - Doctorados tabla'!N135/'Retención - Doctorados tabla'!$E135,"")</f>
        <v>0.11764705882352941</v>
      </c>
    </row>
    <row r="136" spans="1:14" x14ac:dyDescent="0.25">
      <c r="A136" s="20" t="s">
        <v>12</v>
      </c>
      <c r="B136" s="20" t="s">
        <v>92</v>
      </c>
      <c r="C136" s="20" t="s">
        <v>91</v>
      </c>
      <c r="D136" s="11">
        <v>2015</v>
      </c>
      <c r="E136" s="7">
        <v>39</v>
      </c>
      <c r="F136" s="6">
        <f>IF('Retención - Doctorados tabla'!F136&gt;0,'Retención - Doctorados tabla'!F136/'Retención - Doctorados tabla'!$E136,"")</f>
        <v>0.87179487179487181</v>
      </c>
      <c r="G136" s="6">
        <f>IF('Retención - Doctorados tabla'!G136&gt;0,'Retención - Doctorados tabla'!G136/'Retención - Doctorados tabla'!$E136,"")</f>
        <v>0.74358974358974361</v>
      </c>
      <c r="H136" s="6">
        <f>IF('Retención - Doctorados tabla'!H136&gt;0,'Retención - Doctorados tabla'!H136/'Retención - Doctorados tabla'!$E136,"")</f>
        <v>0.71794871794871795</v>
      </c>
      <c r="I136" s="6">
        <f>IF('Retención - Doctorados tabla'!I136&gt;0,'Retención - Doctorados tabla'!I136/'Retención - Doctorados tabla'!$E136,"")</f>
        <v>0.61538461538461542</v>
      </c>
      <c r="J136" s="6">
        <f>IF('Retención - Doctorados tabla'!J136&gt;0,'Retención - Doctorados tabla'!J136/'Retención - Doctorados tabla'!$E136,"")</f>
        <v>0.61538461538461542</v>
      </c>
      <c r="K136" s="6">
        <f>IF('Retención - Doctorados tabla'!K136&gt;0,'Retención - Doctorados tabla'!K136/'Retención - Doctorados tabla'!$E136,"")</f>
        <v>0.4358974358974359</v>
      </c>
      <c r="L136" s="6">
        <f>IF('Retención - Doctorados tabla'!L136&gt;0,'Retención - Doctorados tabla'!L136/'Retención - Doctorados tabla'!$E136,"")</f>
        <v>0.30769230769230771</v>
      </c>
      <c r="M136" s="6">
        <f>IF('Retención - Doctorados tabla'!M136&gt;0,'Retención - Doctorados tabla'!M136/'Retención - Doctorados tabla'!$E136,"")</f>
        <v>7.6923076923076927E-2</v>
      </c>
      <c r="N136" s="6" t="str">
        <f>IF('Retención - Doctorados tabla'!N136&gt;0,'Retención - Doctorados tabla'!N136/'Retención - Doctorados tabla'!$E136,"")</f>
        <v/>
      </c>
    </row>
    <row r="137" spans="1:14" x14ac:dyDescent="0.25">
      <c r="A137" s="20" t="s">
        <v>12</v>
      </c>
      <c r="B137" s="20" t="s">
        <v>92</v>
      </c>
      <c r="C137" s="20" t="s">
        <v>91</v>
      </c>
      <c r="D137" s="11">
        <v>2016</v>
      </c>
      <c r="E137" s="7">
        <v>28</v>
      </c>
      <c r="F137" s="6">
        <f>IF('Retención - Doctorados tabla'!F137&gt;0,'Retención - Doctorados tabla'!F137/'Retención - Doctorados tabla'!$E137,"")</f>
        <v>0.8214285714285714</v>
      </c>
      <c r="G137" s="6">
        <f>IF('Retención - Doctorados tabla'!G137&gt;0,'Retención - Doctorados tabla'!G137/'Retención - Doctorados tabla'!$E137,"")</f>
        <v>0.8214285714285714</v>
      </c>
      <c r="H137" s="6">
        <f>IF('Retención - Doctorados tabla'!H137&gt;0,'Retención - Doctorados tabla'!H137/'Retención - Doctorados tabla'!$E137,"")</f>
        <v>0.75</v>
      </c>
      <c r="I137" s="6">
        <f>IF('Retención - Doctorados tabla'!I137&gt;0,'Retención - Doctorados tabla'!I137/'Retención - Doctorados tabla'!$E137,"")</f>
        <v>0.7142857142857143</v>
      </c>
      <c r="J137" s="6">
        <f>IF('Retención - Doctorados tabla'!J137&gt;0,'Retención - Doctorados tabla'!J137/'Retención - Doctorados tabla'!$E137,"")</f>
        <v>0.5357142857142857</v>
      </c>
      <c r="K137" s="6">
        <f>IF('Retención - Doctorados tabla'!K137&gt;0,'Retención - Doctorados tabla'!K137/'Retención - Doctorados tabla'!$E137,"")</f>
        <v>0.6071428571428571</v>
      </c>
      <c r="L137" s="6">
        <f>IF('Retención - Doctorados tabla'!L137&gt;0,'Retención - Doctorados tabla'!L137/'Retención - Doctorados tabla'!$E137,"")</f>
        <v>0.39285714285714285</v>
      </c>
      <c r="M137" s="6" t="str">
        <f>IF('Retención - Doctorados tabla'!M137&gt;0,'Retención - Doctorados tabla'!M137/'Retención - Doctorados tabla'!$E137,"")</f>
        <v/>
      </c>
      <c r="N137" s="6" t="str">
        <f>IF('Retención - Doctorados tabla'!N137&gt;0,'Retención - Doctorados tabla'!N137/'Retención - Doctorados tabla'!$E137,"")</f>
        <v/>
      </c>
    </row>
    <row r="138" spans="1:14" x14ac:dyDescent="0.25">
      <c r="A138" s="20" t="s">
        <v>12</v>
      </c>
      <c r="B138" s="20" t="s">
        <v>92</v>
      </c>
      <c r="C138" s="20" t="s">
        <v>91</v>
      </c>
      <c r="D138" s="11">
        <v>2017</v>
      </c>
      <c r="E138" s="7">
        <v>26</v>
      </c>
      <c r="F138" s="6">
        <f>IF('Retención - Doctorados tabla'!F138&gt;0,'Retención - Doctorados tabla'!F138/'Retención - Doctorados tabla'!$E138,"")</f>
        <v>0.96153846153846156</v>
      </c>
      <c r="G138" s="6">
        <f>IF('Retención - Doctorados tabla'!G138&gt;0,'Retención - Doctorados tabla'!G138/'Retención - Doctorados tabla'!$E138,"")</f>
        <v>0.80769230769230771</v>
      </c>
      <c r="H138" s="6">
        <f>IF('Retención - Doctorados tabla'!H138&gt;0,'Retención - Doctorados tabla'!H138/'Retención - Doctorados tabla'!$E138,"")</f>
        <v>0.76923076923076927</v>
      </c>
      <c r="I138" s="6">
        <f>IF('Retención - Doctorados tabla'!I138&gt;0,'Retención - Doctorados tabla'!I138/'Retención - Doctorados tabla'!$E138,"")</f>
        <v>0.73076923076923073</v>
      </c>
      <c r="J138" s="6">
        <f>IF('Retención - Doctorados tabla'!J138&gt;0,'Retención - Doctorados tabla'!J138/'Retención - Doctorados tabla'!$E138,"")</f>
        <v>0.65384615384615385</v>
      </c>
      <c r="K138" s="6">
        <f>IF('Retención - Doctorados tabla'!K138&gt;0,'Retención - Doctorados tabla'!K138/'Retención - Doctorados tabla'!$E138,"")</f>
        <v>0.46153846153846156</v>
      </c>
      <c r="L138" s="6" t="str">
        <f>IF('Retención - Doctorados tabla'!L138&gt;0,'Retención - Doctorados tabla'!L138/'Retención - Doctorados tabla'!$E138,"")</f>
        <v/>
      </c>
      <c r="M138" s="6" t="str">
        <f>IF('Retención - Doctorados tabla'!M138&gt;0,'Retención - Doctorados tabla'!M138/'Retención - Doctorados tabla'!$E138,"")</f>
        <v/>
      </c>
      <c r="N138" s="6" t="str">
        <f>IF('Retención - Doctorados tabla'!N138&gt;0,'Retención - Doctorados tabla'!N138/'Retención - Doctorados tabla'!$E138,"")</f>
        <v/>
      </c>
    </row>
    <row r="139" spans="1:14" x14ac:dyDescent="0.25">
      <c r="A139" s="20" t="s">
        <v>12</v>
      </c>
      <c r="B139" s="20" t="s">
        <v>92</v>
      </c>
      <c r="C139" s="20" t="s">
        <v>91</v>
      </c>
      <c r="D139" s="11">
        <v>2018</v>
      </c>
      <c r="E139" s="7">
        <v>26</v>
      </c>
      <c r="F139" s="6">
        <f>IF('Retención - Doctorados tabla'!F139&gt;0,'Retención - Doctorados tabla'!F139/'Retención - Doctorados tabla'!$E139,"")</f>
        <v>0.84615384615384615</v>
      </c>
      <c r="G139" s="6">
        <f>IF('Retención - Doctorados tabla'!G139&gt;0,'Retención - Doctorados tabla'!G139/'Retención - Doctorados tabla'!$E139,"")</f>
        <v>0.73076923076923073</v>
      </c>
      <c r="H139" s="6">
        <f>IF('Retención - Doctorados tabla'!H139&gt;0,'Retención - Doctorados tabla'!H139/'Retención - Doctorados tabla'!$E139,"")</f>
        <v>0.69230769230769229</v>
      </c>
      <c r="I139" s="6">
        <f>IF('Retención - Doctorados tabla'!I139&gt;0,'Retención - Doctorados tabla'!I139/'Retención - Doctorados tabla'!$E139,"")</f>
        <v>0.65384615384615385</v>
      </c>
      <c r="J139" s="6">
        <f>IF('Retención - Doctorados tabla'!J139&gt;0,'Retención - Doctorados tabla'!J139/'Retención - Doctorados tabla'!$E139,"")</f>
        <v>0.61538461538461542</v>
      </c>
      <c r="K139" s="6" t="str">
        <f>IF('Retención - Doctorados tabla'!K139&gt;0,'Retención - Doctorados tabla'!K139/'Retención - Doctorados tabla'!$E139,"")</f>
        <v/>
      </c>
      <c r="L139" s="6" t="str">
        <f>IF('Retención - Doctorados tabla'!L139&gt;0,'Retención - Doctorados tabla'!L139/'Retención - Doctorados tabla'!$E139,"")</f>
        <v/>
      </c>
      <c r="M139" s="6" t="str">
        <f>IF('Retención - Doctorados tabla'!M139&gt;0,'Retención - Doctorados tabla'!M139/'Retención - Doctorados tabla'!$E139,"")</f>
        <v/>
      </c>
      <c r="N139" s="6" t="str">
        <f>IF('Retención - Doctorados tabla'!N139&gt;0,'Retención - Doctorados tabla'!N139/'Retención - Doctorados tabla'!$E139,"")</f>
        <v/>
      </c>
    </row>
    <row r="140" spans="1:14" x14ac:dyDescent="0.25">
      <c r="A140" s="20" t="s">
        <v>12</v>
      </c>
      <c r="B140" s="20" t="s">
        <v>92</v>
      </c>
      <c r="C140" s="20" t="s">
        <v>91</v>
      </c>
      <c r="D140" s="11">
        <v>2019</v>
      </c>
      <c r="E140" s="7">
        <v>22</v>
      </c>
      <c r="F140" s="6">
        <f>IF('Retención - Doctorados tabla'!F140&gt;0,'Retención - Doctorados tabla'!F140/'Retención - Doctorados tabla'!$E140,"")</f>
        <v>0.81818181818181823</v>
      </c>
      <c r="G140" s="6">
        <f>IF('Retención - Doctorados tabla'!G140&gt;0,'Retención - Doctorados tabla'!G140/'Retención - Doctorados tabla'!$E140,"")</f>
        <v>0.81818181818181823</v>
      </c>
      <c r="H140" s="6">
        <f>IF('Retención - Doctorados tabla'!H140&gt;0,'Retención - Doctorados tabla'!H140/'Retención - Doctorados tabla'!$E140,"")</f>
        <v>0.68181818181818177</v>
      </c>
      <c r="I140" s="6">
        <f>IF('Retención - Doctorados tabla'!I140&gt;0,'Retención - Doctorados tabla'!I140/'Retención - Doctorados tabla'!$E140,"")</f>
        <v>0.40909090909090912</v>
      </c>
      <c r="J140" s="6" t="str">
        <f>IF('Retención - Doctorados tabla'!J140&gt;0,'Retención - Doctorados tabla'!J140/'Retención - Doctorados tabla'!$E140,"")</f>
        <v/>
      </c>
      <c r="K140" s="6" t="str">
        <f>IF('Retención - Doctorados tabla'!K140&gt;0,'Retención - Doctorados tabla'!K140/'Retención - Doctorados tabla'!$E140,"")</f>
        <v/>
      </c>
      <c r="L140" s="6" t="str">
        <f>IF('Retención - Doctorados tabla'!L140&gt;0,'Retención - Doctorados tabla'!L140/'Retención - Doctorados tabla'!$E140,"")</f>
        <v/>
      </c>
      <c r="M140" s="6" t="str">
        <f>IF('Retención - Doctorados tabla'!M140&gt;0,'Retención - Doctorados tabla'!M140/'Retención - Doctorados tabla'!$E140,"")</f>
        <v/>
      </c>
      <c r="N140" s="6" t="str">
        <f>IF('Retención - Doctorados tabla'!N140&gt;0,'Retención - Doctorados tabla'!N140/'Retención - Doctorados tabla'!$E140,"")</f>
        <v/>
      </c>
    </row>
    <row r="141" spans="1:14" x14ac:dyDescent="0.25">
      <c r="A141" s="20" t="s">
        <v>12</v>
      </c>
      <c r="B141" s="20" t="s">
        <v>92</v>
      </c>
      <c r="C141" s="20" t="s">
        <v>91</v>
      </c>
      <c r="D141" s="11">
        <v>2020</v>
      </c>
      <c r="E141" s="7">
        <v>31</v>
      </c>
      <c r="F141" s="6">
        <f>IF('Retención - Doctorados tabla'!F141&gt;0,'Retención - Doctorados tabla'!F141/'Retención - Doctorados tabla'!$E141,"")</f>
        <v>0.80645161290322576</v>
      </c>
      <c r="G141" s="6">
        <f>IF('Retención - Doctorados tabla'!G141&gt;0,'Retención - Doctorados tabla'!G141/'Retención - Doctorados tabla'!$E141,"")</f>
        <v>0.74193548387096775</v>
      </c>
      <c r="H141" s="6">
        <f>IF('Retención - Doctorados tabla'!H141&gt;0,'Retención - Doctorados tabla'!H141/'Retención - Doctorados tabla'!$E141,"")</f>
        <v>0.74193548387096775</v>
      </c>
      <c r="I141" s="6" t="str">
        <f>IF('Retención - Doctorados tabla'!I141&gt;0,'Retención - Doctorados tabla'!I141/'Retención - Doctorados tabla'!$E141,"")</f>
        <v/>
      </c>
      <c r="J141" s="6" t="str">
        <f>IF('Retención - Doctorados tabla'!J141&gt;0,'Retención - Doctorados tabla'!J141/'Retención - Doctorados tabla'!$E141,"")</f>
        <v/>
      </c>
      <c r="K141" s="6" t="str">
        <f>IF('Retención - Doctorados tabla'!K141&gt;0,'Retención - Doctorados tabla'!K141/'Retención - Doctorados tabla'!$E141,"")</f>
        <v/>
      </c>
      <c r="L141" s="6" t="str">
        <f>IF('Retención - Doctorados tabla'!L141&gt;0,'Retención - Doctorados tabla'!L141/'Retención - Doctorados tabla'!$E141,"")</f>
        <v/>
      </c>
      <c r="M141" s="6" t="str">
        <f>IF('Retención - Doctorados tabla'!M141&gt;0,'Retención - Doctorados tabla'!M141/'Retención - Doctorados tabla'!$E141,"")</f>
        <v/>
      </c>
      <c r="N141" s="6" t="str">
        <f>IF('Retención - Doctorados tabla'!N141&gt;0,'Retención - Doctorados tabla'!N141/'Retención - Doctorados tabla'!$E141,"")</f>
        <v/>
      </c>
    </row>
    <row r="142" spans="1:14" x14ac:dyDescent="0.25">
      <c r="A142" s="20" t="s">
        <v>12</v>
      </c>
      <c r="B142" s="20" t="s">
        <v>92</v>
      </c>
      <c r="C142" s="20" t="s">
        <v>91</v>
      </c>
      <c r="D142" s="11">
        <v>2021</v>
      </c>
      <c r="E142" s="7">
        <v>29</v>
      </c>
      <c r="F142" s="6">
        <f>IF('Retención - Doctorados tabla'!F142&gt;0,'Retención - Doctorados tabla'!F142/'Retención - Doctorados tabla'!$E142,"")</f>
        <v>0.7931034482758621</v>
      </c>
      <c r="G142" s="6">
        <f>IF('Retención - Doctorados tabla'!G142&gt;0,'Retención - Doctorados tabla'!G142/'Retención - Doctorados tabla'!$E142,"")</f>
        <v>0.68965517241379315</v>
      </c>
      <c r="H142" s="6" t="str">
        <f>IF('Retención - Doctorados tabla'!H142&gt;0,'Retención - Doctorados tabla'!H142/'Retención - Doctorados tabla'!$E142,"")</f>
        <v/>
      </c>
      <c r="I142" s="6" t="str">
        <f>IF('Retención - Doctorados tabla'!I142&gt;0,'Retención - Doctorados tabla'!I142/'Retención - Doctorados tabla'!$E142,"")</f>
        <v/>
      </c>
      <c r="J142" s="6" t="str">
        <f>IF('Retención - Doctorados tabla'!J142&gt;0,'Retención - Doctorados tabla'!J142/'Retención - Doctorados tabla'!$E142,"")</f>
        <v/>
      </c>
      <c r="K142" s="6" t="str">
        <f>IF('Retención - Doctorados tabla'!K142&gt;0,'Retención - Doctorados tabla'!K142/'Retención - Doctorados tabla'!$E142,"")</f>
        <v/>
      </c>
      <c r="L142" s="6" t="str">
        <f>IF('Retención - Doctorados tabla'!L142&gt;0,'Retención - Doctorados tabla'!L142/'Retención - Doctorados tabla'!$E142,"")</f>
        <v/>
      </c>
      <c r="M142" s="6" t="str">
        <f>IF('Retención - Doctorados tabla'!M142&gt;0,'Retención - Doctorados tabla'!M142/'Retención - Doctorados tabla'!$E142,"")</f>
        <v/>
      </c>
      <c r="N142" s="6" t="str">
        <f>IF('Retención - Doctorados tabla'!N142&gt;0,'Retención - Doctorados tabla'!N142/'Retención - Doctorados tabla'!$E142,"")</f>
        <v/>
      </c>
    </row>
    <row r="143" spans="1:14" x14ac:dyDescent="0.25">
      <c r="A143" s="20" t="s">
        <v>12</v>
      </c>
      <c r="B143" s="20" t="s">
        <v>92</v>
      </c>
      <c r="C143" s="20" t="s">
        <v>91</v>
      </c>
      <c r="D143" s="11">
        <v>2022</v>
      </c>
      <c r="E143" s="7">
        <v>17</v>
      </c>
      <c r="F143" s="6">
        <f>IF('Retención - Doctorados tabla'!F143&gt;0,'Retención - Doctorados tabla'!F143/'Retención - Doctorados tabla'!$E143,"")</f>
        <v>0.88235294117647056</v>
      </c>
      <c r="G143" s="6" t="str">
        <f>IF('Retención - Doctorados tabla'!G143&gt;0,'Retención - Doctorados tabla'!G143/'Retención - Doctorados tabla'!$E143,"")</f>
        <v/>
      </c>
      <c r="H143" s="6" t="str">
        <f>IF('Retención - Doctorados tabla'!H143&gt;0,'Retención - Doctorados tabla'!H143/'Retención - Doctorados tabla'!$E143,"")</f>
        <v/>
      </c>
      <c r="I143" s="6" t="str">
        <f>IF('Retención - Doctorados tabla'!I143&gt;0,'Retención - Doctorados tabla'!I143/'Retención - Doctorados tabla'!$E143,"")</f>
        <v/>
      </c>
      <c r="J143" s="6" t="str">
        <f>IF('Retención - Doctorados tabla'!J143&gt;0,'Retención - Doctorados tabla'!J143/'Retención - Doctorados tabla'!$E143,"")</f>
        <v/>
      </c>
      <c r="K143" s="6" t="str">
        <f>IF('Retención - Doctorados tabla'!K143&gt;0,'Retención - Doctorados tabla'!K143/'Retención - Doctorados tabla'!$E143,"")</f>
        <v/>
      </c>
      <c r="L143" s="6" t="str">
        <f>IF('Retención - Doctorados tabla'!L143&gt;0,'Retención - Doctorados tabla'!L143/'Retención - Doctorados tabla'!$E143,"")</f>
        <v/>
      </c>
      <c r="M143" s="6" t="str">
        <f>IF('Retención - Doctorados tabla'!M143&gt;0,'Retención - Doctorados tabla'!M143/'Retención - Doctorados tabla'!$E143,"")</f>
        <v/>
      </c>
      <c r="N143" s="6" t="str">
        <f>IF('Retención - Doctorados tabla'!N143&gt;0,'Retención - Doctorados tabla'!N143/'Retención - Doctorados tabla'!$E143,"")</f>
        <v/>
      </c>
    </row>
    <row r="144" spans="1:14" x14ac:dyDescent="0.25">
      <c r="A144" s="20" t="s">
        <v>12</v>
      </c>
      <c r="B144" s="20" t="s">
        <v>116</v>
      </c>
      <c r="C144" s="20" t="s">
        <v>148</v>
      </c>
      <c r="D144" s="11">
        <v>2013</v>
      </c>
      <c r="E144" s="7">
        <v>13</v>
      </c>
      <c r="F144" s="6">
        <f>IF('Retención - Doctorados tabla'!F144&gt;0,'Retención - Doctorados tabla'!F144/'Retención - Doctorados tabla'!$E144,"")</f>
        <v>0.76923076923076927</v>
      </c>
      <c r="G144" s="6">
        <f>IF('Retención - Doctorados tabla'!G144&gt;0,'Retención - Doctorados tabla'!G144/'Retención - Doctorados tabla'!$E144,"")</f>
        <v>0.76923076923076927</v>
      </c>
      <c r="H144" s="6">
        <f>IF('Retención - Doctorados tabla'!H144&gt;0,'Retención - Doctorados tabla'!H144/'Retención - Doctorados tabla'!$E144,"")</f>
        <v>0.69230769230769229</v>
      </c>
      <c r="I144" s="6">
        <f>IF('Retención - Doctorados tabla'!I144&gt;0,'Retención - Doctorados tabla'!I144/'Retención - Doctorados tabla'!$E144,"")</f>
        <v>0.53846153846153844</v>
      </c>
      <c r="J144" s="6">
        <f>IF('Retención - Doctorados tabla'!J144&gt;0,'Retención - Doctorados tabla'!J144/'Retención - Doctorados tabla'!$E144,"")</f>
        <v>0.53846153846153844</v>
      </c>
      <c r="K144" s="6">
        <f>IF('Retención - Doctorados tabla'!K144&gt;0,'Retención - Doctorados tabla'!K144/'Retención - Doctorados tabla'!$E144,"")</f>
        <v>0.23076923076923078</v>
      </c>
      <c r="L144" s="6">
        <f>IF('Retención - Doctorados tabla'!L144&gt;0,'Retención - Doctorados tabla'!L144/'Retención - Doctorados tabla'!$E144,"")</f>
        <v>0.15384615384615385</v>
      </c>
      <c r="M144" s="6">
        <f>IF('Retención - Doctorados tabla'!M144&gt;0,'Retención - Doctorados tabla'!M144/'Retención - Doctorados tabla'!$E144,"")</f>
        <v>0.23076923076923078</v>
      </c>
      <c r="N144" s="6" t="str">
        <f>IF('Retención - Doctorados tabla'!N144&gt;0,'Retención - Doctorados tabla'!N144/'Retención - Doctorados tabla'!$E144,"")</f>
        <v/>
      </c>
    </row>
    <row r="145" spans="1:14" x14ac:dyDescent="0.25">
      <c r="A145" s="20" t="s">
        <v>12</v>
      </c>
      <c r="B145" s="20" t="s">
        <v>116</v>
      </c>
      <c r="C145" s="20" t="s">
        <v>148</v>
      </c>
      <c r="D145" s="11">
        <v>2014</v>
      </c>
      <c r="E145" s="7">
        <v>9</v>
      </c>
      <c r="F145" s="6">
        <f>IF('Retención - Doctorados tabla'!F145&gt;0,'Retención - Doctorados tabla'!F145/'Retención - Doctorados tabla'!$E145,"")</f>
        <v>0.66666666666666663</v>
      </c>
      <c r="G145" s="6">
        <f>IF('Retención - Doctorados tabla'!G145&gt;0,'Retención - Doctorados tabla'!G145/'Retención - Doctorados tabla'!$E145,"")</f>
        <v>0.33333333333333331</v>
      </c>
      <c r="H145" s="6">
        <f>IF('Retención - Doctorados tabla'!H145&gt;0,'Retención - Doctorados tabla'!H145/'Retención - Doctorados tabla'!$E145,"")</f>
        <v>0.33333333333333331</v>
      </c>
      <c r="I145" s="6">
        <f>IF('Retención - Doctorados tabla'!I145&gt;0,'Retención - Doctorados tabla'!I145/'Retención - Doctorados tabla'!$E145,"")</f>
        <v>0.22222222222222221</v>
      </c>
      <c r="J145" s="6">
        <f>IF('Retención - Doctorados tabla'!J145&gt;0,'Retención - Doctorados tabla'!J145/'Retención - Doctorados tabla'!$E145,"")</f>
        <v>0.22222222222222221</v>
      </c>
      <c r="K145" s="6">
        <f>IF('Retención - Doctorados tabla'!K145&gt;0,'Retención - Doctorados tabla'!K145/'Retención - Doctorados tabla'!$E145,"")</f>
        <v>0.22222222222222221</v>
      </c>
      <c r="L145" s="6">
        <f>IF('Retención - Doctorados tabla'!L145&gt;0,'Retención - Doctorados tabla'!L145/'Retención - Doctorados tabla'!$E145,"")</f>
        <v>0.22222222222222221</v>
      </c>
      <c r="M145" s="6">
        <f>IF('Retención - Doctorados tabla'!M145&gt;0,'Retención - Doctorados tabla'!M145/'Retención - Doctorados tabla'!$E145,"")</f>
        <v>0.22222222222222221</v>
      </c>
      <c r="N145" s="6">
        <f>IF('Retención - Doctorados tabla'!N145&gt;0,'Retención - Doctorados tabla'!N145/'Retención - Doctorados tabla'!$E145,"")</f>
        <v>0.1111111111111111</v>
      </c>
    </row>
    <row r="146" spans="1:14" x14ac:dyDescent="0.25">
      <c r="A146" s="20" t="s">
        <v>12</v>
      </c>
      <c r="B146" s="20" t="s">
        <v>116</v>
      </c>
      <c r="C146" s="20" t="s">
        <v>148</v>
      </c>
      <c r="D146" s="11">
        <v>2015</v>
      </c>
      <c r="E146" s="7">
        <v>16</v>
      </c>
      <c r="F146" s="6">
        <f>IF('Retención - Doctorados tabla'!F146&gt;0,'Retención - Doctorados tabla'!F146/'Retención - Doctorados tabla'!$E146,"")</f>
        <v>0.75</v>
      </c>
      <c r="G146" s="6">
        <f>IF('Retención - Doctorados tabla'!G146&gt;0,'Retención - Doctorados tabla'!G146/'Retención - Doctorados tabla'!$E146,"")</f>
        <v>0.75</v>
      </c>
      <c r="H146" s="6">
        <f>IF('Retención - Doctorados tabla'!H146&gt;0,'Retención - Doctorados tabla'!H146/'Retención - Doctorados tabla'!$E146,"")</f>
        <v>0.75</v>
      </c>
      <c r="I146" s="6">
        <f>IF('Retención - Doctorados tabla'!I146&gt;0,'Retención - Doctorados tabla'!I146/'Retención - Doctorados tabla'!$E146,"")</f>
        <v>0.625</v>
      </c>
      <c r="J146" s="6">
        <f>IF('Retención - Doctorados tabla'!J146&gt;0,'Retención - Doctorados tabla'!J146/'Retención - Doctorados tabla'!$E146,"")</f>
        <v>0.5</v>
      </c>
      <c r="K146" s="6">
        <f>IF('Retención - Doctorados tabla'!K146&gt;0,'Retención - Doctorados tabla'!K146/'Retención - Doctorados tabla'!$E146,"")</f>
        <v>0.4375</v>
      </c>
      <c r="L146" s="6">
        <f>IF('Retención - Doctorados tabla'!L146&gt;0,'Retención - Doctorados tabla'!L146/'Retención - Doctorados tabla'!$E146,"")</f>
        <v>0.1875</v>
      </c>
      <c r="M146" s="6">
        <f>IF('Retención - Doctorados tabla'!M146&gt;0,'Retención - Doctorados tabla'!M146/'Retención - Doctorados tabla'!$E146,"")</f>
        <v>0.1875</v>
      </c>
      <c r="N146" s="6" t="str">
        <f>IF('Retención - Doctorados tabla'!N146&gt;0,'Retención - Doctorados tabla'!N146/'Retención - Doctorados tabla'!$E146,"")</f>
        <v/>
      </c>
    </row>
    <row r="147" spans="1:14" x14ac:dyDescent="0.25">
      <c r="A147" s="20" t="s">
        <v>12</v>
      </c>
      <c r="B147" s="20" t="s">
        <v>116</v>
      </c>
      <c r="C147" s="20" t="s">
        <v>148</v>
      </c>
      <c r="D147" s="11">
        <v>2016</v>
      </c>
      <c r="E147" s="7">
        <v>16</v>
      </c>
      <c r="F147" s="6">
        <f>IF('Retención - Doctorados tabla'!F147&gt;0,'Retención - Doctorados tabla'!F147/'Retención - Doctorados tabla'!$E147,"")</f>
        <v>0.9375</v>
      </c>
      <c r="G147" s="6">
        <f>IF('Retención - Doctorados tabla'!G147&gt;0,'Retención - Doctorados tabla'!G147/'Retención - Doctorados tabla'!$E147,"")</f>
        <v>0.6875</v>
      </c>
      <c r="H147" s="6">
        <f>IF('Retención - Doctorados tabla'!H147&gt;0,'Retención - Doctorados tabla'!H147/'Retención - Doctorados tabla'!$E147,"")</f>
        <v>0.5625</v>
      </c>
      <c r="I147" s="6">
        <f>IF('Retención - Doctorados tabla'!I147&gt;0,'Retención - Doctorados tabla'!I147/'Retención - Doctorados tabla'!$E147,"")</f>
        <v>0.5</v>
      </c>
      <c r="J147" s="6">
        <f>IF('Retención - Doctorados tabla'!J147&gt;0,'Retención - Doctorados tabla'!J147/'Retención - Doctorados tabla'!$E147,"")</f>
        <v>0.5</v>
      </c>
      <c r="K147" s="6">
        <f>IF('Retención - Doctorados tabla'!K147&gt;0,'Retención - Doctorados tabla'!K147/'Retención - Doctorados tabla'!$E147,"")</f>
        <v>0.4375</v>
      </c>
      <c r="L147" s="6">
        <f>IF('Retención - Doctorados tabla'!L147&gt;0,'Retención - Doctorados tabla'!L147/'Retención - Doctorados tabla'!$E147,"")</f>
        <v>0.1875</v>
      </c>
      <c r="M147" s="6" t="str">
        <f>IF('Retención - Doctorados tabla'!M147&gt;0,'Retención - Doctorados tabla'!M147/'Retención - Doctorados tabla'!$E147,"")</f>
        <v/>
      </c>
      <c r="N147" s="6" t="str">
        <f>IF('Retención - Doctorados tabla'!N147&gt;0,'Retención - Doctorados tabla'!N147/'Retención - Doctorados tabla'!$E147,"")</f>
        <v/>
      </c>
    </row>
    <row r="148" spans="1:14" x14ac:dyDescent="0.25">
      <c r="A148" s="20" t="s">
        <v>12</v>
      </c>
      <c r="B148" s="20" t="s">
        <v>116</v>
      </c>
      <c r="C148" s="20" t="s">
        <v>148</v>
      </c>
      <c r="D148" s="11">
        <v>2017</v>
      </c>
      <c r="E148" s="7">
        <v>9</v>
      </c>
      <c r="F148" s="6">
        <f>IF('Retención - Doctorados tabla'!F148&gt;0,'Retención - Doctorados tabla'!F148/'Retención - Doctorados tabla'!$E148,"")</f>
        <v>0.66666666666666663</v>
      </c>
      <c r="G148" s="6">
        <f>IF('Retención - Doctorados tabla'!G148&gt;0,'Retención - Doctorados tabla'!G148/'Retención - Doctorados tabla'!$E148,"")</f>
        <v>0.44444444444444442</v>
      </c>
      <c r="H148" s="6">
        <f>IF('Retención - Doctorados tabla'!H148&gt;0,'Retención - Doctorados tabla'!H148/'Retención - Doctorados tabla'!$E148,"")</f>
        <v>0.33333333333333331</v>
      </c>
      <c r="I148" s="6">
        <f>IF('Retención - Doctorados tabla'!I148&gt;0,'Retención - Doctorados tabla'!I148/'Retención - Doctorados tabla'!$E148,"")</f>
        <v>0.22222222222222221</v>
      </c>
      <c r="J148" s="6">
        <f>IF('Retención - Doctorados tabla'!J148&gt;0,'Retención - Doctorados tabla'!J148/'Retención - Doctorados tabla'!$E148,"")</f>
        <v>0.22222222222222221</v>
      </c>
      <c r="K148" s="6">
        <f>IF('Retención - Doctorados tabla'!K148&gt;0,'Retención - Doctorados tabla'!K148/'Retención - Doctorados tabla'!$E148,"")</f>
        <v>0.1111111111111111</v>
      </c>
      <c r="L148" s="6" t="str">
        <f>IF('Retención - Doctorados tabla'!L148&gt;0,'Retención - Doctorados tabla'!L148/'Retención - Doctorados tabla'!$E148,"")</f>
        <v/>
      </c>
      <c r="M148" s="6" t="str">
        <f>IF('Retención - Doctorados tabla'!M148&gt;0,'Retención - Doctorados tabla'!M148/'Retención - Doctorados tabla'!$E148,"")</f>
        <v/>
      </c>
      <c r="N148" s="6" t="str">
        <f>IF('Retención - Doctorados tabla'!N148&gt;0,'Retención - Doctorados tabla'!N148/'Retención - Doctorados tabla'!$E148,"")</f>
        <v/>
      </c>
    </row>
    <row r="149" spans="1:14" x14ac:dyDescent="0.25">
      <c r="A149" s="20" t="s">
        <v>12</v>
      </c>
      <c r="B149" s="20" t="s">
        <v>116</v>
      </c>
      <c r="C149" s="20" t="s">
        <v>148</v>
      </c>
      <c r="D149" s="11">
        <v>2018</v>
      </c>
      <c r="E149" s="7">
        <v>10</v>
      </c>
      <c r="F149" s="6">
        <f>IF('Retención - Doctorados tabla'!F149&gt;0,'Retención - Doctorados tabla'!F149/'Retención - Doctorados tabla'!$E149,"")</f>
        <v>0.8</v>
      </c>
      <c r="G149" s="6">
        <f>IF('Retención - Doctorados tabla'!G149&gt;0,'Retención - Doctorados tabla'!G149/'Retención - Doctorados tabla'!$E149,"")</f>
        <v>0.9</v>
      </c>
      <c r="H149" s="6">
        <f>IF('Retención - Doctorados tabla'!H149&gt;0,'Retención - Doctorados tabla'!H149/'Retención - Doctorados tabla'!$E149,"")</f>
        <v>0.7</v>
      </c>
      <c r="I149" s="6">
        <f>IF('Retención - Doctorados tabla'!I149&gt;0,'Retención - Doctorados tabla'!I149/'Retención - Doctorados tabla'!$E149,"")</f>
        <v>0.6</v>
      </c>
      <c r="J149" s="6">
        <f>IF('Retención - Doctorados tabla'!J149&gt;0,'Retención - Doctorados tabla'!J149/'Retención - Doctorados tabla'!$E149,"")</f>
        <v>0.6</v>
      </c>
      <c r="K149" s="6" t="str">
        <f>IF('Retención - Doctorados tabla'!K149&gt;0,'Retención - Doctorados tabla'!K149/'Retención - Doctorados tabla'!$E149,"")</f>
        <v/>
      </c>
      <c r="L149" s="6" t="str">
        <f>IF('Retención - Doctorados tabla'!L149&gt;0,'Retención - Doctorados tabla'!L149/'Retención - Doctorados tabla'!$E149,"")</f>
        <v/>
      </c>
      <c r="M149" s="6" t="str">
        <f>IF('Retención - Doctorados tabla'!M149&gt;0,'Retención - Doctorados tabla'!M149/'Retención - Doctorados tabla'!$E149,"")</f>
        <v/>
      </c>
      <c r="N149" s="6" t="str">
        <f>IF('Retención - Doctorados tabla'!N149&gt;0,'Retención - Doctorados tabla'!N149/'Retención - Doctorados tabla'!$E149,"")</f>
        <v/>
      </c>
    </row>
    <row r="150" spans="1:14" x14ac:dyDescent="0.25">
      <c r="A150" s="20" t="s">
        <v>12</v>
      </c>
      <c r="B150" s="20" t="s">
        <v>116</v>
      </c>
      <c r="C150" s="20" t="s">
        <v>148</v>
      </c>
      <c r="D150" s="11">
        <v>2019</v>
      </c>
      <c r="E150" s="7">
        <v>13</v>
      </c>
      <c r="F150" s="6">
        <f>IF('Retención - Doctorados tabla'!F150&gt;0,'Retención - Doctorados tabla'!F150/'Retención - Doctorados tabla'!$E150,"")</f>
        <v>0.61538461538461542</v>
      </c>
      <c r="G150" s="6">
        <f>IF('Retención - Doctorados tabla'!G150&gt;0,'Retención - Doctorados tabla'!G150/'Retención - Doctorados tabla'!$E150,"")</f>
        <v>0.61538461538461542</v>
      </c>
      <c r="H150" s="6">
        <f>IF('Retención - Doctorados tabla'!H150&gt;0,'Retención - Doctorados tabla'!H150/'Retención - Doctorados tabla'!$E150,"")</f>
        <v>0.46153846153846156</v>
      </c>
      <c r="I150" s="6">
        <f>IF('Retención - Doctorados tabla'!I150&gt;0,'Retención - Doctorados tabla'!I150/'Retención - Doctorados tabla'!$E150,"")</f>
        <v>0.23076923076923078</v>
      </c>
      <c r="J150" s="6" t="str">
        <f>IF('Retención - Doctorados tabla'!J150&gt;0,'Retención - Doctorados tabla'!J150/'Retención - Doctorados tabla'!$E150,"")</f>
        <v/>
      </c>
      <c r="K150" s="6" t="str">
        <f>IF('Retención - Doctorados tabla'!K150&gt;0,'Retención - Doctorados tabla'!K150/'Retención - Doctorados tabla'!$E150,"")</f>
        <v/>
      </c>
      <c r="L150" s="6" t="str">
        <f>IF('Retención - Doctorados tabla'!L150&gt;0,'Retención - Doctorados tabla'!L150/'Retención - Doctorados tabla'!$E150,"")</f>
        <v/>
      </c>
      <c r="M150" s="6" t="str">
        <f>IF('Retención - Doctorados tabla'!M150&gt;0,'Retención - Doctorados tabla'!M150/'Retención - Doctorados tabla'!$E150,"")</f>
        <v/>
      </c>
      <c r="N150" s="6" t="str">
        <f>IF('Retención - Doctorados tabla'!N150&gt;0,'Retención - Doctorados tabla'!N150/'Retención - Doctorados tabla'!$E150,"")</f>
        <v/>
      </c>
    </row>
    <row r="151" spans="1:14" x14ac:dyDescent="0.25">
      <c r="A151" s="20" t="s">
        <v>12</v>
      </c>
      <c r="B151" s="20" t="s">
        <v>116</v>
      </c>
      <c r="C151" s="20" t="s">
        <v>148</v>
      </c>
      <c r="D151" s="11">
        <v>2020</v>
      </c>
      <c r="E151" s="7">
        <v>21</v>
      </c>
      <c r="F151" s="6">
        <f>IF('Retención - Doctorados tabla'!F151&gt;0,'Retención - Doctorados tabla'!F151/'Retención - Doctorados tabla'!$E151,"")</f>
        <v>0.7142857142857143</v>
      </c>
      <c r="G151" s="6">
        <f>IF('Retención - Doctorados tabla'!G151&gt;0,'Retención - Doctorados tabla'!G151/'Retención - Doctorados tabla'!$E151,"")</f>
        <v>0.61904761904761907</v>
      </c>
      <c r="H151" s="6">
        <f>IF('Retención - Doctorados tabla'!H151&gt;0,'Retención - Doctorados tabla'!H151/'Retención - Doctorados tabla'!$E151,"")</f>
        <v>0.52380952380952384</v>
      </c>
      <c r="I151" s="6" t="str">
        <f>IF('Retención - Doctorados tabla'!I151&gt;0,'Retención - Doctorados tabla'!I151/'Retención - Doctorados tabla'!$E151,"")</f>
        <v/>
      </c>
      <c r="J151" s="6" t="str">
        <f>IF('Retención - Doctorados tabla'!J151&gt;0,'Retención - Doctorados tabla'!J151/'Retención - Doctorados tabla'!$E151,"")</f>
        <v/>
      </c>
      <c r="K151" s="6" t="str">
        <f>IF('Retención - Doctorados tabla'!K151&gt;0,'Retención - Doctorados tabla'!K151/'Retención - Doctorados tabla'!$E151,"")</f>
        <v/>
      </c>
      <c r="L151" s="6" t="str">
        <f>IF('Retención - Doctorados tabla'!L151&gt;0,'Retención - Doctorados tabla'!L151/'Retención - Doctorados tabla'!$E151,"")</f>
        <v/>
      </c>
      <c r="M151" s="6" t="str">
        <f>IF('Retención - Doctorados tabla'!M151&gt;0,'Retención - Doctorados tabla'!M151/'Retención - Doctorados tabla'!$E151,"")</f>
        <v/>
      </c>
      <c r="N151" s="6" t="str">
        <f>IF('Retención - Doctorados tabla'!N151&gt;0,'Retención - Doctorados tabla'!N151/'Retención - Doctorados tabla'!$E151,"")</f>
        <v/>
      </c>
    </row>
    <row r="152" spans="1:14" x14ac:dyDescent="0.25">
      <c r="A152" s="20" t="s">
        <v>12</v>
      </c>
      <c r="B152" s="20" t="s">
        <v>116</v>
      </c>
      <c r="C152" s="20" t="s">
        <v>148</v>
      </c>
      <c r="D152" s="11">
        <v>2021</v>
      </c>
      <c r="E152" s="7">
        <v>17</v>
      </c>
      <c r="F152" s="6">
        <f>IF('Retención - Doctorados tabla'!F152&gt;0,'Retención - Doctorados tabla'!F152/'Retención - Doctorados tabla'!$E152,"")</f>
        <v>0.82352941176470584</v>
      </c>
      <c r="G152" s="6">
        <f>IF('Retención - Doctorados tabla'!G152&gt;0,'Retención - Doctorados tabla'!G152/'Retención - Doctorados tabla'!$E152,"")</f>
        <v>0.6470588235294118</v>
      </c>
      <c r="H152" s="6" t="str">
        <f>IF('Retención - Doctorados tabla'!H152&gt;0,'Retención - Doctorados tabla'!H152/'Retención - Doctorados tabla'!$E152,"")</f>
        <v/>
      </c>
      <c r="I152" s="6" t="str">
        <f>IF('Retención - Doctorados tabla'!I152&gt;0,'Retención - Doctorados tabla'!I152/'Retención - Doctorados tabla'!$E152,"")</f>
        <v/>
      </c>
      <c r="J152" s="6" t="str">
        <f>IF('Retención - Doctorados tabla'!J152&gt;0,'Retención - Doctorados tabla'!J152/'Retención - Doctorados tabla'!$E152,"")</f>
        <v/>
      </c>
      <c r="K152" s="6" t="str">
        <f>IF('Retención - Doctorados tabla'!K152&gt;0,'Retención - Doctorados tabla'!K152/'Retención - Doctorados tabla'!$E152,"")</f>
        <v/>
      </c>
      <c r="L152" s="6" t="str">
        <f>IF('Retención - Doctorados tabla'!L152&gt;0,'Retención - Doctorados tabla'!L152/'Retención - Doctorados tabla'!$E152,"")</f>
        <v/>
      </c>
      <c r="M152" s="6" t="str">
        <f>IF('Retención - Doctorados tabla'!M152&gt;0,'Retención - Doctorados tabla'!M152/'Retención - Doctorados tabla'!$E152,"")</f>
        <v/>
      </c>
      <c r="N152" s="6" t="str">
        <f>IF('Retención - Doctorados tabla'!N152&gt;0,'Retención - Doctorados tabla'!N152/'Retención - Doctorados tabla'!$E152,"")</f>
        <v/>
      </c>
    </row>
    <row r="153" spans="1:14" x14ac:dyDescent="0.25">
      <c r="A153" s="20" t="s">
        <v>12</v>
      </c>
      <c r="B153" s="20" t="s">
        <v>116</v>
      </c>
      <c r="C153" s="20" t="s">
        <v>148</v>
      </c>
      <c r="D153" s="11">
        <v>2022</v>
      </c>
      <c r="E153" s="7">
        <v>9</v>
      </c>
      <c r="F153" s="6">
        <f>IF('Retención - Doctorados tabla'!F153&gt;0,'Retención - Doctorados tabla'!F153/'Retención - Doctorados tabla'!$E153,"")</f>
        <v>0.44444444444444442</v>
      </c>
      <c r="G153" s="6" t="str">
        <f>IF('Retención - Doctorados tabla'!G153&gt;0,'Retención - Doctorados tabla'!G153/'Retención - Doctorados tabla'!$E153,"")</f>
        <v/>
      </c>
      <c r="H153" s="6" t="str">
        <f>IF('Retención - Doctorados tabla'!H153&gt;0,'Retención - Doctorados tabla'!H153/'Retención - Doctorados tabla'!$E153,"")</f>
        <v/>
      </c>
      <c r="I153" s="6" t="str">
        <f>IF('Retención - Doctorados tabla'!I153&gt;0,'Retención - Doctorados tabla'!I153/'Retención - Doctorados tabla'!$E153,"")</f>
        <v/>
      </c>
      <c r="J153" s="6" t="str">
        <f>IF('Retención - Doctorados tabla'!J153&gt;0,'Retención - Doctorados tabla'!J153/'Retención - Doctorados tabla'!$E153,"")</f>
        <v/>
      </c>
      <c r="K153" s="6" t="str">
        <f>IF('Retención - Doctorados tabla'!K153&gt;0,'Retención - Doctorados tabla'!K153/'Retención - Doctorados tabla'!$E153,"")</f>
        <v/>
      </c>
      <c r="L153" s="6" t="str">
        <f>IF('Retención - Doctorados tabla'!L153&gt;0,'Retención - Doctorados tabla'!L153/'Retención - Doctorados tabla'!$E153,"")</f>
        <v/>
      </c>
      <c r="M153" s="6" t="str">
        <f>IF('Retención - Doctorados tabla'!M153&gt;0,'Retención - Doctorados tabla'!M153/'Retención - Doctorados tabla'!$E153,"")</f>
        <v/>
      </c>
      <c r="N153" s="6" t="str">
        <f>IF('Retención - Doctorados tabla'!N153&gt;0,'Retención - Doctorados tabla'!N153/'Retención - Doctorados tabla'!$E153,"")</f>
        <v/>
      </c>
    </row>
    <row r="154" spans="1:14" x14ac:dyDescent="0.25">
      <c r="A154" s="20" t="s">
        <v>12</v>
      </c>
      <c r="B154" s="20" t="s">
        <v>118</v>
      </c>
      <c r="C154" s="20" t="s">
        <v>149</v>
      </c>
      <c r="D154" s="11">
        <v>2009</v>
      </c>
      <c r="E154" s="7">
        <v>3</v>
      </c>
      <c r="F154" s="6">
        <f>IF('Retención - Doctorados tabla'!F154&gt;0,'Retención - Doctorados tabla'!F154/'Retención - Doctorados tabla'!$E154,"")</f>
        <v>1</v>
      </c>
      <c r="G154" s="6">
        <f>IF('Retención - Doctorados tabla'!G154&gt;0,'Retención - Doctorados tabla'!G154/'Retención - Doctorados tabla'!$E154,"")</f>
        <v>1</v>
      </c>
      <c r="H154" s="6">
        <f>IF('Retención - Doctorados tabla'!H154&gt;0,'Retención - Doctorados tabla'!H154/'Retención - Doctorados tabla'!$E154,"")</f>
        <v>1</v>
      </c>
      <c r="I154" s="6">
        <f>IF('Retención - Doctorados tabla'!I154&gt;0,'Retención - Doctorados tabla'!I154/'Retención - Doctorados tabla'!$E154,"")</f>
        <v>0.66666666666666663</v>
      </c>
      <c r="J154" s="6">
        <f>IF('Retención - Doctorados tabla'!J154&gt;0,'Retención - Doctorados tabla'!J154/'Retención - Doctorados tabla'!$E154,"")</f>
        <v>0.33333333333333331</v>
      </c>
      <c r="K154" s="6">
        <f>IF('Retención - Doctorados tabla'!K154&gt;0,'Retención - Doctorados tabla'!K154/'Retención - Doctorados tabla'!$E154,"")</f>
        <v>0.33333333333333331</v>
      </c>
      <c r="L154" s="6">
        <f>IF('Retención - Doctorados tabla'!L154&gt;0,'Retención - Doctorados tabla'!L154/'Retención - Doctorados tabla'!$E154,"")</f>
        <v>0.33333333333333331</v>
      </c>
      <c r="M154" s="6" t="str">
        <f>IF('Retención - Doctorados tabla'!M154&gt;0,'Retención - Doctorados tabla'!M154/'Retención - Doctorados tabla'!$E154,"")</f>
        <v/>
      </c>
      <c r="N154" s="6" t="str">
        <f>IF('Retención - Doctorados tabla'!N154&gt;0,'Retención - Doctorados tabla'!N154/'Retención - Doctorados tabla'!$E154,"")</f>
        <v/>
      </c>
    </row>
    <row r="155" spans="1:14" x14ac:dyDescent="0.25">
      <c r="A155" s="20" t="s">
        <v>12</v>
      </c>
      <c r="B155" s="20" t="s">
        <v>118</v>
      </c>
      <c r="C155" s="20" t="s">
        <v>149</v>
      </c>
      <c r="D155" s="11">
        <v>2010</v>
      </c>
      <c r="E155" s="7">
        <v>3</v>
      </c>
      <c r="F155" s="6">
        <f>IF('Retención - Doctorados tabla'!F155&gt;0,'Retención - Doctorados tabla'!F155/'Retención - Doctorados tabla'!$E155,"")</f>
        <v>1</v>
      </c>
      <c r="G155" s="6">
        <f>IF('Retención - Doctorados tabla'!G155&gt;0,'Retención - Doctorados tabla'!G155/'Retención - Doctorados tabla'!$E155,"")</f>
        <v>1</v>
      </c>
      <c r="H155" s="6">
        <f>IF('Retención - Doctorados tabla'!H155&gt;0,'Retención - Doctorados tabla'!H155/'Retención - Doctorados tabla'!$E155,"")</f>
        <v>1</v>
      </c>
      <c r="I155" s="6">
        <f>IF('Retención - Doctorados tabla'!I155&gt;0,'Retención - Doctorados tabla'!I155/'Retención - Doctorados tabla'!$E155,"")</f>
        <v>1</v>
      </c>
      <c r="J155" s="6">
        <f>IF('Retención - Doctorados tabla'!J155&gt;0,'Retención - Doctorados tabla'!J155/'Retención - Doctorados tabla'!$E155,"")</f>
        <v>1</v>
      </c>
      <c r="K155" s="6">
        <f>IF('Retención - Doctorados tabla'!K155&gt;0,'Retención - Doctorados tabla'!K155/'Retención - Doctorados tabla'!$E155,"")</f>
        <v>0.66666666666666663</v>
      </c>
      <c r="L155" s="6">
        <f>IF('Retención - Doctorados tabla'!L155&gt;0,'Retención - Doctorados tabla'!L155/'Retención - Doctorados tabla'!$E155,"")</f>
        <v>0.33333333333333331</v>
      </c>
      <c r="M155" s="6" t="str">
        <f>IF('Retención - Doctorados tabla'!M155&gt;0,'Retención - Doctorados tabla'!M155/'Retención - Doctorados tabla'!$E155,"")</f>
        <v/>
      </c>
      <c r="N155" s="6" t="str">
        <f>IF('Retención - Doctorados tabla'!N155&gt;0,'Retención - Doctorados tabla'!N155/'Retención - Doctorados tabla'!$E155,"")</f>
        <v/>
      </c>
    </row>
    <row r="156" spans="1:14" x14ac:dyDescent="0.25">
      <c r="A156" s="20" t="s">
        <v>12</v>
      </c>
      <c r="B156" s="20" t="s">
        <v>118</v>
      </c>
      <c r="C156" s="20" t="s">
        <v>149</v>
      </c>
      <c r="D156" s="11">
        <v>2011</v>
      </c>
      <c r="E156" s="7">
        <v>3</v>
      </c>
      <c r="F156" s="6">
        <f>IF('Retención - Doctorados tabla'!F156&gt;0,'Retención - Doctorados tabla'!F156/'Retención - Doctorados tabla'!$E156,"")</f>
        <v>0.66666666666666663</v>
      </c>
      <c r="G156" s="6">
        <f>IF('Retención - Doctorados tabla'!G156&gt;0,'Retención - Doctorados tabla'!G156/'Retención - Doctorados tabla'!$E156,"")</f>
        <v>0.33333333333333331</v>
      </c>
      <c r="H156" s="6">
        <f>IF('Retención - Doctorados tabla'!H156&gt;0,'Retención - Doctorados tabla'!H156/'Retención - Doctorados tabla'!$E156,"")</f>
        <v>0.33333333333333331</v>
      </c>
      <c r="I156" s="6">
        <f>IF('Retención - Doctorados tabla'!I156&gt;0,'Retención - Doctorados tabla'!I156/'Retención - Doctorados tabla'!$E156,"")</f>
        <v>0.33333333333333331</v>
      </c>
      <c r="J156" s="6">
        <f>IF('Retención - Doctorados tabla'!J156&gt;0,'Retención - Doctorados tabla'!J156/'Retención - Doctorados tabla'!$E156,"")</f>
        <v>0.33333333333333331</v>
      </c>
      <c r="K156" s="6">
        <f>IF('Retención - Doctorados tabla'!K156&gt;0,'Retención - Doctorados tabla'!K156/'Retención - Doctorados tabla'!$E156,"")</f>
        <v>0.33333333333333331</v>
      </c>
      <c r="L156" s="6" t="str">
        <f>IF('Retención - Doctorados tabla'!L156&gt;0,'Retención - Doctorados tabla'!L156/'Retención - Doctorados tabla'!$E156,"")</f>
        <v/>
      </c>
      <c r="M156" s="6" t="str">
        <f>IF('Retención - Doctorados tabla'!M156&gt;0,'Retención - Doctorados tabla'!M156/'Retención - Doctorados tabla'!$E156,"")</f>
        <v/>
      </c>
      <c r="N156" s="6" t="str">
        <f>IF('Retención - Doctorados tabla'!N156&gt;0,'Retención - Doctorados tabla'!N156/'Retención - Doctorados tabla'!$E156,"")</f>
        <v/>
      </c>
    </row>
    <row r="157" spans="1:14" x14ac:dyDescent="0.25">
      <c r="A157" s="20" t="s">
        <v>12</v>
      </c>
      <c r="B157" s="20" t="s">
        <v>118</v>
      </c>
      <c r="C157" s="20" t="s">
        <v>149</v>
      </c>
      <c r="D157" s="11">
        <v>2012</v>
      </c>
      <c r="E157" s="7">
        <v>5</v>
      </c>
      <c r="F157" s="6">
        <f>IF('Retención - Doctorados tabla'!F157&gt;0,'Retención - Doctorados tabla'!F157/'Retención - Doctorados tabla'!$E157,"")</f>
        <v>0.8</v>
      </c>
      <c r="G157" s="6">
        <f>IF('Retención - Doctorados tabla'!G157&gt;0,'Retención - Doctorados tabla'!G157/'Retención - Doctorados tabla'!$E157,"")</f>
        <v>0.8</v>
      </c>
      <c r="H157" s="6">
        <f>IF('Retención - Doctorados tabla'!H157&gt;0,'Retención - Doctorados tabla'!H157/'Retención - Doctorados tabla'!$E157,"")</f>
        <v>0.6</v>
      </c>
      <c r="I157" s="6">
        <f>IF('Retención - Doctorados tabla'!I157&gt;0,'Retención - Doctorados tabla'!I157/'Retención - Doctorados tabla'!$E157,"")</f>
        <v>0.6</v>
      </c>
      <c r="J157" s="6">
        <f>IF('Retención - Doctorados tabla'!J157&gt;0,'Retención - Doctorados tabla'!J157/'Retención - Doctorados tabla'!$E157,"")</f>
        <v>0.4</v>
      </c>
      <c r="K157" s="6">
        <f>IF('Retención - Doctorados tabla'!K157&gt;0,'Retención - Doctorados tabla'!K157/'Retención - Doctorados tabla'!$E157,"")</f>
        <v>0.4</v>
      </c>
      <c r="L157" s="6">
        <f>IF('Retención - Doctorados tabla'!L157&gt;0,'Retención - Doctorados tabla'!L157/'Retención - Doctorados tabla'!$E157,"")</f>
        <v>0.2</v>
      </c>
      <c r="M157" s="6">
        <f>IF('Retención - Doctorados tabla'!M157&gt;0,'Retención - Doctorados tabla'!M157/'Retención - Doctorados tabla'!$E157,"")</f>
        <v>0.2</v>
      </c>
      <c r="N157" s="6">
        <f>IF('Retención - Doctorados tabla'!N157&gt;0,'Retención - Doctorados tabla'!N157/'Retención - Doctorados tabla'!$E157,"")</f>
        <v>0.2</v>
      </c>
    </row>
    <row r="158" spans="1:14" x14ac:dyDescent="0.25">
      <c r="A158" s="20" t="s">
        <v>12</v>
      </c>
      <c r="B158" s="20" t="s">
        <v>118</v>
      </c>
      <c r="C158" s="20" t="s">
        <v>149</v>
      </c>
      <c r="D158" s="11">
        <v>2013</v>
      </c>
      <c r="E158" s="7">
        <v>3</v>
      </c>
      <c r="F158" s="6">
        <f>IF('Retención - Doctorados tabla'!F158&gt;0,'Retención - Doctorados tabla'!F158/'Retención - Doctorados tabla'!$E158,"")</f>
        <v>1</v>
      </c>
      <c r="G158" s="6">
        <f>IF('Retención - Doctorados tabla'!G158&gt;0,'Retención - Doctorados tabla'!G158/'Retención - Doctorados tabla'!$E158,"")</f>
        <v>1</v>
      </c>
      <c r="H158" s="6">
        <f>IF('Retención - Doctorados tabla'!H158&gt;0,'Retención - Doctorados tabla'!H158/'Retención - Doctorados tabla'!$E158,"")</f>
        <v>0.66666666666666663</v>
      </c>
      <c r="I158" s="6">
        <f>IF('Retención - Doctorados tabla'!I158&gt;0,'Retención - Doctorados tabla'!I158/'Retención - Doctorados tabla'!$E158,"")</f>
        <v>0.33333333333333331</v>
      </c>
      <c r="J158" s="6">
        <f>IF('Retención - Doctorados tabla'!J158&gt;0,'Retención - Doctorados tabla'!J158/'Retención - Doctorados tabla'!$E158,"")</f>
        <v>1</v>
      </c>
      <c r="K158" s="6">
        <f>IF('Retención - Doctorados tabla'!K158&gt;0,'Retención - Doctorados tabla'!K158/'Retención - Doctorados tabla'!$E158,"")</f>
        <v>0.66666666666666663</v>
      </c>
      <c r="L158" s="6">
        <f>IF('Retención - Doctorados tabla'!L158&gt;0,'Retención - Doctorados tabla'!L158/'Retención - Doctorados tabla'!$E158,"")</f>
        <v>0.66666666666666663</v>
      </c>
      <c r="M158" s="6">
        <f>IF('Retención - Doctorados tabla'!M158&gt;0,'Retención - Doctorados tabla'!M158/'Retención - Doctorados tabla'!$E158,"")</f>
        <v>0.33333333333333331</v>
      </c>
      <c r="N158" s="6">
        <f>IF('Retención - Doctorados tabla'!N158&gt;0,'Retención - Doctorados tabla'!N158/'Retención - Doctorados tabla'!$E158,"")</f>
        <v>0.33333333333333331</v>
      </c>
    </row>
    <row r="159" spans="1:14" x14ac:dyDescent="0.25">
      <c r="A159" s="20" t="s">
        <v>12</v>
      </c>
      <c r="B159" s="20" t="s">
        <v>118</v>
      </c>
      <c r="C159" s="20" t="s">
        <v>149</v>
      </c>
      <c r="D159" s="11">
        <v>2014</v>
      </c>
      <c r="E159" s="7">
        <v>5</v>
      </c>
      <c r="F159" s="6">
        <f>IF('Retención - Doctorados tabla'!F159&gt;0,'Retención - Doctorados tabla'!F159/'Retención - Doctorados tabla'!$E159,"")</f>
        <v>0.8</v>
      </c>
      <c r="G159" s="6">
        <f>IF('Retención - Doctorados tabla'!G159&gt;0,'Retención - Doctorados tabla'!G159/'Retención - Doctorados tabla'!$E159,"")</f>
        <v>0.8</v>
      </c>
      <c r="H159" s="6">
        <f>IF('Retención - Doctorados tabla'!H159&gt;0,'Retención - Doctorados tabla'!H159/'Retención - Doctorados tabla'!$E159,"")</f>
        <v>0.8</v>
      </c>
      <c r="I159" s="6">
        <f>IF('Retención - Doctorados tabla'!I159&gt;0,'Retención - Doctorados tabla'!I159/'Retención - Doctorados tabla'!$E159,"")</f>
        <v>0.8</v>
      </c>
      <c r="J159" s="6">
        <f>IF('Retención - Doctorados tabla'!J159&gt;0,'Retención - Doctorados tabla'!J159/'Retención - Doctorados tabla'!$E159,"")</f>
        <v>0.8</v>
      </c>
      <c r="K159" s="6">
        <f>IF('Retención - Doctorados tabla'!K159&gt;0,'Retención - Doctorados tabla'!K159/'Retención - Doctorados tabla'!$E159,"")</f>
        <v>0.6</v>
      </c>
      <c r="L159" s="6">
        <f>IF('Retención - Doctorados tabla'!L159&gt;0,'Retención - Doctorados tabla'!L159/'Retención - Doctorados tabla'!$E159,"")</f>
        <v>0.6</v>
      </c>
      <c r="M159" s="6">
        <f>IF('Retención - Doctorados tabla'!M159&gt;0,'Retención - Doctorados tabla'!M159/'Retención - Doctorados tabla'!$E159,"")</f>
        <v>0.6</v>
      </c>
      <c r="N159" s="6">
        <f>IF('Retención - Doctorados tabla'!N159&gt;0,'Retención - Doctorados tabla'!N159/'Retención - Doctorados tabla'!$E159,"")</f>
        <v>0.4</v>
      </c>
    </row>
    <row r="160" spans="1:14" x14ac:dyDescent="0.25">
      <c r="A160" s="20" t="s">
        <v>12</v>
      </c>
      <c r="B160" s="20" t="s">
        <v>118</v>
      </c>
      <c r="C160" s="20" t="s">
        <v>149</v>
      </c>
      <c r="D160" s="11">
        <v>2015</v>
      </c>
      <c r="E160" s="7">
        <v>8</v>
      </c>
      <c r="F160" s="6">
        <f>IF('Retención - Doctorados tabla'!F160&gt;0,'Retención - Doctorados tabla'!F160/'Retención - Doctorados tabla'!$E160,"")</f>
        <v>0.875</v>
      </c>
      <c r="G160" s="6">
        <f>IF('Retención - Doctorados tabla'!G160&gt;0,'Retención - Doctorados tabla'!G160/'Retención - Doctorados tabla'!$E160,"")</f>
        <v>0.75</v>
      </c>
      <c r="H160" s="6">
        <f>IF('Retención - Doctorados tabla'!H160&gt;0,'Retención - Doctorados tabla'!H160/'Retención - Doctorados tabla'!$E160,"")</f>
        <v>0.875</v>
      </c>
      <c r="I160" s="6">
        <f>IF('Retención - Doctorados tabla'!I160&gt;0,'Retención - Doctorados tabla'!I160/'Retención - Doctorados tabla'!$E160,"")</f>
        <v>0.5</v>
      </c>
      <c r="J160" s="6">
        <f>IF('Retención - Doctorados tabla'!J160&gt;0,'Retención - Doctorados tabla'!J160/'Retención - Doctorados tabla'!$E160,"")</f>
        <v>0.75</v>
      </c>
      <c r="K160" s="6">
        <f>IF('Retención - Doctorados tabla'!K160&gt;0,'Retención - Doctorados tabla'!K160/'Retención - Doctorados tabla'!$E160,"")</f>
        <v>0.625</v>
      </c>
      <c r="L160" s="6">
        <f>IF('Retención - Doctorados tabla'!L160&gt;0,'Retención - Doctorados tabla'!L160/'Retención - Doctorados tabla'!$E160,"")</f>
        <v>0.5</v>
      </c>
      <c r="M160" s="6">
        <f>IF('Retención - Doctorados tabla'!M160&gt;0,'Retención - Doctorados tabla'!M160/'Retención - Doctorados tabla'!$E160,"")</f>
        <v>0.125</v>
      </c>
      <c r="N160" s="6" t="str">
        <f>IF('Retención - Doctorados tabla'!N160&gt;0,'Retención - Doctorados tabla'!N160/'Retención - Doctorados tabla'!$E160,"")</f>
        <v/>
      </c>
    </row>
    <row r="161" spans="1:14" x14ac:dyDescent="0.25">
      <c r="A161" s="20" t="s">
        <v>12</v>
      </c>
      <c r="B161" s="20" t="s">
        <v>118</v>
      </c>
      <c r="C161" s="20" t="s">
        <v>149</v>
      </c>
      <c r="D161" s="11">
        <v>2016</v>
      </c>
      <c r="E161" s="7">
        <v>3</v>
      </c>
      <c r="F161" s="6">
        <f>IF('Retención - Doctorados tabla'!F161&gt;0,'Retención - Doctorados tabla'!F161/'Retención - Doctorados tabla'!$E161,"")</f>
        <v>0.66666666666666663</v>
      </c>
      <c r="G161" s="6">
        <f>IF('Retención - Doctorados tabla'!G161&gt;0,'Retención - Doctorados tabla'!G161/'Retención - Doctorados tabla'!$E161,"")</f>
        <v>0.66666666666666663</v>
      </c>
      <c r="H161" s="6">
        <f>IF('Retención - Doctorados tabla'!H161&gt;0,'Retención - Doctorados tabla'!H161/'Retención - Doctorados tabla'!$E161,"")</f>
        <v>0.66666666666666663</v>
      </c>
      <c r="I161" s="6">
        <f>IF('Retención - Doctorados tabla'!I161&gt;0,'Retención - Doctorados tabla'!I161/'Retención - Doctorados tabla'!$E161,"")</f>
        <v>0.66666666666666663</v>
      </c>
      <c r="J161" s="6">
        <f>IF('Retención - Doctorados tabla'!J161&gt;0,'Retención - Doctorados tabla'!J161/'Retención - Doctorados tabla'!$E161,"")</f>
        <v>0.66666666666666663</v>
      </c>
      <c r="K161" s="6">
        <f>IF('Retención - Doctorados tabla'!K161&gt;0,'Retención - Doctorados tabla'!K161/'Retención - Doctorados tabla'!$E161,"")</f>
        <v>0.33333333333333331</v>
      </c>
      <c r="L161" s="6">
        <f>IF('Retención - Doctorados tabla'!L161&gt;0,'Retención - Doctorados tabla'!L161/'Retención - Doctorados tabla'!$E161,"")</f>
        <v>0.33333333333333331</v>
      </c>
      <c r="M161" s="6" t="str">
        <f>IF('Retención - Doctorados tabla'!M161&gt;0,'Retención - Doctorados tabla'!M161/'Retención - Doctorados tabla'!$E161,"")</f>
        <v/>
      </c>
      <c r="N161" s="6" t="str">
        <f>IF('Retención - Doctorados tabla'!N161&gt;0,'Retención - Doctorados tabla'!N161/'Retención - Doctorados tabla'!$E161,"")</f>
        <v/>
      </c>
    </row>
    <row r="162" spans="1:14" x14ac:dyDescent="0.25">
      <c r="A162" s="20" t="s">
        <v>12</v>
      </c>
      <c r="B162" s="20" t="s">
        <v>118</v>
      </c>
      <c r="C162" s="20" t="s">
        <v>149</v>
      </c>
      <c r="D162" s="11">
        <v>2017</v>
      </c>
      <c r="E162" s="7">
        <v>2</v>
      </c>
      <c r="F162" s="6">
        <f>IF('Retención - Doctorados tabla'!F162&gt;0,'Retención - Doctorados tabla'!F162/'Retención - Doctorados tabla'!$E162,"")</f>
        <v>1</v>
      </c>
      <c r="G162" s="6">
        <f>IF('Retención - Doctorados tabla'!G162&gt;0,'Retención - Doctorados tabla'!G162/'Retención - Doctorados tabla'!$E162,"")</f>
        <v>0.5</v>
      </c>
      <c r="H162" s="6">
        <f>IF('Retención - Doctorados tabla'!H162&gt;0,'Retención - Doctorados tabla'!H162/'Retención - Doctorados tabla'!$E162,"")</f>
        <v>0.5</v>
      </c>
      <c r="I162" s="6" t="str">
        <f>IF('Retención - Doctorados tabla'!I162&gt;0,'Retención - Doctorados tabla'!I162/'Retención - Doctorados tabla'!$E162,"")</f>
        <v/>
      </c>
      <c r="J162" s="6" t="str">
        <f>IF('Retención - Doctorados tabla'!J162&gt;0,'Retención - Doctorados tabla'!J162/'Retención - Doctorados tabla'!$E162,"")</f>
        <v/>
      </c>
      <c r="K162" s="6" t="str">
        <f>IF('Retención - Doctorados tabla'!K162&gt;0,'Retención - Doctorados tabla'!K162/'Retención - Doctorados tabla'!$E162,"")</f>
        <v/>
      </c>
      <c r="L162" s="6" t="str">
        <f>IF('Retención - Doctorados tabla'!L162&gt;0,'Retención - Doctorados tabla'!L162/'Retención - Doctorados tabla'!$E162,"")</f>
        <v/>
      </c>
      <c r="M162" s="6" t="str">
        <f>IF('Retención - Doctorados tabla'!M162&gt;0,'Retención - Doctorados tabla'!M162/'Retención - Doctorados tabla'!$E162,"")</f>
        <v/>
      </c>
      <c r="N162" s="6" t="str">
        <f>IF('Retención - Doctorados tabla'!N162&gt;0,'Retención - Doctorados tabla'!N162/'Retención - Doctorados tabla'!$E162,"")</f>
        <v/>
      </c>
    </row>
    <row r="163" spans="1:14" x14ac:dyDescent="0.25">
      <c r="A163" s="20" t="s">
        <v>12</v>
      </c>
      <c r="B163" s="20" t="s">
        <v>118</v>
      </c>
      <c r="C163" s="20" t="s">
        <v>149</v>
      </c>
      <c r="D163" s="11">
        <v>2018</v>
      </c>
      <c r="E163" s="7">
        <v>5</v>
      </c>
      <c r="F163" s="6">
        <f>IF('Retención - Doctorados tabla'!F163&gt;0,'Retención - Doctorados tabla'!F163/'Retención - Doctorados tabla'!$E163,"")</f>
        <v>1</v>
      </c>
      <c r="G163" s="6">
        <f>IF('Retención - Doctorados tabla'!G163&gt;0,'Retención - Doctorados tabla'!G163/'Retención - Doctorados tabla'!$E163,"")</f>
        <v>0.8</v>
      </c>
      <c r="H163" s="6">
        <f>IF('Retención - Doctorados tabla'!H163&gt;0,'Retención - Doctorados tabla'!H163/'Retención - Doctorados tabla'!$E163,"")</f>
        <v>0.8</v>
      </c>
      <c r="I163" s="6">
        <f>IF('Retención - Doctorados tabla'!I163&gt;0,'Retención - Doctorados tabla'!I163/'Retención - Doctorados tabla'!$E163,"")</f>
        <v>0.6</v>
      </c>
      <c r="J163" s="6">
        <f>IF('Retención - Doctorados tabla'!J163&gt;0,'Retención - Doctorados tabla'!J163/'Retención - Doctorados tabla'!$E163,"")</f>
        <v>0.6</v>
      </c>
      <c r="K163" s="6" t="str">
        <f>IF('Retención - Doctorados tabla'!K163&gt;0,'Retención - Doctorados tabla'!K163/'Retención - Doctorados tabla'!$E163,"")</f>
        <v/>
      </c>
      <c r="L163" s="6" t="str">
        <f>IF('Retención - Doctorados tabla'!L163&gt;0,'Retención - Doctorados tabla'!L163/'Retención - Doctorados tabla'!$E163,"")</f>
        <v/>
      </c>
      <c r="M163" s="6" t="str">
        <f>IF('Retención - Doctorados tabla'!M163&gt;0,'Retención - Doctorados tabla'!M163/'Retención - Doctorados tabla'!$E163,"")</f>
        <v/>
      </c>
      <c r="N163" s="6" t="str">
        <f>IF('Retención - Doctorados tabla'!N163&gt;0,'Retención - Doctorados tabla'!N163/'Retención - Doctorados tabla'!$E163,"")</f>
        <v/>
      </c>
    </row>
    <row r="164" spans="1:14" x14ac:dyDescent="0.25">
      <c r="A164" s="20" t="s">
        <v>12</v>
      </c>
      <c r="B164" s="20" t="s">
        <v>118</v>
      </c>
      <c r="C164" s="20" t="s">
        <v>149</v>
      </c>
      <c r="D164" s="11">
        <v>2019</v>
      </c>
      <c r="E164" s="7">
        <v>3</v>
      </c>
      <c r="F164" s="6">
        <f>IF('Retención - Doctorados tabla'!F164&gt;0,'Retención - Doctorados tabla'!F164/'Retención - Doctorados tabla'!$E164,"")</f>
        <v>1</v>
      </c>
      <c r="G164" s="6">
        <f>IF('Retención - Doctorados tabla'!G164&gt;0,'Retención - Doctorados tabla'!G164/'Retención - Doctorados tabla'!$E164,"")</f>
        <v>1</v>
      </c>
      <c r="H164" s="6">
        <f>IF('Retención - Doctorados tabla'!H164&gt;0,'Retención - Doctorados tabla'!H164/'Retención - Doctorados tabla'!$E164,"")</f>
        <v>1</v>
      </c>
      <c r="I164" s="6">
        <f>IF('Retención - Doctorados tabla'!I164&gt;0,'Retención - Doctorados tabla'!I164/'Retención - Doctorados tabla'!$E164,"")</f>
        <v>0.66666666666666663</v>
      </c>
      <c r="J164" s="6" t="str">
        <f>IF('Retención - Doctorados tabla'!J164&gt;0,'Retención - Doctorados tabla'!J164/'Retención - Doctorados tabla'!$E164,"")</f>
        <v/>
      </c>
      <c r="K164" s="6" t="str">
        <f>IF('Retención - Doctorados tabla'!K164&gt;0,'Retención - Doctorados tabla'!K164/'Retención - Doctorados tabla'!$E164,"")</f>
        <v/>
      </c>
      <c r="L164" s="6" t="str">
        <f>IF('Retención - Doctorados tabla'!L164&gt;0,'Retención - Doctorados tabla'!L164/'Retención - Doctorados tabla'!$E164,"")</f>
        <v/>
      </c>
      <c r="M164" s="6" t="str">
        <f>IF('Retención - Doctorados tabla'!M164&gt;0,'Retención - Doctorados tabla'!M164/'Retención - Doctorados tabla'!$E164,"")</f>
        <v/>
      </c>
      <c r="N164" s="6" t="str">
        <f>IF('Retención - Doctorados tabla'!N164&gt;0,'Retención - Doctorados tabla'!N164/'Retención - Doctorados tabla'!$E164,"")</f>
        <v/>
      </c>
    </row>
    <row r="165" spans="1:14" x14ac:dyDescent="0.25">
      <c r="A165" s="20" t="s">
        <v>12</v>
      </c>
      <c r="B165" s="20" t="s">
        <v>118</v>
      </c>
      <c r="C165" s="20" t="s">
        <v>149</v>
      </c>
      <c r="D165" s="11">
        <v>2020</v>
      </c>
      <c r="E165" s="7">
        <v>15</v>
      </c>
      <c r="F165" s="6">
        <f>IF('Retención - Doctorados tabla'!F165&gt;0,'Retención - Doctorados tabla'!F165/'Retención - Doctorados tabla'!$E165,"")</f>
        <v>0.66666666666666663</v>
      </c>
      <c r="G165" s="6">
        <f>IF('Retención - Doctorados tabla'!G165&gt;0,'Retención - Doctorados tabla'!G165/'Retención - Doctorados tabla'!$E165,"")</f>
        <v>0.6</v>
      </c>
      <c r="H165" s="6">
        <f>IF('Retención - Doctorados tabla'!H165&gt;0,'Retención - Doctorados tabla'!H165/'Retención - Doctorados tabla'!$E165,"")</f>
        <v>0.53333333333333333</v>
      </c>
      <c r="I165" s="6" t="str">
        <f>IF('Retención - Doctorados tabla'!I165&gt;0,'Retención - Doctorados tabla'!I165/'Retención - Doctorados tabla'!$E165,"")</f>
        <v/>
      </c>
      <c r="J165" s="6" t="str">
        <f>IF('Retención - Doctorados tabla'!J165&gt;0,'Retención - Doctorados tabla'!J165/'Retención - Doctorados tabla'!$E165,"")</f>
        <v/>
      </c>
      <c r="K165" s="6" t="str">
        <f>IF('Retención - Doctorados tabla'!K165&gt;0,'Retención - Doctorados tabla'!K165/'Retención - Doctorados tabla'!$E165,"")</f>
        <v/>
      </c>
      <c r="L165" s="6" t="str">
        <f>IF('Retención - Doctorados tabla'!L165&gt;0,'Retención - Doctorados tabla'!L165/'Retención - Doctorados tabla'!$E165,"")</f>
        <v/>
      </c>
      <c r="M165" s="6" t="str">
        <f>IF('Retención - Doctorados tabla'!M165&gt;0,'Retención - Doctorados tabla'!M165/'Retención - Doctorados tabla'!$E165,"")</f>
        <v/>
      </c>
      <c r="N165" s="6" t="str">
        <f>IF('Retención - Doctorados tabla'!N165&gt;0,'Retención - Doctorados tabla'!N165/'Retención - Doctorados tabla'!$E165,"")</f>
        <v/>
      </c>
    </row>
    <row r="166" spans="1:14" x14ac:dyDescent="0.25">
      <c r="A166" s="20" t="s">
        <v>12</v>
      </c>
      <c r="B166" s="20" t="s">
        <v>118</v>
      </c>
      <c r="C166" s="20" t="s">
        <v>149</v>
      </c>
      <c r="D166" s="11">
        <v>2021</v>
      </c>
      <c r="E166" s="7">
        <v>4</v>
      </c>
      <c r="F166" s="6">
        <f>IF('Retención - Doctorados tabla'!F166&gt;0,'Retención - Doctorados tabla'!F166/'Retención - Doctorados tabla'!$E166,"")</f>
        <v>0.25</v>
      </c>
      <c r="G166" s="6">
        <f>IF('Retención - Doctorados tabla'!G166&gt;0,'Retención - Doctorados tabla'!G166/'Retención - Doctorados tabla'!$E166,"")</f>
        <v>0.25</v>
      </c>
      <c r="H166" s="6" t="str">
        <f>IF('Retención - Doctorados tabla'!H166&gt;0,'Retención - Doctorados tabla'!H166/'Retención - Doctorados tabla'!$E166,"")</f>
        <v/>
      </c>
      <c r="I166" s="6" t="str">
        <f>IF('Retención - Doctorados tabla'!I166&gt;0,'Retención - Doctorados tabla'!I166/'Retención - Doctorados tabla'!$E166,"")</f>
        <v/>
      </c>
      <c r="J166" s="6" t="str">
        <f>IF('Retención - Doctorados tabla'!J166&gt;0,'Retención - Doctorados tabla'!J166/'Retención - Doctorados tabla'!$E166,"")</f>
        <v/>
      </c>
      <c r="K166" s="6" t="str">
        <f>IF('Retención - Doctorados tabla'!K166&gt;0,'Retención - Doctorados tabla'!K166/'Retención - Doctorados tabla'!$E166,"")</f>
        <v/>
      </c>
      <c r="L166" s="6" t="str">
        <f>IF('Retención - Doctorados tabla'!L166&gt;0,'Retención - Doctorados tabla'!L166/'Retención - Doctorados tabla'!$E166,"")</f>
        <v/>
      </c>
      <c r="M166" s="6" t="str">
        <f>IF('Retención - Doctorados tabla'!M166&gt;0,'Retención - Doctorados tabla'!M166/'Retención - Doctorados tabla'!$E166,"")</f>
        <v/>
      </c>
      <c r="N166" s="6" t="str">
        <f>IF('Retención - Doctorados tabla'!N166&gt;0,'Retención - Doctorados tabla'!N166/'Retención - Doctorados tabla'!$E166,"")</f>
        <v/>
      </c>
    </row>
    <row r="167" spans="1:14" x14ac:dyDescent="0.25">
      <c r="A167" s="20" t="s">
        <v>13</v>
      </c>
      <c r="B167" s="20" t="s">
        <v>122</v>
      </c>
      <c r="C167" s="20" t="s">
        <v>121</v>
      </c>
      <c r="D167" s="11">
        <v>2009</v>
      </c>
      <c r="E167" s="7">
        <v>15</v>
      </c>
      <c r="F167" s="6">
        <f>IF('Retención - Doctorados tabla'!F167&gt;0,'Retención - Doctorados tabla'!F167/'Retención - Doctorados tabla'!$E167,"")</f>
        <v>0.73333333333333328</v>
      </c>
      <c r="G167" s="6">
        <f>IF('Retención - Doctorados tabla'!G167&gt;0,'Retención - Doctorados tabla'!G167/'Retención - Doctorados tabla'!$E167,"")</f>
        <v>0.53333333333333333</v>
      </c>
      <c r="H167" s="6">
        <f>IF('Retención - Doctorados tabla'!H167&gt;0,'Retención - Doctorados tabla'!H167/'Retención - Doctorados tabla'!$E167,"")</f>
        <v>0.46666666666666667</v>
      </c>
      <c r="I167" s="6">
        <f>IF('Retención - Doctorados tabla'!I167&gt;0,'Retención - Doctorados tabla'!I167/'Retención - Doctorados tabla'!$E167,"")</f>
        <v>0.46666666666666667</v>
      </c>
      <c r="J167" s="6">
        <f>IF('Retención - Doctorados tabla'!J167&gt;0,'Retención - Doctorados tabla'!J167/'Retención - Doctorados tabla'!$E167,"")</f>
        <v>0.4</v>
      </c>
      <c r="K167" s="6">
        <f>IF('Retención - Doctorados tabla'!K167&gt;0,'Retención - Doctorados tabla'!K167/'Retención - Doctorados tabla'!$E167,"")</f>
        <v>0.4</v>
      </c>
      <c r="L167" s="6">
        <f>IF('Retención - Doctorados tabla'!L167&gt;0,'Retención - Doctorados tabla'!L167/'Retención - Doctorados tabla'!$E167,"")</f>
        <v>0.33333333333333331</v>
      </c>
      <c r="M167" s="6">
        <f>IF('Retención - Doctorados tabla'!M167&gt;0,'Retención - Doctorados tabla'!M167/'Retención - Doctorados tabla'!$E167,"")</f>
        <v>0.33333333333333331</v>
      </c>
      <c r="N167" s="6">
        <f>IF('Retención - Doctorados tabla'!N167&gt;0,'Retención - Doctorados tabla'!N167/'Retención - Doctorados tabla'!$E167,"")</f>
        <v>0.4</v>
      </c>
    </row>
    <row r="168" spans="1:14" x14ac:dyDescent="0.25">
      <c r="A168" s="20" t="s">
        <v>13</v>
      </c>
      <c r="B168" s="20" t="s">
        <v>122</v>
      </c>
      <c r="C168" s="20" t="s">
        <v>121</v>
      </c>
      <c r="D168" s="11">
        <v>2010</v>
      </c>
      <c r="E168" s="7">
        <v>12</v>
      </c>
      <c r="F168" s="6">
        <f>IF('Retención - Doctorados tabla'!F168&gt;0,'Retención - Doctorados tabla'!F168/'Retención - Doctorados tabla'!$E168,"")</f>
        <v>0.75</v>
      </c>
      <c r="G168" s="6">
        <f>IF('Retención - Doctorados tabla'!G168&gt;0,'Retención - Doctorados tabla'!G168/'Retención - Doctorados tabla'!$E168,"")</f>
        <v>0.83333333333333337</v>
      </c>
      <c r="H168" s="6">
        <f>IF('Retención - Doctorados tabla'!H168&gt;0,'Retención - Doctorados tabla'!H168/'Retención - Doctorados tabla'!$E168,"")</f>
        <v>0.75</v>
      </c>
      <c r="I168" s="6">
        <f>IF('Retención - Doctorados tabla'!I168&gt;0,'Retención - Doctorados tabla'!I168/'Retención - Doctorados tabla'!$E168,"")</f>
        <v>0.83333333333333337</v>
      </c>
      <c r="J168" s="6">
        <f>IF('Retención - Doctorados tabla'!J168&gt;0,'Retención - Doctorados tabla'!J168/'Retención - Doctorados tabla'!$E168,"")</f>
        <v>0.83333333333333337</v>
      </c>
      <c r="K168" s="6">
        <f>IF('Retención - Doctorados tabla'!K168&gt;0,'Retención - Doctorados tabla'!K168/'Retención - Doctorados tabla'!$E168,"")</f>
        <v>0.91666666666666663</v>
      </c>
      <c r="L168" s="6">
        <f>IF('Retención - Doctorados tabla'!L168&gt;0,'Retención - Doctorados tabla'!L168/'Retención - Doctorados tabla'!$E168,"")</f>
        <v>0.58333333333333337</v>
      </c>
      <c r="M168" s="6">
        <f>IF('Retención - Doctorados tabla'!M168&gt;0,'Retención - Doctorados tabla'!M168/'Retención - Doctorados tabla'!$E168,"")</f>
        <v>0.41666666666666669</v>
      </c>
      <c r="N168" s="6">
        <f>IF('Retención - Doctorados tabla'!N168&gt;0,'Retención - Doctorados tabla'!N168/'Retención - Doctorados tabla'!$E168,"")</f>
        <v>0.41666666666666669</v>
      </c>
    </row>
    <row r="169" spans="1:14" x14ac:dyDescent="0.25">
      <c r="A169" s="20" t="s">
        <v>13</v>
      </c>
      <c r="B169" s="20" t="s">
        <v>122</v>
      </c>
      <c r="C169" s="20" t="s">
        <v>121</v>
      </c>
      <c r="D169" s="11">
        <v>2011</v>
      </c>
      <c r="E169" s="7">
        <v>9</v>
      </c>
      <c r="F169" s="6">
        <f>IF('Retención - Doctorados tabla'!F169&gt;0,'Retención - Doctorados tabla'!F169/'Retención - Doctorados tabla'!$E169,"")</f>
        <v>0.77777777777777779</v>
      </c>
      <c r="G169" s="6">
        <f>IF('Retención - Doctorados tabla'!G169&gt;0,'Retención - Doctorados tabla'!G169/'Retención - Doctorados tabla'!$E169,"")</f>
        <v>0.77777777777777779</v>
      </c>
      <c r="H169" s="6">
        <f>IF('Retención - Doctorados tabla'!H169&gt;0,'Retención - Doctorados tabla'!H169/'Retención - Doctorados tabla'!$E169,"")</f>
        <v>0.77777777777777779</v>
      </c>
      <c r="I169" s="6">
        <f>IF('Retención - Doctorados tabla'!I169&gt;0,'Retención - Doctorados tabla'!I169/'Retención - Doctorados tabla'!$E169,"")</f>
        <v>0.77777777777777779</v>
      </c>
      <c r="J169" s="6">
        <f>IF('Retención - Doctorados tabla'!J169&gt;0,'Retención - Doctorados tabla'!J169/'Retención - Doctorados tabla'!$E169,"")</f>
        <v>0.77777777777777779</v>
      </c>
      <c r="K169" s="6">
        <f>IF('Retención - Doctorados tabla'!K169&gt;0,'Retención - Doctorados tabla'!K169/'Retención - Doctorados tabla'!$E169,"")</f>
        <v>0.44444444444444442</v>
      </c>
      <c r="L169" s="6">
        <f>IF('Retención - Doctorados tabla'!L169&gt;0,'Retención - Doctorados tabla'!L169/'Retención - Doctorados tabla'!$E169,"")</f>
        <v>0.44444444444444442</v>
      </c>
      <c r="M169" s="6">
        <f>IF('Retención - Doctorados tabla'!M169&gt;0,'Retención - Doctorados tabla'!M169/'Retención - Doctorados tabla'!$E169,"")</f>
        <v>0.33333333333333331</v>
      </c>
      <c r="N169" s="6">
        <f>IF('Retención - Doctorados tabla'!N169&gt;0,'Retención - Doctorados tabla'!N169/'Retención - Doctorados tabla'!$E169,"")</f>
        <v>0.33333333333333331</v>
      </c>
    </row>
    <row r="170" spans="1:14" x14ac:dyDescent="0.25">
      <c r="A170" s="20" t="s">
        <v>13</v>
      </c>
      <c r="B170" s="20" t="s">
        <v>122</v>
      </c>
      <c r="C170" s="20" t="s">
        <v>121</v>
      </c>
      <c r="D170" s="11">
        <v>2012</v>
      </c>
      <c r="E170" s="7">
        <v>12</v>
      </c>
      <c r="F170" s="6">
        <f>IF('Retención - Doctorados tabla'!F170&gt;0,'Retención - Doctorados tabla'!F170/'Retención - Doctorados tabla'!$E170,"")</f>
        <v>0.75</v>
      </c>
      <c r="G170" s="6">
        <f>IF('Retención - Doctorados tabla'!G170&gt;0,'Retención - Doctorados tabla'!G170/'Retención - Doctorados tabla'!$E170,"")</f>
        <v>0.83333333333333337</v>
      </c>
      <c r="H170" s="6">
        <f>IF('Retención - Doctorados tabla'!H170&gt;0,'Retención - Doctorados tabla'!H170/'Retención - Doctorados tabla'!$E170,"")</f>
        <v>0.66666666666666663</v>
      </c>
      <c r="I170" s="6">
        <f>IF('Retención - Doctorados tabla'!I170&gt;0,'Retención - Doctorados tabla'!I170/'Retención - Doctorados tabla'!$E170,"")</f>
        <v>0.66666666666666663</v>
      </c>
      <c r="J170" s="6">
        <f>IF('Retención - Doctorados tabla'!J170&gt;0,'Retención - Doctorados tabla'!J170/'Retención - Doctorados tabla'!$E170,"")</f>
        <v>0.66666666666666663</v>
      </c>
      <c r="K170" s="6">
        <f>IF('Retención - Doctorados tabla'!K170&gt;0,'Retención - Doctorados tabla'!K170/'Retención - Doctorados tabla'!$E170,"")</f>
        <v>0.66666666666666663</v>
      </c>
      <c r="L170" s="6">
        <f>IF('Retención - Doctorados tabla'!L170&gt;0,'Retención - Doctorados tabla'!L170/'Retención - Doctorados tabla'!$E170,"")</f>
        <v>0.5</v>
      </c>
      <c r="M170" s="6">
        <f>IF('Retención - Doctorados tabla'!M170&gt;0,'Retención - Doctorados tabla'!M170/'Retención - Doctorados tabla'!$E170,"")</f>
        <v>0.33333333333333331</v>
      </c>
      <c r="N170" s="6">
        <f>IF('Retención - Doctorados tabla'!N170&gt;0,'Retención - Doctorados tabla'!N170/'Retención - Doctorados tabla'!$E170,"")</f>
        <v>0.25</v>
      </c>
    </row>
    <row r="171" spans="1:14" x14ac:dyDescent="0.25">
      <c r="A171" s="20" t="s">
        <v>13</v>
      </c>
      <c r="B171" s="20" t="s">
        <v>122</v>
      </c>
      <c r="C171" s="20" t="s">
        <v>121</v>
      </c>
      <c r="D171" s="11">
        <v>2013</v>
      </c>
      <c r="E171" s="7">
        <v>14</v>
      </c>
      <c r="F171" s="6">
        <f>IF('Retención - Doctorados tabla'!F171&gt;0,'Retención - Doctorados tabla'!F171/'Retención - Doctorados tabla'!$E171,"")</f>
        <v>0.6428571428571429</v>
      </c>
      <c r="G171" s="6">
        <f>IF('Retención - Doctorados tabla'!G171&gt;0,'Retención - Doctorados tabla'!G171/'Retención - Doctorados tabla'!$E171,"")</f>
        <v>0.5714285714285714</v>
      </c>
      <c r="H171" s="6">
        <f>IF('Retención - Doctorados tabla'!H171&gt;0,'Retención - Doctorados tabla'!H171/'Retención - Doctorados tabla'!$E171,"")</f>
        <v>0.5714285714285714</v>
      </c>
      <c r="I171" s="6">
        <f>IF('Retención - Doctorados tabla'!I171&gt;0,'Retención - Doctorados tabla'!I171/'Retención - Doctorados tabla'!$E171,"")</f>
        <v>0.5</v>
      </c>
      <c r="J171" s="6">
        <f>IF('Retención - Doctorados tabla'!J171&gt;0,'Retención - Doctorados tabla'!J171/'Retención - Doctorados tabla'!$E171,"")</f>
        <v>0.35714285714285715</v>
      </c>
      <c r="K171" s="6">
        <f>IF('Retención - Doctorados tabla'!K171&gt;0,'Retención - Doctorados tabla'!K171/'Retención - Doctorados tabla'!$E171,"")</f>
        <v>0.35714285714285715</v>
      </c>
      <c r="L171" s="6">
        <f>IF('Retención - Doctorados tabla'!L171&gt;0,'Retención - Doctorados tabla'!L171/'Retención - Doctorados tabla'!$E171,"")</f>
        <v>0.21428571428571427</v>
      </c>
      <c r="M171" s="6">
        <f>IF('Retención - Doctorados tabla'!M171&gt;0,'Retención - Doctorados tabla'!M171/'Retención - Doctorados tabla'!$E171,"")</f>
        <v>7.1428571428571425E-2</v>
      </c>
      <c r="N171" s="6">
        <f>IF('Retención - Doctorados tabla'!N171&gt;0,'Retención - Doctorados tabla'!N171/'Retención - Doctorados tabla'!$E171,"")</f>
        <v>7.1428571428571425E-2</v>
      </c>
    </row>
    <row r="172" spans="1:14" x14ac:dyDescent="0.25">
      <c r="A172" s="20" t="s">
        <v>13</v>
      </c>
      <c r="B172" s="20" t="s">
        <v>122</v>
      </c>
      <c r="C172" s="20" t="s">
        <v>121</v>
      </c>
      <c r="D172" s="11">
        <v>2014</v>
      </c>
      <c r="E172" s="7">
        <v>13</v>
      </c>
      <c r="F172" s="6">
        <f>IF('Retención - Doctorados tabla'!F172&gt;0,'Retención - Doctorados tabla'!F172/'Retención - Doctorados tabla'!$E172,"")</f>
        <v>0.69230769230769229</v>
      </c>
      <c r="G172" s="6">
        <f>IF('Retención - Doctorados tabla'!G172&gt;0,'Retención - Doctorados tabla'!G172/'Retención - Doctorados tabla'!$E172,"")</f>
        <v>0.61538461538461542</v>
      </c>
      <c r="H172" s="6">
        <f>IF('Retención - Doctorados tabla'!H172&gt;0,'Retención - Doctorados tabla'!H172/'Retención - Doctorados tabla'!$E172,"")</f>
        <v>0.61538461538461542</v>
      </c>
      <c r="I172" s="6">
        <f>IF('Retención - Doctorados tabla'!I172&gt;0,'Retención - Doctorados tabla'!I172/'Retención - Doctorados tabla'!$E172,"")</f>
        <v>0.53846153846153844</v>
      </c>
      <c r="J172" s="6">
        <f>IF('Retención - Doctorados tabla'!J172&gt;0,'Retención - Doctorados tabla'!J172/'Retención - Doctorados tabla'!$E172,"")</f>
        <v>0.46153846153846156</v>
      </c>
      <c r="K172" s="6">
        <f>IF('Retención - Doctorados tabla'!K172&gt;0,'Retención - Doctorados tabla'!K172/'Retención - Doctorados tabla'!$E172,"")</f>
        <v>0.23076923076923078</v>
      </c>
      <c r="L172" s="6">
        <f>IF('Retención - Doctorados tabla'!L172&gt;0,'Retención - Doctorados tabla'!L172/'Retención - Doctorados tabla'!$E172,"")</f>
        <v>0.23076923076923078</v>
      </c>
      <c r="M172" s="6">
        <f>IF('Retención - Doctorados tabla'!M172&gt;0,'Retención - Doctorados tabla'!M172/'Retención - Doctorados tabla'!$E172,"")</f>
        <v>0.30769230769230771</v>
      </c>
      <c r="N172" s="6">
        <f>IF('Retención - Doctorados tabla'!N172&gt;0,'Retención - Doctorados tabla'!N172/'Retención - Doctorados tabla'!$E172,"")</f>
        <v>0.15384615384615385</v>
      </c>
    </row>
    <row r="173" spans="1:14" x14ac:dyDescent="0.25">
      <c r="A173" s="20" t="s">
        <v>13</v>
      </c>
      <c r="B173" s="20" t="s">
        <v>122</v>
      </c>
      <c r="C173" s="20" t="s">
        <v>121</v>
      </c>
      <c r="D173" s="11">
        <v>2015</v>
      </c>
      <c r="E173" s="7">
        <v>10</v>
      </c>
      <c r="F173" s="6">
        <f>IF('Retención - Doctorados tabla'!F173&gt;0,'Retención - Doctorados tabla'!F173/'Retención - Doctorados tabla'!$E173,"")</f>
        <v>0.7</v>
      </c>
      <c r="G173" s="6">
        <f>IF('Retención - Doctorados tabla'!G173&gt;0,'Retención - Doctorados tabla'!G173/'Retención - Doctorados tabla'!$E173,"")</f>
        <v>0.5</v>
      </c>
      <c r="H173" s="6">
        <f>IF('Retención - Doctorados tabla'!H173&gt;0,'Retención - Doctorados tabla'!H173/'Retención - Doctorados tabla'!$E173,"")</f>
        <v>0.5</v>
      </c>
      <c r="I173" s="6">
        <f>IF('Retención - Doctorados tabla'!I173&gt;0,'Retención - Doctorados tabla'!I173/'Retención - Doctorados tabla'!$E173,"")</f>
        <v>0.5</v>
      </c>
      <c r="J173" s="6">
        <f>IF('Retención - Doctorados tabla'!J173&gt;0,'Retención - Doctorados tabla'!J173/'Retención - Doctorados tabla'!$E173,"")</f>
        <v>0.2</v>
      </c>
      <c r="K173" s="6">
        <f>IF('Retención - Doctorados tabla'!K173&gt;0,'Retención - Doctorados tabla'!K173/'Retención - Doctorados tabla'!$E173,"")</f>
        <v>0.2</v>
      </c>
      <c r="L173" s="6">
        <f>IF('Retención - Doctorados tabla'!L173&gt;0,'Retención - Doctorados tabla'!L173/'Retención - Doctorados tabla'!$E173,"")</f>
        <v>0.2</v>
      </c>
      <c r="M173" s="6">
        <f>IF('Retención - Doctorados tabla'!M173&gt;0,'Retención - Doctorados tabla'!M173/'Retención - Doctorados tabla'!$E173,"")</f>
        <v>0.1</v>
      </c>
      <c r="N173" s="6" t="str">
        <f>IF('Retención - Doctorados tabla'!N173&gt;0,'Retención - Doctorados tabla'!N173/'Retención - Doctorados tabla'!$E173,"")</f>
        <v/>
      </c>
    </row>
    <row r="174" spans="1:14" x14ac:dyDescent="0.25">
      <c r="A174" s="20" t="s">
        <v>13</v>
      </c>
      <c r="B174" s="20" t="s">
        <v>122</v>
      </c>
      <c r="C174" s="20" t="s">
        <v>121</v>
      </c>
      <c r="D174" s="11">
        <v>2016</v>
      </c>
      <c r="E174" s="7">
        <v>6</v>
      </c>
      <c r="F174" s="6">
        <f>IF('Retención - Doctorados tabla'!F174&gt;0,'Retención - Doctorados tabla'!F174/'Retención - Doctorados tabla'!$E174,"")</f>
        <v>0.83333333333333337</v>
      </c>
      <c r="G174" s="6">
        <f>IF('Retención - Doctorados tabla'!G174&gt;0,'Retención - Doctorados tabla'!G174/'Retención - Doctorados tabla'!$E174,"")</f>
        <v>0.83333333333333337</v>
      </c>
      <c r="H174" s="6">
        <f>IF('Retención - Doctorados tabla'!H174&gt;0,'Retención - Doctorados tabla'!H174/'Retención - Doctorados tabla'!$E174,"")</f>
        <v>0.83333333333333337</v>
      </c>
      <c r="I174" s="6">
        <f>IF('Retención - Doctorados tabla'!I174&gt;0,'Retención - Doctorados tabla'!I174/'Retención - Doctorados tabla'!$E174,"")</f>
        <v>0.83333333333333337</v>
      </c>
      <c r="J174" s="6">
        <f>IF('Retención - Doctorados tabla'!J174&gt;0,'Retención - Doctorados tabla'!J174/'Retención - Doctorados tabla'!$E174,"")</f>
        <v>0.83333333333333337</v>
      </c>
      <c r="K174" s="6">
        <f>IF('Retención - Doctorados tabla'!K174&gt;0,'Retención - Doctorados tabla'!K174/'Retención - Doctorados tabla'!$E174,"")</f>
        <v>0.66666666666666663</v>
      </c>
      <c r="L174" s="6">
        <f>IF('Retención - Doctorados tabla'!L174&gt;0,'Retención - Doctorados tabla'!L174/'Retención - Doctorados tabla'!$E174,"")</f>
        <v>0.5</v>
      </c>
      <c r="M174" s="6" t="str">
        <f>IF('Retención - Doctorados tabla'!M174&gt;0,'Retención - Doctorados tabla'!M174/'Retención - Doctorados tabla'!$E174,"")</f>
        <v/>
      </c>
      <c r="N174" s="6" t="str">
        <f>IF('Retención - Doctorados tabla'!N174&gt;0,'Retención - Doctorados tabla'!N174/'Retención - Doctorados tabla'!$E174,"")</f>
        <v/>
      </c>
    </row>
    <row r="175" spans="1:14" x14ac:dyDescent="0.25">
      <c r="A175" s="20" t="s">
        <v>13</v>
      </c>
      <c r="B175" s="20" t="s">
        <v>122</v>
      </c>
      <c r="C175" s="20" t="s">
        <v>121</v>
      </c>
      <c r="D175" s="11">
        <v>2017</v>
      </c>
      <c r="E175" s="7">
        <v>7</v>
      </c>
      <c r="F175" s="6">
        <f>IF('Retención - Doctorados tabla'!F175&gt;0,'Retención - Doctorados tabla'!F175/'Retención - Doctorados tabla'!$E175,"")</f>
        <v>0.7142857142857143</v>
      </c>
      <c r="G175" s="6">
        <f>IF('Retención - Doctorados tabla'!G175&gt;0,'Retención - Doctorados tabla'!G175/'Retención - Doctorados tabla'!$E175,"")</f>
        <v>0.7142857142857143</v>
      </c>
      <c r="H175" s="6">
        <f>IF('Retención - Doctorados tabla'!H175&gt;0,'Retención - Doctorados tabla'!H175/'Retención - Doctorados tabla'!$E175,"")</f>
        <v>0.42857142857142855</v>
      </c>
      <c r="I175" s="6">
        <f>IF('Retención - Doctorados tabla'!I175&gt;0,'Retención - Doctorados tabla'!I175/'Retención - Doctorados tabla'!$E175,"")</f>
        <v>0.42857142857142855</v>
      </c>
      <c r="J175" s="6">
        <f>IF('Retención - Doctorados tabla'!J175&gt;0,'Retención - Doctorados tabla'!J175/'Retención - Doctorados tabla'!$E175,"")</f>
        <v>0.42857142857142855</v>
      </c>
      <c r="K175" s="6">
        <f>IF('Retención - Doctorados tabla'!K175&gt;0,'Retención - Doctorados tabla'!K175/'Retención - Doctorados tabla'!$E175,"")</f>
        <v>0.2857142857142857</v>
      </c>
      <c r="L175" s="6" t="str">
        <f>IF('Retención - Doctorados tabla'!L175&gt;0,'Retención - Doctorados tabla'!L175/'Retención - Doctorados tabla'!$E175,"")</f>
        <v/>
      </c>
      <c r="M175" s="6" t="str">
        <f>IF('Retención - Doctorados tabla'!M175&gt;0,'Retención - Doctorados tabla'!M175/'Retención - Doctorados tabla'!$E175,"")</f>
        <v/>
      </c>
      <c r="N175" s="6" t="str">
        <f>IF('Retención - Doctorados tabla'!N175&gt;0,'Retención - Doctorados tabla'!N175/'Retención - Doctorados tabla'!$E175,"")</f>
        <v/>
      </c>
    </row>
    <row r="176" spans="1:14" x14ac:dyDescent="0.25">
      <c r="A176" s="20" t="s">
        <v>13</v>
      </c>
      <c r="B176" s="20" t="s">
        <v>122</v>
      </c>
      <c r="C176" s="20" t="s">
        <v>121</v>
      </c>
      <c r="D176" s="11">
        <v>2018</v>
      </c>
      <c r="E176" s="7">
        <v>14</v>
      </c>
      <c r="F176" s="6">
        <f>IF('Retención - Doctorados tabla'!F176&gt;0,'Retención - Doctorados tabla'!F176/'Retención - Doctorados tabla'!$E176,"")</f>
        <v>0.7142857142857143</v>
      </c>
      <c r="G176" s="6">
        <f>IF('Retención - Doctorados tabla'!G176&gt;0,'Retención - Doctorados tabla'!G176/'Retención - Doctorados tabla'!$E176,"")</f>
        <v>0.7857142857142857</v>
      </c>
      <c r="H176" s="6">
        <f>IF('Retención - Doctorados tabla'!H176&gt;0,'Retención - Doctorados tabla'!H176/'Retención - Doctorados tabla'!$E176,"")</f>
        <v>0.7142857142857143</v>
      </c>
      <c r="I176" s="6">
        <f>IF('Retención - Doctorados tabla'!I176&gt;0,'Retención - Doctorados tabla'!I176/'Retención - Doctorados tabla'!$E176,"")</f>
        <v>0.7857142857142857</v>
      </c>
      <c r="J176" s="6">
        <f>IF('Retención - Doctorados tabla'!J176&gt;0,'Retención - Doctorados tabla'!J176/'Retención - Doctorados tabla'!$E176,"")</f>
        <v>0.5</v>
      </c>
      <c r="K176" s="6" t="str">
        <f>IF('Retención - Doctorados tabla'!K176&gt;0,'Retención - Doctorados tabla'!K176/'Retención - Doctorados tabla'!$E176,"")</f>
        <v/>
      </c>
      <c r="L176" s="6" t="str">
        <f>IF('Retención - Doctorados tabla'!L176&gt;0,'Retención - Doctorados tabla'!L176/'Retención - Doctorados tabla'!$E176,"")</f>
        <v/>
      </c>
      <c r="M176" s="6" t="str">
        <f>IF('Retención - Doctorados tabla'!M176&gt;0,'Retención - Doctorados tabla'!M176/'Retención - Doctorados tabla'!$E176,"")</f>
        <v/>
      </c>
      <c r="N176" s="6" t="str">
        <f>IF('Retención - Doctorados tabla'!N176&gt;0,'Retención - Doctorados tabla'!N176/'Retención - Doctorados tabla'!$E176,"")</f>
        <v/>
      </c>
    </row>
    <row r="177" spans="1:14" x14ac:dyDescent="0.25">
      <c r="A177" s="20" t="s">
        <v>13</v>
      </c>
      <c r="B177" s="20" t="s">
        <v>122</v>
      </c>
      <c r="C177" s="20" t="s">
        <v>121</v>
      </c>
      <c r="D177" s="11">
        <v>2019</v>
      </c>
      <c r="E177" s="7">
        <v>8</v>
      </c>
      <c r="F177" s="6">
        <f>IF('Retención - Doctorados tabla'!F177&gt;0,'Retención - Doctorados tabla'!F177/'Retención - Doctorados tabla'!$E177,"")</f>
        <v>0.75</v>
      </c>
      <c r="G177" s="6">
        <f>IF('Retención - Doctorados tabla'!G177&gt;0,'Retención - Doctorados tabla'!G177/'Retención - Doctorados tabla'!$E177,"")</f>
        <v>0.625</v>
      </c>
      <c r="H177" s="6">
        <f>IF('Retención - Doctorados tabla'!H177&gt;0,'Retención - Doctorados tabla'!H177/'Retención - Doctorados tabla'!$E177,"")</f>
        <v>0.75</v>
      </c>
      <c r="I177" s="6">
        <f>IF('Retención - Doctorados tabla'!I177&gt;0,'Retención - Doctorados tabla'!I177/'Retención - Doctorados tabla'!$E177,"")</f>
        <v>0.375</v>
      </c>
      <c r="J177" s="6" t="str">
        <f>IF('Retención - Doctorados tabla'!J177&gt;0,'Retención - Doctorados tabla'!J177/'Retención - Doctorados tabla'!$E177,"")</f>
        <v/>
      </c>
      <c r="K177" s="6" t="str">
        <f>IF('Retención - Doctorados tabla'!K177&gt;0,'Retención - Doctorados tabla'!K177/'Retención - Doctorados tabla'!$E177,"")</f>
        <v/>
      </c>
      <c r="L177" s="6" t="str">
        <f>IF('Retención - Doctorados tabla'!L177&gt;0,'Retención - Doctorados tabla'!L177/'Retención - Doctorados tabla'!$E177,"")</f>
        <v/>
      </c>
      <c r="M177" s="6" t="str">
        <f>IF('Retención - Doctorados tabla'!M177&gt;0,'Retención - Doctorados tabla'!M177/'Retención - Doctorados tabla'!$E177,"")</f>
        <v/>
      </c>
      <c r="N177" s="6" t="str">
        <f>IF('Retención - Doctorados tabla'!N177&gt;0,'Retención - Doctorados tabla'!N177/'Retención - Doctorados tabla'!$E177,"")</f>
        <v/>
      </c>
    </row>
    <row r="178" spans="1:14" x14ac:dyDescent="0.25">
      <c r="A178" s="20" t="s">
        <v>13</v>
      </c>
      <c r="B178" s="20" t="s">
        <v>122</v>
      </c>
      <c r="C178" s="20" t="s">
        <v>121</v>
      </c>
      <c r="D178" s="11">
        <v>2020</v>
      </c>
      <c r="E178" s="7">
        <v>8</v>
      </c>
      <c r="F178" s="6">
        <f>IF('Retención - Doctorados tabla'!F178&gt;0,'Retención - Doctorados tabla'!F178/'Retención - Doctorados tabla'!$E178,"")</f>
        <v>0.875</v>
      </c>
      <c r="G178" s="6">
        <f>IF('Retención - Doctorados tabla'!G178&gt;0,'Retención - Doctorados tabla'!G178/'Retención - Doctorados tabla'!$E178,"")</f>
        <v>0.625</v>
      </c>
      <c r="H178" s="6">
        <f>IF('Retención - Doctorados tabla'!H178&gt;0,'Retención - Doctorados tabla'!H178/'Retención - Doctorados tabla'!$E178,"")</f>
        <v>0.5</v>
      </c>
      <c r="I178" s="6" t="str">
        <f>IF('Retención - Doctorados tabla'!I178&gt;0,'Retención - Doctorados tabla'!I178/'Retención - Doctorados tabla'!$E178,"")</f>
        <v/>
      </c>
      <c r="J178" s="6" t="str">
        <f>IF('Retención - Doctorados tabla'!J178&gt;0,'Retención - Doctorados tabla'!J178/'Retención - Doctorados tabla'!$E178,"")</f>
        <v/>
      </c>
      <c r="K178" s="6" t="str">
        <f>IF('Retención - Doctorados tabla'!K178&gt;0,'Retención - Doctorados tabla'!K178/'Retención - Doctorados tabla'!$E178,"")</f>
        <v/>
      </c>
      <c r="L178" s="6" t="str">
        <f>IF('Retención - Doctorados tabla'!L178&gt;0,'Retención - Doctorados tabla'!L178/'Retención - Doctorados tabla'!$E178,"")</f>
        <v/>
      </c>
      <c r="M178" s="6" t="str">
        <f>IF('Retención - Doctorados tabla'!M178&gt;0,'Retención - Doctorados tabla'!M178/'Retención - Doctorados tabla'!$E178,"")</f>
        <v/>
      </c>
      <c r="N178" s="6" t="str">
        <f>IF('Retención - Doctorados tabla'!N178&gt;0,'Retención - Doctorados tabla'!N178/'Retención - Doctorados tabla'!$E178,"")</f>
        <v/>
      </c>
    </row>
    <row r="179" spans="1:14" x14ac:dyDescent="0.25">
      <c r="A179" s="20" t="s">
        <v>13</v>
      </c>
      <c r="B179" s="20" t="s">
        <v>122</v>
      </c>
      <c r="C179" s="20" t="s">
        <v>121</v>
      </c>
      <c r="D179" s="11">
        <v>2021</v>
      </c>
      <c r="E179" s="7">
        <v>5</v>
      </c>
      <c r="F179" s="6">
        <f>IF('Retención - Doctorados tabla'!F179&gt;0,'Retención - Doctorados tabla'!F179/'Retención - Doctorados tabla'!$E179,"")</f>
        <v>1</v>
      </c>
      <c r="G179" s="6">
        <f>IF('Retención - Doctorados tabla'!G179&gt;0,'Retención - Doctorados tabla'!G179/'Retención - Doctorados tabla'!$E179,"")</f>
        <v>1</v>
      </c>
      <c r="H179" s="6" t="str">
        <f>IF('Retención - Doctorados tabla'!H179&gt;0,'Retención - Doctorados tabla'!H179/'Retención - Doctorados tabla'!$E179,"")</f>
        <v/>
      </c>
      <c r="I179" s="6" t="str">
        <f>IF('Retención - Doctorados tabla'!I179&gt;0,'Retención - Doctorados tabla'!I179/'Retención - Doctorados tabla'!$E179,"")</f>
        <v/>
      </c>
      <c r="J179" s="6" t="str">
        <f>IF('Retención - Doctorados tabla'!J179&gt;0,'Retención - Doctorados tabla'!J179/'Retención - Doctorados tabla'!$E179,"")</f>
        <v/>
      </c>
      <c r="K179" s="6" t="str">
        <f>IF('Retención - Doctorados tabla'!K179&gt;0,'Retención - Doctorados tabla'!K179/'Retención - Doctorados tabla'!$E179,"")</f>
        <v/>
      </c>
      <c r="L179" s="6" t="str">
        <f>IF('Retención - Doctorados tabla'!L179&gt;0,'Retención - Doctorados tabla'!L179/'Retención - Doctorados tabla'!$E179,"")</f>
        <v/>
      </c>
      <c r="M179" s="6" t="str">
        <f>IF('Retención - Doctorados tabla'!M179&gt;0,'Retención - Doctorados tabla'!M179/'Retención - Doctorados tabla'!$E179,"")</f>
        <v/>
      </c>
      <c r="N179" s="6" t="str">
        <f>IF('Retención - Doctorados tabla'!N179&gt;0,'Retención - Doctorados tabla'!N179/'Retención - Doctorados tabla'!$E179,"")</f>
        <v/>
      </c>
    </row>
    <row r="180" spans="1:14" x14ac:dyDescent="0.25">
      <c r="A180" s="20" t="s">
        <v>13</v>
      </c>
      <c r="B180" s="20" t="s">
        <v>122</v>
      </c>
      <c r="C180" s="20" t="s">
        <v>121</v>
      </c>
      <c r="D180" s="11">
        <v>2022</v>
      </c>
      <c r="E180" s="7">
        <v>4</v>
      </c>
      <c r="F180" s="6">
        <f>IF('Retención - Doctorados tabla'!F180&gt;0,'Retención - Doctorados tabla'!F180/'Retención - Doctorados tabla'!$E180,"")</f>
        <v>0.25</v>
      </c>
      <c r="G180" s="6" t="str">
        <f>IF('Retención - Doctorados tabla'!G180&gt;0,'Retención - Doctorados tabla'!G180/'Retención - Doctorados tabla'!$E180,"")</f>
        <v/>
      </c>
      <c r="H180" s="6" t="str">
        <f>IF('Retención - Doctorados tabla'!H180&gt;0,'Retención - Doctorados tabla'!H180/'Retención - Doctorados tabla'!$E180,"")</f>
        <v/>
      </c>
      <c r="I180" s="6" t="str">
        <f>IF('Retención - Doctorados tabla'!I180&gt;0,'Retención - Doctorados tabla'!I180/'Retención - Doctorados tabla'!$E180,"")</f>
        <v/>
      </c>
      <c r="J180" s="6" t="str">
        <f>IF('Retención - Doctorados tabla'!J180&gt;0,'Retención - Doctorados tabla'!J180/'Retención - Doctorados tabla'!$E180,"")</f>
        <v/>
      </c>
      <c r="K180" s="6" t="str">
        <f>IF('Retención - Doctorados tabla'!K180&gt;0,'Retención - Doctorados tabla'!K180/'Retención - Doctorados tabla'!$E180,"")</f>
        <v/>
      </c>
      <c r="L180" s="6" t="str">
        <f>IF('Retención - Doctorados tabla'!L180&gt;0,'Retención - Doctorados tabla'!L180/'Retención - Doctorados tabla'!$E180,"")</f>
        <v/>
      </c>
      <c r="M180" s="6" t="str">
        <f>IF('Retención - Doctorados tabla'!M180&gt;0,'Retención - Doctorados tabla'!M180/'Retención - Doctorados tabla'!$E180,"")</f>
        <v/>
      </c>
      <c r="N180" s="6" t="str">
        <f>IF('Retención - Doctorados tabla'!N180&gt;0,'Retención - Doctorados tabla'!N180/'Retención - Doctorados tabla'!$E180,"")</f>
        <v/>
      </c>
    </row>
    <row r="181" spans="1:14" x14ac:dyDescent="0.25">
      <c r="A181" s="20" t="s">
        <v>13</v>
      </c>
      <c r="B181" s="20" t="s">
        <v>128</v>
      </c>
      <c r="C181" s="20" t="s">
        <v>127</v>
      </c>
      <c r="D181" s="11">
        <v>2009</v>
      </c>
      <c r="E181" s="7">
        <v>10</v>
      </c>
      <c r="F181" s="6">
        <f>IF('Retención - Doctorados tabla'!F181&gt;0,'Retención - Doctorados tabla'!F181/'Retención - Doctorados tabla'!$E181,"")</f>
        <v>0.9</v>
      </c>
      <c r="G181" s="6">
        <f>IF('Retención - Doctorados tabla'!G181&gt;0,'Retención - Doctorados tabla'!G181/'Retención - Doctorados tabla'!$E181,"")</f>
        <v>0.9</v>
      </c>
      <c r="H181" s="6">
        <f>IF('Retención - Doctorados tabla'!H181&gt;0,'Retención - Doctorados tabla'!H181/'Retención - Doctorados tabla'!$E181,"")</f>
        <v>0.8</v>
      </c>
      <c r="I181" s="6">
        <f>IF('Retención - Doctorados tabla'!I181&gt;0,'Retención - Doctorados tabla'!I181/'Retención - Doctorados tabla'!$E181,"")</f>
        <v>0.8</v>
      </c>
      <c r="J181" s="6">
        <f>IF('Retención - Doctorados tabla'!J181&gt;0,'Retención - Doctorados tabla'!J181/'Retención - Doctorados tabla'!$E181,"")</f>
        <v>0.8</v>
      </c>
      <c r="K181" s="6">
        <f>IF('Retención - Doctorados tabla'!K181&gt;0,'Retención - Doctorados tabla'!K181/'Retención - Doctorados tabla'!$E181,"")</f>
        <v>0.6</v>
      </c>
      <c r="L181" s="6">
        <f>IF('Retención - Doctorados tabla'!L181&gt;0,'Retención - Doctorados tabla'!L181/'Retención - Doctorados tabla'!$E181,"")</f>
        <v>0.6</v>
      </c>
      <c r="M181" s="6">
        <f>IF('Retención - Doctorados tabla'!M181&gt;0,'Retención - Doctorados tabla'!M181/'Retención - Doctorados tabla'!$E181,"")</f>
        <v>0.6</v>
      </c>
      <c r="N181" s="6">
        <f>IF('Retención - Doctorados tabla'!N181&gt;0,'Retención - Doctorados tabla'!N181/'Retención - Doctorados tabla'!$E181,"")</f>
        <v>0.5</v>
      </c>
    </row>
    <row r="182" spans="1:14" x14ac:dyDescent="0.25">
      <c r="A182" s="20" t="s">
        <v>13</v>
      </c>
      <c r="B182" s="20" t="s">
        <v>128</v>
      </c>
      <c r="C182" s="20" t="s">
        <v>127</v>
      </c>
      <c r="D182" s="11">
        <v>2010</v>
      </c>
      <c r="E182" s="7">
        <v>3</v>
      </c>
      <c r="F182" s="6">
        <f>IF('Retención - Doctorados tabla'!F182&gt;0,'Retención - Doctorados tabla'!F182/'Retención - Doctorados tabla'!$E182,"")</f>
        <v>0.66666666666666663</v>
      </c>
      <c r="G182" s="6">
        <f>IF('Retención - Doctorados tabla'!G182&gt;0,'Retención - Doctorados tabla'!G182/'Retención - Doctorados tabla'!$E182,"")</f>
        <v>0.66666666666666663</v>
      </c>
      <c r="H182" s="6">
        <f>IF('Retención - Doctorados tabla'!H182&gt;0,'Retención - Doctorados tabla'!H182/'Retención - Doctorados tabla'!$E182,"")</f>
        <v>0.66666666666666663</v>
      </c>
      <c r="I182" s="6">
        <f>IF('Retención - Doctorados tabla'!I182&gt;0,'Retención - Doctorados tabla'!I182/'Retención - Doctorados tabla'!$E182,"")</f>
        <v>0.66666666666666663</v>
      </c>
      <c r="J182" s="6">
        <f>IF('Retención - Doctorados tabla'!J182&gt;0,'Retención - Doctorados tabla'!J182/'Retención - Doctorados tabla'!$E182,"")</f>
        <v>0.66666666666666663</v>
      </c>
      <c r="K182" s="6">
        <f>IF('Retención - Doctorados tabla'!K182&gt;0,'Retención - Doctorados tabla'!K182/'Retención - Doctorados tabla'!$E182,"")</f>
        <v>0.66666666666666663</v>
      </c>
      <c r="L182" s="6">
        <f>IF('Retención - Doctorados tabla'!L182&gt;0,'Retención - Doctorados tabla'!L182/'Retención - Doctorados tabla'!$E182,"")</f>
        <v>0.66666666666666663</v>
      </c>
      <c r="M182" s="6">
        <f>IF('Retención - Doctorados tabla'!M182&gt;0,'Retención - Doctorados tabla'!M182/'Retención - Doctorados tabla'!$E182,"")</f>
        <v>0.66666666666666663</v>
      </c>
      <c r="N182" s="6">
        <f>IF('Retención - Doctorados tabla'!N182&gt;0,'Retención - Doctorados tabla'!N182/'Retención - Doctorados tabla'!$E182,"")</f>
        <v>0.33333333333333331</v>
      </c>
    </row>
    <row r="183" spans="1:14" x14ac:dyDescent="0.25">
      <c r="A183" s="20" t="s">
        <v>13</v>
      </c>
      <c r="B183" s="20" t="s">
        <v>128</v>
      </c>
      <c r="C183" s="20" t="s">
        <v>127</v>
      </c>
      <c r="D183" s="11">
        <v>2011</v>
      </c>
      <c r="E183" s="7">
        <v>9</v>
      </c>
      <c r="F183" s="6">
        <f>IF('Retención - Doctorados tabla'!F183&gt;0,'Retención - Doctorados tabla'!F183/'Retención - Doctorados tabla'!$E183,"")</f>
        <v>0.88888888888888884</v>
      </c>
      <c r="G183" s="6">
        <f>IF('Retención - Doctorados tabla'!G183&gt;0,'Retención - Doctorados tabla'!G183/'Retención - Doctorados tabla'!$E183,"")</f>
        <v>0.44444444444444442</v>
      </c>
      <c r="H183" s="6">
        <f>IF('Retención - Doctorados tabla'!H183&gt;0,'Retención - Doctorados tabla'!H183/'Retención - Doctorados tabla'!$E183,"")</f>
        <v>0.44444444444444442</v>
      </c>
      <c r="I183" s="6">
        <f>IF('Retención - Doctorados tabla'!I183&gt;0,'Retención - Doctorados tabla'!I183/'Retención - Doctorados tabla'!$E183,"")</f>
        <v>0.44444444444444442</v>
      </c>
      <c r="J183" s="6">
        <f>IF('Retención - Doctorados tabla'!J183&gt;0,'Retención - Doctorados tabla'!J183/'Retención - Doctorados tabla'!$E183,"")</f>
        <v>0.44444444444444442</v>
      </c>
      <c r="K183" s="6">
        <f>IF('Retención - Doctorados tabla'!K183&gt;0,'Retención - Doctorados tabla'!K183/'Retención - Doctorados tabla'!$E183,"")</f>
        <v>0.33333333333333331</v>
      </c>
      <c r="L183" s="6">
        <f>IF('Retención - Doctorados tabla'!L183&gt;0,'Retención - Doctorados tabla'!L183/'Retención - Doctorados tabla'!$E183,"")</f>
        <v>0.22222222222222221</v>
      </c>
      <c r="M183" s="6">
        <f>IF('Retención - Doctorados tabla'!M183&gt;0,'Retención - Doctorados tabla'!M183/'Retención - Doctorados tabla'!$E183,"")</f>
        <v>0.22222222222222221</v>
      </c>
      <c r="N183" s="6">
        <f>IF('Retención - Doctorados tabla'!N183&gt;0,'Retención - Doctorados tabla'!N183/'Retención - Doctorados tabla'!$E183,"")</f>
        <v>0.1111111111111111</v>
      </c>
    </row>
    <row r="184" spans="1:14" x14ac:dyDescent="0.25">
      <c r="A184" s="20" t="s">
        <v>13</v>
      </c>
      <c r="B184" s="20" t="s">
        <v>128</v>
      </c>
      <c r="C184" s="20" t="s">
        <v>127</v>
      </c>
      <c r="D184" s="11">
        <v>2012</v>
      </c>
      <c r="E184" s="7">
        <v>11</v>
      </c>
      <c r="F184" s="6">
        <f>IF('Retención - Doctorados tabla'!F184&gt;0,'Retención - Doctorados tabla'!F184/'Retención - Doctorados tabla'!$E184,"")</f>
        <v>0.90909090909090906</v>
      </c>
      <c r="G184" s="6">
        <f>IF('Retención - Doctorados tabla'!G184&gt;0,'Retención - Doctorados tabla'!G184/'Retención - Doctorados tabla'!$E184,"")</f>
        <v>0.81818181818181823</v>
      </c>
      <c r="H184" s="6">
        <f>IF('Retención - Doctorados tabla'!H184&gt;0,'Retención - Doctorados tabla'!H184/'Retención - Doctorados tabla'!$E184,"")</f>
        <v>0.72727272727272729</v>
      </c>
      <c r="I184" s="6">
        <f>IF('Retención - Doctorados tabla'!I184&gt;0,'Retención - Doctorados tabla'!I184/'Retención - Doctorados tabla'!$E184,"")</f>
        <v>0.72727272727272729</v>
      </c>
      <c r="J184" s="6">
        <f>IF('Retención - Doctorados tabla'!J184&gt;0,'Retención - Doctorados tabla'!J184/'Retención - Doctorados tabla'!$E184,"")</f>
        <v>0.63636363636363635</v>
      </c>
      <c r="K184" s="6">
        <f>IF('Retención - Doctorados tabla'!K184&gt;0,'Retención - Doctorados tabla'!K184/'Retención - Doctorados tabla'!$E184,"")</f>
        <v>0.54545454545454541</v>
      </c>
      <c r="L184" s="6">
        <f>IF('Retención - Doctorados tabla'!L184&gt;0,'Retención - Doctorados tabla'!L184/'Retención - Doctorados tabla'!$E184,"")</f>
        <v>0.63636363636363635</v>
      </c>
      <c r="M184" s="6">
        <f>IF('Retención - Doctorados tabla'!M184&gt;0,'Retención - Doctorados tabla'!M184/'Retención - Doctorados tabla'!$E184,"")</f>
        <v>0.54545454545454541</v>
      </c>
      <c r="N184" s="6">
        <f>IF('Retención - Doctorados tabla'!N184&gt;0,'Retención - Doctorados tabla'!N184/'Retención - Doctorados tabla'!$E184,"")</f>
        <v>0.45454545454545453</v>
      </c>
    </row>
    <row r="185" spans="1:14" x14ac:dyDescent="0.25">
      <c r="A185" s="20" t="s">
        <v>13</v>
      </c>
      <c r="B185" s="20" t="s">
        <v>128</v>
      </c>
      <c r="C185" s="20" t="s">
        <v>127</v>
      </c>
      <c r="D185" s="11">
        <v>2013</v>
      </c>
      <c r="E185" s="7">
        <v>5</v>
      </c>
      <c r="F185" s="6">
        <f>IF('Retención - Doctorados tabla'!F185&gt;0,'Retención - Doctorados tabla'!F185/'Retención - Doctorados tabla'!$E185,"")</f>
        <v>1</v>
      </c>
      <c r="G185" s="6">
        <f>IF('Retención - Doctorados tabla'!G185&gt;0,'Retención - Doctorados tabla'!G185/'Retención - Doctorados tabla'!$E185,"")</f>
        <v>1</v>
      </c>
      <c r="H185" s="6">
        <f>IF('Retención - Doctorados tabla'!H185&gt;0,'Retención - Doctorados tabla'!H185/'Retención - Doctorados tabla'!$E185,"")</f>
        <v>0.8</v>
      </c>
      <c r="I185" s="6">
        <f>IF('Retención - Doctorados tabla'!I185&gt;0,'Retención - Doctorados tabla'!I185/'Retención - Doctorados tabla'!$E185,"")</f>
        <v>0.8</v>
      </c>
      <c r="J185" s="6">
        <f>IF('Retención - Doctorados tabla'!J185&gt;0,'Retención - Doctorados tabla'!J185/'Retención - Doctorados tabla'!$E185,"")</f>
        <v>0.8</v>
      </c>
      <c r="K185" s="6">
        <f>IF('Retención - Doctorados tabla'!K185&gt;0,'Retención - Doctorados tabla'!K185/'Retención - Doctorados tabla'!$E185,"")</f>
        <v>0.8</v>
      </c>
      <c r="L185" s="6">
        <f>IF('Retención - Doctorados tabla'!L185&gt;0,'Retención - Doctorados tabla'!L185/'Retención - Doctorados tabla'!$E185,"")</f>
        <v>0.8</v>
      </c>
      <c r="M185" s="6">
        <f>IF('Retención - Doctorados tabla'!M185&gt;0,'Retención - Doctorados tabla'!M185/'Retención - Doctorados tabla'!$E185,"")</f>
        <v>0.6</v>
      </c>
      <c r="N185" s="6">
        <f>IF('Retención - Doctorados tabla'!N185&gt;0,'Retención - Doctorados tabla'!N185/'Retención - Doctorados tabla'!$E185,"")</f>
        <v>0.2</v>
      </c>
    </row>
    <row r="186" spans="1:14" x14ac:dyDescent="0.25">
      <c r="A186" s="20" t="s">
        <v>13</v>
      </c>
      <c r="B186" s="20" t="s">
        <v>128</v>
      </c>
      <c r="C186" s="20" t="s">
        <v>127</v>
      </c>
      <c r="D186" s="11">
        <v>2014</v>
      </c>
      <c r="E186" s="7">
        <v>3</v>
      </c>
      <c r="F186" s="6">
        <f>IF('Retención - Doctorados tabla'!F186&gt;0,'Retención - Doctorados tabla'!F186/'Retención - Doctorados tabla'!$E186,"")</f>
        <v>0.33333333333333331</v>
      </c>
      <c r="G186" s="6">
        <f>IF('Retención - Doctorados tabla'!G186&gt;0,'Retención - Doctorados tabla'!G186/'Retención - Doctorados tabla'!$E186,"")</f>
        <v>0.33333333333333331</v>
      </c>
      <c r="H186" s="6">
        <f>IF('Retención - Doctorados tabla'!H186&gt;0,'Retención - Doctorados tabla'!H186/'Retención - Doctorados tabla'!$E186,"")</f>
        <v>0.33333333333333331</v>
      </c>
      <c r="I186" s="6">
        <f>IF('Retención - Doctorados tabla'!I186&gt;0,'Retención - Doctorados tabla'!I186/'Retención - Doctorados tabla'!$E186,"")</f>
        <v>0.33333333333333331</v>
      </c>
      <c r="J186" s="6">
        <f>IF('Retención - Doctorados tabla'!J186&gt;0,'Retención - Doctorados tabla'!J186/'Retención - Doctorados tabla'!$E186,"")</f>
        <v>0.33333333333333331</v>
      </c>
      <c r="K186" s="6">
        <f>IF('Retención - Doctorados tabla'!K186&gt;0,'Retención - Doctorados tabla'!K186/'Retención - Doctorados tabla'!$E186,"")</f>
        <v>0.33333333333333331</v>
      </c>
      <c r="L186" s="6">
        <f>IF('Retención - Doctorados tabla'!L186&gt;0,'Retención - Doctorados tabla'!L186/'Retención - Doctorados tabla'!$E186,"")</f>
        <v>0.33333333333333331</v>
      </c>
      <c r="M186" s="6" t="str">
        <f>IF('Retención - Doctorados tabla'!M186&gt;0,'Retención - Doctorados tabla'!M186/'Retención - Doctorados tabla'!$E186,"")</f>
        <v/>
      </c>
      <c r="N186" s="6" t="str">
        <f>IF('Retención - Doctorados tabla'!N186&gt;0,'Retención - Doctorados tabla'!N186/'Retención - Doctorados tabla'!$E186,"")</f>
        <v/>
      </c>
    </row>
    <row r="187" spans="1:14" x14ac:dyDescent="0.25">
      <c r="A187" s="20" t="s">
        <v>13</v>
      </c>
      <c r="B187" s="20" t="s">
        <v>128</v>
      </c>
      <c r="C187" s="20" t="s">
        <v>127</v>
      </c>
      <c r="D187" s="11">
        <v>2015</v>
      </c>
      <c r="E187" s="7">
        <v>9</v>
      </c>
      <c r="F187" s="6">
        <f>IF('Retención - Doctorados tabla'!F187&gt;0,'Retención - Doctorados tabla'!F187/'Retención - Doctorados tabla'!$E187,"")</f>
        <v>0.88888888888888884</v>
      </c>
      <c r="G187" s="6">
        <f>IF('Retención - Doctorados tabla'!G187&gt;0,'Retención - Doctorados tabla'!G187/'Retención - Doctorados tabla'!$E187,"")</f>
        <v>0.88888888888888884</v>
      </c>
      <c r="H187" s="6">
        <f>IF('Retención - Doctorados tabla'!H187&gt;0,'Retención - Doctorados tabla'!H187/'Retención - Doctorados tabla'!$E187,"")</f>
        <v>0.77777777777777779</v>
      </c>
      <c r="I187" s="6">
        <f>IF('Retención - Doctorados tabla'!I187&gt;0,'Retención - Doctorados tabla'!I187/'Retención - Doctorados tabla'!$E187,"")</f>
        <v>0.88888888888888884</v>
      </c>
      <c r="J187" s="6">
        <f>IF('Retención - Doctorados tabla'!J187&gt;0,'Retención - Doctorados tabla'!J187/'Retención - Doctorados tabla'!$E187,"")</f>
        <v>0.77777777777777779</v>
      </c>
      <c r="K187" s="6">
        <f>IF('Retención - Doctorados tabla'!K187&gt;0,'Retención - Doctorados tabla'!K187/'Retención - Doctorados tabla'!$E187,"")</f>
        <v>0.66666666666666663</v>
      </c>
      <c r="L187" s="6">
        <f>IF('Retención - Doctorados tabla'!L187&gt;0,'Retención - Doctorados tabla'!L187/'Retención - Doctorados tabla'!$E187,"")</f>
        <v>0.66666666666666663</v>
      </c>
      <c r="M187" s="6">
        <f>IF('Retención - Doctorados tabla'!M187&gt;0,'Retención - Doctorados tabla'!M187/'Retención - Doctorados tabla'!$E187,"")</f>
        <v>0.55555555555555558</v>
      </c>
      <c r="N187" s="6" t="str">
        <f>IF('Retención - Doctorados tabla'!N187&gt;0,'Retención - Doctorados tabla'!N187/'Retención - Doctorados tabla'!$E187,"")</f>
        <v/>
      </c>
    </row>
    <row r="188" spans="1:14" x14ac:dyDescent="0.25">
      <c r="A188" s="20" t="s">
        <v>13</v>
      </c>
      <c r="B188" s="20" t="s">
        <v>128</v>
      </c>
      <c r="C188" s="20" t="s">
        <v>127</v>
      </c>
      <c r="D188" s="11">
        <v>2016</v>
      </c>
      <c r="E188" s="7">
        <v>3</v>
      </c>
      <c r="F188" s="6">
        <f>IF('Retención - Doctorados tabla'!F188&gt;0,'Retención - Doctorados tabla'!F188/'Retención - Doctorados tabla'!$E188,"")</f>
        <v>0.66666666666666663</v>
      </c>
      <c r="G188" s="6">
        <f>IF('Retención - Doctorados tabla'!G188&gt;0,'Retención - Doctorados tabla'!G188/'Retención - Doctorados tabla'!$E188,"")</f>
        <v>0.66666666666666663</v>
      </c>
      <c r="H188" s="6">
        <f>IF('Retención - Doctorados tabla'!H188&gt;0,'Retención - Doctorados tabla'!H188/'Retención - Doctorados tabla'!$E188,"")</f>
        <v>0.66666666666666663</v>
      </c>
      <c r="I188" s="6">
        <f>IF('Retención - Doctorados tabla'!I188&gt;0,'Retención - Doctorados tabla'!I188/'Retención - Doctorados tabla'!$E188,"")</f>
        <v>0.66666666666666663</v>
      </c>
      <c r="J188" s="6">
        <f>IF('Retención - Doctorados tabla'!J188&gt;0,'Retención - Doctorados tabla'!J188/'Retención - Doctorados tabla'!$E188,"")</f>
        <v>0.66666666666666663</v>
      </c>
      <c r="K188" s="6">
        <f>IF('Retención - Doctorados tabla'!K188&gt;0,'Retención - Doctorados tabla'!K188/'Retención - Doctorados tabla'!$E188,"")</f>
        <v>0.66666666666666663</v>
      </c>
      <c r="L188" s="6">
        <f>IF('Retención - Doctorados tabla'!L188&gt;0,'Retención - Doctorados tabla'!L188/'Retención - Doctorados tabla'!$E188,"")</f>
        <v>0.66666666666666663</v>
      </c>
      <c r="M188" s="6" t="str">
        <f>IF('Retención - Doctorados tabla'!M188&gt;0,'Retención - Doctorados tabla'!M188/'Retención - Doctorados tabla'!$E188,"")</f>
        <v/>
      </c>
      <c r="N188" s="6" t="str">
        <f>IF('Retención - Doctorados tabla'!N188&gt;0,'Retención - Doctorados tabla'!N188/'Retención - Doctorados tabla'!$E188,"")</f>
        <v/>
      </c>
    </row>
    <row r="189" spans="1:14" x14ac:dyDescent="0.25">
      <c r="A189" s="20" t="s">
        <v>13</v>
      </c>
      <c r="B189" s="20" t="s">
        <v>128</v>
      </c>
      <c r="C189" s="20" t="s">
        <v>127</v>
      </c>
      <c r="D189" s="11">
        <v>2017</v>
      </c>
      <c r="E189" s="7">
        <v>5</v>
      </c>
      <c r="F189" s="6">
        <f>IF('Retención - Doctorados tabla'!F189&gt;0,'Retención - Doctorados tabla'!F189/'Retención - Doctorados tabla'!$E189,"")</f>
        <v>1</v>
      </c>
      <c r="G189" s="6">
        <f>IF('Retención - Doctorados tabla'!G189&gt;0,'Retención - Doctorados tabla'!G189/'Retención - Doctorados tabla'!$E189,"")</f>
        <v>0.8</v>
      </c>
      <c r="H189" s="6">
        <f>IF('Retención - Doctorados tabla'!H189&gt;0,'Retención - Doctorados tabla'!H189/'Retención - Doctorados tabla'!$E189,"")</f>
        <v>0.6</v>
      </c>
      <c r="I189" s="6">
        <f>IF('Retención - Doctorados tabla'!I189&gt;0,'Retención - Doctorados tabla'!I189/'Retención - Doctorados tabla'!$E189,"")</f>
        <v>0.8</v>
      </c>
      <c r="J189" s="6">
        <f>IF('Retención - Doctorados tabla'!J189&gt;0,'Retención - Doctorados tabla'!J189/'Retención - Doctorados tabla'!$E189,"")</f>
        <v>0.8</v>
      </c>
      <c r="K189" s="6">
        <f>IF('Retención - Doctorados tabla'!K189&gt;0,'Retención - Doctorados tabla'!K189/'Retención - Doctorados tabla'!$E189,"")</f>
        <v>0.8</v>
      </c>
      <c r="L189" s="6" t="str">
        <f>IF('Retención - Doctorados tabla'!L189&gt;0,'Retención - Doctorados tabla'!L189/'Retención - Doctorados tabla'!$E189,"")</f>
        <v/>
      </c>
      <c r="M189" s="6" t="str">
        <f>IF('Retención - Doctorados tabla'!M189&gt;0,'Retención - Doctorados tabla'!M189/'Retención - Doctorados tabla'!$E189,"")</f>
        <v/>
      </c>
      <c r="N189" s="6" t="str">
        <f>IF('Retención - Doctorados tabla'!N189&gt;0,'Retención - Doctorados tabla'!N189/'Retención - Doctorados tabla'!$E189,"")</f>
        <v/>
      </c>
    </row>
    <row r="190" spans="1:14" x14ac:dyDescent="0.25">
      <c r="A190" s="20" t="s">
        <v>13</v>
      </c>
      <c r="B190" s="20" t="s">
        <v>128</v>
      </c>
      <c r="C190" s="20" t="s">
        <v>127</v>
      </c>
      <c r="D190" s="11">
        <v>2018</v>
      </c>
      <c r="E190" s="7">
        <v>5</v>
      </c>
      <c r="F190" s="6">
        <f>IF('Retención - Doctorados tabla'!F190&gt;0,'Retención - Doctorados tabla'!F190/'Retención - Doctorados tabla'!$E190,"")</f>
        <v>0.6</v>
      </c>
      <c r="G190" s="6">
        <f>IF('Retención - Doctorados tabla'!G190&gt;0,'Retención - Doctorados tabla'!G190/'Retención - Doctorados tabla'!$E190,"")</f>
        <v>0.8</v>
      </c>
      <c r="H190" s="6">
        <f>IF('Retención - Doctorados tabla'!H190&gt;0,'Retención - Doctorados tabla'!H190/'Retención - Doctorados tabla'!$E190,"")</f>
        <v>0.8</v>
      </c>
      <c r="I190" s="6">
        <f>IF('Retención - Doctorados tabla'!I190&gt;0,'Retención - Doctorados tabla'!I190/'Retención - Doctorados tabla'!$E190,"")</f>
        <v>0.8</v>
      </c>
      <c r="J190" s="6">
        <f>IF('Retención - Doctorados tabla'!J190&gt;0,'Retención - Doctorados tabla'!J190/'Retención - Doctorados tabla'!$E190,"")</f>
        <v>0.6</v>
      </c>
      <c r="K190" s="6" t="str">
        <f>IF('Retención - Doctorados tabla'!K190&gt;0,'Retención - Doctorados tabla'!K190/'Retención - Doctorados tabla'!$E190,"")</f>
        <v/>
      </c>
      <c r="L190" s="6" t="str">
        <f>IF('Retención - Doctorados tabla'!L190&gt;0,'Retención - Doctorados tabla'!L190/'Retención - Doctorados tabla'!$E190,"")</f>
        <v/>
      </c>
      <c r="M190" s="6" t="str">
        <f>IF('Retención - Doctorados tabla'!M190&gt;0,'Retención - Doctorados tabla'!M190/'Retención - Doctorados tabla'!$E190,"")</f>
        <v/>
      </c>
      <c r="N190" s="6" t="str">
        <f>IF('Retención - Doctorados tabla'!N190&gt;0,'Retención - Doctorados tabla'!N190/'Retención - Doctorados tabla'!$E190,"")</f>
        <v/>
      </c>
    </row>
    <row r="191" spans="1:14" x14ac:dyDescent="0.25">
      <c r="A191" s="20" t="s">
        <v>13</v>
      </c>
      <c r="B191" s="20" t="s">
        <v>128</v>
      </c>
      <c r="C191" s="20" t="s">
        <v>127</v>
      </c>
      <c r="D191" s="11">
        <v>2019</v>
      </c>
      <c r="E191" s="7">
        <v>8</v>
      </c>
      <c r="F191" s="6">
        <f>IF('Retención - Doctorados tabla'!F191&gt;0,'Retención - Doctorados tabla'!F191/'Retención - Doctorados tabla'!$E191,"")</f>
        <v>0.625</v>
      </c>
      <c r="G191" s="6">
        <f>IF('Retención - Doctorados tabla'!G191&gt;0,'Retención - Doctorados tabla'!G191/'Retención - Doctorados tabla'!$E191,"")</f>
        <v>0.375</v>
      </c>
      <c r="H191" s="6">
        <f>IF('Retención - Doctorados tabla'!H191&gt;0,'Retención - Doctorados tabla'!H191/'Retención - Doctorados tabla'!$E191,"")</f>
        <v>0.5</v>
      </c>
      <c r="I191" s="6">
        <f>IF('Retención - Doctorados tabla'!I191&gt;0,'Retención - Doctorados tabla'!I191/'Retención - Doctorados tabla'!$E191,"")</f>
        <v>0.375</v>
      </c>
      <c r="J191" s="6" t="str">
        <f>IF('Retención - Doctorados tabla'!J191&gt;0,'Retención - Doctorados tabla'!J191/'Retención - Doctorados tabla'!$E191,"")</f>
        <v/>
      </c>
      <c r="K191" s="6" t="str">
        <f>IF('Retención - Doctorados tabla'!K191&gt;0,'Retención - Doctorados tabla'!K191/'Retención - Doctorados tabla'!$E191,"")</f>
        <v/>
      </c>
      <c r="L191" s="6" t="str">
        <f>IF('Retención - Doctorados tabla'!L191&gt;0,'Retención - Doctorados tabla'!L191/'Retención - Doctorados tabla'!$E191,"")</f>
        <v/>
      </c>
      <c r="M191" s="6" t="str">
        <f>IF('Retención - Doctorados tabla'!M191&gt;0,'Retención - Doctorados tabla'!M191/'Retención - Doctorados tabla'!$E191,"")</f>
        <v/>
      </c>
      <c r="N191" s="6" t="str">
        <f>IF('Retención - Doctorados tabla'!N191&gt;0,'Retención - Doctorados tabla'!N191/'Retención - Doctorados tabla'!$E191,"")</f>
        <v/>
      </c>
    </row>
    <row r="192" spans="1:14" x14ac:dyDescent="0.25">
      <c r="A192" s="20" t="s">
        <v>13</v>
      </c>
      <c r="B192" s="20" t="s">
        <v>128</v>
      </c>
      <c r="C192" s="20" t="s">
        <v>127</v>
      </c>
      <c r="D192" s="11">
        <v>2020</v>
      </c>
      <c r="E192" s="7">
        <v>7</v>
      </c>
      <c r="F192" s="6">
        <f>IF('Retención - Doctorados tabla'!F192&gt;0,'Retención - Doctorados tabla'!F192/'Retención - Doctorados tabla'!$E192,"")</f>
        <v>0.7142857142857143</v>
      </c>
      <c r="G192" s="6">
        <f>IF('Retención - Doctorados tabla'!G192&gt;0,'Retención - Doctorados tabla'!G192/'Retención - Doctorados tabla'!$E192,"")</f>
        <v>1</v>
      </c>
      <c r="H192" s="6">
        <f>IF('Retención - Doctorados tabla'!H192&gt;0,'Retención - Doctorados tabla'!H192/'Retención - Doctorados tabla'!$E192,"")</f>
        <v>0.42857142857142855</v>
      </c>
      <c r="I192" s="6" t="str">
        <f>IF('Retención - Doctorados tabla'!I192&gt;0,'Retención - Doctorados tabla'!I192/'Retención - Doctorados tabla'!$E192,"")</f>
        <v/>
      </c>
      <c r="J192" s="6" t="str">
        <f>IF('Retención - Doctorados tabla'!J192&gt;0,'Retención - Doctorados tabla'!J192/'Retención - Doctorados tabla'!$E192,"")</f>
        <v/>
      </c>
      <c r="K192" s="6" t="str">
        <f>IF('Retención - Doctorados tabla'!K192&gt;0,'Retención - Doctorados tabla'!K192/'Retención - Doctorados tabla'!$E192,"")</f>
        <v/>
      </c>
      <c r="L192" s="6" t="str">
        <f>IF('Retención - Doctorados tabla'!L192&gt;0,'Retención - Doctorados tabla'!L192/'Retención - Doctorados tabla'!$E192,"")</f>
        <v/>
      </c>
      <c r="M192" s="6" t="str">
        <f>IF('Retención - Doctorados tabla'!M192&gt;0,'Retención - Doctorados tabla'!M192/'Retención - Doctorados tabla'!$E192,"")</f>
        <v/>
      </c>
      <c r="N192" s="6" t="str">
        <f>IF('Retención - Doctorados tabla'!N192&gt;0,'Retención - Doctorados tabla'!N192/'Retención - Doctorados tabla'!$E192,"")</f>
        <v/>
      </c>
    </row>
    <row r="193" spans="1:14" x14ac:dyDescent="0.25">
      <c r="A193" s="20" t="s">
        <v>13</v>
      </c>
      <c r="B193" s="20" t="s">
        <v>128</v>
      </c>
      <c r="C193" s="20" t="s">
        <v>127</v>
      </c>
      <c r="D193" s="11">
        <v>2021</v>
      </c>
      <c r="E193" s="7">
        <v>5</v>
      </c>
      <c r="F193" s="6">
        <f>IF('Retención - Doctorados tabla'!F193&gt;0,'Retención - Doctorados tabla'!F193/'Retención - Doctorados tabla'!$E193,"")</f>
        <v>0.8</v>
      </c>
      <c r="G193" s="6">
        <f>IF('Retención - Doctorados tabla'!G193&gt;0,'Retención - Doctorados tabla'!G193/'Retención - Doctorados tabla'!$E193,"")</f>
        <v>0.8</v>
      </c>
      <c r="H193" s="6" t="str">
        <f>IF('Retención - Doctorados tabla'!H193&gt;0,'Retención - Doctorados tabla'!H193/'Retención - Doctorados tabla'!$E193,"")</f>
        <v/>
      </c>
      <c r="I193" s="6" t="str">
        <f>IF('Retención - Doctorados tabla'!I193&gt;0,'Retención - Doctorados tabla'!I193/'Retención - Doctorados tabla'!$E193,"")</f>
        <v/>
      </c>
      <c r="J193" s="6" t="str">
        <f>IF('Retención - Doctorados tabla'!J193&gt;0,'Retención - Doctorados tabla'!J193/'Retención - Doctorados tabla'!$E193,"")</f>
        <v/>
      </c>
      <c r="K193" s="6" t="str">
        <f>IF('Retención - Doctorados tabla'!K193&gt;0,'Retención - Doctorados tabla'!K193/'Retención - Doctorados tabla'!$E193,"")</f>
        <v/>
      </c>
      <c r="L193" s="6" t="str">
        <f>IF('Retención - Doctorados tabla'!L193&gt;0,'Retención - Doctorados tabla'!L193/'Retención - Doctorados tabla'!$E193,"")</f>
        <v/>
      </c>
      <c r="M193" s="6" t="str">
        <f>IF('Retención - Doctorados tabla'!M193&gt;0,'Retención - Doctorados tabla'!M193/'Retención - Doctorados tabla'!$E193,"")</f>
        <v/>
      </c>
      <c r="N193" s="6" t="str">
        <f>IF('Retención - Doctorados tabla'!N193&gt;0,'Retención - Doctorados tabla'!N193/'Retención - Doctorados tabla'!$E193,"")</f>
        <v/>
      </c>
    </row>
    <row r="194" spans="1:14" x14ac:dyDescent="0.25">
      <c r="A194" s="20" t="s">
        <v>13</v>
      </c>
      <c r="B194" s="20" t="s">
        <v>128</v>
      </c>
      <c r="C194" s="20" t="s">
        <v>127</v>
      </c>
      <c r="D194" s="11">
        <v>2022</v>
      </c>
      <c r="E194" s="7">
        <v>8</v>
      </c>
      <c r="F194" s="6">
        <f>IF('Retención - Doctorados tabla'!F194&gt;0,'Retención - Doctorados tabla'!F194/'Retención - Doctorados tabla'!$E194,"")</f>
        <v>0.75</v>
      </c>
      <c r="G194" s="6" t="str">
        <f>IF('Retención - Doctorados tabla'!G194&gt;0,'Retención - Doctorados tabla'!G194/'Retención - Doctorados tabla'!$E194,"")</f>
        <v/>
      </c>
      <c r="H194" s="6" t="str">
        <f>IF('Retención - Doctorados tabla'!H194&gt;0,'Retención - Doctorados tabla'!H194/'Retención - Doctorados tabla'!$E194,"")</f>
        <v/>
      </c>
      <c r="I194" s="6" t="str">
        <f>IF('Retención - Doctorados tabla'!I194&gt;0,'Retención - Doctorados tabla'!I194/'Retención - Doctorados tabla'!$E194,"")</f>
        <v/>
      </c>
      <c r="J194" s="6" t="str">
        <f>IF('Retención - Doctorados tabla'!J194&gt;0,'Retención - Doctorados tabla'!J194/'Retención - Doctorados tabla'!$E194,"")</f>
        <v/>
      </c>
      <c r="K194" s="6" t="str">
        <f>IF('Retención - Doctorados tabla'!K194&gt;0,'Retención - Doctorados tabla'!K194/'Retención - Doctorados tabla'!$E194,"")</f>
        <v/>
      </c>
      <c r="L194" s="6" t="str">
        <f>IF('Retención - Doctorados tabla'!L194&gt;0,'Retención - Doctorados tabla'!L194/'Retención - Doctorados tabla'!$E194,"")</f>
        <v/>
      </c>
      <c r="M194" s="6" t="str">
        <f>IF('Retención - Doctorados tabla'!M194&gt;0,'Retención - Doctorados tabla'!M194/'Retención - Doctorados tabla'!$E194,"")</f>
        <v/>
      </c>
      <c r="N194" s="6" t="str">
        <f>IF('Retención - Doctorados tabla'!N194&gt;0,'Retención - Doctorados tabla'!N194/'Retención - Doctorados tabla'!$E194,"")</f>
        <v/>
      </c>
    </row>
    <row r="195" spans="1:14" x14ac:dyDescent="0.25">
      <c r="A195" s="20" t="s">
        <v>13</v>
      </c>
      <c r="B195" s="20" t="s">
        <v>151</v>
      </c>
      <c r="C195" s="20" t="s">
        <v>150</v>
      </c>
      <c r="D195" s="11">
        <v>2009</v>
      </c>
      <c r="E195" s="7">
        <v>11</v>
      </c>
      <c r="F195" s="6">
        <f>IF('Retención - Doctorados tabla'!F195&gt;0,'Retención - Doctorados tabla'!F195/'Retención - Doctorados tabla'!$E195,"")</f>
        <v>0.90909090909090906</v>
      </c>
      <c r="G195" s="6">
        <f>IF('Retención - Doctorados tabla'!G195&gt;0,'Retención - Doctorados tabla'!G195/'Retención - Doctorados tabla'!$E195,"")</f>
        <v>0.72727272727272729</v>
      </c>
      <c r="H195" s="6">
        <f>IF('Retención - Doctorados tabla'!H195&gt;0,'Retención - Doctorados tabla'!H195/'Retención - Doctorados tabla'!$E195,"")</f>
        <v>0.63636363636363635</v>
      </c>
      <c r="I195" s="6">
        <f>IF('Retención - Doctorados tabla'!I195&gt;0,'Retención - Doctorados tabla'!I195/'Retención - Doctorados tabla'!$E195,"")</f>
        <v>0.63636363636363635</v>
      </c>
      <c r="J195" s="6">
        <f>IF('Retención - Doctorados tabla'!J195&gt;0,'Retención - Doctorados tabla'!J195/'Retención - Doctorados tabla'!$E195,"")</f>
        <v>0.54545454545454541</v>
      </c>
      <c r="K195" s="6">
        <f>IF('Retención - Doctorados tabla'!K195&gt;0,'Retención - Doctorados tabla'!K195/'Retención - Doctorados tabla'!$E195,"")</f>
        <v>0.54545454545454541</v>
      </c>
      <c r="L195" s="6">
        <f>IF('Retención - Doctorados tabla'!L195&gt;0,'Retención - Doctorados tabla'!L195/'Retención - Doctorados tabla'!$E195,"")</f>
        <v>0.54545454545454541</v>
      </c>
      <c r="M195" s="6">
        <f>IF('Retención - Doctorados tabla'!M195&gt;0,'Retención - Doctorados tabla'!M195/'Retención - Doctorados tabla'!$E195,"")</f>
        <v>0.27272727272727271</v>
      </c>
      <c r="N195" s="6">
        <f>IF('Retención - Doctorados tabla'!N195&gt;0,'Retención - Doctorados tabla'!N195/'Retención - Doctorados tabla'!$E195,"")</f>
        <v>0.36363636363636365</v>
      </c>
    </row>
    <row r="196" spans="1:14" x14ac:dyDescent="0.25">
      <c r="A196" s="20" t="s">
        <v>13</v>
      </c>
      <c r="B196" s="20" t="s">
        <v>151</v>
      </c>
      <c r="C196" s="20" t="s">
        <v>150</v>
      </c>
      <c r="D196" s="11">
        <v>2010</v>
      </c>
      <c r="E196" s="7">
        <v>6</v>
      </c>
      <c r="F196" s="6">
        <f>IF('Retención - Doctorados tabla'!F196&gt;0,'Retención - Doctorados tabla'!F196/'Retención - Doctorados tabla'!$E196,"")</f>
        <v>0.83333333333333337</v>
      </c>
      <c r="G196" s="6">
        <f>IF('Retención - Doctorados tabla'!G196&gt;0,'Retención - Doctorados tabla'!G196/'Retención - Doctorados tabla'!$E196,"")</f>
        <v>0.66666666666666663</v>
      </c>
      <c r="H196" s="6">
        <f>IF('Retención - Doctorados tabla'!H196&gt;0,'Retención - Doctorados tabla'!H196/'Retención - Doctorados tabla'!$E196,"")</f>
        <v>0.66666666666666663</v>
      </c>
      <c r="I196" s="6">
        <f>IF('Retención - Doctorados tabla'!I196&gt;0,'Retención - Doctorados tabla'!I196/'Retención - Doctorados tabla'!$E196,"")</f>
        <v>0.66666666666666663</v>
      </c>
      <c r="J196" s="6">
        <f>IF('Retención - Doctorados tabla'!J196&gt;0,'Retención - Doctorados tabla'!J196/'Retención - Doctorados tabla'!$E196,"")</f>
        <v>0.66666666666666663</v>
      </c>
      <c r="K196" s="6">
        <f>IF('Retención - Doctorados tabla'!K196&gt;0,'Retención - Doctorados tabla'!K196/'Retención - Doctorados tabla'!$E196,"")</f>
        <v>0.33333333333333331</v>
      </c>
      <c r="L196" s="6">
        <f>IF('Retención - Doctorados tabla'!L196&gt;0,'Retención - Doctorados tabla'!L196/'Retención - Doctorados tabla'!$E196,"")</f>
        <v>0.33333333333333331</v>
      </c>
      <c r="M196" s="6">
        <f>IF('Retención - Doctorados tabla'!M196&gt;0,'Retención - Doctorados tabla'!M196/'Retención - Doctorados tabla'!$E196,"")</f>
        <v>0.16666666666666666</v>
      </c>
      <c r="N196" s="6" t="str">
        <f>IF('Retención - Doctorados tabla'!N196&gt;0,'Retención - Doctorados tabla'!N196/'Retención - Doctorados tabla'!$E196,"")</f>
        <v/>
      </c>
    </row>
    <row r="197" spans="1:14" x14ac:dyDescent="0.25">
      <c r="A197" s="20" t="s">
        <v>13</v>
      </c>
      <c r="B197" s="20" t="s">
        <v>151</v>
      </c>
      <c r="C197" s="20" t="s">
        <v>150</v>
      </c>
      <c r="D197" s="11">
        <v>2011</v>
      </c>
      <c r="E197" s="7">
        <v>5</v>
      </c>
      <c r="F197" s="6">
        <f>IF('Retención - Doctorados tabla'!F197&gt;0,'Retención - Doctorados tabla'!F197/'Retención - Doctorados tabla'!$E197,"")</f>
        <v>1</v>
      </c>
      <c r="G197" s="6">
        <f>IF('Retención - Doctorados tabla'!G197&gt;0,'Retención - Doctorados tabla'!G197/'Retención - Doctorados tabla'!$E197,"")</f>
        <v>1</v>
      </c>
      <c r="H197" s="6">
        <f>IF('Retención - Doctorados tabla'!H197&gt;0,'Retención - Doctorados tabla'!H197/'Retención - Doctorados tabla'!$E197,"")</f>
        <v>1</v>
      </c>
      <c r="I197" s="6">
        <f>IF('Retención - Doctorados tabla'!I197&gt;0,'Retención - Doctorados tabla'!I197/'Retención - Doctorados tabla'!$E197,"")</f>
        <v>0.8</v>
      </c>
      <c r="J197" s="6">
        <f>IF('Retención - Doctorados tabla'!J197&gt;0,'Retención - Doctorados tabla'!J197/'Retención - Doctorados tabla'!$E197,"")</f>
        <v>0.6</v>
      </c>
      <c r="K197" s="6">
        <f>IF('Retención - Doctorados tabla'!K197&gt;0,'Retención - Doctorados tabla'!K197/'Retención - Doctorados tabla'!$E197,"")</f>
        <v>0.4</v>
      </c>
      <c r="L197" s="6">
        <f>IF('Retención - Doctorados tabla'!L197&gt;0,'Retención - Doctorados tabla'!L197/'Retención - Doctorados tabla'!$E197,"")</f>
        <v>0.4</v>
      </c>
      <c r="M197" s="6">
        <f>IF('Retención - Doctorados tabla'!M197&gt;0,'Retención - Doctorados tabla'!M197/'Retención - Doctorados tabla'!$E197,"")</f>
        <v>0.4</v>
      </c>
      <c r="N197" s="6">
        <f>IF('Retención - Doctorados tabla'!N197&gt;0,'Retención - Doctorados tabla'!N197/'Retención - Doctorados tabla'!$E197,"")</f>
        <v>0.2</v>
      </c>
    </row>
    <row r="198" spans="1:14" x14ac:dyDescent="0.25">
      <c r="A198" s="20" t="s">
        <v>13</v>
      </c>
      <c r="B198" s="20" t="s">
        <v>151</v>
      </c>
      <c r="C198" s="20" t="s">
        <v>150</v>
      </c>
      <c r="D198" s="11">
        <v>2012</v>
      </c>
      <c r="E198" s="7">
        <v>11</v>
      </c>
      <c r="F198" s="6">
        <f>IF('Retención - Doctorados tabla'!F198&gt;0,'Retención - Doctorados tabla'!F198/'Retención - Doctorados tabla'!$E198,"")</f>
        <v>1</v>
      </c>
      <c r="G198" s="6">
        <f>IF('Retención - Doctorados tabla'!G198&gt;0,'Retención - Doctorados tabla'!G198/'Retención - Doctorados tabla'!$E198,"")</f>
        <v>0.90909090909090906</v>
      </c>
      <c r="H198" s="6">
        <f>IF('Retención - Doctorados tabla'!H198&gt;0,'Retención - Doctorados tabla'!H198/'Retención - Doctorados tabla'!$E198,"")</f>
        <v>0.81818181818181823</v>
      </c>
      <c r="I198" s="6">
        <f>IF('Retención - Doctorados tabla'!I198&gt;0,'Retención - Doctorados tabla'!I198/'Retención - Doctorados tabla'!$E198,"")</f>
        <v>0.72727272727272729</v>
      </c>
      <c r="J198" s="6">
        <f>IF('Retención - Doctorados tabla'!J198&gt;0,'Retención - Doctorados tabla'!J198/'Retención - Doctorados tabla'!$E198,"")</f>
        <v>0.45454545454545453</v>
      </c>
      <c r="K198" s="6">
        <f>IF('Retención - Doctorados tabla'!K198&gt;0,'Retención - Doctorados tabla'!K198/'Retención - Doctorados tabla'!$E198,"")</f>
        <v>0.54545454545454541</v>
      </c>
      <c r="L198" s="6">
        <f>IF('Retención - Doctorados tabla'!L198&gt;0,'Retención - Doctorados tabla'!L198/'Retención - Doctorados tabla'!$E198,"")</f>
        <v>0.54545454545454541</v>
      </c>
      <c r="M198" s="6">
        <f>IF('Retención - Doctorados tabla'!M198&gt;0,'Retención - Doctorados tabla'!M198/'Retención - Doctorados tabla'!$E198,"")</f>
        <v>0.45454545454545453</v>
      </c>
      <c r="N198" s="6">
        <f>IF('Retención - Doctorados tabla'!N198&gt;0,'Retención - Doctorados tabla'!N198/'Retención - Doctorados tabla'!$E198,"")</f>
        <v>0.36363636363636365</v>
      </c>
    </row>
    <row r="199" spans="1:14" x14ac:dyDescent="0.25">
      <c r="A199" s="20" t="s">
        <v>13</v>
      </c>
      <c r="B199" s="20" t="s">
        <v>151</v>
      </c>
      <c r="C199" s="20" t="s">
        <v>150</v>
      </c>
      <c r="D199" s="11">
        <v>2013</v>
      </c>
      <c r="E199" s="7">
        <v>6</v>
      </c>
      <c r="F199" s="6">
        <f>IF('Retención - Doctorados tabla'!F199&gt;0,'Retención - Doctorados tabla'!F199/'Retención - Doctorados tabla'!$E199,"")</f>
        <v>0.83333333333333337</v>
      </c>
      <c r="G199" s="6">
        <f>IF('Retención - Doctorados tabla'!G199&gt;0,'Retención - Doctorados tabla'!G199/'Retención - Doctorados tabla'!$E199,"")</f>
        <v>0.5</v>
      </c>
      <c r="H199" s="6">
        <f>IF('Retención - Doctorados tabla'!H199&gt;0,'Retención - Doctorados tabla'!H199/'Retención - Doctorados tabla'!$E199,"")</f>
        <v>0.5</v>
      </c>
      <c r="I199" s="6">
        <f>IF('Retención - Doctorados tabla'!I199&gt;0,'Retención - Doctorados tabla'!I199/'Retención - Doctorados tabla'!$E199,"")</f>
        <v>0.5</v>
      </c>
      <c r="J199" s="6">
        <f>IF('Retención - Doctorados tabla'!J199&gt;0,'Retención - Doctorados tabla'!J199/'Retención - Doctorados tabla'!$E199,"")</f>
        <v>0.5</v>
      </c>
      <c r="K199" s="6">
        <f>IF('Retención - Doctorados tabla'!K199&gt;0,'Retención - Doctorados tabla'!K199/'Retención - Doctorados tabla'!$E199,"")</f>
        <v>0.5</v>
      </c>
      <c r="L199" s="6">
        <f>IF('Retención - Doctorados tabla'!L199&gt;0,'Retención - Doctorados tabla'!L199/'Retención - Doctorados tabla'!$E199,"")</f>
        <v>0.5</v>
      </c>
      <c r="M199" s="6">
        <f>IF('Retención - Doctorados tabla'!M199&gt;0,'Retención - Doctorados tabla'!M199/'Retención - Doctorados tabla'!$E199,"")</f>
        <v>0.5</v>
      </c>
      <c r="N199" s="6">
        <f>IF('Retención - Doctorados tabla'!N199&gt;0,'Retención - Doctorados tabla'!N199/'Retención - Doctorados tabla'!$E199,"")</f>
        <v>0.33333333333333331</v>
      </c>
    </row>
    <row r="200" spans="1:14" x14ac:dyDescent="0.25">
      <c r="A200" s="20" t="s">
        <v>13</v>
      </c>
      <c r="B200" s="20" t="s">
        <v>151</v>
      </c>
      <c r="C200" s="20" t="s">
        <v>150</v>
      </c>
      <c r="D200" s="11">
        <v>2014</v>
      </c>
      <c r="E200" s="7">
        <v>13</v>
      </c>
      <c r="F200" s="6">
        <f>IF('Retención - Doctorados tabla'!F200&gt;0,'Retención - Doctorados tabla'!F200/'Retención - Doctorados tabla'!$E200,"")</f>
        <v>0.84615384615384615</v>
      </c>
      <c r="G200" s="6">
        <f>IF('Retención - Doctorados tabla'!G200&gt;0,'Retención - Doctorados tabla'!G200/'Retención - Doctorados tabla'!$E200,"")</f>
        <v>0.92307692307692313</v>
      </c>
      <c r="H200" s="6">
        <f>IF('Retención - Doctorados tabla'!H200&gt;0,'Retención - Doctorados tabla'!H200/'Retención - Doctorados tabla'!$E200,"")</f>
        <v>0.84615384615384615</v>
      </c>
      <c r="I200" s="6">
        <f>IF('Retención - Doctorados tabla'!I200&gt;0,'Retención - Doctorados tabla'!I200/'Retención - Doctorados tabla'!$E200,"")</f>
        <v>0.92307692307692313</v>
      </c>
      <c r="J200" s="6">
        <f>IF('Retención - Doctorados tabla'!J200&gt;0,'Retención - Doctorados tabla'!J200/'Retención - Doctorados tabla'!$E200,"")</f>
        <v>0.76923076923076927</v>
      </c>
      <c r="K200" s="6">
        <f>IF('Retención - Doctorados tabla'!K200&gt;0,'Retención - Doctorados tabla'!K200/'Retención - Doctorados tabla'!$E200,"")</f>
        <v>0.76923076923076927</v>
      </c>
      <c r="L200" s="6">
        <f>IF('Retención - Doctorados tabla'!L200&gt;0,'Retención - Doctorados tabla'!L200/'Retención - Doctorados tabla'!$E200,"")</f>
        <v>0.61538461538461542</v>
      </c>
      <c r="M200" s="6">
        <f>IF('Retención - Doctorados tabla'!M200&gt;0,'Retención - Doctorados tabla'!M200/'Retención - Doctorados tabla'!$E200,"")</f>
        <v>0.53846153846153844</v>
      </c>
      <c r="N200" s="6">
        <f>IF('Retención - Doctorados tabla'!N200&gt;0,'Retención - Doctorados tabla'!N200/'Retención - Doctorados tabla'!$E200,"")</f>
        <v>0.30769230769230771</v>
      </c>
    </row>
    <row r="201" spans="1:14" x14ac:dyDescent="0.25">
      <c r="A201" s="20" t="s">
        <v>13</v>
      </c>
      <c r="B201" s="20" t="s">
        <v>151</v>
      </c>
      <c r="C201" s="20" t="s">
        <v>150</v>
      </c>
      <c r="D201" s="11">
        <v>2015</v>
      </c>
      <c r="E201" s="7">
        <v>11</v>
      </c>
      <c r="F201" s="6">
        <f>IF('Retención - Doctorados tabla'!F201&gt;0,'Retención - Doctorados tabla'!F201/'Retención - Doctorados tabla'!$E201,"")</f>
        <v>0.90909090909090906</v>
      </c>
      <c r="G201" s="6">
        <f>IF('Retención - Doctorados tabla'!G201&gt;0,'Retención - Doctorados tabla'!G201/'Retención - Doctorados tabla'!$E201,"")</f>
        <v>0.81818181818181823</v>
      </c>
      <c r="H201" s="6">
        <f>IF('Retención - Doctorados tabla'!H201&gt;0,'Retención - Doctorados tabla'!H201/'Retención - Doctorados tabla'!$E201,"")</f>
        <v>0.72727272727272729</v>
      </c>
      <c r="I201" s="6">
        <f>IF('Retención - Doctorados tabla'!I201&gt;0,'Retención - Doctorados tabla'!I201/'Retención - Doctorados tabla'!$E201,"")</f>
        <v>0.36363636363636365</v>
      </c>
      <c r="J201" s="6">
        <f>IF('Retención - Doctorados tabla'!J201&gt;0,'Retención - Doctorados tabla'!J201/'Retención - Doctorados tabla'!$E201,"")</f>
        <v>0.18181818181818182</v>
      </c>
      <c r="K201" s="6">
        <f>IF('Retención - Doctorados tabla'!K201&gt;0,'Retención - Doctorados tabla'!K201/'Retención - Doctorados tabla'!$E201,"")</f>
        <v>0.18181818181818182</v>
      </c>
      <c r="L201" s="6">
        <f>IF('Retención - Doctorados tabla'!L201&gt;0,'Retención - Doctorados tabla'!L201/'Retención - Doctorados tabla'!$E201,"")</f>
        <v>0.27272727272727271</v>
      </c>
      <c r="M201" s="6">
        <f>IF('Retención - Doctorados tabla'!M201&gt;0,'Retención - Doctorados tabla'!M201/'Retención - Doctorados tabla'!$E201,"")</f>
        <v>0.18181818181818182</v>
      </c>
      <c r="N201" s="6" t="str">
        <f>IF('Retención - Doctorados tabla'!N201&gt;0,'Retención - Doctorados tabla'!N201/'Retención - Doctorados tabla'!$E201,"")</f>
        <v/>
      </c>
    </row>
    <row r="202" spans="1:14" x14ac:dyDescent="0.25">
      <c r="A202" s="20" t="s">
        <v>13</v>
      </c>
      <c r="B202" s="20" t="s">
        <v>151</v>
      </c>
      <c r="C202" s="20" t="s">
        <v>150</v>
      </c>
      <c r="D202" s="11">
        <v>2016</v>
      </c>
      <c r="E202" s="7">
        <v>7</v>
      </c>
      <c r="F202" s="6">
        <f>IF('Retención - Doctorados tabla'!F202&gt;0,'Retención - Doctorados tabla'!F202/'Retención - Doctorados tabla'!$E202,"")</f>
        <v>1</v>
      </c>
      <c r="G202" s="6">
        <f>IF('Retención - Doctorados tabla'!G202&gt;0,'Retención - Doctorados tabla'!G202/'Retención - Doctorados tabla'!$E202,"")</f>
        <v>1</v>
      </c>
      <c r="H202" s="6">
        <f>IF('Retención - Doctorados tabla'!H202&gt;0,'Retención - Doctorados tabla'!H202/'Retención - Doctorados tabla'!$E202,"")</f>
        <v>1</v>
      </c>
      <c r="I202" s="6">
        <f>IF('Retención - Doctorados tabla'!I202&gt;0,'Retención - Doctorados tabla'!I202/'Retención - Doctorados tabla'!$E202,"")</f>
        <v>0.7142857142857143</v>
      </c>
      <c r="J202" s="6">
        <f>IF('Retención - Doctorados tabla'!J202&gt;0,'Retención - Doctorados tabla'!J202/'Retención - Doctorados tabla'!$E202,"")</f>
        <v>0.7142857142857143</v>
      </c>
      <c r="K202" s="6">
        <f>IF('Retención - Doctorados tabla'!K202&gt;0,'Retención - Doctorados tabla'!K202/'Retención - Doctorados tabla'!$E202,"")</f>
        <v>0.42857142857142855</v>
      </c>
      <c r="L202" s="6">
        <f>IF('Retención - Doctorados tabla'!L202&gt;0,'Retención - Doctorados tabla'!L202/'Retención - Doctorados tabla'!$E202,"")</f>
        <v>0.2857142857142857</v>
      </c>
      <c r="M202" s="6" t="str">
        <f>IF('Retención - Doctorados tabla'!M202&gt;0,'Retención - Doctorados tabla'!M202/'Retención - Doctorados tabla'!$E202,"")</f>
        <v/>
      </c>
      <c r="N202" s="6" t="str">
        <f>IF('Retención - Doctorados tabla'!N202&gt;0,'Retención - Doctorados tabla'!N202/'Retención - Doctorados tabla'!$E202,"")</f>
        <v/>
      </c>
    </row>
    <row r="203" spans="1:14" x14ac:dyDescent="0.25">
      <c r="A203" s="20" t="s">
        <v>13</v>
      </c>
      <c r="B203" s="20" t="s">
        <v>151</v>
      </c>
      <c r="C203" s="20" t="s">
        <v>150</v>
      </c>
      <c r="D203" s="11">
        <v>2017</v>
      </c>
      <c r="E203" s="7">
        <v>4</v>
      </c>
      <c r="F203" s="6">
        <f>IF('Retención - Doctorados tabla'!F203&gt;0,'Retención - Doctorados tabla'!F203/'Retención - Doctorados tabla'!$E203,"")</f>
        <v>0.5</v>
      </c>
      <c r="G203" s="6">
        <f>IF('Retención - Doctorados tabla'!G203&gt;0,'Retención - Doctorados tabla'!G203/'Retención - Doctorados tabla'!$E203,"")</f>
        <v>0.5</v>
      </c>
      <c r="H203" s="6">
        <f>IF('Retención - Doctorados tabla'!H203&gt;0,'Retención - Doctorados tabla'!H203/'Retención - Doctorados tabla'!$E203,"")</f>
        <v>0.5</v>
      </c>
      <c r="I203" s="6">
        <f>IF('Retención - Doctorados tabla'!I203&gt;0,'Retención - Doctorados tabla'!I203/'Retención - Doctorados tabla'!$E203,"")</f>
        <v>0.5</v>
      </c>
      <c r="J203" s="6">
        <f>IF('Retención - Doctorados tabla'!J203&gt;0,'Retención - Doctorados tabla'!J203/'Retención - Doctorados tabla'!$E203,"")</f>
        <v>0.5</v>
      </c>
      <c r="K203" s="6" t="str">
        <f>IF('Retención - Doctorados tabla'!K203&gt;0,'Retención - Doctorados tabla'!K203/'Retención - Doctorados tabla'!$E203,"")</f>
        <v/>
      </c>
      <c r="L203" s="6" t="str">
        <f>IF('Retención - Doctorados tabla'!L203&gt;0,'Retención - Doctorados tabla'!L203/'Retención - Doctorados tabla'!$E203,"")</f>
        <v/>
      </c>
      <c r="M203" s="6" t="str">
        <f>IF('Retención - Doctorados tabla'!M203&gt;0,'Retención - Doctorados tabla'!M203/'Retención - Doctorados tabla'!$E203,"")</f>
        <v/>
      </c>
      <c r="N203" s="6" t="str">
        <f>IF('Retención - Doctorados tabla'!N203&gt;0,'Retención - Doctorados tabla'!N203/'Retención - Doctorados tabla'!$E203,"")</f>
        <v/>
      </c>
    </row>
    <row r="204" spans="1:14" x14ac:dyDescent="0.25">
      <c r="A204" s="20" t="s">
        <v>13</v>
      </c>
      <c r="B204" s="20" t="s">
        <v>151</v>
      </c>
      <c r="C204" s="20" t="s">
        <v>150</v>
      </c>
      <c r="D204" s="11">
        <v>2018</v>
      </c>
      <c r="E204" s="7">
        <v>5</v>
      </c>
      <c r="F204" s="6">
        <f>IF('Retención - Doctorados tabla'!F204&gt;0,'Retención - Doctorados tabla'!F204/'Retención - Doctorados tabla'!$E204,"")</f>
        <v>0.8</v>
      </c>
      <c r="G204" s="6">
        <f>IF('Retención - Doctorados tabla'!G204&gt;0,'Retención - Doctorados tabla'!G204/'Retención - Doctorados tabla'!$E204,"")</f>
        <v>0.8</v>
      </c>
      <c r="H204" s="6">
        <f>IF('Retención - Doctorados tabla'!H204&gt;0,'Retención - Doctorados tabla'!H204/'Retención - Doctorados tabla'!$E204,"")</f>
        <v>0.8</v>
      </c>
      <c r="I204" s="6">
        <f>IF('Retención - Doctorados tabla'!I204&gt;0,'Retención - Doctorados tabla'!I204/'Retención - Doctorados tabla'!$E204,"")</f>
        <v>0.8</v>
      </c>
      <c r="J204" s="6">
        <f>IF('Retención - Doctorados tabla'!J204&gt;0,'Retención - Doctorados tabla'!J204/'Retención - Doctorados tabla'!$E204,"")</f>
        <v>0.6</v>
      </c>
      <c r="K204" s="6" t="str">
        <f>IF('Retención - Doctorados tabla'!K204&gt;0,'Retención - Doctorados tabla'!K204/'Retención - Doctorados tabla'!$E204,"")</f>
        <v/>
      </c>
      <c r="L204" s="6" t="str">
        <f>IF('Retención - Doctorados tabla'!L204&gt;0,'Retención - Doctorados tabla'!L204/'Retención - Doctorados tabla'!$E204,"")</f>
        <v/>
      </c>
      <c r="M204" s="6" t="str">
        <f>IF('Retención - Doctorados tabla'!M204&gt;0,'Retención - Doctorados tabla'!M204/'Retención - Doctorados tabla'!$E204,"")</f>
        <v/>
      </c>
      <c r="N204" s="6" t="str">
        <f>IF('Retención - Doctorados tabla'!N204&gt;0,'Retención - Doctorados tabla'!N204/'Retención - Doctorados tabla'!$E204,"")</f>
        <v/>
      </c>
    </row>
    <row r="205" spans="1:14" x14ac:dyDescent="0.25">
      <c r="A205" s="20" t="s">
        <v>13</v>
      </c>
      <c r="B205" s="20" t="s">
        <v>151</v>
      </c>
      <c r="C205" s="20" t="s">
        <v>150</v>
      </c>
      <c r="D205" s="11">
        <v>2019</v>
      </c>
      <c r="E205" s="7">
        <v>9</v>
      </c>
      <c r="F205" s="6">
        <f>IF('Retención - Doctorados tabla'!F205&gt;0,'Retención - Doctorados tabla'!F205/'Retención - Doctorados tabla'!$E205,"")</f>
        <v>1</v>
      </c>
      <c r="G205" s="6">
        <f>IF('Retención - Doctorados tabla'!G205&gt;0,'Retención - Doctorados tabla'!G205/'Retención - Doctorados tabla'!$E205,"")</f>
        <v>0.88888888888888884</v>
      </c>
      <c r="H205" s="6">
        <f>IF('Retención - Doctorados tabla'!H205&gt;0,'Retención - Doctorados tabla'!H205/'Retención - Doctorados tabla'!$E205,"")</f>
        <v>0.77777777777777779</v>
      </c>
      <c r="I205" s="6">
        <f>IF('Retención - Doctorados tabla'!I205&gt;0,'Retención - Doctorados tabla'!I205/'Retención - Doctorados tabla'!$E205,"")</f>
        <v>0.66666666666666663</v>
      </c>
      <c r="J205" s="6" t="str">
        <f>IF('Retención - Doctorados tabla'!J205&gt;0,'Retención - Doctorados tabla'!J205/'Retención - Doctorados tabla'!$E205,"")</f>
        <v/>
      </c>
      <c r="K205" s="6" t="str">
        <f>IF('Retención - Doctorados tabla'!K205&gt;0,'Retención - Doctorados tabla'!K205/'Retención - Doctorados tabla'!$E205,"")</f>
        <v/>
      </c>
      <c r="L205" s="6" t="str">
        <f>IF('Retención - Doctorados tabla'!L205&gt;0,'Retención - Doctorados tabla'!L205/'Retención - Doctorados tabla'!$E205,"")</f>
        <v/>
      </c>
      <c r="M205" s="6" t="str">
        <f>IF('Retención - Doctorados tabla'!M205&gt;0,'Retención - Doctorados tabla'!M205/'Retención - Doctorados tabla'!$E205,"")</f>
        <v/>
      </c>
      <c r="N205" s="6" t="str">
        <f>IF('Retención - Doctorados tabla'!N205&gt;0,'Retención - Doctorados tabla'!N205/'Retención - Doctorados tabla'!$E205,"")</f>
        <v/>
      </c>
    </row>
    <row r="206" spans="1:14" x14ac:dyDescent="0.25">
      <c r="A206" s="20" t="s">
        <v>13</v>
      </c>
      <c r="B206" s="20" t="s">
        <v>151</v>
      </c>
      <c r="C206" s="20" t="s">
        <v>150</v>
      </c>
      <c r="D206" s="11">
        <v>2020</v>
      </c>
      <c r="E206" s="7">
        <v>8</v>
      </c>
      <c r="F206" s="6">
        <f>IF('Retención - Doctorados tabla'!F206&gt;0,'Retención - Doctorados tabla'!F206/'Retención - Doctorados tabla'!$E206,"")</f>
        <v>0.875</v>
      </c>
      <c r="G206" s="6">
        <f>IF('Retención - Doctorados tabla'!G206&gt;0,'Retención - Doctorados tabla'!G206/'Retención - Doctorados tabla'!$E206,"")</f>
        <v>1</v>
      </c>
      <c r="H206" s="6">
        <f>IF('Retención - Doctorados tabla'!H206&gt;0,'Retención - Doctorados tabla'!H206/'Retención - Doctorados tabla'!$E206,"")</f>
        <v>0.875</v>
      </c>
      <c r="I206" s="6" t="str">
        <f>IF('Retención - Doctorados tabla'!I206&gt;0,'Retención - Doctorados tabla'!I206/'Retención - Doctorados tabla'!$E206,"")</f>
        <v/>
      </c>
      <c r="J206" s="6" t="str">
        <f>IF('Retención - Doctorados tabla'!J206&gt;0,'Retención - Doctorados tabla'!J206/'Retención - Doctorados tabla'!$E206,"")</f>
        <v/>
      </c>
      <c r="K206" s="6" t="str">
        <f>IF('Retención - Doctorados tabla'!K206&gt;0,'Retención - Doctorados tabla'!K206/'Retención - Doctorados tabla'!$E206,"")</f>
        <v/>
      </c>
      <c r="L206" s="6" t="str">
        <f>IF('Retención - Doctorados tabla'!L206&gt;0,'Retención - Doctorados tabla'!L206/'Retención - Doctorados tabla'!$E206,"")</f>
        <v/>
      </c>
      <c r="M206" s="6" t="str">
        <f>IF('Retención - Doctorados tabla'!M206&gt;0,'Retención - Doctorados tabla'!M206/'Retención - Doctorados tabla'!$E206,"")</f>
        <v/>
      </c>
      <c r="N206" s="6" t="str">
        <f>IF('Retención - Doctorados tabla'!N206&gt;0,'Retención - Doctorados tabla'!N206/'Retención - Doctorados tabla'!$E206,"")</f>
        <v/>
      </c>
    </row>
    <row r="207" spans="1:14" x14ac:dyDescent="0.25">
      <c r="A207" s="20" t="s">
        <v>13</v>
      </c>
      <c r="B207" s="20" t="s">
        <v>151</v>
      </c>
      <c r="C207" s="20" t="s">
        <v>150</v>
      </c>
      <c r="D207" s="11">
        <v>2021</v>
      </c>
      <c r="E207" s="7">
        <v>9</v>
      </c>
      <c r="F207" s="6">
        <f>IF('Retención - Doctorados tabla'!F207&gt;0,'Retención - Doctorados tabla'!F207/'Retención - Doctorados tabla'!$E207,"")</f>
        <v>0.77777777777777779</v>
      </c>
      <c r="G207" s="6">
        <f>IF('Retención - Doctorados tabla'!G207&gt;0,'Retención - Doctorados tabla'!G207/'Retención - Doctorados tabla'!$E207,"")</f>
        <v>0.66666666666666663</v>
      </c>
      <c r="H207" s="6" t="str">
        <f>IF('Retención - Doctorados tabla'!H207&gt;0,'Retención - Doctorados tabla'!H207/'Retención - Doctorados tabla'!$E207,"")</f>
        <v/>
      </c>
      <c r="I207" s="6" t="str">
        <f>IF('Retención - Doctorados tabla'!I207&gt;0,'Retención - Doctorados tabla'!I207/'Retención - Doctorados tabla'!$E207,"")</f>
        <v/>
      </c>
      <c r="J207" s="6" t="str">
        <f>IF('Retención - Doctorados tabla'!J207&gt;0,'Retención - Doctorados tabla'!J207/'Retención - Doctorados tabla'!$E207,"")</f>
        <v/>
      </c>
      <c r="K207" s="6" t="str">
        <f>IF('Retención - Doctorados tabla'!K207&gt;0,'Retención - Doctorados tabla'!K207/'Retención - Doctorados tabla'!$E207,"")</f>
        <v/>
      </c>
      <c r="L207" s="6" t="str">
        <f>IF('Retención - Doctorados tabla'!L207&gt;0,'Retención - Doctorados tabla'!L207/'Retención - Doctorados tabla'!$E207,"")</f>
        <v/>
      </c>
      <c r="M207" s="6" t="str">
        <f>IF('Retención - Doctorados tabla'!M207&gt;0,'Retención - Doctorados tabla'!M207/'Retención - Doctorados tabla'!$E207,"")</f>
        <v/>
      </c>
      <c r="N207" s="6" t="str">
        <f>IF('Retención - Doctorados tabla'!N207&gt;0,'Retención - Doctorados tabla'!N207/'Retención - Doctorados tabla'!$E207,"")</f>
        <v/>
      </c>
    </row>
    <row r="208" spans="1:14" x14ac:dyDescent="0.25">
      <c r="A208" s="20" t="s">
        <v>13</v>
      </c>
      <c r="B208" s="20" t="s">
        <v>151</v>
      </c>
      <c r="C208" s="20" t="s">
        <v>150</v>
      </c>
      <c r="D208" s="11">
        <v>2022</v>
      </c>
      <c r="E208" s="7">
        <v>6</v>
      </c>
      <c r="F208" s="6">
        <f>IF('Retención - Doctorados tabla'!F208&gt;0,'Retención - Doctorados tabla'!F208/'Retención - Doctorados tabla'!$E208,"")</f>
        <v>1</v>
      </c>
      <c r="G208" s="6" t="str">
        <f>IF('Retención - Doctorados tabla'!G208&gt;0,'Retención - Doctorados tabla'!G208/'Retención - Doctorados tabla'!$E208,"")</f>
        <v/>
      </c>
      <c r="H208" s="6" t="str">
        <f>IF('Retención - Doctorados tabla'!H208&gt;0,'Retención - Doctorados tabla'!H208/'Retención - Doctorados tabla'!$E208,"")</f>
        <v/>
      </c>
      <c r="I208" s="6" t="str">
        <f>IF('Retención - Doctorados tabla'!I208&gt;0,'Retención - Doctorados tabla'!I208/'Retención - Doctorados tabla'!$E208,"")</f>
        <v/>
      </c>
      <c r="J208" s="6" t="str">
        <f>IF('Retención - Doctorados tabla'!J208&gt;0,'Retención - Doctorados tabla'!J208/'Retención - Doctorados tabla'!$E208,"")</f>
        <v/>
      </c>
      <c r="K208" s="6" t="str">
        <f>IF('Retención - Doctorados tabla'!K208&gt;0,'Retención - Doctorados tabla'!K208/'Retención - Doctorados tabla'!$E208,"")</f>
        <v/>
      </c>
      <c r="L208" s="6" t="str">
        <f>IF('Retención - Doctorados tabla'!L208&gt;0,'Retención - Doctorados tabla'!L208/'Retención - Doctorados tabla'!$E208,"")</f>
        <v/>
      </c>
      <c r="M208" s="6" t="str">
        <f>IF('Retención - Doctorados tabla'!M208&gt;0,'Retención - Doctorados tabla'!M208/'Retención - Doctorados tabla'!$E208,"")</f>
        <v/>
      </c>
      <c r="N208" s="6" t="str">
        <f>IF('Retención - Doctorados tabla'!N208&gt;0,'Retención - Doctorados tabla'!N208/'Retención - Doctorados tabla'!$E208,"")</f>
        <v/>
      </c>
    </row>
  </sheetData>
  <mergeCells count="8">
    <mergeCell ref="B8:C8"/>
    <mergeCell ref="L4:M4"/>
    <mergeCell ref="A1:N1"/>
    <mergeCell ref="A2:N2"/>
    <mergeCell ref="A3:N3"/>
    <mergeCell ref="A6:N6"/>
    <mergeCell ref="A7:N7"/>
    <mergeCell ref="A5:N5"/>
  </mergeCells>
  <printOptions horizontalCentered="1"/>
  <pageMargins left="0.25" right="0.25" top="0.75" bottom="0.75" header="0.3" footer="0.3"/>
  <pageSetup scale="95"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zoomScaleNormal="100" workbookViewId="0">
      <selection sqref="A1:L1"/>
    </sheetView>
  </sheetViews>
  <sheetFormatPr defaultRowHeight="15" x14ac:dyDescent="0.25"/>
  <cols>
    <col min="1" max="1" width="17" style="2" customWidth="1"/>
    <col min="2" max="3" width="9.5703125" style="2" bestFit="1" customWidth="1"/>
    <col min="4" max="4" width="8.5703125" style="2" bestFit="1" customWidth="1"/>
    <col min="5" max="12" width="9" style="2" customWidth="1"/>
    <col min="13" max="16384" width="9.140625" style="2"/>
  </cols>
  <sheetData>
    <row r="1" spans="1:12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x14ac:dyDescent="0.25">
      <c r="A3" s="41" t="s">
        <v>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39">
        <v>45142</v>
      </c>
      <c r="K4" s="40"/>
      <c r="L4" s="13" t="s">
        <v>160</v>
      </c>
    </row>
    <row r="5" spans="1:12" x14ac:dyDescent="0.25">
      <c r="A5" s="49" t="s">
        <v>224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x14ac:dyDescent="0.25">
      <c r="A6" s="44" t="s">
        <v>17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x14ac:dyDescent="0.25">
      <c r="A7" s="42" t="s">
        <v>161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2" ht="33.75" x14ac:dyDescent="0.25">
      <c r="A8" s="4" t="s">
        <v>15</v>
      </c>
      <c r="B8" s="4" t="s">
        <v>2</v>
      </c>
      <c r="C8" s="5" t="s">
        <v>4</v>
      </c>
      <c r="D8" s="5" t="s">
        <v>163</v>
      </c>
      <c r="E8" s="5" t="s">
        <v>164</v>
      </c>
      <c r="F8" s="5" t="s">
        <v>165</v>
      </c>
      <c r="G8" s="5" t="s">
        <v>166</v>
      </c>
      <c r="H8" s="5" t="s">
        <v>167</v>
      </c>
      <c r="I8" s="5" t="s">
        <v>168</v>
      </c>
      <c r="J8" s="5" t="s">
        <v>169</v>
      </c>
      <c r="K8" s="5" t="s">
        <v>170</v>
      </c>
      <c r="L8" s="5" t="s">
        <v>171</v>
      </c>
    </row>
    <row r="9" spans="1:12" x14ac:dyDescent="0.25">
      <c r="A9" s="47" t="s">
        <v>16</v>
      </c>
      <c r="B9" s="8">
        <v>2009</v>
      </c>
      <c r="C9" s="7">
        <v>216</v>
      </c>
      <c r="D9" s="3">
        <v>198</v>
      </c>
      <c r="E9" s="3">
        <v>193</v>
      </c>
      <c r="F9" s="3">
        <v>86</v>
      </c>
      <c r="G9" s="3">
        <v>22</v>
      </c>
      <c r="H9" s="3">
        <v>6</v>
      </c>
      <c r="I9" s="3"/>
      <c r="J9" s="3"/>
      <c r="K9" s="3"/>
      <c r="L9" s="3"/>
    </row>
    <row r="10" spans="1:12" x14ac:dyDescent="0.25">
      <c r="A10" s="47"/>
      <c r="B10" s="8">
        <v>2010</v>
      </c>
      <c r="C10" s="7">
        <v>193</v>
      </c>
      <c r="D10" s="3">
        <v>177</v>
      </c>
      <c r="E10" s="3">
        <v>170</v>
      </c>
      <c r="F10" s="3">
        <v>70</v>
      </c>
      <c r="G10" s="3">
        <v>17</v>
      </c>
      <c r="H10" s="3">
        <v>6</v>
      </c>
      <c r="I10" s="3">
        <v>3</v>
      </c>
      <c r="J10" s="3"/>
      <c r="K10" s="3"/>
      <c r="L10" s="3"/>
    </row>
    <row r="11" spans="1:12" x14ac:dyDescent="0.25">
      <c r="A11" s="47"/>
      <c r="B11" s="8">
        <v>2011</v>
      </c>
      <c r="C11" s="7">
        <v>220</v>
      </c>
      <c r="D11" s="3">
        <v>201</v>
      </c>
      <c r="E11" s="3">
        <v>193</v>
      </c>
      <c r="F11" s="3">
        <v>71</v>
      </c>
      <c r="G11" s="3">
        <v>25</v>
      </c>
      <c r="H11" s="3">
        <v>7</v>
      </c>
      <c r="I11" s="3">
        <v>3</v>
      </c>
      <c r="J11" s="3"/>
      <c r="K11" s="3"/>
      <c r="L11" s="3"/>
    </row>
    <row r="12" spans="1:12" x14ac:dyDescent="0.25">
      <c r="A12" s="47"/>
      <c r="B12" s="8">
        <v>2012</v>
      </c>
      <c r="C12" s="7">
        <v>218</v>
      </c>
      <c r="D12" s="3">
        <v>199</v>
      </c>
      <c r="E12" s="3">
        <v>185</v>
      </c>
      <c r="F12" s="3">
        <v>87</v>
      </c>
      <c r="G12" s="3">
        <v>24</v>
      </c>
      <c r="H12" s="3">
        <v>12</v>
      </c>
      <c r="I12" s="3">
        <v>2</v>
      </c>
      <c r="J12" s="3"/>
      <c r="K12" s="3"/>
      <c r="L12" s="3"/>
    </row>
    <row r="13" spans="1:12" x14ac:dyDescent="0.25">
      <c r="A13" s="47"/>
      <c r="B13" s="8">
        <v>2013</v>
      </c>
      <c r="C13" s="7">
        <v>211</v>
      </c>
      <c r="D13" s="3">
        <v>190</v>
      </c>
      <c r="E13" s="3">
        <v>179</v>
      </c>
      <c r="F13" s="3">
        <v>80</v>
      </c>
      <c r="G13" s="3">
        <v>14</v>
      </c>
      <c r="H13" s="3">
        <v>5</v>
      </c>
      <c r="I13" s="3">
        <v>2</v>
      </c>
      <c r="J13" s="3">
        <v>1</v>
      </c>
      <c r="K13" s="3"/>
      <c r="L13" s="3">
        <v>1</v>
      </c>
    </row>
    <row r="14" spans="1:12" x14ac:dyDescent="0.25">
      <c r="A14" s="47"/>
      <c r="B14" s="8">
        <v>2014</v>
      </c>
      <c r="C14" s="7">
        <v>193</v>
      </c>
      <c r="D14" s="3">
        <v>174</v>
      </c>
      <c r="E14" s="3">
        <v>166</v>
      </c>
      <c r="F14" s="3">
        <v>90</v>
      </c>
      <c r="G14" s="3">
        <v>27</v>
      </c>
      <c r="H14" s="3">
        <v>9</v>
      </c>
      <c r="I14" s="3">
        <v>3</v>
      </c>
      <c r="J14" s="3">
        <v>1</v>
      </c>
      <c r="K14" s="3">
        <v>1</v>
      </c>
      <c r="L14" s="3">
        <v>1</v>
      </c>
    </row>
    <row r="15" spans="1:12" x14ac:dyDescent="0.25">
      <c r="A15" s="47"/>
      <c r="B15" s="8">
        <v>2015</v>
      </c>
      <c r="C15" s="7">
        <v>220</v>
      </c>
      <c r="D15" s="3">
        <v>191</v>
      </c>
      <c r="E15" s="3">
        <v>180</v>
      </c>
      <c r="F15" s="3">
        <v>88</v>
      </c>
      <c r="G15" s="3">
        <v>16</v>
      </c>
      <c r="H15" s="3">
        <v>5</v>
      </c>
      <c r="I15" s="3">
        <v>1</v>
      </c>
      <c r="J15" s="3"/>
      <c r="K15" s="3"/>
      <c r="L15" s="3"/>
    </row>
    <row r="16" spans="1:12" x14ac:dyDescent="0.25">
      <c r="A16" s="47"/>
      <c r="B16" s="8">
        <v>2016</v>
      </c>
      <c r="C16" s="7">
        <v>192</v>
      </c>
      <c r="D16" s="3">
        <v>163</v>
      </c>
      <c r="E16" s="3">
        <v>157</v>
      </c>
      <c r="F16" s="3">
        <v>85</v>
      </c>
      <c r="G16" s="3">
        <v>14</v>
      </c>
      <c r="H16" s="3">
        <v>3</v>
      </c>
      <c r="I16" s="3"/>
      <c r="J16" s="3"/>
      <c r="K16" s="3"/>
      <c r="L16" s="3"/>
    </row>
    <row r="17" spans="1:12" x14ac:dyDescent="0.25">
      <c r="A17" s="47"/>
      <c r="B17" s="8">
        <v>2017</v>
      </c>
      <c r="C17" s="7">
        <v>170</v>
      </c>
      <c r="D17" s="3">
        <v>148</v>
      </c>
      <c r="E17" s="3">
        <v>142</v>
      </c>
      <c r="F17" s="3">
        <v>67</v>
      </c>
      <c r="G17" s="3">
        <v>16</v>
      </c>
      <c r="H17" s="3">
        <v>4</v>
      </c>
      <c r="I17" s="3">
        <v>1</v>
      </c>
      <c r="J17" s="3"/>
      <c r="K17" s="3"/>
      <c r="L17" s="3"/>
    </row>
    <row r="18" spans="1:12" x14ac:dyDescent="0.25">
      <c r="A18" s="47"/>
      <c r="B18" s="15">
        <v>2018</v>
      </c>
      <c r="C18" s="7">
        <v>182</v>
      </c>
      <c r="D18" s="3">
        <v>158</v>
      </c>
      <c r="E18" s="3">
        <v>153</v>
      </c>
      <c r="F18" s="3">
        <v>77</v>
      </c>
      <c r="G18" s="3">
        <v>21</v>
      </c>
      <c r="H18" s="3">
        <v>4</v>
      </c>
      <c r="I18" s="3"/>
      <c r="J18" s="3"/>
      <c r="K18" s="3"/>
      <c r="L18" s="3"/>
    </row>
    <row r="19" spans="1:12" x14ac:dyDescent="0.25">
      <c r="A19" s="47"/>
      <c r="B19" s="17">
        <v>2019</v>
      </c>
      <c r="C19" s="7">
        <v>141</v>
      </c>
      <c r="D19" s="3">
        <v>137</v>
      </c>
      <c r="E19" s="3">
        <v>138</v>
      </c>
      <c r="F19" s="3">
        <v>62</v>
      </c>
      <c r="G19" s="3">
        <v>18</v>
      </c>
      <c r="H19" s="3"/>
      <c r="I19" s="3"/>
      <c r="J19" s="3"/>
      <c r="K19" s="3"/>
      <c r="L19" s="3"/>
    </row>
    <row r="20" spans="1:12" x14ac:dyDescent="0.25">
      <c r="A20" s="47"/>
      <c r="B20" s="17">
        <v>2020</v>
      </c>
      <c r="C20" s="7">
        <v>151</v>
      </c>
      <c r="D20" s="3">
        <v>141</v>
      </c>
      <c r="E20" s="3">
        <v>133</v>
      </c>
      <c r="F20" s="3">
        <v>62</v>
      </c>
      <c r="G20" s="3"/>
      <c r="H20" s="3"/>
      <c r="I20" s="3"/>
      <c r="J20" s="3"/>
      <c r="K20" s="3"/>
      <c r="L20" s="3"/>
    </row>
    <row r="21" spans="1:12" x14ac:dyDescent="0.25">
      <c r="A21" s="47"/>
      <c r="B21" s="17">
        <v>2021</v>
      </c>
      <c r="C21" s="7">
        <v>128</v>
      </c>
      <c r="D21" s="3">
        <v>113</v>
      </c>
      <c r="E21" s="3">
        <v>111</v>
      </c>
      <c r="F21" s="3"/>
      <c r="G21" s="3"/>
      <c r="H21" s="3"/>
      <c r="I21" s="3"/>
      <c r="J21" s="3"/>
      <c r="K21" s="3"/>
      <c r="L21" s="3"/>
    </row>
    <row r="22" spans="1:12" x14ac:dyDescent="0.25">
      <c r="A22" s="47"/>
      <c r="B22" s="17">
        <v>2022</v>
      </c>
      <c r="C22" s="7">
        <v>143</v>
      </c>
      <c r="D22" s="3">
        <v>137</v>
      </c>
      <c r="E22" s="3"/>
      <c r="F22" s="3"/>
      <c r="G22" s="3"/>
      <c r="H22" s="3"/>
      <c r="I22" s="3"/>
      <c r="J22" s="3"/>
      <c r="K22" s="3"/>
      <c r="L22" s="3"/>
    </row>
  </sheetData>
  <mergeCells count="8">
    <mergeCell ref="A9:A22"/>
    <mergeCell ref="A1:L1"/>
    <mergeCell ref="A2:L2"/>
    <mergeCell ref="A3:L3"/>
    <mergeCell ref="A6:L6"/>
    <mergeCell ref="A7:L7"/>
    <mergeCell ref="J4:K4"/>
    <mergeCell ref="A5:L5"/>
  </mergeCells>
  <printOptions horizontalCentered="1"/>
  <pageMargins left="0.25" right="0.25" top="0.75" bottom="0.75" header="0.3" footer="0.3"/>
  <pageSetup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zoomScaleNormal="100" workbookViewId="0">
      <selection sqref="A1:L1"/>
    </sheetView>
  </sheetViews>
  <sheetFormatPr defaultRowHeight="15" x14ac:dyDescent="0.25"/>
  <cols>
    <col min="1" max="1" width="17" style="2" customWidth="1"/>
    <col min="2" max="3" width="9.5703125" style="2" bestFit="1" customWidth="1"/>
    <col min="4" max="4" width="8.5703125" style="2" bestFit="1" customWidth="1"/>
    <col min="5" max="12" width="9" style="2" customWidth="1"/>
    <col min="13" max="16384" width="9.140625" style="2"/>
  </cols>
  <sheetData>
    <row r="1" spans="1:12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x14ac:dyDescent="0.25">
      <c r="A3" s="41" t="s">
        <v>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39">
        <v>45142</v>
      </c>
      <c r="K4" s="40"/>
      <c r="L4" s="13" t="s">
        <v>160</v>
      </c>
    </row>
    <row r="5" spans="1:12" x14ac:dyDescent="0.25">
      <c r="A5" s="49" t="s">
        <v>224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x14ac:dyDescent="0.25">
      <c r="A6" s="44" t="s">
        <v>17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x14ac:dyDescent="0.25">
      <c r="A7" s="42" t="s">
        <v>162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2" ht="33.75" x14ac:dyDescent="0.25">
      <c r="A8" s="4" t="s">
        <v>15</v>
      </c>
      <c r="B8" s="4" t="s">
        <v>2</v>
      </c>
      <c r="C8" s="5" t="s">
        <v>4</v>
      </c>
      <c r="D8" s="5" t="s">
        <v>163</v>
      </c>
      <c r="E8" s="5" t="s">
        <v>164</v>
      </c>
      <c r="F8" s="5" t="s">
        <v>165</v>
      </c>
      <c r="G8" s="5" t="s">
        <v>166</v>
      </c>
      <c r="H8" s="5" t="s">
        <v>167</v>
      </c>
      <c r="I8" s="5" t="s">
        <v>168</v>
      </c>
      <c r="J8" s="5" t="s">
        <v>169</v>
      </c>
      <c r="K8" s="5" t="s">
        <v>170</v>
      </c>
      <c r="L8" s="5" t="s">
        <v>171</v>
      </c>
    </row>
    <row r="9" spans="1:12" x14ac:dyDescent="0.25">
      <c r="A9" s="47" t="s">
        <v>16</v>
      </c>
      <c r="B9" s="17">
        <v>2009</v>
      </c>
      <c r="C9" s="7">
        <v>216</v>
      </c>
      <c r="D9" s="6">
        <f>IF('Retención - Derecho tabla'!D9&gt;0,'Retención - Derecho tabla'!D9/'Retención - Derecho tabla'!$C9,"")</f>
        <v>0.91666666666666663</v>
      </c>
      <c r="E9" s="6">
        <f>IF('Retención - Derecho tabla'!E9&gt;0,'Retención - Derecho tabla'!E9/'Retención - Derecho tabla'!$C9,"")</f>
        <v>0.89351851851851849</v>
      </c>
      <c r="F9" s="6">
        <f>IF('Retención - Derecho tabla'!F9&gt;0,'Retención - Derecho tabla'!F9/'Retención - Derecho tabla'!$C9,"")</f>
        <v>0.39814814814814814</v>
      </c>
      <c r="G9" s="6">
        <f>IF('Retención - Derecho tabla'!G9&gt;0,'Retención - Derecho tabla'!G9/'Retención - Derecho tabla'!$C9,"")</f>
        <v>0.10185185185185185</v>
      </c>
      <c r="H9" s="6">
        <f>IF('Retención - Derecho tabla'!H9&gt;0,'Retención - Derecho tabla'!H9/'Retención - Derecho tabla'!$C9,"")</f>
        <v>2.7777777777777776E-2</v>
      </c>
      <c r="I9" s="6" t="str">
        <f>IF('Retención - Derecho tabla'!I9&gt;0,'Retención - Derecho tabla'!I9/'Retención - Derecho tabla'!$C9,"")</f>
        <v/>
      </c>
      <c r="J9" s="6" t="str">
        <f>IF('Retención - Derecho tabla'!J9&gt;0,'Retención - Derecho tabla'!J9/'Retención - Derecho tabla'!$C9,"")</f>
        <v/>
      </c>
      <c r="K9" s="6" t="str">
        <f>IF('Retención - Derecho tabla'!K9&gt;0,'Retención - Derecho tabla'!K9/'Retención - Derecho tabla'!$C9,"")</f>
        <v/>
      </c>
      <c r="L9" s="6" t="str">
        <f>IF('Retención - Derecho tabla'!L9&gt;0,'Retención - Derecho tabla'!L9/'Retención - Derecho tabla'!$C9,"")</f>
        <v/>
      </c>
    </row>
    <row r="10" spans="1:12" x14ac:dyDescent="0.25">
      <c r="A10" s="47"/>
      <c r="B10" s="17">
        <v>2010</v>
      </c>
      <c r="C10" s="7">
        <v>193</v>
      </c>
      <c r="D10" s="6">
        <f>IF('Retención - Derecho tabla'!D10&gt;0,'Retención - Derecho tabla'!D10/'Retención - Derecho tabla'!$C10,"")</f>
        <v>0.91709844559585496</v>
      </c>
      <c r="E10" s="6">
        <f>IF('Retención - Derecho tabla'!E10&gt;0,'Retención - Derecho tabla'!E10/'Retención - Derecho tabla'!$C10,"")</f>
        <v>0.88082901554404147</v>
      </c>
      <c r="F10" s="6">
        <f>IF('Retención - Derecho tabla'!F10&gt;0,'Retención - Derecho tabla'!F10/'Retención - Derecho tabla'!$C10,"")</f>
        <v>0.36269430051813473</v>
      </c>
      <c r="G10" s="6">
        <f>IF('Retención - Derecho tabla'!G10&gt;0,'Retención - Derecho tabla'!G10/'Retención - Derecho tabla'!$C10,"")</f>
        <v>8.8082901554404139E-2</v>
      </c>
      <c r="H10" s="6">
        <f>IF('Retención - Derecho tabla'!H10&gt;0,'Retención - Derecho tabla'!H10/'Retención - Derecho tabla'!$C10,"")</f>
        <v>3.1088082901554404E-2</v>
      </c>
      <c r="I10" s="6">
        <f>IF('Retención - Derecho tabla'!I10&gt;0,'Retención - Derecho tabla'!I10/'Retención - Derecho tabla'!$C10,"")</f>
        <v>1.5544041450777202E-2</v>
      </c>
      <c r="J10" s="6" t="str">
        <f>IF('Retención - Derecho tabla'!J10&gt;0,'Retención - Derecho tabla'!J10/'Retención - Derecho tabla'!$C10,"")</f>
        <v/>
      </c>
      <c r="K10" s="6" t="str">
        <f>IF('Retención - Derecho tabla'!K10&gt;0,'Retención - Derecho tabla'!K10/'Retención - Derecho tabla'!$C10,"")</f>
        <v/>
      </c>
      <c r="L10" s="6" t="str">
        <f>IF('Retención - Derecho tabla'!L10&gt;0,'Retención - Derecho tabla'!L10/'Retención - Derecho tabla'!$C10,"")</f>
        <v/>
      </c>
    </row>
    <row r="11" spans="1:12" x14ac:dyDescent="0.25">
      <c r="A11" s="47"/>
      <c r="B11" s="17">
        <v>2011</v>
      </c>
      <c r="C11" s="7">
        <v>220</v>
      </c>
      <c r="D11" s="6">
        <f>IF('Retención - Derecho tabla'!D11&gt;0,'Retención - Derecho tabla'!D11/'Retención - Derecho tabla'!$C11,"")</f>
        <v>0.91363636363636369</v>
      </c>
      <c r="E11" s="6">
        <f>IF('Retención - Derecho tabla'!E11&gt;0,'Retención - Derecho tabla'!E11/'Retención - Derecho tabla'!$C11,"")</f>
        <v>0.87727272727272732</v>
      </c>
      <c r="F11" s="6">
        <f>IF('Retención - Derecho tabla'!F11&gt;0,'Retención - Derecho tabla'!F11/'Retención - Derecho tabla'!$C11,"")</f>
        <v>0.32272727272727275</v>
      </c>
      <c r="G11" s="6">
        <f>IF('Retención - Derecho tabla'!G11&gt;0,'Retención - Derecho tabla'!G11/'Retención - Derecho tabla'!$C11,"")</f>
        <v>0.11363636363636363</v>
      </c>
      <c r="H11" s="6">
        <f>IF('Retención - Derecho tabla'!H11&gt;0,'Retención - Derecho tabla'!H11/'Retención - Derecho tabla'!$C11,"")</f>
        <v>3.1818181818181815E-2</v>
      </c>
      <c r="I11" s="6">
        <f>IF('Retención - Derecho tabla'!I11&gt;0,'Retención - Derecho tabla'!I11/'Retención - Derecho tabla'!$C11,"")</f>
        <v>1.3636363636363636E-2</v>
      </c>
      <c r="J11" s="6" t="str">
        <f>IF('Retención - Derecho tabla'!J11&gt;0,'Retención - Derecho tabla'!J11/'Retención - Derecho tabla'!$C11,"")</f>
        <v/>
      </c>
      <c r="K11" s="6" t="str">
        <f>IF('Retención - Derecho tabla'!K11&gt;0,'Retención - Derecho tabla'!K11/'Retención - Derecho tabla'!$C11,"")</f>
        <v/>
      </c>
      <c r="L11" s="6" t="str">
        <f>IF('Retención - Derecho tabla'!L11&gt;0,'Retención - Derecho tabla'!L11/'Retención - Derecho tabla'!$C11,"")</f>
        <v/>
      </c>
    </row>
    <row r="12" spans="1:12" x14ac:dyDescent="0.25">
      <c r="A12" s="47"/>
      <c r="B12" s="17">
        <v>2012</v>
      </c>
      <c r="C12" s="7">
        <v>218</v>
      </c>
      <c r="D12" s="6">
        <f>IF('Retención - Derecho tabla'!D12&gt;0,'Retención - Derecho tabla'!D12/'Retención - Derecho tabla'!$C12,"")</f>
        <v>0.91284403669724767</v>
      </c>
      <c r="E12" s="6">
        <f>IF('Retención - Derecho tabla'!E12&gt;0,'Retención - Derecho tabla'!E12/'Retención - Derecho tabla'!$C12,"")</f>
        <v>0.84862385321100919</v>
      </c>
      <c r="F12" s="6">
        <f>IF('Retención - Derecho tabla'!F12&gt;0,'Retención - Derecho tabla'!F12/'Retención - Derecho tabla'!$C12,"")</f>
        <v>0.39908256880733944</v>
      </c>
      <c r="G12" s="6">
        <f>IF('Retención - Derecho tabla'!G12&gt;0,'Retención - Derecho tabla'!G12/'Retención - Derecho tabla'!$C12,"")</f>
        <v>0.11009174311926606</v>
      </c>
      <c r="H12" s="6">
        <f>IF('Retención - Derecho tabla'!H12&gt;0,'Retención - Derecho tabla'!H12/'Retención - Derecho tabla'!$C12,"")</f>
        <v>5.5045871559633031E-2</v>
      </c>
      <c r="I12" s="6">
        <f>IF('Retención - Derecho tabla'!I12&gt;0,'Retención - Derecho tabla'!I12/'Retención - Derecho tabla'!$C12,"")</f>
        <v>9.1743119266055051E-3</v>
      </c>
      <c r="J12" s="6" t="str">
        <f>IF('Retención - Derecho tabla'!J12&gt;0,'Retención - Derecho tabla'!J12/'Retención - Derecho tabla'!$C12,"")</f>
        <v/>
      </c>
      <c r="K12" s="6" t="str">
        <f>IF('Retención - Derecho tabla'!K12&gt;0,'Retención - Derecho tabla'!K12/'Retención - Derecho tabla'!$C12,"")</f>
        <v/>
      </c>
      <c r="L12" s="6" t="str">
        <f>IF('Retención - Derecho tabla'!L12&gt;0,'Retención - Derecho tabla'!L12/'Retención - Derecho tabla'!$C12,"")</f>
        <v/>
      </c>
    </row>
    <row r="13" spans="1:12" x14ac:dyDescent="0.25">
      <c r="A13" s="47"/>
      <c r="B13" s="17">
        <v>2013</v>
      </c>
      <c r="C13" s="7">
        <v>211</v>
      </c>
      <c r="D13" s="6">
        <f>IF('Retención - Derecho tabla'!D13&gt;0,'Retención - Derecho tabla'!D13/'Retención - Derecho tabla'!$C13,"")</f>
        <v>0.90047393364928907</v>
      </c>
      <c r="E13" s="6">
        <f>IF('Retención - Derecho tabla'!E13&gt;0,'Retención - Derecho tabla'!E13/'Retención - Derecho tabla'!$C13,"")</f>
        <v>0.84834123222748814</v>
      </c>
      <c r="F13" s="6">
        <f>IF('Retención - Derecho tabla'!F13&gt;0,'Retención - Derecho tabla'!F13/'Retención - Derecho tabla'!$C13,"")</f>
        <v>0.37914691943127959</v>
      </c>
      <c r="G13" s="6">
        <f>IF('Retención - Derecho tabla'!G13&gt;0,'Retención - Derecho tabla'!G13/'Retención - Derecho tabla'!$C13,"")</f>
        <v>6.6350710900473939E-2</v>
      </c>
      <c r="H13" s="6">
        <f>IF('Retención - Derecho tabla'!H13&gt;0,'Retención - Derecho tabla'!H13/'Retención - Derecho tabla'!$C13,"")</f>
        <v>2.3696682464454975E-2</v>
      </c>
      <c r="I13" s="6">
        <f>IF('Retención - Derecho tabla'!I13&gt;0,'Retención - Derecho tabla'!I13/'Retención - Derecho tabla'!$C13,"")</f>
        <v>9.4786729857819912E-3</v>
      </c>
      <c r="J13" s="6">
        <f>IF('Retención - Derecho tabla'!J13&gt;0,'Retención - Derecho tabla'!J13/'Retención - Derecho tabla'!$C13,"")</f>
        <v>4.7393364928909956E-3</v>
      </c>
      <c r="K13" s="6" t="str">
        <f>IF('Retención - Derecho tabla'!K13&gt;0,'Retención - Derecho tabla'!K13/'Retención - Derecho tabla'!$C13,"")</f>
        <v/>
      </c>
      <c r="L13" s="6">
        <f>IF('Retención - Derecho tabla'!L13&gt;0,'Retención - Derecho tabla'!L13/'Retención - Derecho tabla'!$C13,"")</f>
        <v>4.7393364928909956E-3</v>
      </c>
    </row>
    <row r="14" spans="1:12" x14ac:dyDescent="0.25">
      <c r="A14" s="47"/>
      <c r="B14" s="17">
        <v>2014</v>
      </c>
      <c r="C14" s="7">
        <v>193</v>
      </c>
      <c r="D14" s="6">
        <f>IF('Retención - Derecho tabla'!D14&gt;0,'Retención - Derecho tabla'!D14/'Retención - Derecho tabla'!$C14,"")</f>
        <v>0.9015544041450777</v>
      </c>
      <c r="E14" s="6">
        <f>IF('Retención - Derecho tabla'!E14&gt;0,'Retención - Derecho tabla'!E14/'Retención - Derecho tabla'!$C14,"")</f>
        <v>0.86010362694300513</v>
      </c>
      <c r="F14" s="6">
        <f>IF('Retención - Derecho tabla'!F14&gt;0,'Retención - Derecho tabla'!F14/'Retención - Derecho tabla'!$C14,"")</f>
        <v>0.46632124352331605</v>
      </c>
      <c r="G14" s="6">
        <f>IF('Retención - Derecho tabla'!G14&gt;0,'Retención - Derecho tabla'!G14/'Retención - Derecho tabla'!$C14,"")</f>
        <v>0.13989637305699482</v>
      </c>
      <c r="H14" s="6">
        <f>IF('Retención - Derecho tabla'!H14&gt;0,'Retención - Derecho tabla'!H14/'Retención - Derecho tabla'!$C14,"")</f>
        <v>4.6632124352331605E-2</v>
      </c>
      <c r="I14" s="6">
        <f>IF('Retención - Derecho tabla'!I14&gt;0,'Retención - Derecho tabla'!I14/'Retención - Derecho tabla'!$C14,"")</f>
        <v>1.5544041450777202E-2</v>
      </c>
      <c r="J14" s="6">
        <f>IF('Retención - Derecho tabla'!J14&gt;0,'Retención - Derecho tabla'!J14/'Retención - Derecho tabla'!$C14,"")</f>
        <v>5.1813471502590676E-3</v>
      </c>
      <c r="K14" s="6">
        <f>IF('Retención - Derecho tabla'!K14&gt;0,'Retención - Derecho tabla'!K14/'Retención - Derecho tabla'!$C14,"")</f>
        <v>5.1813471502590676E-3</v>
      </c>
      <c r="L14" s="6">
        <f>IF('Retención - Derecho tabla'!L14&gt;0,'Retención - Derecho tabla'!L14/'Retención - Derecho tabla'!$C14,"")</f>
        <v>5.1813471502590676E-3</v>
      </c>
    </row>
    <row r="15" spans="1:12" x14ac:dyDescent="0.25">
      <c r="A15" s="47"/>
      <c r="B15" s="17">
        <v>2015</v>
      </c>
      <c r="C15" s="7">
        <v>220</v>
      </c>
      <c r="D15" s="6">
        <f>IF('Retención - Derecho tabla'!D15&gt;0,'Retención - Derecho tabla'!D15/'Retención - Derecho tabla'!$C15,"")</f>
        <v>0.86818181818181817</v>
      </c>
      <c r="E15" s="6">
        <f>IF('Retención - Derecho tabla'!E15&gt;0,'Retención - Derecho tabla'!E15/'Retención - Derecho tabla'!$C15,"")</f>
        <v>0.81818181818181823</v>
      </c>
      <c r="F15" s="6">
        <f>IF('Retención - Derecho tabla'!F15&gt;0,'Retención - Derecho tabla'!F15/'Retención - Derecho tabla'!$C15,"")</f>
        <v>0.4</v>
      </c>
      <c r="G15" s="6">
        <f>IF('Retención - Derecho tabla'!G15&gt;0,'Retención - Derecho tabla'!G15/'Retención - Derecho tabla'!$C15,"")</f>
        <v>7.2727272727272724E-2</v>
      </c>
      <c r="H15" s="6">
        <f>IF('Retención - Derecho tabla'!H15&gt;0,'Retención - Derecho tabla'!H15/'Retención - Derecho tabla'!$C15,"")</f>
        <v>2.2727272727272728E-2</v>
      </c>
      <c r="I15" s="6">
        <f>IF('Retención - Derecho tabla'!I15&gt;0,'Retención - Derecho tabla'!I15/'Retención - Derecho tabla'!$C15,"")</f>
        <v>4.5454545454545452E-3</v>
      </c>
      <c r="J15" s="6" t="str">
        <f>IF('Retención - Derecho tabla'!J15&gt;0,'Retención - Derecho tabla'!J15/'Retención - Derecho tabla'!$C15,"")</f>
        <v/>
      </c>
      <c r="K15" s="6" t="str">
        <f>IF('Retención - Derecho tabla'!K15&gt;0,'Retención - Derecho tabla'!K15/'Retención - Derecho tabla'!$C15,"")</f>
        <v/>
      </c>
      <c r="L15" s="6" t="str">
        <f>IF('Retención - Derecho tabla'!L15&gt;0,'Retención - Derecho tabla'!L15/'Retención - Derecho tabla'!$C15,"")</f>
        <v/>
      </c>
    </row>
    <row r="16" spans="1:12" x14ac:dyDescent="0.25">
      <c r="A16" s="47"/>
      <c r="B16" s="17">
        <v>2016</v>
      </c>
      <c r="C16" s="7">
        <v>192</v>
      </c>
      <c r="D16" s="6">
        <f>IF('Retención - Derecho tabla'!D16&gt;0,'Retención - Derecho tabla'!D16/'Retención - Derecho tabla'!$C16,"")</f>
        <v>0.84895833333333337</v>
      </c>
      <c r="E16" s="6">
        <f>IF('Retención - Derecho tabla'!E16&gt;0,'Retención - Derecho tabla'!E16/'Retención - Derecho tabla'!$C16,"")</f>
        <v>0.81770833333333337</v>
      </c>
      <c r="F16" s="6">
        <f>IF('Retención - Derecho tabla'!F16&gt;0,'Retención - Derecho tabla'!F16/'Retención - Derecho tabla'!$C16,"")</f>
        <v>0.44270833333333331</v>
      </c>
      <c r="G16" s="6">
        <f>IF('Retención - Derecho tabla'!G16&gt;0,'Retención - Derecho tabla'!G16/'Retención - Derecho tabla'!$C16,"")</f>
        <v>7.2916666666666671E-2</v>
      </c>
      <c r="H16" s="6">
        <f>IF('Retención - Derecho tabla'!H16&gt;0,'Retención - Derecho tabla'!H16/'Retención - Derecho tabla'!$C16,"")</f>
        <v>1.5625E-2</v>
      </c>
      <c r="I16" s="6" t="str">
        <f>IF('Retención - Derecho tabla'!I16&gt;0,'Retención - Derecho tabla'!I16/'Retención - Derecho tabla'!$C16,"")</f>
        <v/>
      </c>
      <c r="J16" s="6" t="str">
        <f>IF('Retención - Derecho tabla'!J16&gt;0,'Retención - Derecho tabla'!J16/'Retención - Derecho tabla'!$C16,"")</f>
        <v/>
      </c>
      <c r="K16" s="6" t="str">
        <f>IF('Retención - Derecho tabla'!K16&gt;0,'Retención - Derecho tabla'!K16/'Retención - Derecho tabla'!$C16,"")</f>
        <v/>
      </c>
      <c r="L16" s="6" t="str">
        <f>IF('Retención - Derecho tabla'!L16&gt;0,'Retención - Derecho tabla'!L16/'Retención - Derecho tabla'!$C16,"")</f>
        <v/>
      </c>
    </row>
    <row r="17" spans="1:12" x14ac:dyDescent="0.25">
      <c r="A17" s="47"/>
      <c r="B17" s="17">
        <v>2017</v>
      </c>
      <c r="C17" s="7">
        <v>170</v>
      </c>
      <c r="D17" s="6">
        <f>IF('Retención - Derecho tabla'!D17&gt;0,'Retención - Derecho tabla'!D17/'Retención - Derecho tabla'!$C17,"")</f>
        <v>0.87058823529411766</v>
      </c>
      <c r="E17" s="6">
        <f>IF('Retención - Derecho tabla'!E17&gt;0,'Retención - Derecho tabla'!E17/'Retención - Derecho tabla'!$C17,"")</f>
        <v>0.83529411764705885</v>
      </c>
      <c r="F17" s="6">
        <f>IF('Retención - Derecho tabla'!F17&gt;0,'Retención - Derecho tabla'!F17/'Retención - Derecho tabla'!$C17,"")</f>
        <v>0.39411764705882352</v>
      </c>
      <c r="G17" s="6">
        <f>IF('Retención - Derecho tabla'!G17&gt;0,'Retención - Derecho tabla'!G17/'Retención - Derecho tabla'!$C17,"")</f>
        <v>9.4117647058823528E-2</v>
      </c>
      <c r="H17" s="6">
        <f>IF('Retención - Derecho tabla'!H17&gt;0,'Retención - Derecho tabla'!H17/'Retención - Derecho tabla'!$C17,"")</f>
        <v>2.3529411764705882E-2</v>
      </c>
      <c r="I17" s="6">
        <f>IF('Retención - Derecho tabla'!I17&gt;0,'Retención - Derecho tabla'!I17/'Retención - Derecho tabla'!$C17,"")</f>
        <v>5.8823529411764705E-3</v>
      </c>
      <c r="J17" s="6" t="str">
        <f>IF('Retención - Derecho tabla'!J17&gt;0,'Retención - Derecho tabla'!J17/'Retención - Derecho tabla'!$C17,"")</f>
        <v/>
      </c>
      <c r="K17" s="6" t="str">
        <f>IF('Retención - Derecho tabla'!K17&gt;0,'Retención - Derecho tabla'!K17/'Retención - Derecho tabla'!$C17,"")</f>
        <v/>
      </c>
      <c r="L17" s="6" t="str">
        <f>IF('Retención - Derecho tabla'!L17&gt;0,'Retención - Derecho tabla'!L17/'Retención - Derecho tabla'!$C17,"")</f>
        <v/>
      </c>
    </row>
    <row r="18" spans="1:12" x14ac:dyDescent="0.25">
      <c r="A18" s="47"/>
      <c r="B18" s="17">
        <v>2018</v>
      </c>
      <c r="C18" s="7">
        <v>182</v>
      </c>
      <c r="D18" s="6">
        <f>IF('Retención - Derecho tabla'!D18&gt;0,'Retención - Derecho tabla'!D18/'Retención - Derecho tabla'!$C18,"")</f>
        <v>0.86813186813186816</v>
      </c>
      <c r="E18" s="6">
        <f>IF('Retención - Derecho tabla'!E18&gt;0,'Retención - Derecho tabla'!E18/'Retención - Derecho tabla'!$C18,"")</f>
        <v>0.84065934065934067</v>
      </c>
      <c r="F18" s="6">
        <f>IF('Retención - Derecho tabla'!F18&gt;0,'Retención - Derecho tabla'!F18/'Retención - Derecho tabla'!$C18,"")</f>
        <v>0.42307692307692307</v>
      </c>
      <c r="G18" s="6">
        <f>IF('Retención - Derecho tabla'!G18&gt;0,'Retención - Derecho tabla'!G18/'Retención - Derecho tabla'!$C18,"")</f>
        <v>0.11538461538461539</v>
      </c>
      <c r="H18" s="6">
        <f>IF('Retención - Derecho tabla'!H18&gt;0,'Retención - Derecho tabla'!H18/'Retención - Derecho tabla'!$C18,"")</f>
        <v>2.197802197802198E-2</v>
      </c>
      <c r="I18" s="6" t="str">
        <f>IF('Retención - Derecho tabla'!I18&gt;0,'Retención - Derecho tabla'!I18/'Retención - Derecho tabla'!$C18,"")</f>
        <v/>
      </c>
      <c r="J18" s="6" t="str">
        <f>IF('Retención - Derecho tabla'!J18&gt;0,'Retención - Derecho tabla'!J18/'Retención - Derecho tabla'!$C18,"")</f>
        <v/>
      </c>
      <c r="K18" s="6" t="str">
        <f>IF('Retención - Derecho tabla'!K18&gt;0,'Retención - Derecho tabla'!K18/'Retención - Derecho tabla'!$C18,"")</f>
        <v/>
      </c>
      <c r="L18" s="6" t="str">
        <f>IF('Retención - Derecho tabla'!L18&gt;0,'Retención - Derecho tabla'!L18/'Retención - Derecho tabla'!$C18,"")</f>
        <v/>
      </c>
    </row>
    <row r="19" spans="1:12" x14ac:dyDescent="0.25">
      <c r="A19" s="47"/>
      <c r="B19" s="17">
        <v>2019</v>
      </c>
      <c r="C19" s="7">
        <v>141</v>
      </c>
      <c r="D19" s="6">
        <f>IF('Retención - Derecho tabla'!D19&gt;0,'Retención - Derecho tabla'!D19/'Retención - Derecho tabla'!$C19,"")</f>
        <v>0.97163120567375882</v>
      </c>
      <c r="E19" s="6">
        <f>IF('Retención - Derecho tabla'!E19&gt;0,'Retención - Derecho tabla'!E19/'Retención - Derecho tabla'!$C19,"")</f>
        <v>0.97872340425531912</v>
      </c>
      <c r="F19" s="6">
        <f>IF('Retención - Derecho tabla'!F19&gt;0,'Retención - Derecho tabla'!F19/'Retención - Derecho tabla'!$C19,"")</f>
        <v>0.43971631205673761</v>
      </c>
      <c r="G19" s="6">
        <f>IF('Retención - Derecho tabla'!G19&gt;0,'Retención - Derecho tabla'!G19/'Retención - Derecho tabla'!$C19,"")</f>
        <v>0.1276595744680851</v>
      </c>
      <c r="H19" s="6" t="str">
        <f>IF('Retención - Derecho tabla'!H19&gt;0,'Retención - Derecho tabla'!H19/'Retención - Derecho tabla'!$C19,"")</f>
        <v/>
      </c>
      <c r="I19" s="6" t="str">
        <f>IF('Retención - Derecho tabla'!I19&gt;0,'Retención - Derecho tabla'!I19/'Retención - Derecho tabla'!$C19,"")</f>
        <v/>
      </c>
      <c r="J19" s="6" t="str">
        <f>IF('Retención - Derecho tabla'!J19&gt;0,'Retención - Derecho tabla'!J19/'Retención - Derecho tabla'!$C19,"")</f>
        <v/>
      </c>
      <c r="K19" s="6" t="str">
        <f>IF('Retención - Derecho tabla'!K19&gt;0,'Retención - Derecho tabla'!K19/'Retención - Derecho tabla'!$C19,"")</f>
        <v/>
      </c>
      <c r="L19" s="6" t="str">
        <f>IF('Retención - Derecho tabla'!L19&gt;0,'Retención - Derecho tabla'!L19/'Retención - Derecho tabla'!$C19,"")</f>
        <v/>
      </c>
    </row>
    <row r="20" spans="1:12" x14ac:dyDescent="0.25">
      <c r="A20" s="47"/>
      <c r="B20" s="17">
        <v>2020</v>
      </c>
      <c r="C20" s="7">
        <v>151</v>
      </c>
      <c r="D20" s="6">
        <f>IF('Retención - Derecho tabla'!D20&gt;0,'Retención - Derecho tabla'!D20/'Retención - Derecho tabla'!$C20,"")</f>
        <v>0.93377483443708609</v>
      </c>
      <c r="E20" s="6">
        <f>IF('Retención - Derecho tabla'!E20&gt;0,'Retención - Derecho tabla'!E20/'Retención - Derecho tabla'!$C20,"")</f>
        <v>0.88079470198675491</v>
      </c>
      <c r="F20" s="6">
        <f>IF('Retención - Derecho tabla'!F20&gt;0,'Retención - Derecho tabla'!F20/'Retención - Derecho tabla'!$C20,"")</f>
        <v>0.41059602649006621</v>
      </c>
      <c r="G20" s="6" t="str">
        <f>IF('Retención - Derecho tabla'!G20&gt;0,'Retención - Derecho tabla'!G20/'Retención - Derecho tabla'!$C20,"")</f>
        <v/>
      </c>
      <c r="H20" s="6" t="str">
        <f>IF('Retención - Derecho tabla'!H20&gt;0,'Retención - Derecho tabla'!H20/'Retención - Derecho tabla'!$C20,"")</f>
        <v/>
      </c>
      <c r="I20" s="6" t="str">
        <f>IF('Retención - Derecho tabla'!I20&gt;0,'Retención - Derecho tabla'!I20/'Retención - Derecho tabla'!$C20,"")</f>
        <v/>
      </c>
      <c r="J20" s="6" t="str">
        <f>IF('Retención - Derecho tabla'!J20&gt;0,'Retención - Derecho tabla'!J20/'Retención - Derecho tabla'!$C20,"")</f>
        <v/>
      </c>
      <c r="K20" s="6" t="str">
        <f>IF('Retención - Derecho tabla'!K20&gt;0,'Retención - Derecho tabla'!K20/'Retención - Derecho tabla'!$C20,"")</f>
        <v/>
      </c>
      <c r="L20" s="6" t="str">
        <f>IF('Retención - Derecho tabla'!L20&gt;0,'Retención - Derecho tabla'!L20/'Retención - Derecho tabla'!$C20,"")</f>
        <v/>
      </c>
    </row>
    <row r="21" spans="1:12" x14ac:dyDescent="0.25">
      <c r="A21" s="47"/>
      <c r="B21" s="17">
        <v>2021</v>
      </c>
      <c r="C21" s="7">
        <v>128</v>
      </c>
      <c r="D21" s="6">
        <f>IF('Retención - Derecho tabla'!D21&gt;0,'Retención - Derecho tabla'!D21/'Retención - Derecho tabla'!$C21,"")</f>
        <v>0.8828125</v>
      </c>
      <c r="E21" s="6">
        <f>IF('Retención - Derecho tabla'!E21&gt;0,'Retención - Derecho tabla'!E21/'Retención - Derecho tabla'!$C21,"")</f>
        <v>0.8671875</v>
      </c>
      <c r="F21" s="6" t="str">
        <f>IF('Retención - Derecho tabla'!F21&gt;0,'Retención - Derecho tabla'!F21/'Retención - Derecho tabla'!$C21,"")</f>
        <v/>
      </c>
      <c r="G21" s="6" t="str">
        <f>IF('Retención - Derecho tabla'!G21&gt;0,'Retención - Derecho tabla'!G21/'Retención - Derecho tabla'!$C21,"")</f>
        <v/>
      </c>
      <c r="H21" s="6" t="str">
        <f>IF('Retención - Derecho tabla'!H21&gt;0,'Retención - Derecho tabla'!H21/'Retención - Derecho tabla'!$C21,"")</f>
        <v/>
      </c>
      <c r="I21" s="6" t="str">
        <f>IF('Retención - Derecho tabla'!I21&gt;0,'Retención - Derecho tabla'!I21/'Retención - Derecho tabla'!$C21,"")</f>
        <v/>
      </c>
      <c r="J21" s="6" t="str">
        <f>IF('Retención - Derecho tabla'!J21&gt;0,'Retención - Derecho tabla'!J21/'Retención - Derecho tabla'!$C21,"")</f>
        <v/>
      </c>
      <c r="K21" s="6" t="str">
        <f>IF('Retención - Derecho tabla'!K21&gt;0,'Retención - Derecho tabla'!K21/'Retención - Derecho tabla'!$C21,"")</f>
        <v/>
      </c>
      <c r="L21" s="6" t="str">
        <f>IF('Retención - Derecho tabla'!L21&gt;0,'Retención - Derecho tabla'!L21/'Retención - Derecho tabla'!$C21,"")</f>
        <v/>
      </c>
    </row>
    <row r="22" spans="1:12" x14ac:dyDescent="0.25">
      <c r="A22" s="47"/>
      <c r="B22" s="17">
        <v>2022</v>
      </c>
      <c r="C22" s="7">
        <v>143</v>
      </c>
      <c r="D22" s="6">
        <f>IF('Retención - Derecho tabla'!D22&gt;0,'Retención - Derecho tabla'!D22/'Retención - Derecho tabla'!$C22,"")</f>
        <v>0.95804195804195802</v>
      </c>
      <c r="E22" s="6" t="str">
        <f>IF('Retención - Derecho tabla'!E22&gt;0,'Retención - Derecho tabla'!E22/'Retención - Derecho tabla'!$C22,"")</f>
        <v/>
      </c>
      <c r="F22" s="6" t="str">
        <f>IF('Retención - Derecho tabla'!F22&gt;0,'Retención - Derecho tabla'!F22/'Retención - Derecho tabla'!$C22,"")</f>
        <v/>
      </c>
      <c r="G22" s="6" t="str">
        <f>IF('Retención - Derecho tabla'!G22&gt;0,'Retención - Derecho tabla'!G22/'Retención - Derecho tabla'!$C22,"")</f>
        <v/>
      </c>
      <c r="H22" s="6" t="str">
        <f>IF('Retención - Derecho tabla'!H22&gt;0,'Retención - Derecho tabla'!H22/'Retención - Derecho tabla'!$C22,"")</f>
        <v/>
      </c>
      <c r="I22" s="6" t="str">
        <f>IF('Retención - Derecho tabla'!I22&gt;0,'Retención - Derecho tabla'!I22/'Retención - Derecho tabla'!$C22,"")</f>
        <v/>
      </c>
      <c r="J22" s="6" t="str">
        <f>IF('Retención - Derecho tabla'!J22&gt;0,'Retención - Derecho tabla'!J22/'Retención - Derecho tabla'!$C22,"")</f>
        <v/>
      </c>
      <c r="K22" s="6" t="str">
        <f>IF('Retención - Derecho tabla'!K22&gt;0,'Retención - Derecho tabla'!K22/'Retención - Derecho tabla'!$C22,"")</f>
        <v/>
      </c>
      <c r="L22" s="6" t="str">
        <f>IF('Retención - Derecho tabla'!L22&gt;0,'Retención - Derecho tabla'!L22/'Retención - Derecho tabla'!$C22,"")</f>
        <v/>
      </c>
    </row>
  </sheetData>
  <mergeCells count="8">
    <mergeCell ref="A9:A22"/>
    <mergeCell ref="A1:L1"/>
    <mergeCell ref="A2:L2"/>
    <mergeCell ref="A3:L3"/>
    <mergeCell ref="A6:L6"/>
    <mergeCell ref="A7:L7"/>
    <mergeCell ref="J4:K4"/>
    <mergeCell ref="A5:L5"/>
  </mergeCells>
  <printOptions horizontalCentered="1"/>
  <pageMargins left="0.25" right="0.25" top="0.75" bottom="0.75" header="0.3" footer="0.3"/>
  <pageSetup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zoomScaleNormal="100" workbookViewId="0">
      <selection sqref="A1:N1"/>
    </sheetView>
  </sheetViews>
  <sheetFormatPr defaultRowHeight="15" x14ac:dyDescent="0.25"/>
  <cols>
    <col min="1" max="1" width="32.7109375" style="2" bestFit="1" customWidth="1"/>
    <col min="2" max="2" width="27.28515625" style="2" bestFit="1" customWidth="1"/>
    <col min="3" max="3" width="5.5703125" style="2" bestFit="1" customWidth="1"/>
    <col min="4" max="4" width="6.42578125" style="22" bestFit="1" customWidth="1"/>
    <col min="5" max="5" width="8.5703125" style="2" bestFit="1" customWidth="1"/>
    <col min="6" max="13" width="7.7109375" style="2" bestFit="1" customWidth="1"/>
    <col min="14" max="14" width="8.28515625" style="2" bestFit="1" customWidth="1"/>
    <col min="15" max="16384" width="9.140625" style="2"/>
  </cols>
  <sheetData>
    <row r="1" spans="1:14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x14ac:dyDescent="0.25">
      <c r="A3" s="41" t="s">
        <v>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5">
      <c r="A4" s="1"/>
      <c r="B4" s="1"/>
      <c r="C4" s="1"/>
      <c r="D4" s="16"/>
      <c r="E4" s="1"/>
      <c r="F4" s="1"/>
      <c r="G4" s="1"/>
      <c r="H4" s="1"/>
      <c r="I4" s="1"/>
      <c r="J4" s="1"/>
      <c r="K4" s="12"/>
      <c r="L4" s="39">
        <v>45142</v>
      </c>
      <c r="M4" s="40"/>
      <c r="N4" s="14" t="s">
        <v>160</v>
      </c>
    </row>
    <row r="5" spans="1:14" x14ac:dyDescent="0.25">
      <c r="A5" s="49" t="s">
        <v>224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x14ac:dyDescent="0.25">
      <c r="A6" s="44" t="s">
        <v>17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x14ac:dyDescent="0.25">
      <c r="A7" s="42" t="s">
        <v>161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 ht="45" x14ac:dyDescent="0.25">
      <c r="A8" s="10" t="s">
        <v>15</v>
      </c>
      <c r="B8" s="45" t="s">
        <v>139</v>
      </c>
      <c r="C8" s="46"/>
      <c r="D8" s="4" t="s">
        <v>2</v>
      </c>
      <c r="E8" s="5" t="s">
        <v>4</v>
      </c>
      <c r="F8" s="5" t="s">
        <v>163</v>
      </c>
      <c r="G8" s="5" t="s">
        <v>164</v>
      </c>
      <c r="H8" s="5" t="s">
        <v>165</v>
      </c>
      <c r="I8" s="5" t="s">
        <v>166</v>
      </c>
      <c r="J8" s="5" t="s">
        <v>167</v>
      </c>
      <c r="K8" s="5" t="s">
        <v>168</v>
      </c>
      <c r="L8" s="5" t="s">
        <v>169</v>
      </c>
      <c r="M8" s="5" t="s">
        <v>170</v>
      </c>
      <c r="N8" s="5" t="s">
        <v>171</v>
      </c>
    </row>
    <row r="9" spans="1:14" x14ac:dyDescent="0.25">
      <c r="A9" s="11" t="s">
        <v>9</v>
      </c>
      <c r="B9" s="11" t="s">
        <v>153</v>
      </c>
      <c r="C9" s="11" t="s">
        <v>152</v>
      </c>
      <c r="D9" s="17">
        <v>2009</v>
      </c>
      <c r="E9" s="7">
        <v>4</v>
      </c>
      <c r="F9" s="3">
        <v>2</v>
      </c>
      <c r="G9" s="3"/>
      <c r="H9" s="3"/>
      <c r="I9" s="3"/>
      <c r="J9" s="3"/>
      <c r="K9" s="3"/>
      <c r="L9" s="3"/>
      <c r="M9" s="3"/>
      <c r="N9" s="3"/>
    </row>
    <row r="10" spans="1:14" x14ac:dyDescent="0.25">
      <c r="A10" s="11" t="s">
        <v>9</v>
      </c>
      <c r="B10" s="11" t="s">
        <v>153</v>
      </c>
      <c r="C10" s="11" t="s">
        <v>152</v>
      </c>
      <c r="D10" s="17">
        <v>2010</v>
      </c>
      <c r="E10" s="7">
        <v>1</v>
      </c>
      <c r="F10" s="3">
        <v>1</v>
      </c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11" t="s">
        <v>9</v>
      </c>
      <c r="B11" s="11" t="s">
        <v>153</v>
      </c>
      <c r="C11" s="11" t="s">
        <v>152</v>
      </c>
      <c r="D11" s="17">
        <v>2015</v>
      </c>
      <c r="E11" s="7">
        <v>1</v>
      </c>
      <c r="F11" s="3">
        <v>1</v>
      </c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11" t="s">
        <v>9</v>
      </c>
      <c r="B12" s="11" t="s">
        <v>153</v>
      </c>
      <c r="C12" s="11" t="s">
        <v>152</v>
      </c>
      <c r="D12" s="17">
        <v>2016</v>
      </c>
      <c r="E12" s="7">
        <v>3</v>
      </c>
      <c r="F12" s="3">
        <v>1</v>
      </c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11" t="s">
        <v>9</v>
      </c>
      <c r="B13" s="11" t="s">
        <v>153</v>
      </c>
      <c r="C13" s="11" t="s">
        <v>152</v>
      </c>
      <c r="D13" s="17">
        <v>2017</v>
      </c>
      <c r="E13" s="7">
        <v>8</v>
      </c>
      <c r="F13" s="3">
        <v>5</v>
      </c>
      <c r="G13" s="3">
        <v>2</v>
      </c>
      <c r="H13" s="3"/>
      <c r="I13" s="3"/>
      <c r="J13" s="3"/>
      <c r="K13" s="3"/>
      <c r="L13" s="3"/>
      <c r="M13" s="3"/>
      <c r="N13" s="3"/>
    </row>
    <row r="14" spans="1:14" x14ac:dyDescent="0.25">
      <c r="A14" s="11" t="s">
        <v>9</v>
      </c>
      <c r="B14" s="11" t="s">
        <v>153</v>
      </c>
      <c r="C14" s="11" t="s">
        <v>152</v>
      </c>
      <c r="D14" s="17">
        <v>2018</v>
      </c>
      <c r="E14" s="7">
        <v>4</v>
      </c>
      <c r="F14" s="3">
        <v>2</v>
      </c>
      <c r="G14" s="3"/>
      <c r="H14" s="3">
        <v>1</v>
      </c>
      <c r="I14" s="3"/>
      <c r="J14" s="3"/>
      <c r="K14" s="3"/>
      <c r="L14" s="3"/>
      <c r="M14" s="3"/>
      <c r="N14" s="3"/>
    </row>
    <row r="15" spans="1:14" x14ac:dyDescent="0.25">
      <c r="A15" s="11" t="s">
        <v>9</v>
      </c>
      <c r="B15" s="11" t="s">
        <v>153</v>
      </c>
      <c r="C15" s="11" t="s">
        <v>152</v>
      </c>
      <c r="D15" s="17">
        <v>2019</v>
      </c>
      <c r="E15" s="7">
        <v>3</v>
      </c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11" t="s">
        <v>9</v>
      </c>
      <c r="B16" s="11" t="s">
        <v>153</v>
      </c>
      <c r="C16" s="11" t="s">
        <v>152</v>
      </c>
      <c r="D16" s="17">
        <v>2020</v>
      </c>
      <c r="E16" s="7">
        <v>6</v>
      </c>
      <c r="F16" s="3">
        <v>2</v>
      </c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1" t="s">
        <v>177</v>
      </c>
      <c r="B17" s="11" t="s">
        <v>153</v>
      </c>
      <c r="C17" s="11" t="s">
        <v>152</v>
      </c>
      <c r="D17" s="17">
        <v>2021</v>
      </c>
      <c r="E17" s="7">
        <v>1</v>
      </c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11" t="s">
        <v>177</v>
      </c>
      <c r="B18" s="11" t="s">
        <v>153</v>
      </c>
      <c r="C18" s="11" t="s">
        <v>152</v>
      </c>
      <c r="D18" s="17">
        <v>2022</v>
      </c>
      <c r="E18" s="7">
        <v>4</v>
      </c>
      <c r="F18" s="3">
        <v>2</v>
      </c>
      <c r="G18" s="3"/>
      <c r="H18" s="3"/>
      <c r="I18" s="3"/>
      <c r="J18" s="3"/>
      <c r="K18" s="3"/>
      <c r="L18" s="3"/>
      <c r="M18" s="3"/>
      <c r="N18" s="3"/>
    </row>
    <row r="19" spans="1:14" x14ac:dyDescent="0.25">
      <c r="A19" s="11" t="s">
        <v>9</v>
      </c>
      <c r="B19" s="11" t="s">
        <v>155</v>
      </c>
      <c r="C19" s="11" t="s">
        <v>154</v>
      </c>
      <c r="D19" s="17">
        <v>2009</v>
      </c>
      <c r="E19" s="7">
        <v>3</v>
      </c>
      <c r="F19" s="3">
        <v>1</v>
      </c>
      <c r="G19" s="3">
        <v>1</v>
      </c>
      <c r="H19" s="3"/>
      <c r="I19" s="3"/>
      <c r="J19" s="3"/>
      <c r="K19" s="3"/>
      <c r="L19" s="3"/>
      <c r="M19" s="3"/>
      <c r="N19" s="3"/>
    </row>
    <row r="20" spans="1:14" x14ac:dyDescent="0.25">
      <c r="A20" s="11" t="s">
        <v>9</v>
      </c>
      <c r="B20" s="11" t="s">
        <v>155</v>
      </c>
      <c r="C20" s="11" t="s">
        <v>154</v>
      </c>
      <c r="D20" s="17">
        <v>2013</v>
      </c>
      <c r="E20" s="7">
        <v>7</v>
      </c>
      <c r="F20" s="3"/>
      <c r="G20" s="3"/>
      <c r="H20" s="3">
        <v>1</v>
      </c>
      <c r="I20" s="3">
        <v>1</v>
      </c>
      <c r="J20" s="3"/>
      <c r="K20" s="3"/>
      <c r="L20" s="3"/>
      <c r="M20" s="3"/>
      <c r="N20" s="3"/>
    </row>
    <row r="21" spans="1:14" x14ac:dyDescent="0.25">
      <c r="A21" s="11" t="s">
        <v>9</v>
      </c>
      <c r="B21" s="11" t="s">
        <v>155</v>
      </c>
      <c r="C21" s="11" t="s">
        <v>154</v>
      </c>
      <c r="D21" s="17">
        <v>2014</v>
      </c>
      <c r="E21" s="7">
        <v>9</v>
      </c>
      <c r="F21" s="3">
        <v>3</v>
      </c>
      <c r="G21" s="3"/>
      <c r="H21" s="3"/>
      <c r="I21" s="3"/>
      <c r="J21" s="3"/>
      <c r="K21" s="3"/>
      <c r="L21" s="3"/>
      <c r="M21" s="3"/>
      <c r="N21" s="3"/>
    </row>
    <row r="22" spans="1:14" x14ac:dyDescent="0.25">
      <c r="A22" s="11" t="s">
        <v>9</v>
      </c>
      <c r="B22" s="11" t="s">
        <v>155</v>
      </c>
      <c r="C22" s="11" t="s">
        <v>154</v>
      </c>
      <c r="D22" s="17">
        <v>2015</v>
      </c>
      <c r="E22" s="7">
        <v>10</v>
      </c>
      <c r="F22" s="3">
        <v>5</v>
      </c>
      <c r="G22" s="3">
        <v>2</v>
      </c>
      <c r="H22" s="3"/>
      <c r="I22" s="3"/>
      <c r="J22" s="3"/>
      <c r="K22" s="3"/>
      <c r="L22" s="3"/>
      <c r="M22" s="3"/>
      <c r="N22" s="3"/>
    </row>
    <row r="23" spans="1:14" x14ac:dyDescent="0.25">
      <c r="A23" s="11" t="s">
        <v>9</v>
      </c>
      <c r="B23" s="11" t="s">
        <v>155</v>
      </c>
      <c r="C23" s="11" t="s">
        <v>154</v>
      </c>
      <c r="D23" s="17">
        <v>2017</v>
      </c>
      <c r="E23" s="7">
        <v>6</v>
      </c>
      <c r="F23" s="3">
        <v>5</v>
      </c>
      <c r="G23" s="3">
        <v>1</v>
      </c>
      <c r="H23" s="3">
        <v>1</v>
      </c>
      <c r="I23" s="3">
        <v>1</v>
      </c>
      <c r="J23" s="3"/>
      <c r="K23" s="3"/>
      <c r="L23" s="3"/>
      <c r="M23" s="3"/>
      <c r="N23" s="3"/>
    </row>
    <row r="24" spans="1:14" x14ac:dyDescent="0.25">
      <c r="A24" s="11" t="s">
        <v>9</v>
      </c>
      <c r="B24" s="11" t="s">
        <v>155</v>
      </c>
      <c r="C24" s="11" t="s">
        <v>154</v>
      </c>
      <c r="D24" s="17">
        <v>2018</v>
      </c>
      <c r="E24" s="7">
        <v>7</v>
      </c>
      <c r="F24" s="3">
        <v>3</v>
      </c>
      <c r="G24" s="3">
        <v>1</v>
      </c>
      <c r="H24" s="3"/>
      <c r="I24" s="3"/>
      <c r="J24" s="3"/>
      <c r="K24" s="3"/>
      <c r="L24" s="3"/>
      <c r="M24" s="3"/>
      <c r="N24" s="3"/>
    </row>
    <row r="25" spans="1:14" x14ac:dyDescent="0.25">
      <c r="A25" s="11" t="s">
        <v>9</v>
      </c>
      <c r="B25" s="11" t="s">
        <v>155</v>
      </c>
      <c r="C25" s="11" t="s">
        <v>154</v>
      </c>
      <c r="D25" s="17">
        <v>2019</v>
      </c>
      <c r="E25" s="7">
        <v>5</v>
      </c>
      <c r="F25" s="3">
        <v>3</v>
      </c>
      <c r="G25" s="3"/>
      <c r="H25" s="3"/>
      <c r="I25" s="3"/>
      <c r="J25" s="3"/>
      <c r="K25" s="3"/>
      <c r="L25" s="3"/>
      <c r="M25" s="3"/>
      <c r="N25" s="3"/>
    </row>
    <row r="26" spans="1:14" x14ac:dyDescent="0.25">
      <c r="A26" s="11" t="s">
        <v>9</v>
      </c>
      <c r="B26" s="11" t="s">
        <v>155</v>
      </c>
      <c r="C26" s="11" t="s">
        <v>154</v>
      </c>
      <c r="D26" s="17">
        <v>2020</v>
      </c>
      <c r="E26" s="7">
        <v>6</v>
      </c>
      <c r="F26" s="3">
        <v>3</v>
      </c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11" t="s">
        <v>177</v>
      </c>
      <c r="B27" s="11" t="s">
        <v>155</v>
      </c>
      <c r="C27" s="11" t="s">
        <v>154</v>
      </c>
      <c r="D27" s="17">
        <v>2021</v>
      </c>
      <c r="E27" s="7">
        <v>3</v>
      </c>
      <c r="F27" s="3">
        <v>2</v>
      </c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11" t="s">
        <v>177</v>
      </c>
      <c r="B28" s="11" t="s">
        <v>155</v>
      </c>
      <c r="C28" s="11" t="s">
        <v>154</v>
      </c>
      <c r="D28" s="17">
        <v>2022</v>
      </c>
      <c r="E28" s="7">
        <v>2</v>
      </c>
      <c r="F28" s="3">
        <v>1</v>
      </c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11" t="s">
        <v>13</v>
      </c>
      <c r="B29" s="11" t="s">
        <v>157</v>
      </c>
      <c r="C29" s="11" t="s">
        <v>156</v>
      </c>
      <c r="D29" s="17">
        <v>2009</v>
      </c>
      <c r="E29" s="7">
        <v>56</v>
      </c>
      <c r="F29" s="3">
        <v>42</v>
      </c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11" t="s">
        <v>13</v>
      </c>
      <c r="B30" s="11" t="s">
        <v>157</v>
      </c>
      <c r="C30" s="11" t="s">
        <v>156</v>
      </c>
      <c r="D30" s="17">
        <v>2010</v>
      </c>
      <c r="E30" s="7">
        <v>6</v>
      </c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11" t="s">
        <v>13</v>
      </c>
      <c r="B31" s="11" t="s">
        <v>157</v>
      </c>
      <c r="C31" s="11" t="s">
        <v>156</v>
      </c>
      <c r="D31" s="17">
        <v>2013</v>
      </c>
      <c r="E31" s="7">
        <v>31</v>
      </c>
      <c r="F31" s="3">
        <v>1</v>
      </c>
      <c r="G31" s="3"/>
      <c r="H31" s="3"/>
      <c r="I31" s="3">
        <v>1</v>
      </c>
      <c r="J31" s="3"/>
      <c r="K31" s="3"/>
      <c r="L31" s="3"/>
      <c r="M31" s="3"/>
      <c r="N31" s="3"/>
    </row>
    <row r="32" spans="1:14" x14ac:dyDescent="0.25">
      <c r="A32" s="11" t="s">
        <v>13</v>
      </c>
      <c r="B32" s="11" t="s">
        <v>157</v>
      </c>
      <c r="C32" s="11" t="s">
        <v>156</v>
      </c>
      <c r="D32" s="17">
        <v>2014</v>
      </c>
      <c r="E32" s="7">
        <v>2</v>
      </c>
      <c r="F32" s="3">
        <v>2</v>
      </c>
      <c r="G32" s="3"/>
      <c r="H32" s="3"/>
      <c r="I32" s="3"/>
      <c r="J32" s="3"/>
      <c r="K32" s="3"/>
      <c r="L32" s="3"/>
      <c r="M32" s="3"/>
      <c r="N32" s="3"/>
    </row>
    <row r="33" spans="1:14" x14ac:dyDescent="0.25">
      <c r="A33" s="11" t="s">
        <v>13</v>
      </c>
      <c r="B33" s="11" t="s">
        <v>157</v>
      </c>
      <c r="C33" s="11" t="s">
        <v>156</v>
      </c>
      <c r="D33" s="17">
        <v>2015</v>
      </c>
      <c r="E33" s="7">
        <v>1</v>
      </c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5">
      <c r="A34" s="11" t="s">
        <v>13</v>
      </c>
      <c r="B34" s="11" t="s">
        <v>157</v>
      </c>
      <c r="C34" s="11" t="s">
        <v>156</v>
      </c>
      <c r="D34" s="17">
        <v>2016</v>
      </c>
      <c r="E34" s="7">
        <v>1</v>
      </c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5">
      <c r="A35" s="11" t="s">
        <v>13</v>
      </c>
      <c r="B35" s="11" t="s">
        <v>157</v>
      </c>
      <c r="C35" s="11" t="s">
        <v>156</v>
      </c>
      <c r="D35" s="17">
        <v>2019</v>
      </c>
      <c r="E35" s="7">
        <v>2</v>
      </c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11" t="s">
        <v>9</v>
      </c>
      <c r="B36" s="11" t="s">
        <v>73</v>
      </c>
      <c r="C36" s="11" t="s">
        <v>72</v>
      </c>
      <c r="D36" s="17">
        <v>2009</v>
      </c>
      <c r="E36" s="7">
        <v>27</v>
      </c>
      <c r="F36" s="3">
        <v>19</v>
      </c>
      <c r="G36" s="3">
        <v>2</v>
      </c>
      <c r="H36" s="3"/>
      <c r="I36" s="3"/>
      <c r="J36" s="3"/>
      <c r="K36" s="3"/>
      <c r="L36" s="3"/>
      <c r="M36" s="3"/>
      <c r="N36" s="3"/>
    </row>
    <row r="37" spans="1:14" x14ac:dyDescent="0.25">
      <c r="A37" s="11" t="s">
        <v>9</v>
      </c>
      <c r="B37" s="11" t="s">
        <v>73</v>
      </c>
      <c r="C37" s="11" t="s">
        <v>72</v>
      </c>
      <c r="D37" s="17">
        <v>2010</v>
      </c>
      <c r="E37" s="7">
        <v>8</v>
      </c>
      <c r="F37" s="3">
        <v>5</v>
      </c>
      <c r="G37" s="3">
        <v>1</v>
      </c>
      <c r="H37" s="3">
        <v>1</v>
      </c>
      <c r="I37" s="3"/>
      <c r="J37" s="3"/>
      <c r="K37" s="3"/>
      <c r="L37" s="3"/>
      <c r="M37" s="3"/>
      <c r="N37" s="3"/>
    </row>
    <row r="38" spans="1:14" x14ac:dyDescent="0.25">
      <c r="A38" s="11" t="s">
        <v>9</v>
      </c>
      <c r="B38" s="11" t="s">
        <v>73</v>
      </c>
      <c r="C38" s="11" t="s">
        <v>72</v>
      </c>
      <c r="D38" s="17">
        <v>2011</v>
      </c>
      <c r="E38" s="7">
        <v>14</v>
      </c>
      <c r="F38" s="3">
        <v>10</v>
      </c>
      <c r="G38" s="3">
        <v>2</v>
      </c>
      <c r="H38" s="3">
        <v>1</v>
      </c>
      <c r="I38" s="3"/>
      <c r="J38" s="3"/>
      <c r="K38" s="3"/>
      <c r="L38" s="3"/>
      <c r="M38" s="3"/>
      <c r="N38" s="3"/>
    </row>
    <row r="39" spans="1:14" x14ac:dyDescent="0.25">
      <c r="A39" s="11" t="s">
        <v>9</v>
      </c>
      <c r="B39" s="11" t="s">
        <v>73</v>
      </c>
      <c r="C39" s="11" t="s">
        <v>72</v>
      </c>
      <c r="D39" s="17">
        <v>2012</v>
      </c>
      <c r="E39" s="7">
        <v>19</v>
      </c>
      <c r="F39" s="3">
        <v>13</v>
      </c>
      <c r="G39" s="3">
        <v>6</v>
      </c>
      <c r="H39" s="3">
        <v>1</v>
      </c>
      <c r="I39" s="3"/>
      <c r="J39" s="3"/>
      <c r="K39" s="3"/>
      <c r="L39" s="3"/>
      <c r="M39" s="3"/>
      <c r="N39" s="3"/>
    </row>
    <row r="40" spans="1:14" x14ac:dyDescent="0.25">
      <c r="A40" s="11" t="s">
        <v>9</v>
      </c>
      <c r="B40" s="11" t="s">
        <v>73</v>
      </c>
      <c r="C40" s="11" t="s">
        <v>72</v>
      </c>
      <c r="D40" s="17">
        <v>2013</v>
      </c>
      <c r="E40" s="7">
        <v>28</v>
      </c>
      <c r="F40" s="3">
        <v>11</v>
      </c>
      <c r="G40" s="3">
        <v>8</v>
      </c>
      <c r="H40" s="3">
        <v>1</v>
      </c>
      <c r="I40" s="3"/>
      <c r="J40" s="3">
        <v>1</v>
      </c>
      <c r="K40" s="3"/>
      <c r="L40" s="3"/>
      <c r="M40" s="3"/>
      <c r="N40" s="3"/>
    </row>
    <row r="41" spans="1:14" x14ac:dyDescent="0.25">
      <c r="A41" s="11" t="s">
        <v>9</v>
      </c>
      <c r="B41" s="11" t="s">
        <v>73</v>
      </c>
      <c r="C41" s="11" t="s">
        <v>72</v>
      </c>
      <c r="D41" s="17">
        <v>2014</v>
      </c>
      <c r="E41" s="7">
        <v>11</v>
      </c>
      <c r="F41" s="3">
        <v>4</v>
      </c>
      <c r="G41" s="3">
        <v>1</v>
      </c>
      <c r="H41" s="3">
        <v>1</v>
      </c>
      <c r="I41" s="3"/>
      <c r="J41" s="3"/>
      <c r="K41" s="3"/>
      <c r="L41" s="3"/>
      <c r="M41" s="3"/>
      <c r="N41" s="3"/>
    </row>
    <row r="42" spans="1:14" x14ac:dyDescent="0.25">
      <c r="A42" s="11" t="s">
        <v>9</v>
      </c>
      <c r="B42" s="11" t="s">
        <v>73</v>
      </c>
      <c r="C42" s="11" t="s">
        <v>72</v>
      </c>
      <c r="D42" s="17">
        <v>2015</v>
      </c>
      <c r="E42" s="7">
        <v>7</v>
      </c>
      <c r="F42" s="3">
        <v>3</v>
      </c>
      <c r="G42" s="3">
        <v>1</v>
      </c>
      <c r="H42" s="3">
        <v>1</v>
      </c>
      <c r="I42" s="3"/>
      <c r="J42" s="3"/>
      <c r="K42" s="3"/>
      <c r="L42" s="3"/>
      <c r="M42" s="3"/>
      <c r="N42" s="3"/>
    </row>
    <row r="43" spans="1:14" x14ac:dyDescent="0.25">
      <c r="A43" s="11" t="s">
        <v>9</v>
      </c>
      <c r="B43" s="11" t="s">
        <v>73</v>
      </c>
      <c r="C43" s="11" t="s">
        <v>72</v>
      </c>
      <c r="D43" s="17">
        <v>2017</v>
      </c>
      <c r="E43" s="7">
        <v>1</v>
      </c>
      <c r="F43" s="3">
        <v>1</v>
      </c>
      <c r="G43" s="3">
        <v>1</v>
      </c>
      <c r="H43" s="3"/>
      <c r="I43" s="3"/>
      <c r="J43" s="3"/>
      <c r="K43" s="3"/>
      <c r="L43" s="3"/>
      <c r="M43" s="3"/>
      <c r="N43" s="3"/>
    </row>
    <row r="44" spans="1:14" x14ac:dyDescent="0.25">
      <c r="A44" s="11" t="s">
        <v>9</v>
      </c>
      <c r="B44" s="11" t="s">
        <v>73</v>
      </c>
      <c r="C44" s="11" t="s">
        <v>72</v>
      </c>
      <c r="D44" s="17">
        <v>2018</v>
      </c>
      <c r="E44" s="7">
        <v>5</v>
      </c>
      <c r="F44" s="3">
        <v>3</v>
      </c>
      <c r="G44" s="3">
        <v>1</v>
      </c>
      <c r="H44" s="3"/>
      <c r="I44" s="3"/>
      <c r="J44" s="3"/>
      <c r="K44" s="3"/>
      <c r="L44" s="3"/>
      <c r="M44" s="3"/>
      <c r="N44" s="3"/>
    </row>
    <row r="45" spans="1:14" x14ac:dyDescent="0.25">
      <c r="A45" s="11" t="s">
        <v>9</v>
      </c>
      <c r="B45" s="11" t="s">
        <v>73</v>
      </c>
      <c r="C45" s="11" t="s">
        <v>72</v>
      </c>
      <c r="D45" s="17">
        <v>2019</v>
      </c>
      <c r="E45" s="7">
        <v>4</v>
      </c>
      <c r="F45" s="3">
        <v>1</v>
      </c>
      <c r="G45" s="3"/>
      <c r="H45" s="3"/>
      <c r="I45" s="3"/>
      <c r="J45" s="3"/>
      <c r="K45" s="3"/>
      <c r="L45" s="3"/>
      <c r="M45" s="3"/>
      <c r="N45" s="3"/>
    </row>
    <row r="46" spans="1:14" x14ac:dyDescent="0.25">
      <c r="A46" s="11" t="s">
        <v>14</v>
      </c>
      <c r="B46" s="11" t="s">
        <v>175</v>
      </c>
      <c r="C46" s="11" t="s">
        <v>176</v>
      </c>
      <c r="D46" s="17">
        <v>2022</v>
      </c>
      <c r="E46" s="7">
        <v>9</v>
      </c>
      <c r="F46" s="3">
        <v>8</v>
      </c>
      <c r="G46" s="3"/>
      <c r="H46" s="3"/>
      <c r="I46" s="3"/>
      <c r="J46" s="3"/>
      <c r="K46" s="3"/>
      <c r="L46" s="3"/>
      <c r="M46" s="3"/>
      <c r="N46" s="3"/>
    </row>
    <row r="47" spans="1:14" x14ac:dyDescent="0.25">
      <c r="A47" s="11" t="s">
        <v>13</v>
      </c>
      <c r="B47" s="11" t="s">
        <v>159</v>
      </c>
      <c r="C47" s="11" t="s">
        <v>158</v>
      </c>
      <c r="D47" s="17">
        <v>2009</v>
      </c>
      <c r="E47" s="7">
        <v>1</v>
      </c>
      <c r="F47" s="3">
        <v>1</v>
      </c>
      <c r="G47" s="3"/>
      <c r="H47" s="3"/>
      <c r="I47" s="3"/>
      <c r="J47" s="3"/>
      <c r="K47" s="3"/>
      <c r="L47" s="3"/>
      <c r="M47" s="3"/>
      <c r="N47" s="3"/>
    </row>
    <row r="48" spans="1:14" x14ac:dyDescent="0.25">
      <c r="A48" s="11" t="s">
        <v>13</v>
      </c>
      <c r="B48" s="11" t="s">
        <v>159</v>
      </c>
      <c r="C48" s="11" t="s">
        <v>158</v>
      </c>
      <c r="D48" s="17">
        <v>2010</v>
      </c>
      <c r="E48" s="7">
        <v>1</v>
      </c>
      <c r="F48" s="3">
        <v>1</v>
      </c>
      <c r="G48" s="3"/>
      <c r="H48" s="3"/>
      <c r="I48" s="3"/>
      <c r="J48" s="3"/>
      <c r="K48" s="3"/>
      <c r="L48" s="3"/>
      <c r="M48" s="3"/>
      <c r="N48" s="3"/>
    </row>
    <row r="49" spans="1:14" x14ac:dyDescent="0.25">
      <c r="A49" s="11" t="s">
        <v>13</v>
      </c>
      <c r="B49" s="11" t="s">
        <v>159</v>
      </c>
      <c r="C49" s="11" t="s">
        <v>158</v>
      </c>
      <c r="D49" s="17">
        <v>2011</v>
      </c>
      <c r="E49" s="7">
        <v>1</v>
      </c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25">
      <c r="A50" s="11" t="s">
        <v>13</v>
      </c>
      <c r="B50" s="11" t="s">
        <v>159</v>
      </c>
      <c r="C50" s="11" t="s">
        <v>158</v>
      </c>
      <c r="D50" s="17">
        <v>2013</v>
      </c>
      <c r="E50" s="7">
        <v>1</v>
      </c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5">
      <c r="A51" s="11" t="s">
        <v>13</v>
      </c>
      <c r="B51" s="11" t="s">
        <v>159</v>
      </c>
      <c r="C51" s="11" t="s">
        <v>158</v>
      </c>
      <c r="D51" s="17">
        <v>2014</v>
      </c>
      <c r="E51" s="7">
        <v>1</v>
      </c>
      <c r="F51" s="3"/>
      <c r="G51" s="3"/>
      <c r="H51" s="3"/>
      <c r="I51" s="3"/>
      <c r="J51" s="3"/>
      <c r="K51" s="3"/>
      <c r="L51" s="3"/>
      <c r="M51" s="3"/>
      <c r="N51" s="3"/>
    </row>
  </sheetData>
  <sortState ref="A9:N51">
    <sortCondition ref="B9:B51"/>
    <sortCondition ref="C9:C51"/>
  </sortState>
  <mergeCells count="8">
    <mergeCell ref="B8:C8"/>
    <mergeCell ref="L4:M4"/>
    <mergeCell ref="A1:N1"/>
    <mergeCell ref="A2:N2"/>
    <mergeCell ref="A3:N3"/>
    <mergeCell ref="A6:N6"/>
    <mergeCell ref="A7:N7"/>
    <mergeCell ref="A5:N5"/>
  </mergeCells>
  <printOptions horizontalCentered="1"/>
  <pageMargins left="0.25" right="0.25" top="0.75" bottom="0.75" header="0.3" footer="0.3"/>
  <pageSetup scale="88"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zoomScaleNormal="100" workbookViewId="0">
      <selection sqref="A1:N1"/>
    </sheetView>
  </sheetViews>
  <sheetFormatPr defaultRowHeight="15" x14ac:dyDescent="0.25"/>
  <cols>
    <col min="1" max="1" width="32.7109375" style="2" bestFit="1" customWidth="1"/>
    <col min="2" max="2" width="27.28515625" style="2" bestFit="1" customWidth="1"/>
    <col min="3" max="3" width="5.5703125" style="2" bestFit="1" customWidth="1"/>
    <col min="4" max="4" width="7.5703125" style="2" customWidth="1"/>
    <col min="5" max="5" width="8.5703125" style="2" bestFit="1" customWidth="1"/>
    <col min="6" max="13" width="7.7109375" style="2" bestFit="1" customWidth="1"/>
    <col min="14" max="14" width="8.28515625" style="2" bestFit="1" customWidth="1"/>
    <col min="15" max="15" width="15.42578125" style="2" bestFit="1" customWidth="1"/>
    <col min="16" max="16384" width="9.140625" style="2"/>
  </cols>
  <sheetData>
    <row r="1" spans="1:14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x14ac:dyDescent="0.25">
      <c r="A3" s="41" t="s">
        <v>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2"/>
      <c r="L4" s="39">
        <v>45142</v>
      </c>
      <c r="M4" s="40"/>
      <c r="N4" s="14" t="s">
        <v>160</v>
      </c>
    </row>
    <row r="5" spans="1:14" x14ac:dyDescent="0.25">
      <c r="A5" s="49" t="s">
        <v>224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x14ac:dyDescent="0.25">
      <c r="A6" s="44" t="s">
        <v>17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x14ac:dyDescent="0.25">
      <c r="A7" s="42" t="s">
        <v>162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 ht="45" x14ac:dyDescent="0.25">
      <c r="A8" s="10" t="s">
        <v>15</v>
      </c>
      <c r="B8" s="45" t="s">
        <v>139</v>
      </c>
      <c r="C8" s="46"/>
      <c r="D8" s="4" t="s">
        <v>2</v>
      </c>
      <c r="E8" s="5" t="s">
        <v>4</v>
      </c>
      <c r="F8" s="5" t="s">
        <v>163</v>
      </c>
      <c r="G8" s="5" t="s">
        <v>164</v>
      </c>
      <c r="H8" s="5" t="s">
        <v>165</v>
      </c>
      <c r="I8" s="5" t="s">
        <v>166</v>
      </c>
      <c r="J8" s="5" t="s">
        <v>167</v>
      </c>
      <c r="K8" s="5" t="s">
        <v>168</v>
      </c>
      <c r="L8" s="5" t="s">
        <v>169</v>
      </c>
      <c r="M8" s="5" t="s">
        <v>170</v>
      </c>
      <c r="N8" s="5" t="s">
        <v>171</v>
      </c>
    </row>
    <row r="9" spans="1:14" ht="15" customHeight="1" x14ac:dyDescent="0.25">
      <c r="A9" s="11" t="s">
        <v>9</v>
      </c>
      <c r="B9" s="11" t="s">
        <v>153</v>
      </c>
      <c r="C9" s="11" t="s">
        <v>152</v>
      </c>
      <c r="D9" s="17">
        <v>2009</v>
      </c>
      <c r="E9" s="7">
        <v>4</v>
      </c>
      <c r="F9" s="6">
        <f>IF('Retención - Certificados tabla'!F9&gt;0,'Retención - Certificados tabla'!F9/'Retención - Certificados tabla'!$E9,"")</f>
        <v>0.5</v>
      </c>
      <c r="G9" s="6" t="str">
        <f>IF('Retención - Certificados tabla'!G9&gt;0,'Retención - Certificados tabla'!G9/'Retención - Certificados tabla'!$E9,"")</f>
        <v/>
      </c>
      <c r="H9" s="6" t="str">
        <f>IF('Retención - Certificados tabla'!H9&gt;0,'Retención - Certificados tabla'!H9/'Retención - Certificados tabla'!$E9,"")</f>
        <v/>
      </c>
      <c r="I9" s="6" t="str">
        <f>IF('Retención - Certificados tabla'!I9&gt;0,'Retención - Certificados tabla'!I9/'Retención - Certificados tabla'!$E9,"")</f>
        <v/>
      </c>
      <c r="J9" s="6" t="str">
        <f>IF('Retención - Certificados tabla'!J9&gt;0,'Retención - Certificados tabla'!J9/'Retención - Certificados tabla'!$E9,"")</f>
        <v/>
      </c>
      <c r="K9" s="6" t="str">
        <f>IF('Retención - Certificados tabla'!K9&gt;0,'Retención - Certificados tabla'!K9/'Retención - Certificados tabla'!$E9,"")</f>
        <v/>
      </c>
      <c r="L9" s="6" t="str">
        <f>IF('Retención - Certificados tabla'!L9&gt;0,'Retención - Certificados tabla'!L9/'Retención - Certificados tabla'!$E9,"")</f>
        <v/>
      </c>
      <c r="M9" s="6" t="str">
        <f>IF('Retención - Certificados tabla'!M9&gt;0,'Retención - Certificados tabla'!M9/'Retención - Certificados tabla'!$E9,"")</f>
        <v/>
      </c>
      <c r="N9" s="6" t="str">
        <f>IF('Retención - Certificados tabla'!N9&gt;0,'Retención - Certificados tabla'!N9/'Retención - Certificados tabla'!$E9,"")</f>
        <v/>
      </c>
    </row>
    <row r="10" spans="1:14" x14ac:dyDescent="0.25">
      <c r="A10" s="11" t="s">
        <v>9</v>
      </c>
      <c r="B10" s="11" t="s">
        <v>153</v>
      </c>
      <c r="C10" s="11" t="s">
        <v>152</v>
      </c>
      <c r="D10" s="17">
        <v>2010</v>
      </c>
      <c r="E10" s="7">
        <v>1</v>
      </c>
      <c r="F10" s="6">
        <f>IF('Retención - Certificados tabla'!F10&gt;0,'Retención - Certificados tabla'!F10/'Retención - Certificados tabla'!$E10,"")</f>
        <v>1</v>
      </c>
      <c r="G10" s="6" t="str">
        <f>IF('Retención - Certificados tabla'!G10&gt;0,'Retención - Certificados tabla'!G10/'Retención - Certificados tabla'!$E10,"")</f>
        <v/>
      </c>
      <c r="H10" s="6" t="str">
        <f>IF('Retención - Certificados tabla'!H10&gt;0,'Retención - Certificados tabla'!H10/'Retención - Certificados tabla'!$E10,"")</f>
        <v/>
      </c>
      <c r="I10" s="6" t="str">
        <f>IF('Retención - Certificados tabla'!I10&gt;0,'Retención - Certificados tabla'!I10/'Retención - Certificados tabla'!$E10,"")</f>
        <v/>
      </c>
      <c r="J10" s="6" t="str">
        <f>IF('Retención - Certificados tabla'!J10&gt;0,'Retención - Certificados tabla'!J10/'Retención - Certificados tabla'!$E10,"")</f>
        <v/>
      </c>
      <c r="K10" s="6" t="str">
        <f>IF('Retención - Certificados tabla'!K10&gt;0,'Retención - Certificados tabla'!K10/'Retención - Certificados tabla'!$E10,"")</f>
        <v/>
      </c>
      <c r="L10" s="6" t="str">
        <f>IF('Retención - Certificados tabla'!L10&gt;0,'Retención - Certificados tabla'!L10/'Retención - Certificados tabla'!$E10,"")</f>
        <v/>
      </c>
      <c r="M10" s="6" t="str">
        <f>IF('Retención - Certificados tabla'!M10&gt;0,'Retención - Certificados tabla'!M10/'Retención - Certificados tabla'!$E10,"")</f>
        <v/>
      </c>
      <c r="N10" s="6" t="str">
        <f>IF('Retención - Certificados tabla'!N10&gt;0,'Retención - Certificados tabla'!N10/'Retención - Certificados tabla'!$E10,"")</f>
        <v/>
      </c>
    </row>
    <row r="11" spans="1:14" x14ac:dyDescent="0.25">
      <c r="A11" s="11" t="s">
        <v>9</v>
      </c>
      <c r="B11" s="11" t="s">
        <v>153</v>
      </c>
      <c r="C11" s="11" t="s">
        <v>152</v>
      </c>
      <c r="D11" s="17">
        <v>2015</v>
      </c>
      <c r="E11" s="7">
        <v>1</v>
      </c>
      <c r="F11" s="6">
        <f>IF('Retención - Certificados tabla'!F11&gt;0,'Retención - Certificados tabla'!F11/'Retención - Certificados tabla'!$E11,"")</f>
        <v>1</v>
      </c>
      <c r="G11" s="6" t="str">
        <f>IF('Retención - Certificados tabla'!G11&gt;0,'Retención - Certificados tabla'!G11/'Retención - Certificados tabla'!$E11,"")</f>
        <v/>
      </c>
      <c r="H11" s="6" t="str">
        <f>IF('Retención - Certificados tabla'!H11&gt;0,'Retención - Certificados tabla'!H11/'Retención - Certificados tabla'!$E11,"")</f>
        <v/>
      </c>
      <c r="I11" s="6" t="str">
        <f>IF('Retención - Certificados tabla'!I11&gt;0,'Retención - Certificados tabla'!I11/'Retención - Certificados tabla'!$E11,"")</f>
        <v/>
      </c>
      <c r="J11" s="6" t="str">
        <f>IF('Retención - Certificados tabla'!J11&gt;0,'Retención - Certificados tabla'!J11/'Retención - Certificados tabla'!$E11,"")</f>
        <v/>
      </c>
      <c r="K11" s="6" t="str">
        <f>IF('Retención - Certificados tabla'!K11&gt;0,'Retención - Certificados tabla'!K11/'Retención - Certificados tabla'!$E11,"")</f>
        <v/>
      </c>
      <c r="L11" s="6" t="str">
        <f>IF('Retención - Certificados tabla'!L11&gt;0,'Retención - Certificados tabla'!L11/'Retención - Certificados tabla'!$E11,"")</f>
        <v/>
      </c>
      <c r="M11" s="6" t="str">
        <f>IF('Retención - Certificados tabla'!M11&gt;0,'Retención - Certificados tabla'!M11/'Retención - Certificados tabla'!$E11,"")</f>
        <v/>
      </c>
      <c r="N11" s="6" t="str">
        <f>IF('Retención - Certificados tabla'!N11&gt;0,'Retención - Certificados tabla'!N11/'Retención - Certificados tabla'!$E11,"")</f>
        <v/>
      </c>
    </row>
    <row r="12" spans="1:14" x14ac:dyDescent="0.25">
      <c r="A12" s="11" t="s">
        <v>9</v>
      </c>
      <c r="B12" s="11" t="s">
        <v>153</v>
      </c>
      <c r="C12" s="11" t="s">
        <v>152</v>
      </c>
      <c r="D12" s="17">
        <v>2016</v>
      </c>
      <c r="E12" s="7">
        <v>3</v>
      </c>
      <c r="F12" s="6">
        <f>IF('Retención - Certificados tabla'!F12&gt;0,'Retención - Certificados tabla'!F12/'Retención - Certificados tabla'!$E12,"")</f>
        <v>0.33333333333333331</v>
      </c>
      <c r="G12" s="6" t="str">
        <f>IF('Retención - Certificados tabla'!G12&gt;0,'Retención - Certificados tabla'!G12/'Retención - Certificados tabla'!$E12,"")</f>
        <v/>
      </c>
      <c r="H12" s="6" t="str">
        <f>IF('Retención - Certificados tabla'!H12&gt;0,'Retención - Certificados tabla'!H12/'Retención - Certificados tabla'!$E12,"")</f>
        <v/>
      </c>
      <c r="I12" s="6" t="str">
        <f>IF('Retención - Certificados tabla'!I12&gt;0,'Retención - Certificados tabla'!I12/'Retención - Certificados tabla'!$E12,"")</f>
        <v/>
      </c>
      <c r="J12" s="6" t="str">
        <f>IF('Retención - Certificados tabla'!J12&gt;0,'Retención - Certificados tabla'!J12/'Retención - Certificados tabla'!$E12,"")</f>
        <v/>
      </c>
      <c r="K12" s="6" t="str">
        <f>IF('Retención - Certificados tabla'!K12&gt;0,'Retención - Certificados tabla'!K12/'Retención - Certificados tabla'!$E12,"")</f>
        <v/>
      </c>
      <c r="L12" s="6" t="str">
        <f>IF('Retención - Certificados tabla'!L12&gt;0,'Retención - Certificados tabla'!L12/'Retención - Certificados tabla'!$E12,"")</f>
        <v/>
      </c>
      <c r="M12" s="6" t="str">
        <f>IF('Retención - Certificados tabla'!M12&gt;0,'Retención - Certificados tabla'!M12/'Retención - Certificados tabla'!$E12,"")</f>
        <v/>
      </c>
      <c r="N12" s="6" t="str">
        <f>IF('Retención - Certificados tabla'!N12&gt;0,'Retención - Certificados tabla'!N12/'Retención - Certificados tabla'!$E12,"")</f>
        <v/>
      </c>
    </row>
    <row r="13" spans="1:14" x14ac:dyDescent="0.25">
      <c r="A13" s="11" t="s">
        <v>9</v>
      </c>
      <c r="B13" s="11" t="s">
        <v>153</v>
      </c>
      <c r="C13" s="11" t="s">
        <v>152</v>
      </c>
      <c r="D13" s="17">
        <v>2017</v>
      </c>
      <c r="E13" s="7">
        <v>8</v>
      </c>
      <c r="F13" s="6">
        <f>IF('Retención - Certificados tabla'!F13&gt;0,'Retención - Certificados tabla'!F13/'Retención - Certificados tabla'!$E13,"")</f>
        <v>0.625</v>
      </c>
      <c r="G13" s="6">
        <f>IF('Retención - Certificados tabla'!G13&gt;0,'Retención - Certificados tabla'!G13/'Retención - Certificados tabla'!$E13,"")</f>
        <v>0.25</v>
      </c>
      <c r="H13" s="6" t="str">
        <f>IF('Retención - Certificados tabla'!H13&gt;0,'Retención - Certificados tabla'!H13/'Retención - Certificados tabla'!$E13,"")</f>
        <v/>
      </c>
      <c r="I13" s="6" t="str">
        <f>IF('Retención - Certificados tabla'!I13&gt;0,'Retención - Certificados tabla'!I13/'Retención - Certificados tabla'!$E13,"")</f>
        <v/>
      </c>
      <c r="J13" s="6" t="str">
        <f>IF('Retención - Certificados tabla'!J13&gt;0,'Retención - Certificados tabla'!J13/'Retención - Certificados tabla'!$E13,"")</f>
        <v/>
      </c>
      <c r="K13" s="6" t="str">
        <f>IF('Retención - Certificados tabla'!K13&gt;0,'Retención - Certificados tabla'!K13/'Retención - Certificados tabla'!$E13,"")</f>
        <v/>
      </c>
      <c r="L13" s="6" t="str">
        <f>IF('Retención - Certificados tabla'!L13&gt;0,'Retención - Certificados tabla'!L13/'Retención - Certificados tabla'!$E13,"")</f>
        <v/>
      </c>
      <c r="M13" s="6" t="str">
        <f>IF('Retención - Certificados tabla'!M13&gt;0,'Retención - Certificados tabla'!M13/'Retención - Certificados tabla'!$E13,"")</f>
        <v/>
      </c>
      <c r="N13" s="6" t="str">
        <f>IF('Retención - Certificados tabla'!N13&gt;0,'Retención - Certificados tabla'!N13/'Retención - Certificados tabla'!$E13,"")</f>
        <v/>
      </c>
    </row>
    <row r="14" spans="1:14" x14ac:dyDescent="0.25">
      <c r="A14" s="11" t="s">
        <v>9</v>
      </c>
      <c r="B14" s="11" t="s">
        <v>153</v>
      </c>
      <c r="C14" s="11" t="s">
        <v>152</v>
      </c>
      <c r="D14" s="17">
        <v>2018</v>
      </c>
      <c r="E14" s="7">
        <v>4</v>
      </c>
      <c r="F14" s="6">
        <f>IF('Retención - Certificados tabla'!F14&gt;0,'Retención - Certificados tabla'!F14/'Retención - Certificados tabla'!$E14,"")</f>
        <v>0.5</v>
      </c>
      <c r="G14" s="6" t="str">
        <f>IF('Retención - Certificados tabla'!G14&gt;0,'Retención - Certificados tabla'!G14/'Retención - Certificados tabla'!$E14,"")</f>
        <v/>
      </c>
      <c r="H14" s="6">
        <f>IF('Retención - Certificados tabla'!H14&gt;0,'Retención - Certificados tabla'!H14/'Retención - Certificados tabla'!$E14,"")</f>
        <v>0.25</v>
      </c>
      <c r="I14" s="6" t="str">
        <f>IF('Retención - Certificados tabla'!I14&gt;0,'Retención - Certificados tabla'!I14/'Retención - Certificados tabla'!$E14,"")</f>
        <v/>
      </c>
      <c r="J14" s="6" t="str">
        <f>IF('Retención - Certificados tabla'!J14&gt;0,'Retención - Certificados tabla'!J14/'Retención - Certificados tabla'!$E14,"")</f>
        <v/>
      </c>
      <c r="K14" s="6" t="str">
        <f>IF('Retención - Certificados tabla'!K14&gt;0,'Retención - Certificados tabla'!K14/'Retención - Certificados tabla'!$E14,"")</f>
        <v/>
      </c>
      <c r="L14" s="6" t="str">
        <f>IF('Retención - Certificados tabla'!L14&gt;0,'Retención - Certificados tabla'!L14/'Retención - Certificados tabla'!$E14,"")</f>
        <v/>
      </c>
      <c r="M14" s="6" t="str">
        <f>IF('Retención - Certificados tabla'!M14&gt;0,'Retención - Certificados tabla'!M14/'Retención - Certificados tabla'!$E14,"")</f>
        <v/>
      </c>
      <c r="N14" s="6" t="str">
        <f>IF('Retención - Certificados tabla'!N14&gt;0,'Retención - Certificados tabla'!N14/'Retención - Certificados tabla'!$E14,"")</f>
        <v/>
      </c>
    </row>
    <row r="15" spans="1:14" x14ac:dyDescent="0.25">
      <c r="A15" s="11" t="s">
        <v>9</v>
      </c>
      <c r="B15" s="11" t="s">
        <v>153</v>
      </c>
      <c r="C15" s="11" t="s">
        <v>152</v>
      </c>
      <c r="D15" s="17">
        <v>2019</v>
      </c>
      <c r="E15" s="7">
        <v>3</v>
      </c>
      <c r="F15" s="6" t="str">
        <f>IF('Retención - Certificados tabla'!F15&gt;0,'Retención - Certificados tabla'!F15/'Retención - Certificados tabla'!$E15,"")</f>
        <v/>
      </c>
      <c r="G15" s="6" t="str">
        <f>IF('Retención - Certificados tabla'!G15&gt;0,'Retención - Certificados tabla'!G15/'Retención - Certificados tabla'!$E15,"")</f>
        <v/>
      </c>
      <c r="H15" s="6" t="str">
        <f>IF('Retención - Certificados tabla'!H15&gt;0,'Retención - Certificados tabla'!H15/'Retención - Certificados tabla'!$E15,"")</f>
        <v/>
      </c>
      <c r="I15" s="6" t="str">
        <f>IF('Retención - Certificados tabla'!I15&gt;0,'Retención - Certificados tabla'!I15/'Retención - Certificados tabla'!$E15,"")</f>
        <v/>
      </c>
      <c r="J15" s="6" t="str">
        <f>IF('Retención - Certificados tabla'!J15&gt;0,'Retención - Certificados tabla'!J15/'Retención - Certificados tabla'!$E15,"")</f>
        <v/>
      </c>
      <c r="K15" s="6" t="str">
        <f>IF('Retención - Certificados tabla'!K15&gt;0,'Retención - Certificados tabla'!K15/'Retención - Certificados tabla'!$E15,"")</f>
        <v/>
      </c>
      <c r="L15" s="6" t="str">
        <f>IF('Retención - Certificados tabla'!L15&gt;0,'Retención - Certificados tabla'!L15/'Retención - Certificados tabla'!$E15,"")</f>
        <v/>
      </c>
      <c r="M15" s="6" t="str">
        <f>IF('Retención - Certificados tabla'!M15&gt;0,'Retención - Certificados tabla'!M15/'Retención - Certificados tabla'!$E15,"")</f>
        <v/>
      </c>
      <c r="N15" s="6" t="str">
        <f>IF('Retención - Certificados tabla'!N15&gt;0,'Retención - Certificados tabla'!N15/'Retención - Certificados tabla'!$E15,"")</f>
        <v/>
      </c>
    </row>
    <row r="16" spans="1:14" x14ac:dyDescent="0.25">
      <c r="A16" s="11" t="s">
        <v>9</v>
      </c>
      <c r="B16" s="11" t="s">
        <v>153</v>
      </c>
      <c r="C16" s="11" t="s">
        <v>152</v>
      </c>
      <c r="D16" s="17">
        <v>2020</v>
      </c>
      <c r="E16" s="7">
        <v>6</v>
      </c>
      <c r="F16" s="6">
        <f>IF('Retención - Certificados tabla'!F16&gt;0,'Retención - Certificados tabla'!F16/'Retención - Certificados tabla'!$E16,"")</f>
        <v>0.33333333333333331</v>
      </c>
      <c r="G16" s="6" t="str">
        <f>IF('Retención - Certificados tabla'!G16&gt;0,'Retención - Certificados tabla'!G16/'Retención - Certificados tabla'!$E16,"")</f>
        <v/>
      </c>
      <c r="H16" s="6" t="str">
        <f>IF('Retención - Certificados tabla'!H16&gt;0,'Retención - Certificados tabla'!H16/'Retención - Certificados tabla'!$E16,"")</f>
        <v/>
      </c>
      <c r="I16" s="6" t="str">
        <f>IF('Retención - Certificados tabla'!I16&gt;0,'Retención - Certificados tabla'!I16/'Retención - Certificados tabla'!$E16,"")</f>
        <v/>
      </c>
      <c r="J16" s="6" t="str">
        <f>IF('Retención - Certificados tabla'!J16&gt;0,'Retención - Certificados tabla'!J16/'Retención - Certificados tabla'!$E16,"")</f>
        <v/>
      </c>
      <c r="K16" s="6" t="str">
        <f>IF('Retención - Certificados tabla'!K16&gt;0,'Retención - Certificados tabla'!K16/'Retención - Certificados tabla'!$E16,"")</f>
        <v/>
      </c>
      <c r="L16" s="6" t="str">
        <f>IF('Retención - Certificados tabla'!L16&gt;0,'Retención - Certificados tabla'!L16/'Retención - Certificados tabla'!$E16,"")</f>
        <v/>
      </c>
      <c r="M16" s="6" t="str">
        <f>IF('Retención - Certificados tabla'!M16&gt;0,'Retención - Certificados tabla'!M16/'Retención - Certificados tabla'!$E16,"")</f>
        <v/>
      </c>
      <c r="N16" s="6" t="str">
        <f>IF('Retención - Certificados tabla'!N16&gt;0,'Retención - Certificados tabla'!N16/'Retención - Certificados tabla'!$E16,"")</f>
        <v/>
      </c>
    </row>
    <row r="17" spans="1:14" x14ac:dyDescent="0.25">
      <c r="A17" s="11" t="s">
        <v>177</v>
      </c>
      <c r="B17" s="11" t="s">
        <v>153</v>
      </c>
      <c r="C17" s="11" t="s">
        <v>152</v>
      </c>
      <c r="D17" s="17">
        <v>2021</v>
      </c>
      <c r="E17" s="7">
        <v>1</v>
      </c>
      <c r="F17" s="6" t="str">
        <f>IF('Retención - Certificados tabla'!F17&gt;0,'Retención - Certificados tabla'!F17/'Retención - Certificados tabla'!$E17,"")</f>
        <v/>
      </c>
      <c r="G17" s="6" t="str">
        <f>IF('Retención - Certificados tabla'!G17&gt;0,'Retención - Certificados tabla'!G17/'Retención - Certificados tabla'!$E17,"")</f>
        <v/>
      </c>
      <c r="H17" s="6" t="str">
        <f>IF('Retención - Certificados tabla'!H17&gt;0,'Retención - Certificados tabla'!H17/'Retención - Certificados tabla'!$E17,"")</f>
        <v/>
      </c>
      <c r="I17" s="6" t="str">
        <f>IF('Retención - Certificados tabla'!I17&gt;0,'Retención - Certificados tabla'!I17/'Retención - Certificados tabla'!$E17,"")</f>
        <v/>
      </c>
      <c r="J17" s="6" t="str">
        <f>IF('Retención - Certificados tabla'!J17&gt;0,'Retención - Certificados tabla'!J17/'Retención - Certificados tabla'!$E17,"")</f>
        <v/>
      </c>
      <c r="K17" s="6" t="str">
        <f>IF('Retención - Certificados tabla'!K17&gt;0,'Retención - Certificados tabla'!K17/'Retención - Certificados tabla'!$E17,"")</f>
        <v/>
      </c>
      <c r="L17" s="6" t="str">
        <f>IF('Retención - Certificados tabla'!L17&gt;0,'Retención - Certificados tabla'!L17/'Retención - Certificados tabla'!$E17,"")</f>
        <v/>
      </c>
      <c r="M17" s="6" t="str">
        <f>IF('Retención - Certificados tabla'!M17&gt;0,'Retención - Certificados tabla'!M17/'Retención - Certificados tabla'!$E17,"")</f>
        <v/>
      </c>
      <c r="N17" s="6" t="str">
        <f>IF('Retención - Certificados tabla'!N17&gt;0,'Retención - Certificados tabla'!N17/'Retención - Certificados tabla'!$E17,"")</f>
        <v/>
      </c>
    </row>
    <row r="18" spans="1:14" x14ac:dyDescent="0.25">
      <c r="A18" s="11" t="s">
        <v>177</v>
      </c>
      <c r="B18" s="11" t="s">
        <v>153</v>
      </c>
      <c r="C18" s="11" t="s">
        <v>152</v>
      </c>
      <c r="D18" s="17">
        <v>2022</v>
      </c>
      <c r="E18" s="7">
        <v>4</v>
      </c>
      <c r="F18" s="6">
        <f>IF('Retención - Certificados tabla'!F18&gt;0,'Retención - Certificados tabla'!F18/'Retención - Certificados tabla'!$E18,"")</f>
        <v>0.5</v>
      </c>
      <c r="G18" s="6" t="str">
        <f>IF('Retención - Certificados tabla'!G18&gt;0,'Retención - Certificados tabla'!G18/'Retención - Certificados tabla'!$E18,"")</f>
        <v/>
      </c>
      <c r="H18" s="6" t="str">
        <f>IF('Retención - Certificados tabla'!H18&gt;0,'Retención - Certificados tabla'!H18/'Retención - Certificados tabla'!$E18,"")</f>
        <v/>
      </c>
      <c r="I18" s="6" t="str">
        <f>IF('Retención - Certificados tabla'!I18&gt;0,'Retención - Certificados tabla'!I18/'Retención - Certificados tabla'!$E18,"")</f>
        <v/>
      </c>
      <c r="J18" s="6" t="str">
        <f>IF('Retención - Certificados tabla'!J18&gt;0,'Retención - Certificados tabla'!J18/'Retención - Certificados tabla'!$E18,"")</f>
        <v/>
      </c>
      <c r="K18" s="6" t="str">
        <f>IF('Retención - Certificados tabla'!K18&gt;0,'Retención - Certificados tabla'!K18/'Retención - Certificados tabla'!$E18,"")</f>
        <v/>
      </c>
      <c r="L18" s="6" t="str">
        <f>IF('Retención - Certificados tabla'!L18&gt;0,'Retención - Certificados tabla'!L18/'Retención - Certificados tabla'!$E18,"")</f>
        <v/>
      </c>
      <c r="M18" s="6" t="str">
        <f>IF('Retención - Certificados tabla'!M18&gt;0,'Retención - Certificados tabla'!M18/'Retención - Certificados tabla'!$E18,"")</f>
        <v/>
      </c>
      <c r="N18" s="6" t="str">
        <f>IF('Retención - Certificados tabla'!N18&gt;0,'Retención - Certificados tabla'!N18/'Retención - Certificados tabla'!$E18,"")</f>
        <v/>
      </c>
    </row>
    <row r="19" spans="1:14" x14ac:dyDescent="0.25">
      <c r="A19" s="11" t="s">
        <v>9</v>
      </c>
      <c r="B19" s="11" t="s">
        <v>155</v>
      </c>
      <c r="C19" s="11" t="s">
        <v>154</v>
      </c>
      <c r="D19" s="17">
        <v>2009</v>
      </c>
      <c r="E19" s="7">
        <v>3</v>
      </c>
      <c r="F19" s="6">
        <f>IF('Retención - Certificados tabla'!F19&gt;0,'Retención - Certificados tabla'!F19/'Retención - Certificados tabla'!$E19,"")</f>
        <v>0.33333333333333331</v>
      </c>
      <c r="G19" s="6">
        <f>IF('Retención - Certificados tabla'!G19&gt;0,'Retención - Certificados tabla'!G19/'Retención - Certificados tabla'!$E19,"")</f>
        <v>0.33333333333333331</v>
      </c>
      <c r="H19" s="6" t="str">
        <f>IF('Retención - Certificados tabla'!H19&gt;0,'Retención - Certificados tabla'!H19/'Retención - Certificados tabla'!$E19,"")</f>
        <v/>
      </c>
      <c r="I19" s="6" t="str">
        <f>IF('Retención - Certificados tabla'!I19&gt;0,'Retención - Certificados tabla'!I19/'Retención - Certificados tabla'!$E19,"")</f>
        <v/>
      </c>
      <c r="J19" s="6" t="str">
        <f>IF('Retención - Certificados tabla'!J19&gt;0,'Retención - Certificados tabla'!J19/'Retención - Certificados tabla'!$E19,"")</f>
        <v/>
      </c>
      <c r="K19" s="6" t="str">
        <f>IF('Retención - Certificados tabla'!K19&gt;0,'Retención - Certificados tabla'!K19/'Retención - Certificados tabla'!$E19,"")</f>
        <v/>
      </c>
      <c r="L19" s="6" t="str">
        <f>IF('Retención - Certificados tabla'!L19&gt;0,'Retención - Certificados tabla'!L19/'Retención - Certificados tabla'!$E19,"")</f>
        <v/>
      </c>
      <c r="M19" s="6" t="str">
        <f>IF('Retención - Certificados tabla'!M19&gt;0,'Retención - Certificados tabla'!M19/'Retención - Certificados tabla'!$E19,"")</f>
        <v/>
      </c>
      <c r="N19" s="6" t="str">
        <f>IF('Retención - Certificados tabla'!N19&gt;0,'Retención - Certificados tabla'!N19/'Retención - Certificados tabla'!$E19,"")</f>
        <v/>
      </c>
    </row>
    <row r="20" spans="1:14" x14ac:dyDescent="0.25">
      <c r="A20" s="11" t="s">
        <v>9</v>
      </c>
      <c r="B20" s="11" t="s">
        <v>155</v>
      </c>
      <c r="C20" s="11" t="s">
        <v>154</v>
      </c>
      <c r="D20" s="17">
        <v>2013</v>
      </c>
      <c r="E20" s="7">
        <v>7</v>
      </c>
      <c r="F20" s="6" t="str">
        <f>IF('Retención - Certificados tabla'!F20&gt;0,'Retención - Certificados tabla'!F20/'Retención - Certificados tabla'!$E20,"")</f>
        <v/>
      </c>
      <c r="G20" s="6" t="str">
        <f>IF('Retención - Certificados tabla'!G20&gt;0,'Retención - Certificados tabla'!G20/'Retención - Certificados tabla'!$E20,"")</f>
        <v/>
      </c>
      <c r="H20" s="6">
        <f>IF('Retención - Certificados tabla'!H20&gt;0,'Retención - Certificados tabla'!H20/'Retención - Certificados tabla'!$E20,"")</f>
        <v>0.14285714285714285</v>
      </c>
      <c r="I20" s="6">
        <f>IF('Retención - Certificados tabla'!I20&gt;0,'Retención - Certificados tabla'!I20/'Retención - Certificados tabla'!$E20,"")</f>
        <v>0.14285714285714285</v>
      </c>
      <c r="J20" s="6" t="str">
        <f>IF('Retención - Certificados tabla'!J20&gt;0,'Retención - Certificados tabla'!J20/'Retención - Certificados tabla'!$E20,"")</f>
        <v/>
      </c>
      <c r="K20" s="6" t="str">
        <f>IF('Retención - Certificados tabla'!K20&gt;0,'Retención - Certificados tabla'!K20/'Retención - Certificados tabla'!$E20,"")</f>
        <v/>
      </c>
      <c r="L20" s="6" t="str">
        <f>IF('Retención - Certificados tabla'!L20&gt;0,'Retención - Certificados tabla'!L20/'Retención - Certificados tabla'!$E20,"")</f>
        <v/>
      </c>
      <c r="M20" s="6" t="str">
        <f>IF('Retención - Certificados tabla'!M20&gt;0,'Retención - Certificados tabla'!M20/'Retención - Certificados tabla'!$E20,"")</f>
        <v/>
      </c>
      <c r="N20" s="6" t="str">
        <f>IF('Retención - Certificados tabla'!N20&gt;0,'Retención - Certificados tabla'!N20/'Retención - Certificados tabla'!$E20,"")</f>
        <v/>
      </c>
    </row>
    <row r="21" spans="1:14" x14ac:dyDescent="0.25">
      <c r="A21" s="11" t="s">
        <v>9</v>
      </c>
      <c r="B21" s="11" t="s">
        <v>155</v>
      </c>
      <c r="C21" s="11" t="s">
        <v>154</v>
      </c>
      <c r="D21" s="17">
        <v>2014</v>
      </c>
      <c r="E21" s="7">
        <v>9</v>
      </c>
      <c r="F21" s="6">
        <f>IF('Retención - Certificados tabla'!F21&gt;0,'Retención - Certificados tabla'!F21/'Retención - Certificados tabla'!$E21,"")</f>
        <v>0.33333333333333331</v>
      </c>
      <c r="G21" s="6" t="str">
        <f>IF('Retención - Certificados tabla'!G21&gt;0,'Retención - Certificados tabla'!G21/'Retención - Certificados tabla'!$E21,"")</f>
        <v/>
      </c>
      <c r="H21" s="6" t="str">
        <f>IF('Retención - Certificados tabla'!H21&gt;0,'Retención - Certificados tabla'!H21/'Retención - Certificados tabla'!$E21,"")</f>
        <v/>
      </c>
      <c r="I21" s="6" t="str">
        <f>IF('Retención - Certificados tabla'!I21&gt;0,'Retención - Certificados tabla'!I21/'Retención - Certificados tabla'!$E21,"")</f>
        <v/>
      </c>
      <c r="J21" s="6" t="str">
        <f>IF('Retención - Certificados tabla'!J21&gt;0,'Retención - Certificados tabla'!J21/'Retención - Certificados tabla'!$E21,"")</f>
        <v/>
      </c>
      <c r="K21" s="6" t="str">
        <f>IF('Retención - Certificados tabla'!K21&gt;0,'Retención - Certificados tabla'!K21/'Retención - Certificados tabla'!$E21,"")</f>
        <v/>
      </c>
      <c r="L21" s="6" t="str">
        <f>IF('Retención - Certificados tabla'!L21&gt;0,'Retención - Certificados tabla'!L21/'Retención - Certificados tabla'!$E21,"")</f>
        <v/>
      </c>
      <c r="M21" s="6" t="str">
        <f>IF('Retención - Certificados tabla'!M21&gt;0,'Retención - Certificados tabla'!M21/'Retención - Certificados tabla'!$E21,"")</f>
        <v/>
      </c>
      <c r="N21" s="6" t="str">
        <f>IF('Retención - Certificados tabla'!N21&gt;0,'Retención - Certificados tabla'!N21/'Retención - Certificados tabla'!$E21,"")</f>
        <v/>
      </c>
    </row>
    <row r="22" spans="1:14" x14ac:dyDescent="0.25">
      <c r="A22" s="11" t="s">
        <v>9</v>
      </c>
      <c r="B22" s="11" t="s">
        <v>155</v>
      </c>
      <c r="C22" s="11" t="s">
        <v>154</v>
      </c>
      <c r="D22" s="17">
        <v>2015</v>
      </c>
      <c r="E22" s="7">
        <v>10</v>
      </c>
      <c r="F22" s="6">
        <f>IF('Retención - Certificados tabla'!F22&gt;0,'Retención - Certificados tabla'!F22/'Retención - Certificados tabla'!$E22,"")</f>
        <v>0.5</v>
      </c>
      <c r="G22" s="6">
        <f>IF('Retención - Certificados tabla'!G22&gt;0,'Retención - Certificados tabla'!G22/'Retención - Certificados tabla'!$E22,"")</f>
        <v>0.2</v>
      </c>
      <c r="H22" s="6" t="str">
        <f>IF('Retención - Certificados tabla'!H22&gt;0,'Retención - Certificados tabla'!H22/'Retención - Certificados tabla'!$E22,"")</f>
        <v/>
      </c>
      <c r="I22" s="6" t="str">
        <f>IF('Retención - Certificados tabla'!I22&gt;0,'Retención - Certificados tabla'!I22/'Retención - Certificados tabla'!$E22,"")</f>
        <v/>
      </c>
      <c r="J22" s="6" t="str">
        <f>IF('Retención - Certificados tabla'!J22&gt;0,'Retención - Certificados tabla'!J22/'Retención - Certificados tabla'!$E22,"")</f>
        <v/>
      </c>
      <c r="K22" s="6" t="str">
        <f>IF('Retención - Certificados tabla'!K22&gt;0,'Retención - Certificados tabla'!K22/'Retención - Certificados tabla'!$E22,"")</f>
        <v/>
      </c>
      <c r="L22" s="6" t="str">
        <f>IF('Retención - Certificados tabla'!L22&gt;0,'Retención - Certificados tabla'!L22/'Retención - Certificados tabla'!$E22,"")</f>
        <v/>
      </c>
      <c r="M22" s="6" t="str">
        <f>IF('Retención - Certificados tabla'!M22&gt;0,'Retención - Certificados tabla'!M22/'Retención - Certificados tabla'!$E22,"")</f>
        <v/>
      </c>
      <c r="N22" s="6" t="str">
        <f>IF('Retención - Certificados tabla'!N22&gt;0,'Retención - Certificados tabla'!N22/'Retención - Certificados tabla'!$E22,"")</f>
        <v/>
      </c>
    </row>
    <row r="23" spans="1:14" x14ac:dyDescent="0.25">
      <c r="A23" s="11" t="s">
        <v>9</v>
      </c>
      <c r="B23" s="11" t="s">
        <v>155</v>
      </c>
      <c r="C23" s="11" t="s">
        <v>154</v>
      </c>
      <c r="D23" s="17">
        <v>2017</v>
      </c>
      <c r="E23" s="7">
        <v>6</v>
      </c>
      <c r="F23" s="6">
        <f>IF('Retención - Certificados tabla'!F23&gt;0,'Retención - Certificados tabla'!F23/'Retención - Certificados tabla'!$E23,"")</f>
        <v>0.83333333333333337</v>
      </c>
      <c r="G23" s="6">
        <f>IF('Retención - Certificados tabla'!G23&gt;0,'Retención - Certificados tabla'!G23/'Retención - Certificados tabla'!$E23,"")</f>
        <v>0.16666666666666666</v>
      </c>
      <c r="H23" s="6">
        <f>IF('Retención - Certificados tabla'!H23&gt;0,'Retención - Certificados tabla'!H23/'Retención - Certificados tabla'!$E23,"")</f>
        <v>0.16666666666666666</v>
      </c>
      <c r="I23" s="6">
        <f>IF('Retención - Certificados tabla'!I23&gt;0,'Retención - Certificados tabla'!I23/'Retención - Certificados tabla'!$E23,"")</f>
        <v>0.16666666666666666</v>
      </c>
      <c r="J23" s="6" t="str">
        <f>IF('Retención - Certificados tabla'!J23&gt;0,'Retención - Certificados tabla'!J23/'Retención - Certificados tabla'!$E23,"")</f>
        <v/>
      </c>
      <c r="K23" s="6" t="str">
        <f>IF('Retención - Certificados tabla'!K23&gt;0,'Retención - Certificados tabla'!K23/'Retención - Certificados tabla'!$E23,"")</f>
        <v/>
      </c>
      <c r="L23" s="6" t="str">
        <f>IF('Retención - Certificados tabla'!L23&gt;0,'Retención - Certificados tabla'!L23/'Retención - Certificados tabla'!$E23,"")</f>
        <v/>
      </c>
      <c r="M23" s="6" t="str">
        <f>IF('Retención - Certificados tabla'!M23&gt;0,'Retención - Certificados tabla'!M23/'Retención - Certificados tabla'!$E23,"")</f>
        <v/>
      </c>
      <c r="N23" s="6" t="str">
        <f>IF('Retención - Certificados tabla'!N23&gt;0,'Retención - Certificados tabla'!N23/'Retención - Certificados tabla'!$E23,"")</f>
        <v/>
      </c>
    </row>
    <row r="24" spans="1:14" x14ac:dyDescent="0.25">
      <c r="A24" s="11" t="s">
        <v>9</v>
      </c>
      <c r="B24" s="11" t="s">
        <v>155</v>
      </c>
      <c r="C24" s="11" t="s">
        <v>154</v>
      </c>
      <c r="D24" s="17">
        <v>2018</v>
      </c>
      <c r="E24" s="7">
        <v>7</v>
      </c>
      <c r="F24" s="6">
        <f>IF('Retención - Certificados tabla'!F24&gt;0,'Retención - Certificados tabla'!F24/'Retención - Certificados tabla'!$E24,"")</f>
        <v>0.42857142857142855</v>
      </c>
      <c r="G24" s="6">
        <f>IF('Retención - Certificados tabla'!G24&gt;0,'Retención - Certificados tabla'!G24/'Retención - Certificados tabla'!$E24,"")</f>
        <v>0.14285714285714285</v>
      </c>
      <c r="H24" s="6" t="str">
        <f>IF('Retención - Certificados tabla'!H24&gt;0,'Retención - Certificados tabla'!H24/'Retención - Certificados tabla'!$E24,"")</f>
        <v/>
      </c>
      <c r="I24" s="6" t="str">
        <f>IF('Retención - Certificados tabla'!I24&gt;0,'Retención - Certificados tabla'!I24/'Retención - Certificados tabla'!$E24,"")</f>
        <v/>
      </c>
      <c r="J24" s="6" t="str">
        <f>IF('Retención - Certificados tabla'!J24&gt;0,'Retención - Certificados tabla'!J24/'Retención - Certificados tabla'!$E24,"")</f>
        <v/>
      </c>
      <c r="K24" s="6" t="str">
        <f>IF('Retención - Certificados tabla'!K24&gt;0,'Retención - Certificados tabla'!K24/'Retención - Certificados tabla'!$E24,"")</f>
        <v/>
      </c>
      <c r="L24" s="6" t="str">
        <f>IF('Retención - Certificados tabla'!L24&gt;0,'Retención - Certificados tabla'!L24/'Retención - Certificados tabla'!$E24,"")</f>
        <v/>
      </c>
      <c r="M24" s="6" t="str">
        <f>IF('Retención - Certificados tabla'!M24&gt;0,'Retención - Certificados tabla'!M24/'Retención - Certificados tabla'!$E24,"")</f>
        <v/>
      </c>
      <c r="N24" s="6" t="str">
        <f>IF('Retención - Certificados tabla'!N24&gt;0,'Retención - Certificados tabla'!N24/'Retención - Certificados tabla'!$E24,"")</f>
        <v/>
      </c>
    </row>
    <row r="25" spans="1:14" x14ac:dyDescent="0.25">
      <c r="A25" s="11" t="s">
        <v>9</v>
      </c>
      <c r="B25" s="11" t="s">
        <v>155</v>
      </c>
      <c r="C25" s="11" t="s">
        <v>154</v>
      </c>
      <c r="D25" s="17">
        <v>2019</v>
      </c>
      <c r="E25" s="7">
        <v>5</v>
      </c>
      <c r="F25" s="6">
        <f>IF('Retención - Certificados tabla'!F25&gt;0,'Retención - Certificados tabla'!F25/'Retención - Certificados tabla'!$E25,"")</f>
        <v>0.6</v>
      </c>
      <c r="G25" s="6" t="str">
        <f>IF('Retención - Certificados tabla'!G25&gt;0,'Retención - Certificados tabla'!G25/'Retención - Certificados tabla'!$E25,"")</f>
        <v/>
      </c>
      <c r="H25" s="6" t="str">
        <f>IF('Retención - Certificados tabla'!H25&gt;0,'Retención - Certificados tabla'!H25/'Retención - Certificados tabla'!$E25,"")</f>
        <v/>
      </c>
      <c r="I25" s="6" t="str">
        <f>IF('Retención - Certificados tabla'!I25&gt;0,'Retención - Certificados tabla'!I25/'Retención - Certificados tabla'!$E25,"")</f>
        <v/>
      </c>
      <c r="J25" s="6" t="str">
        <f>IF('Retención - Certificados tabla'!J25&gt;0,'Retención - Certificados tabla'!J25/'Retención - Certificados tabla'!$E25,"")</f>
        <v/>
      </c>
      <c r="K25" s="6" t="str">
        <f>IF('Retención - Certificados tabla'!K25&gt;0,'Retención - Certificados tabla'!K25/'Retención - Certificados tabla'!$E25,"")</f>
        <v/>
      </c>
      <c r="L25" s="6" t="str">
        <f>IF('Retención - Certificados tabla'!L25&gt;0,'Retención - Certificados tabla'!L25/'Retención - Certificados tabla'!$E25,"")</f>
        <v/>
      </c>
      <c r="M25" s="6" t="str">
        <f>IF('Retención - Certificados tabla'!M25&gt;0,'Retención - Certificados tabla'!M25/'Retención - Certificados tabla'!$E25,"")</f>
        <v/>
      </c>
      <c r="N25" s="6" t="str">
        <f>IF('Retención - Certificados tabla'!N25&gt;0,'Retención - Certificados tabla'!N25/'Retención - Certificados tabla'!$E25,"")</f>
        <v/>
      </c>
    </row>
    <row r="26" spans="1:14" x14ac:dyDescent="0.25">
      <c r="A26" s="11" t="s">
        <v>9</v>
      </c>
      <c r="B26" s="11" t="s">
        <v>155</v>
      </c>
      <c r="C26" s="11" t="s">
        <v>154</v>
      </c>
      <c r="D26" s="17">
        <v>2020</v>
      </c>
      <c r="E26" s="7">
        <v>6</v>
      </c>
      <c r="F26" s="6">
        <f>IF('Retención - Certificados tabla'!F26&gt;0,'Retención - Certificados tabla'!F26/'Retención - Certificados tabla'!$E26,"")</f>
        <v>0.5</v>
      </c>
      <c r="G26" s="6" t="str">
        <f>IF('Retención - Certificados tabla'!G26&gt;0,'Retención - Certificados tabla'!G26/'Retención - Certificados tabla'!$E26,"")</f>
        <v/>
      </c>
      <c r="H26" s="6" t="str">
        <f>IF('Retención - Certificados tabla'!H26&gt;0,'Retención - Certificados tabla'!H26/'Retención - Certificados tabla'!$E26,"")</f>
        <v/>
      </c>
      <c r="I26" s="6" t="str">
        <f>IF('Retención - Certificados tabla'!I26&gt;0,'Retención - Certificados tabla'!I26/'Retención - Certificados tabla'!$E26,"")</f>
        <v/>
      </c>
      <c r="J26" s="6" t="str">
        <f>IF('Retención - Certificados tabla'!J26&gt;0,'Retención - Certificados tabla'!J26/'Retención - Certificados tabla'!$E26,"")</f>
        <v/>
      </c>
      <c r="K26" s="6" t="str">
        <f>IF('Retención - Certificados tabla'!K26&gt;0,'Retención - Certificados tabla'!K26/'Retención - Certificados tabla'!$E26,"")</f>
        <v/>
      </c>
      <c r="L26" s="6" t="str">
        <f>IF('Retención - Certificados tabla'!L26&gt;0,'Retención - Certificados tabla'!L26/'Retención - Certificados tabla'!$E26,"")</f>
        <v/>
      </c>
      <c r="M26" s="6" t="str">
        <f>IF('Retención - Certificados tabla'!M26&gt;0,'Retención - Certificados tabla'!M26/'Retención - Certificados tabla'!$E26,"")</f>
        <v/>
      </c>
      <c r="N26" s="6" t="str">
        <f>IF('Retención - Certificados tabla'!N26&gt;0,'Retención - Certificados tabla'!N26/'Retención - Certificados tabla'!$E26,"")</f>
        <v/>
      </c>
    </row>
    <row r="27" spans="1:14" x14ac:dyDescent="0.25">
      <c r="A27" s="11" t="s">
        <v>177</v>
      </c>
      <c r="B27" s="11" t="s">
        <v>155</v>
      </c>
      <c r="C27" s="11" t="s">
        <v>154</v>
      </c>
      <c r="D27" s="17">
        <v>2021</v>
      </c>
      <c r="E27" s="7">
        <v>3</v>
      </c>
      <c r="F27" s="6">
        <f>IF('Retención - Certificados tabla'!F27&gt;0,'Retención - Certificados tabla'!F27/'Retención - Certificados tabla'!$E27,"")</f>
        <v>0.66666666666666663</v>
      </c>
      <c r="G27" s="6" t="str">
        <f>IF('Retención - Certificados tabla'!G27&gt;0,'Retención - Certificados tabla'!G27/'Retención - Certificados tabla'!$E27,"")</f>
        <v/>
      </c>
      <c r="H27" s="6" t="str">
        <f>IF('Retención - Certificados tabla'!H27&gt;0,'Retención - Certificados tabla'!H27/'Retención - Certificados tabla'!$E27,"")</f>
        <v/>
      </c>
      <c r="I27" s="6" t="str">
        <f>IF('Retención - Certificados tabla'!I27&gt;0,'Retención - Certificados tabla'!I27/'Retención - Certificados tabla'!$E27,"")</f>
        <v/>
      </c>
      <c r="J27" s="6" t="str">
        <f>IF('Retención - Certificados tabla'!J27&gt;0,'Retención - Certificados tabla'!J27/'Retención - Certificados tabla'!$E27,"")</f>
        <v/>
      </c>
      <c r="K27" s="6" t="str">
        <f>IF('Retención - Certificados tabla'!K27&gt;0,'Retención - Certificados tabla'!K27/'Retención - Certificados tabla'!$E27,"")</f>
        <v/>
      </c>
      <c r="L27" s="6" t="str">
        <f>IF('Retención - Certificados tabla'!L27&gt;0,'Retención - Certificados tabla'!L27/'Retención - Certificados tabla'!$E27,"")</f>
        <v/>
      </c>
      <c r="M27" s="6" t="str">
        <f>IF('Retención - Certificados tabla'!M27&gt;0,'Retención - Certificados tabla'!M27/'Retención - Certificados tabla'!$E27,"")</f>
        <v/>
      </c>
      <c r="N27" s="6" t="str">
        <f>IF('Retención - Certificados tabla'!N27&gt;0,'Retención - Certificados tabla'!N27/'Retención - Certificados tabla'!$E27,"")</f>
        <v/>
      </c>
    </row>
    <row r="28" spans="1:14" x14ac:dyDescent="0.25">
      <c r="A28" s="11" t="s">
        <v>177</v>
      </c>
      <c r="B28" s="11" t="s">
        <v>155</v>
      </c>
      <c r="C28" s="11" t="s">
        <v>154</v>
      </c>
      <c r="D28" s="17">
        <v>2022</v>
      </c>
      <c r="E28" s="7">
        <v>2</v>
      </c>
      <c r="F28" s="6">
        <f>IF('Retención - Certificados tabla'!F28&gt;0,'Retención - Certificados tabla'!F28/'Retención - Certificados tabla'!$E28,"")</f>
        <v>0.5</v>
      </c>
      <c r="G28" s="6" t="str">
        <f>IF('Retención - Certificados tabla'!G28&gt;0,'Retención - Certificados tabla'!G28/'Retención - Certificados tabla'!$E28,"")</f>
        <v/>
      </c>
      <c r="H28" s="6" t="str">
        <f>IF('Retención - Certificados tabla'!H28&gt;0,'Retención - Certificados tabla'!H28/'Retención - Certificados tabla'!$E28,"")</f>
        <v/>
      </c>
      <c r="I28" s="6" t="str">
        <f>IF('Retención - Certificados tabla'!I28&gt;0,'Retención - Certificados tabla'!I28/'Retención - Certificados tabla'!$E28,"")</f>
        <v/>
      </c>
      <c r="J28" s="6" t="str">
        <f>IF('Retención - Certificados tabla'!J28&gt;0,'Retención - Certificados tabla'!J28/'Retención - Certificados tabla'!$E28,"")</f>
        <v/>
      </c>
      <c r="K28" s="6" t="str">
        <f>IF('Retención - Certificados tabla'!K28&gt;0,'Retención - Certificados tabla'!K28/'Retención - Certificados tabla'!$E28,"")</f>
        <v/>
      </c>
      <c r="L28" s="6" t="str">
        <f>IF('Retención - Certificados tabla'!L28&gt;0,'Retención - Certificados tabla'!L28/'Retención - Certificados tabla'!$E28,"")</f>
        <v/>
      </c>
      <c r="M28" s="6" t="str">
        <f>IF('Retención - Certificados tabla'!M28&gt;0,'Retención - Certificados tabla'!M28/'Retención - Certificados tabla'!$E28,"")</f>
        <v/>
      </c>
      <c r="N28" s="6" t="str">
        <f>IF('Retención - Certificados tabla'!N28&gt;0,'Retención - Certificados tabla'!N28/'Retención - Certificados tabla'!$E28,"")</f>
        <v/>
      </c>
    </row>
    <row r="29" spans="1:14" x14ac:dyDescent="0.25">
      <c r="A29" s="11" t="s">
        <v>13</v>
      </c>
      <c r="B29" s="11" t="s">
        <v>157</v>
      </c>
      <c r="C29" s="11" t="s">
        <v>156</v>
      </c>
      <c r="D29" s="17">
        <v>2009</v>
      </c>
      <c r="E29" s="7">
        <v>56</v>
      </c>
      <c r="F29" s="6">
        <f>IF('Retención - Certificados tabla'!F29&gt;0,'Retención - Certificados tabla'!F29/'Retención - Certificados tabla'!$E29,"")</f>
        <v>0.75</v>
      </c>
      <c r="G29" s="6" t="str">
        <f>IF('Retención - Certificados tabla'!G29&gt;0,'Retención - Certificados tabla'!G29/'Retención - Certificados tabla'!$E29,"")</f>
        <v/>
      </c>
      <c r="H29" s="6" t="str">
        <f>IF('Retención - Certificados tabla'!H29&gt;0,'Retención - Certificados tabla'!H29/'Retención - Certificados tabla'!$E29,"")</f>
        <v/>
      </c>
      <c r="I29" s="6" t="str">
        <f>IF('Retención - Certificados tabla'!I29&gt;0,'Retención - Certificados tabla'!I29/'Retención - Certificados tabla'!$E29,"")</f>
        <v/>
      </c>
      <c r="J29" s="6" t="str">
        <f>IF('Retención - Certificados tabla'!J29&gt;0,'Retención - Certificados tabla'!J29/'Retención - Certificados tabla'!$E29,"")</f>
        <v/>
      </c>
      <c r="K29" s="6" t="str">
        <f>IF('Retención - Certificados tabla'!K29&gt;0,'Retención - Certificados tabla'!K29/'Retención - Certificados tabla'!$E29,"")</f>
        <v/>
      </c>
      <c r="L29" s="6" t="str">
        <f>IF('Retención - Certificados tabla'!L29&gt;0,'Retención - Certificados tabla'!L29/'Retención - Certificados tabla'!$E29,"")</f>
        <v/>
      </c>
      <c r="M29" s="6" t="str">
        <f>IF('Retención - Certificados tabla'!M29&gt;0,'Retención - Certificados tabla'!M29/'Retención - Certificados tabla'!$E29,"")</f>
        <v/>
      </c>
      <c r="N29" s="6" t="str">
        <f>IF('Retención - Certificados tabla'!N29&gt;0,'Retención - Certificados tabla'!N29/'Retención - Certificados tabla'!$E29,"")</f>
        <v/>
      </c>
    </row>
    <row r="30" spans="1:14" x14ac:dyDescent="0.25">
      <c r="A30" s="11" t="s">
        <v>13</v>
      </c>
      <c r="B30" s="11" t="s">
        <v>157</v>
      </c>
      <c r="C30" s="11" t="s">
        <v>156</v>
      </c>
      <c r="D30" s="17">
        <v>2010</v>
      </c>
      <c r="E30" s="7">
        <v>6</v>
      </c>
      <c r="F30" s="6" t="str">
        <f>IF('Retención - Certificados tabla'!F30&gt;0,'Retención - Certificados tabla'!F30/'Retención - Certificados tabla'!$E30,"")</f>
        <v/>
      </c>
      <c r="G30" s="6" t="str">
        <f>IF('Retención - Certificados tabla'!G30&gt;0,'Retención - Certificados tabla'!G30/'Retención - Certificados tabla'!$E30,"")</f>
        <v/>
      </c>
      <c r="H30" s="6" t="str">
        <f>IF('Retención - Certificados tabla'!H30&gt;0,'Retención - Certificados tabla'!H30/'Retención - Certificados tabla'!$E30,"")</f>
        <v/>
      </c>
      <c r="I30" s="6" t="str">
        <f>IF('Retención - Certificados tabla'!I30&gt;0,'Retención - Certificados tabla'!I30/'Retención - Certificados tabla'!$E30,"")</f>
        <v/>
      </c>
      <c r="J30" s="6" t="str">
        <f>IF('Retención - Certificados tabla'!J30&gt;0,'Retención - Certificados tabla'!J30/'Retención - Certificados tabla'!$E30,"")</f>
        <v/>
      </c>
      <c r="K30" s="6" t="str">
        <f>IF('Retención - Certificados tabla'!K30&gt;0,'Retención - Certificados tabla'!K30/'Retención - Certificados tabla'!$E30,"")</f>
        <v/>
      </c>
      <c r="L30" s="6" t="str">
        <f>IF('Retención - Certificados tabla'!L30&gt;0,'Retención - Certificados tabla'!L30/'Retención - Certificados tabla'!$E30,"")</f>
        <v/>
      </c>
      <c r="M30" s="6" t="str">
        <f>IF('Retención - Certificados tabla'!M30&gt;0,'Retención - Certificados tabla'!M30/'Retención - Certificados tabla'!$E30,"")</f>
        <v/>
      </c>
      <c r="N30" s="6" t="str">
        <f>IF('Retención - Certificados tabla'!N30&gt;0,'Retención - Certificados tabla'!N30/'Retención - Certificados tabla'!$E30,"")</f>
        <v/>
      </c>
    </row>
    <row r="31" spans="1:14" x14ac:dyDescent="0.25">
      <c r="A31" s="11" t="s">
        <v>13</v>
      </c>
      <c r="B31" s="11" t="s">
        <v>157</v>
      </c>
      <c r="C31" s="11" t="s">
        <v>156</v>
      </c>
      <c r="D31" s="17">
        <v>2013</v>
      </c>
      <c r="E31" s="7">
        <v>31</v>
      </c>
      <c r="F31" s="6">
        <f>IF('Retención - Certificados tabla'!F31&gt;0,'Retención - Certificados tabla'!F31/'Retención - Certificados tabla'!$E31,"")</f>
        <v>3.2258064516129031E-2</v>
      </c>
      <c r="G31" s="6" t="str">
        <f>IF('Retención - Certificados tabla'!G31&gt;0,'Retención - Certificados tabla'!G31/'Retención - Certificados tabla'!$E31,"")</f>
        <v/>
      </c>
      <c r="H31" s="6" t="str">
        <f>IF('Retención - Certificados tabla'!H31&gt;0,'Retención - Certificados tabla'!H31/'Retención - Certificados tabla'!$E31,"")</f>
        <v/>
      </c>
      <c r="I31" s="6">
        <f>IF('Retención - Certificados tabla'!I31&gt;0,'Retención - Certificados tabla'!I31/'Retención - Certificados tabla'!$E31,"")</f>
        <v>3.2258064516129031E-2</v>
      </c>
      <c r="J31" s="6" t="str">
        <f>IF('Retención - Certificados tabla'!J31&gt;0,'Retención - Certificados tabla'!J31/'Retención - Certificados tabla'!$E31,"")</f>
        <v/>
      </c>
      <c r="K31" s="6" t="str">
        <f>IF('Retención - Certificados tabla'!K31&gt;0,'Retención - Certificados tabla'!K31/'Retención - Certificados tabla'!$E31,"")</f>
        <v/>
      </c>
      <c r="L31" s="6" t="str">
        <f>IF('Retención - Certificados tabla'!L31&gt;0,'Retención - Certificados tabla'!L31/'Retención - Certificados tabla'!$E31,"")</f>
        <v/>
      </c>
      <c r="M31" s="6" t="str">
        <f>IF('Retención - Certificados tabla'!M31&gt;0,'Retención - Certificados tabla'!M31/'Retención - Certificados tabla'!$E31,"")</f>
        <v/>
      </c>
      <c r="N31" s="6" t="str">
        <f>IF('Retención - Certificados tabla'!N31&gt;0,'Retención - Certificados tabla'!N31/'Retención - Certificados tabla'!$E31,"")</f>
        <v/>
      </c>
    </row>
    <row r="32" spans="1:14" x14ac:dyDescent="0.25">
      <c r="A32" s="11" t="s">
        <v>13</v>
      </c>
      <c r="B32" s="11" t="s">
        <v>157</v>
      </c>
      <c r="C32" s="11" t="s">
        <v>156</v>
      </c>
      <c r="D32" s="17">
        <v>2014</v>
      </c>
      <c r="E32" s="7">
        <v>2</v>
      </c>
      <c r="F32" s="6">
        <f>IF('Retención - Certificados tabla'!F32&gt;0,'Retención - Certificados tabla'!F32/'Retención - Certificados tabla'!$E32,"")</f>
        <v>1</v>
      </c>
      <c r="G32" s="6" t="str">
        <f>IF('Retención - Certificados tabla'!G32&gt;0,'Retención - Certificados tabla'!G32/'Retención - Certificados tabla'!$E32,"")</f>
        <v/>
      </c>
      <c r="H32" s="6" t="str">
        <f>IF('Retención - Certificados tabla'!H32&gt;0,'Retención - Certificados tabla'!H32/'Retención - Certificados tabla'!$E32,"")</f>
        <v/>
      </c>
      <c r="I32" s="6" t="str">
        <f>IF('Retención - Certificados tabla'!I32&gt;0,'Retención - Certificados tabla'!I32/'Retención - Certificados tabla'!$E32,"")</f>
        <v/>
      </c>
      <c r="J32" s="6" t="str">
        <f>IF('Retención - Certificados tabla'!J32&gt;0,'Retención - Certificados tabla'!J32/'Retención - Certificados tabla'!$E32,"")</f>
        <v/>
      </c>
      <c r="K32" s="6" t="str">
        <f>IF('Retención - Certificados tabla'!K32&gt;0,'Retención - Certificados tabla'!K32/'Retención - Certificados tabla'!$E32,"")</f>
        <v/>
      </c>
      <c r="L32" s="6" t="str">
        <f>IF('Retención - Certificados tabla'!L32&gt;0,'Retención - Certificados tabla'!L32/'Retención - Certificados tabla'!$E32,"")</f>
        <v/>
      </c>
      <c r="M32" s="6" t="str">
        <f>IF('Retención - Certificados tabla'!M32&gt;0,'Retención - Certificados tabla'!M32/'Retención - Certificados tabla'!$E32,"")</f>
        <v/>
      </c>
      <c r="N32" s="6" t="str">
        <f>IF('Retención - Certificados tabla'!N32&gt;0,'Retención - Certificados tabla'!N32/'Retención - Certificados tabla'!$E32,"")</f>
        <v/>
      </c>
    </row>
    <row r="33" spans="1:14" x14ac:dyDescent="0.25">
      <c r="A33" s="11" t="s">
        <v>13</v>
      </c>
      <c r="B33" s="11" t="s">
        <v>157</v>
      </c>
      <c r="C33" s="11" t="s">
        <v>156</v>
      </c>
      <c r="D33" s="17">
        <v>2015</v>
      </c>
      <c r="E33" s="7">
        <v>1</v>
      </c>
      <c r="F33" s="6" t="str">
        <f>IF('Retención - Certificados tabla'!F33&gt;0,'Retención - Certificados tabla'!F33/'Retención - Certificados tabla'!$E33,"")</f>
        <v/>
      </c>
      <c r="G33" s="6" t="str">
        <f>IF('Retención - Certificados tabla'!G33&gt;0,'Retención - Certificados tabla'!G33/'Retención - Certificados tabla'!$E33,"")</f>
        <v/>
      </c>
      <c r="H33" s="6" t="str">
        <f>IF('Retención - Certificados tabla'!H33&gt;0,'Retención - Certificados tabla'!H33/'Retención - Certificados tabla'!$E33,"")</f>
        <v/>
      </c>
      <c r="I33" s="6" t="str">
        <f>IF('Retención - Certificados tabla'!I33&gt;0,'Retención - Certificados tabla'!I33/'Retención - Certificados tabla'!$E33,"")</f>
        <v/>
      </c>
      <c r="J33" s="6" t="str">
        <f>IF('Retención - Certificados tabla'!J33&gt;0,'Retención - Certificados tabla'!J33/'Retención - Certificados tabla'!$E33,"")</f>
        <v/>
      </c>
      <c r="K33" s="6" t="str">
        <f>IF('Retención - Certificados tabla'!K33&gt;0,'Retención - Certificados tabla'!K33/'Retención - Certificados tabla'!$E33,"")</f>
        <v/>
      </c>
      <c r="L33" s="6" t="str">
        <f>IF('Retención - Certificados tabla'!L33&gt;0,'Retención - Certificados tabla'!L33/'Retención - Certificados tabla'!$E33,"")</f>
        <v/>
      </c>
      <c r="M33" s="6" t="str">
        <f>IF('Retención - Certificados tabla'!M33&gt;0,'Retención - Certificados tabla'!M33/'Retención - Certificados tabla'!$E33,"")</f>
        <v/>
      </c>
      <c r="N33" s="6" t="str">
        <f>IF('Retención - Certificados tabla'!N33&gt;0,'Retención - Certificados tabla'!N33/'Retención - Certificados tabla'!$E33,"")</f>
        <v/>
      </c>
    </row>
    <row r="34" spans="1:14" x14ac:dyDescent="0.25">
      <c r="A34" s="11" t="s">
        <v>13</v>
      </c>
      <c r="B34" s="11" t="s">
        <v>157</v>
      </c>
      <c r="C34" s="11" t="s">
        <v>156</v>
      </c>
      <c r="D34" s="17">
        <v>2016</v>
      </c>
      <c r="E34" s="7">
        <v>1</v>
      </c>
      <c r="F34" s="6" t="str">
        <f>IF('Retención - Certificados tabla'!F34&gt;0,'Retención - Certificados tabla'!F34/'Retención - Certificados tabla'!$E34,"")</f>
        <v/>
      </c>
      <c r="G34" s="6" t="str">
        <f>IF('Retención - Certificados tabla'!G34&gt;0,'Retención - Certificados tabla'!G34/'Retención - Certificados tabla'!$E34,"")</f>
        <v/>
      </c>
      <c r="H34" s="6" t="str">
        <f>IF('Retención - Certificados tabla'!H34&gt;0,'Retención - Certificados tabla'!H34/'Retención - Certificados tabla'!$E34,"")</f>
        <v/>
      </c>
      <c r="I34" s="6" t="str">
        <f>IF('Retención - Certificados tabla'!I34&gt;0,'Retención - Certificados tabla'!I34/'Retención - Certificados tabla'!$E34,"")</f>
        <v/>
      </c>
      <c r="J34" s="6" t="str">
        <f>IF('Retención - Certificados tabla'!J34&gt;0,'Retención - Certificados tabla'!J34/'Retención - Certificados tabla'!$E34,"")</f>
        <v/>
      </c>
      <c r="K34" s="6" t="str">
        <f>IF('Retención - Certificados tabla'!K34&gt;0,'Retención - Certificados tabla'!K34/'Retención - Certificados tabla'!$E34,"")</f>
        <v/>
      </c>
      <c r="L34" s="6" t="str">
        <f>IF('Retención - Certificados tabla'!L34&gt;0,'Retención - Certificados tabla'!L34/'Retención - Certificados tabla'!$E34,"")</f>
        <v/>
      </c>
      <c r="M34" s="6" t="str">
        <f>IF('Retención - Certificados tabla'!M34&gt;0,'Retención - Certificados tabla'!M34/'Retención - Certificados tabla'!$E34,"")</f>
        <v/>
      </c>
      <c r="N34" s="6" t="str">
        <f>IF('Retención - Certificados tabla'!N34&gt;0,'Retención - Certificados tabla'!N34/'Retención - Certificados tabla'!$E34,"")</f>
        <v/>
      </c>
    </row>
    <row r="35" spans="1:14" x14ac:dyDescent="0.25">
      <c r="A35" s="11" t="s">
        <v>13</v>
      </c>
      <c r="B35" s="11" t="s">
        <v>157</v>
      </c>
      <c r="C35" s="11" t="s">
        <v>156</v>
      </c>
      <c r="D35" s="17">
        <v>2019</v>
      </c>
      <c r="E35" s="7">
        <v>2</v>
      </c>
      <c r="F35" s="6" t="str">
        <f>IF('Retención - Certificados tabla'!F35&gt;0,'Retención - Certificados tabla'!F35/'Retención - Certificados tabla'!$E35,"")</f>
        <v/>
      </c>
      <c r="G35" s="6" t="str">
        <f>IF('Retención - Certificados tabla'!G35&gt;0,'Retención - Certificados tabla'!G35/'Retención - Certificados tabla'!$E35,"")</f>
        <v/>
      </c>
      <c r="H35" s="6" t="str">
        <f>IF('Retención - Certificados tabla'!H35&gt;0,'Retención - Certificados tabla'!H35/'Retención - Certificados tabla'!$E35,"")</f>
        <v/>
      </c>
      <c r="I35" s="6" t="str">
        <f>IF('Retención - Certificados tabla'!I35&gt;0,'Retención - Certificados tabla'!I35/'Retención - Certificados tabla'!$E35,"")</f>
        <v/>
      </c>
      <c r="J35" s="6" t="str">
        <f>IF('Retención - Certificados tabla'!J35&gt;0,'Retención - Certificados tabla'!J35/'Retención - Certificados tabla'!$E35,"")</f>
        <v/>
      </c>
      <c r="K35" s="6" t="str">
        <f>IF('Retención - Certificados tabla'!K35&gt;0,'Retención - Certificados tabla'!K35/'Retención - Certificados tabla'!$E35,"")</f>
        <v/>
      </c>
      <c r="L35" s="6" t="str">
        <f>IF('Retención - Certificados tabla'!L35&gt;0,'Retención - Certificados tabla'!L35/'Retención - Certificados tabla'!$E35,"")</f>
        <v/>
      </c>
      <c r="M35" s="6" t="str">
        <f>IF('Retención - Certificados tabla'!M35&gt;0,'Retención - Certificados tabla'!M35/'Retención - Certificados tabla'!$E35,"")</f>
        <v/>
      </c>
      <c r="N35" s="6" t="str">
        <f>IF('Retención - Certificados tabla'!N35&gt;0,'Retención - Certificados tabla'!N35/'Retención - Certificados tabla'!$E35,"")</f>
        <v/>
      </c>
    </row>
    <row r="36" spans="1:14" x14ac:dyDescent="0.25">
      <c r="A36" s="11" t="s">
        <v>9</v>
      </c>
      <c r="B36" s="11" t="s">
        <v>73</v>
      </c>
      <c r="C36" s="11" t="s">
        <v>72</v>
      </c>
      <c r="D36" s="17">
        <v>2009</v>
      </c>
      <c r="E36" s="7">
        <v>27</v>
      </c>
      <c r="F36" s="6">
        <f>IF('Retención - Certificados tabla'!F36&gt;0,'Retención - Certificados tabla'!F36/'Retención - Certificados tabla'!$E36,"")</f>
        <v>0.70370370370370372</v>
      </c>
      <c r="G36" s="6">
        <f>IF('Retención - Certificados tabla'!G36&gt;0,'Retención - Certificados tabla'!G36/'Retención - Certificados tabla'!$E36,"")</f>
        <v>7.407407407407407E-2</v>
      </c>
      <c r="H36" s="6" t="str">
        <f>IF('Retención - Certificados tabla'!H36&gt;0,'Retención - Certificados tabla'!H36/'Retención - Certificados tabla'!$E36,"")</f>
        <v/>
      </c>
      <c r="I36" s="6" t="str">
        <f>IF('Retención - Certificados tabla'!I36&gt;0,'Retención - Certificados tabla'!I36/'Retención - Certificados tabla'!$E36,"")</f>
        <v/>
      </c>
      <c r="J36" s="6" t="str">
        <f>IF('Retención - Certificados tabla'!J36&gt;0,'Retención - Certificados tabla'!J36/'Retención - Certificados tabla'!$E36,"")</f>
        <v/>
      </c>
      <c r="K36" s="6" t="str">
        <f>IF('Retención - Certificados tabla'!K36&gt;0,'Retención - Certificados tabla'!K36/'Retención - Certificados tabla'!$E36,"")</f>
        <v/>
      </c>
      <c r="L36" s="6" t="str">
        <f>IF('Retención - Certificados tabla'!L36&gt;0,'Retención - Certificados tabla'!L36/'Retención - Certificados tabla'!$E36,"")</f>
        <v/>
      </c>
      <c r="M36" s="6" t="str">
        <f>IF('Retención - Certificados tabla'!M36&gt;0,'Retención - Certificados tabla'!M36/'Retención - Certificados tabla'!$E36,"")</f>
        <v/>
      </c>
      <c r="N36" s="6" t="str">
        <f>IF('Retención - Certificados tabla'!N36&gt;0,'Retención - Certificados tabla'!N36/'Retención - Certificados tabla'!$E36,"")</f>
        <v/>
      </c>
    </row>
    <row r="37" spans="1:14" x14ac:dyDescent="0.25">
      <c r="A37" s="11" t="s">
        <v>9</v>
      </c>
      <c r="B37" s="11" t="s">
        <v>73</v>
      </c>
      <c r="C37" s="11" t="s">
        <v>72</v>
      </c>
      <c r="D37" s="17">
        <v>2010</v>
      </c>
      <c r="E37" s="7">
        <v>8</v>
      </c>
      <c r="F37" s="6">
        <f>IF('Retención - Certificados tabla'!F37&gt;0,'Retención - Certificados tabla'!F37/'Retención - Certificados tabla'!$E37,"")</f>
        <v>0.625</v>
      </c>
      <c r="G37" s="6">
        <f>IF('Retención - Certificados tabla'!G37&gt;0,'Retención - Certificados tabla'!G37/'Retención - Certificados tabla'!$E37,"")</f>
        <v>0.125</v>
      </c>
      <c r="H37" s="6">
        <f>IF('Retención - Certificados tabla'!H37&gt;0,'Retención - Certificados tabla'!H37/'Retención - Certificados tabla'!$E37,"")</f>
        <v>0.125</v>
      </c>
      <c r="I37" s="6" t="str">
        <f>IF('Retención - Certificados tabla'!I37&gt;0,'Retención - Certificados tabla'!I37/'Retención - Certificados tabla'!$E37,"")</f>
        <v/>
      </c>
      <c r="J37" s="6" t="str">
        <f>IF('Retención - Certificados tabla'!J37&gt;0,'Retención - Certificados tabla'!J37/'Retención - Certificados tabla'!$E37,"")</f>
        <v/>
      </c>
      <c r="K37" s="6" t="str">
        <f>IF('Retención - Certificados tabla'!K37&gt;0,'Retención - Certificados tabla'!K37/'Retención - Certificados tabla'!$E37,"")</f>
        <v/>
      </c>
      <c r="L37" s="6" t="str">
        <f>IF('Retención - Certificados tabla'!L37&gt;0,'Retención - Certificados tabla'!L37/'Retención - Certificados tabla'!$E37,"")</f>
        <v/>
      </c>
      <c r="M37" s="6" t="str">
        <f>IF('Retención - Certificados tabla'!M37&gt;0,'Retención - Certificados tabla'!M37/'Retención - Certificados tabla'!$E37,"")</f>
        <v/>
      </c>
      <c r="N37" s="6" t="str">
        <f>IF('Retención - Certificados tabla'!N37&gt;0,'Retención - Certificados tabla'!N37/'Retención - Certificados tabla'!$E37,"")</f>
        <v/>
      </c>
    </row>
    <row r="38" spans="1:14" x14ac:dyDescent="0.25">
      <c r="A38" s="11" t="s">
        <v>9</v>
      </c>
      <c r="B38" s="11" t="s">
        <v>73</v>
      </c>
      <c r="C38" s="11" t="s">
        <v>72</v>
      </c>
      <c r="D38" s="17">
        <v>2011</v>
      </c>
      <c r="E38" s="7">
        <v>14</v>
      </c>
      <c r="F38" s="6">
        <f>IF('Retención - Certificados tabla'!F38&gt;0,'Retención - Certificados tabla'!F38/'Retención - Certificados tabla'!$E38,"")</f>
        <v>0.7142857142857143</v>
      </c>
      <c r="G38" s="6">
        <f>IF('Retención - Certificados tabla'!G38&gt;0,'Retención - Certificados tabla'!G38/'Retención - Certificados tabla'!$E38,"")</f>
        <v>0.14285714285714285</v>
      </c>
      <c r="H38" s="6">
        <f>IF('Retención - Certificados tabla'!H38&gt;0,'Retención - Certificados tabla'!H38/'Retención - Certificados tabla'!$E38,"")</f>
        <v>7.1428571428571425E-2</v>
      </c>
      <c r="I38" s="6" t="str">
        <f>IF('Retención - Certificados tabla'!I38&gt;0,'Retención - Certificados tabla'!I38/'Retención - Certificados tabla'!$E38,"")</f>
        <v/>
      </c>
      <c r="J38" s="6" t="str">
        <f>IF('Retención - Certificados tabla'!J38&gt;0,'Retención - Certificados tabla'!J38/'Retención - Certificados tabla'!$E38,"")</f>
        <v/>
      </c>
      <c r="K38" s="6" t="str">
        <f>IF('Retención - Certificados tabla'!K38&gt;0,'Retención - Certificados tabla'!K38/'Retención - Certificados tabla'!$E38,"")</f>
        <v/>
      </c>
      <c r="L38" s="6" t="str">
        <f>IF('Retención - Certificados tabla'!L38&gt;0,'Retención - Certificados tabla'!L38/'Retención - Certificados tabla'!$E38,"")</f>
        <v/>
      </c>
      <c r="M38" s="6" t="str">
        <f>IF('Retención - Certificados tabla'!M38&gt;0,'Retención - Certificados tabla'!M38/'Retención - Certificados tabla'!$E38,"")</f>
        <v/>
      </c>
      <c r="N38" s="6" t="str">
        <f>IF('Retención - Certificados tabla'!N38&gt;0,'Retención - Certificados tabla'!N38/'Retención - Certificados tabla'!$E38,"")</f>
        <v/>
      </c>
    </row>
    <row r="39" spans="1:14" x14ac:dyDescent="0.25">
      <c r="A39" s="11" t="s">
        <v>9</v>
      </c>
      <c r="B39" s="11" t="s">
        <v>73</v>
      </c>
      <c r="C39" s="11" t="s">
        <v>72</v>
      </c>
      <c r="D39" s="17">
        <v>2012</v>
      </c>
      <c r="E39" s="7">
        <v>19</v>
      </c>
      <c r="F39" s="6">
        <f>IF('Retención - Certificados tabla'!F39&gt;0,'Retención - Certificados tabla'!F39/'Retención - Certificados tabla'!$E39,"")</f>
        <v>0.68421052631578949</v>
      </c>
      <c r="G39" s="6">
        <f>IF('Retención - Certificados tabla'!G39&gt;0,'Retención - Certificados tabla'!G39/'Retención - Certificados tabla'!$E39,"")</f>
        <v>0.31578947368421051</v>
      </c>
      <c r="H39" s="6">
        <f>IF('Retención - Certificados tabla'!H39&gt;0,'Retención - Certificados tabla'!H39/'Retención - Certificados tabla'!$E39,"")</f>
        <v>5.2631578947368418E-2</v>
      </c>
      <c r="I39" s="6" t="str">
        <f>IF('Retención - Certificados tabla'!I39&gt;0,'Retención - Certificados tabla'!I39/'Retención - Certificados tabla'!$E39,"")</f>
        <v/>
      </c>
      <c r="J39" s="6" t="str">
        <f>IF('Retención - Certificados tabla'!J39&gt;0,'Retención - Certificados tabla'!J39/'Retención - Certificados tabla'!$E39,"")</f>
        <v/>
      </c>
      <c r="K39" s="6" t="str">
        <f>IF('Retención - Certificados tabla'!K39&gt;0,'Retención - Certificados tabla'!K39/'Retención - Certificados tabla'!$E39,"")</f>
        <v/>
      </c>
      <c r="L39" s="6" t="str">
        <f>IF('Retención - Certificados tabla'!L39&gt;0,'Retención - Certificados tabla'!L39/'Retención - Certificados tabla'!$E39,"")</f>
        <v/>
      </c>
      <c r="M39" s="6" t="str">
        <f>IF('Retención - Certificados tabla'!M39&gt;0,'Retención - Certificados tabla'!M39/'Retención - Certificados tabla'!$E39,"")</f>
        <v/>
      </c>
      <c r="N39" s="6" t="str">
        <f>IF('Retención - Certificados tabla'!N39&gt;0,'Retención - Certificados tabla'!N39/'Retención - Certificados tabla'!$E39,"")</f>
        <v/>
      </c>
    </row>
    <row r="40" spans="1:14" x14ac:dyDescent="0.25">
      <c r="A40" s="11" t="s">
        <v>9</v>
      </c>
      <c r="B40" s="11" t="s">
        <v>73</v>
      </c>
      <c r="C40" s="11" t="s">
        <v>72</v>
      </c>
      <c r="D40" s="17">
        <v>2013</v>
      </c>
      <c r="E40" s="7">
        <v>28</v>
      </c>
      <c r="F40" s="6">
        <f>IF('Retención - Certificados tabla'!F40&gt;0,'Retención - Certificados tabla'!F40/'Retención - Certificados tabla'!$E40,"")</f>
        <v>0.39285714285714285</v>
      </c>
      <c r="G40" s="6">
        <f>IF('Retención - Certificados tabla'!G40&gt;0,'Retención - Certificados tabla'!G40/'Retención - Certificados tabla'!$E40,"")</f>
        <v>0.2857142857142857</v>
      </c>
      <c r="H40" s="6">
        <f>IF('Retención - Certificados tabla'!H40&gt;0,'Retención - Certificados tabla'!H40/'Retención - Certificados tabla'!$E40,"")</f>
        <v>3.5714285714285712E-2</v>
      </c>
      <c r="I40" s="6" t="str">
        <f>IF('Retención - Certificados tabla'!I40&gt;0,'Retención - Certificados tabla'!I40/'Retención - Certificados tabla'!$E40,"")</f>
        <v/>
      </c>
      <c r="J40" s="6">
        <f>IF('Retención - Certificados tabla'!J40&gt;0,'Retención - Certificados tabla'!J40/'Retención - Certificados tabla'!$E40,"")</f>
        <v>3.5714285714285712E-2</v>
      </c>
      <c r="K40" s="6" t="str">
        <f>IF('Retención - Certificados tabla'!K40&gt;0,'Retención - Certificados tabla'!K40/'Retención - Certificados tabla'!$E40,"")</f>
        <v/>
      </c>
      <c r="L40" s="6" t="str">
        <f>IF('Retención - Certificados tabla'!L40&gt;0,'Retención - Certificados tabla'!L40/'Retención - Certificados tabla'!$E40,"")</f>
        <v/>
      </c>
      <c r="M40" s="6" t="str">
        <f>IF('Retención - Certificados tabla'!M40&gt;0,'Retención - Certificados tabla'!M40/'Retención - Certificados tabla'!$E40,"")</f>
        <v/>
      </c>
      <c r="N40" s="6" t="str">
        <f>IF('Retención - Certificados tabla'!N40&gt;0,'Retención - Certificados tabla'!N40/'Retención - Certificados tabla'!$E40,"")</f>
        <v/>
      </c>
    </row>
    <row r="41" spans="1:14" x14ac:dyDescent="0.25">
      <c r="A41" s="11" t="s">
        <v>9</v>
      </c>
      <c r="B41" s="11" t="s">
        <v>73</v>
      </c>
      <c r="C41" s="11" t="s">
        <v>72</v>
      </c>
      <c r="D41" s="17">
        <v>2014</v>
      </c>
      <c r="E41" s="7">
        <v>11</v>
      </c>
      <c r="F41" s="6">
        <f>IF('Retención - Certificados tabla'!F41&gt;0,'Retención - Certificados tabla'!F41/'Retención - Certificados tabla'!$E41,"")</f>
        <v>0.36363636363636365</v>
      </c>
      <c r="G41" s="6">
        <f>IF('Retención - Certificados tabla'!G41&gt;0,'Retención - Certificados tabla'!G41/'Retención - Certificados tabla'!$E41,"")</f>
        <v>9.0909090909090912E-2</v>
      </c>
      <c r="H41" s="6">
        <f>IF('Retención - Certificados tabla'!H41&gt;0,'Retención - Certificados tabla'!H41/'Retención - Certificados tabla'!$E41,"")</f>
        <v>9.0909090909090912E-2</v>
      </c>
      <c r="I41" s="6" t="str">
        <f>IF('Retención - Certificados tabla'!I41&gt;0,'Retención - Certificados tabla'!I41/'Retención - Certificados tabla'!$E41,"")</f>
        <v/>
      </c>
      <c r="J41" s="6" t="str">
        <f>IF('Retención - Certificados tabla'!J41&gt;0,'Retención - Certificados tabla'!J41/'Retención - Certificados tabla'!$E41,"")</f>
        <v/>
      </c>
      <c r="K41" s="6" t="str">
        <f>IF('Retención - Certificados tabla'!K41&gt;0,'Retención - Certificados tabla'!K41/'Retención - Certificados tabla'!$E41,"")</f>
        <v/>
      </c>
      <c r="L41" s="6" t="str">
        <f>IF('Retención - Certificados tabla'!L41&gt;0,'Retención - Certificados tabla'!L41/'Retención - Certificados tabla'!$E41,"")</f>
        <v/>
      </c>
      <c r="M41" s="6" t="str">
        <f>IF('Retención - Certificados tabla'!M41&gt;0,'Retención - Certificados tabla'!M41/'Retención - Certificados tabla'!$E41,"")</f>
        <v/>
      </c>
      <c r="N41" s="6" t="str">
        <f>IF('Retención - Certificados tabla'!N41&gt;0,'Retención - Certificados tabla'!N41/'Retención - Certificados tabla'!$E41,"")</f>
        <v/>
      </c>
    </row>
    <row r="42" spans="1:14" x14ac:dyDescent="0.25">
      <c r="A42" s="11" t="s">
        <v>9</v>
      </c>
      <c r="B42" s="11" t="s">
        <v>73</v>
      </c>
      <c r="C42" s="11" t="s">
        <v>72</v>
      </c>
      <c r="D42" s="17">
        <v>2015</v>
      </c>
      <c r="E42" s="7">
        <v>7</v>
      </c>
      <c r="F42" s="6">
        <f>IF('Retención - Certificados tabla'!F42&gt;0,'Retención - Certificados tabla'!F42/'Retención - Certificados tabla'!$E42,"")</f>
        <v>0.42857142857142855</v>
      </c>
      <c r="G42" s="6">
        <f>IF('Retención - Certificados tabla'!G42&gt;0,'Retención - Certificados tabla'!G42/'Retención - Certificados tabla'!$E42,"")</f>
        <v>0.14285714285714285</v>
      </c>
      <c r="H42" s="6">
        <f>IF('Retención - Certificados tabla'!H42&gt;0,'Retención - Certificados tabla'!H42/'Retención - Certificados tabla'!$E42,"")</f>
        <v>0.14285714285714285</v>
      </c>
      <c r="I42" s="6" t="str">
        <f>IF('Retención - Certificados tabla'!I42&gt;0,'Retención - Certificados tabla'!I42/'Retención - Certificados tabla'!$E42,"")</f>
        <v/>
      </c>
      <c r="J42" s="6" t="str">
        <f>IF('Retención - Certificados tabla'!J42&gt;0,'Retención - Certificados tabla'!J42/'Retención - Certificados tabla'!$E42,"")</f>
        <v/>
      </c>
      <c r="K42" s="6" t="str">
        <f>IF('Retención - Certificados tabla'!K42&gt;0,'Retención - Certificados tabla'!K42/'Retención - Certificados tabla'!$E42,"")</f>
        <v/>
      </c>
      <c r="L42" s="6" t="str">
        <f>IF('Retención - Certificados tabla'!L42&gt;0,'Retención - Certificados tabla'!L42/'Retención - Certificados tabla'!$E42,"")</f>
        <v/>
      </c>
      <c r="M42" s="6" t="str">
        <f>IF('Retención - Certificados tabla'!M42&gt;0,'Retención - Certificados tabla'!M42/'Retención - Certificados tabla'!$E42,"")</f>
        <v/>
      </c>
      <c r="N42" s="6" t="str">
        <f>IF('Retención - Certificados tabla'!N42&gt;0,'Retención - Certificados tabla'!N42/'Retención - Certificados tabla'!$E42,"")</f>
        <v/>
      </c>
    </row>
    <row r="43" spans="1:14" x14ac:dyDescent="0.25">
      <c r="A43" s="11" t="s">
        <v>9</v>
      </c>
      <c r="B43" s="11" t="s">
        <v>73</v>
      </c>
      <c r="C43" s="11" t="s">
        <v>72</v>
      </c>
      <c r="D43" s="17">
        <v>2017</v>
      </c>
      <c r="E43" s="7">
        <v>1</v>
      </c>
      <c r="F43" s="6">
        <f>IF('Retención - Certificados tabla'!F43&gt;0,'Retención - Certificados tabla'!F43/'Retención - Certificados tabla'!$E43,"")</f>
        <v>1</v>
      </c>
      <c r="G43" s="6">
        <f>IF('Retención - Certificados tabla'!G43&gt;0,'Retención - Certificados tabla'!G43/'Retención - Certificados tabla'!$E43,"")</f>
        <v>1</v>
      </c>
      <c r="H43" s="6" t="str">
        <f>IF('Retención - Certificados tabla'!H43&gt;0,'Retención - Certificados tabla'!H43/'Retención - Certificados tabla'!$E43,"")</f>
        <v/>
      </c>
      <c r="I43" s="6" t="str">
        <f>IF('Retención - Certificados tabla'!I43&gt;0,'Retención - Certificados tabla'!I43/'Retención - Certificados tabla'!$E43,"")</f>
        <v/>
      </c>
      <c r="J43" s="6" t="str">
        <f>IF('Retención - Certificados tabla'!J43&gt;0,'Retención - Certificados tabla'!J43/'Retención - Certificados tabla'!$E43,"")</f>
        <v/>
      </c>
      <c r="K43" s="6" t="str">
        <f>IF('Retención - Certificados tabla'!K43&gt;0,'Retención - Certificados tabla'!K43/'Retención - Certificados tabla'!$E43,"")</f>
        <v/>
      </c>
      <c r="L43" s="6" t="str">
        <f>IF('Retención - Certificados tabla'!L43&gt;0,'Retención - Certificados tabla'!L43/'Retención - Certificados tabla'!$E43,"")</f>
        <v/>
      </c>
      <c r="M43" s="6" t="str">
        <f>IF('Retención - Certificados tabla'!M43&gt;0,'Retención - Certificados tabla'!M43/'Retención - Certificados tabla'!$E43,"")</f>
        <v/>
      </c>
      <c r="N43" s="6" t="str">
        <f>IF('Retención - Certificados tabla'!N43&gt;0,'Retención - Certificados tabla'!N43/'Retención - Certificados tabla'!$E43,"")</f>
        <v/>
      </c>
    </row>
    <row r="44" spans="1:14" x14ac:dyDescent="0.25">
      <c r="A44" s="11" t="s">
        <v>9</v>
      </c>
      <c r="B44" s="11" t="s">
        <v>73</v>
      </c>
      <c r="C44" s="11" t="s">
        <v>72</v>
      </c>
      <c r="D44" s="17">
        <v>2018</v>
      </c>
      <c r="E44" s="7">
        <v>5</v>
      </c>
      <c r="F44" s="6">
        <f>IF('Retención - Certificados tabla'!F44&gt;0,'Retención - Certificados tabla'!F44/'Retención - Certificados tabla'!$E44,"")</f>
        <v>0.6</v>
      </c>
      <c r="G44" s="6">
        <f>IF('Retención - Certificados tabla'!G44&gt;0,'Retención - Certificados tabla'!G44/'Retención - Certificados tabla'!$E44,"")</f>
        <v>0.2</v>
      </c>
      <c r="H44" s="6" t="str">
        <f>IF('Retención - Certificados tabla'!H44&gt;0,'Retención - Certificados tabla'!H44/'Retención - Certificados tabla'!$E44,"")</f>
        <v/>
      </c>
      <c r="I44" s="6" t="str">
        <f>IF('Retención - Certificados tabla'!I44&gt;0,'Retención - Certificados tabla'!I44/'Retención - Certificados tabla'!$E44,"")</f>
        <v/>
      </c>
      <c r="J44" s="6" t="str">
        <f>IF('Retención - Certificados tabla'!J44&gt;0,'Retención - Certificados tabla'!J44/'Retención - Certificados tabla'!$E44,"")</f>
        <v/>
      </c>
      <c r="K44" s="6" t="str">
        <f>IF('Retención - Certificados tabla'!K44&gt;0,'Retención - Certificados tabla'!K44/'Retención - Certificados tabla'!$E44,"")</f>
        <v/>
      </c>
      <c r="L44" s="6" t="str">
        <f>IF('Retención - Certificados tabla'!L44&gt;0,'Retención - Certificados tabla'!L44/'Retención - Certificados tabla'!$E44,"")</f>
        <v/>
      </c>
      <c r="M44" s="6" t="str">
        <f>IF('Retención - Certificados tabla'!M44&gt;0,'Retención - Certificados tabla'!M44/'Retención - Certificados tabla'!$E44,"")</f>
        <v/>
      </c>
      <c r="N44" s="6" t="str">
        <f>IF('Retención - Certificados tabla'!N44&gt;0,'Retención - Certificados tabla'!N44/'Retención - Certificados tabla'!$E44,"")</f>
        <v/>
      </c>
    </row>
    <row r="45" spans="1:14" x14ac:dyDescent="0.25">
      <c r="A45" s="11" t="s">
        <v>9</v>
      </c>
      <c r="B45" s="11" t="s">
        <v>73</v>
      </c>
      <c r="C45" s="11" t="s">
        <v>72</v>
      </c>
      <c r="D45" s="17">
        <v>2019</v>
      </c>
      <c r="E45" s="7">
        <v>4</v>
      </c>
      <c r="F45" s="6">
        <f>IF('Retención - Certificados tabla'!F45&gt;0,'Retención - Certificados tabla'!F45/'Retención - Certificados tabla'!$E45,"")</f>
        <v>0.25</v>
      </c>
      <c r="G45" s="6" t="str">
        <f>IF('Retención - Certificados tabla'!G45&gt;0,'Retención - Certificados tabla'!G45/'Retención - Certificados tabla'!$E45,"")</f>
        <v/>
      </c>
      <c r="H45" s="6" t="str">
        <f>IF('Retención - Certificados tabla'!H45&gt;0,'Retención - Certificados tabla'!H45/'Retención - Certificados tabla'!$E45,"")</f>
        <v/>
      </c>
      <c r="I45" s="6" t="str">
        <f>IF('Retención - Certificados tabla'!I45&gt;0,'Retención - Certificados tabla'!I45/'Retención - Certificados tabla'!$E45,"")</f>
        <v/>
      </c>
      <c r="J45" s="6" t="str">
        <f>IF('Retención - Certificados tabla'!J45&gt;0,'Retención - Certificados tabla'!J45/'Retención - Certificados tabla'!$E45,"")</f>
        <v/>
      </c>
      <c r="K45" s="6" t="str">
        <f>IF('Retención - Certificados tabla'!K45&gt;0,'Retención - Certificados tabla'!K45/'Retención - Certificados tabla'!$E45,"")</f>
        <v/>
      </c>
      <c r="L45" s="6" t="str">
        <f>IF('Retención - Certificados tabla'!L45&gt;0,'Retención - Certificados tabla'!L45/'Retención - Certificados tabla'!$E45,"")</f>
        <v/>
      </c>
      <c r="M45" s="6" t="str">
        <f>IF('Retención - Certificados tabla'!M45&gt;0,'Retención - Certificados tabla'!M45/'Retención - Certificados tabla'!$E45,"")</f>
        <v/>
      </c>
      <c r="N45" s="6" t="str">
        <f>IF('Retención - Certificados tabla'!N45&gt;0,'Retención - Certificados tabla'!N45/'Retención - Certificados tabla'!$E45,"")</f>
        <v/>
      </c>
    </row>
    <row r="46" spans="1:14" x14ac:dyDescent="0.25">
      <c r="A46" s="11" t="s">
        <v>14</v>
      </c>
      <c r="B46" s="11" t="s">
        <v>175</v>
      </c>
      <c r="C46" s="11" t="s">
        <v>176</v>
      </c>
      <c r="D46" s="17">
        <v>2022</v>
      </c>
      <c r="E46" s="7">
        <v>9</v>
      </c>
      <c r="F46" s="6">
        <f>IF('Retención - Certificados tabla'!F46&gt;0,'Retención - Certificados tabla'!F46/'Retención - Certificados tabla'!$E46,"")</f>
        <v>0.88888888888888884</v>
      </c>
      <c r="G46" s="6" t="str">
        <f>IF('Retención - Certificados tabla'!G46&gt;0,'Retención - Certificados tabla'!G46/'Retención - Certificados tabla'!$E46,"")</f>
        <v/>
      </c>
      <c r="H46" s="6" t="str">
        <f>IF('Retención - Certificados tabla'!H46&gt;0,'Retención - Certificados tabla'!H46/'Retención - Certificados tabla'!$E46,"")</f>
        <v/>
      </c>
      <c r="I46" s="6" t="str">
        <f>IF('Retención - Certificados tabla'!I46&gt;0,'Retención - Certificados tabla'!I46/'Retención - Certificados tabla'!$E46,"")</f>
        <v/>
      </c>
      <c r="J46" s="6" t="str">
        <f>IF('Retención - Certificados tabla'!J46&gt;0,'Retención - Certificados tabla'!J46/'Retención - Certificados tabla'!$E46,"")</f>
        <v/>
      </c>
      <c r="K46" s="6" t="str">
        <f>IF('Retención - Certificados tabla'!K46&gt;0,'Retención - Certificados tabla'!K46/'Retención - Certificados tabla'!$E46,"")</f>
        <v/>
      </c>
      <c r="L46" s="6" t="str">
        <f>IF('Retención - Certificados tabla'!L46&gt;0,'Retención - Certificados tabla'!L46/'Retención - Certificados tabla'!$E46,"")</f>
        <v/>
      </c>
      <c r="M46" s="6" t="str">
        <f>IF('Retención - Certificados tabla'!M46&gt;0,'Retención - Certificados tabla'!M46/'Retención - Certificados tabla'!$E46,"")</f>
        <v/>
      </c>
      <c r="N46" s="6" t="str">
        <f>IF('Retención - Certificados tabla'!N46&gt;0,'Retención - Certificados tabla'!N46/'Retención - Certificados tabla'!$E46,"")</f>
        <v/>
      </c>
    </row>
    <row r="47" spans="1:14" x14ac:dyDescent="0.25">
      <c r="A47" s="11" t="s">
        <v>13</v>
      </c>
      <c r="B47" s="11" t="s">
        <v>159</v>
      </c>
      <c r="C47" s="11" t="s">
        <v>158</v>
      </c>
      <c r="D47" s="17">
        <v>2009</v>
      </c>
      <c r="E47" s="7">
        <v>1</v>
      </c>
      <c r="F47" s="6">
        <f>IF('Retención - Certificados tabla'!F47&gt;0,'Retención - Certificados tabla'!F47/'Retención - Certificados tabla'!$E47,"")</f>
        <v>1</v>
      </c>
      <c r="G47" s="6" t="str">
        <f>IF('Retención - Certificados tabla'!G47&gt;0,'Retención - Certificados tabla'!G47/'Retención - Certificados tabla'!$E47,"")</f>
        <v/>
      </c>
      <c r="H47" s="6" t="str">
        <f>IF('Retención - Certificados tabla'!H47&gt;0,'Retención - Certificados tabla'!H47/'Retención - Certificados tabla'!$E47,"")</f>
        <v/>
      </c>
      <c r="I47" s="6" t="str">
        <f>IF('Retención - Certificados tabla'!I47&gt;0,'Retención - Certificados tabla'!I47/'Retención - Certificados tabla'!$E47,"")</f>
        <v/>
      </c>
      <c r="J47" s="6" t="str">
        <f>IF('Retención - Certificados tabla'!J47&gt;0,'Retención - Certificados tabla'!J47/'Retención - Certificados tabla'!$E47,"")</f>
        <v/>
      </c>
      <c r="K47" s="6" t="str">
        <f>IF('Retención - Certificados tabla'!K47&gt;0,'Retención - Certificados tabla'!K47/'Retención - Certificados tabla'!$E47,"")</f>
        <v/>
      </c>
      <c r="L47" s="6" t="str">
        <f>IF('Retención - Certificados tabla'!L47&gt;0,'Retención - Certificados tabla'!L47/'Retención - Certificados tabla'!$E47,"")</f>
        <v/>
      </c>
      <c r="M47" s="6" t="str">
        <f>IF('Retención - Certificados tabla'!M47&gt;0,'Retención - Certificados tabla'!M47/'Retención - Certificados tabla'!$E47,"")</f>
        <v/>
      </c>
      <c r="N47" s="6" t="str">
        <f>IF('Retención - Certificados tabla'!N47&gt;0,'Retención - Certificados tabla'!N47/'Retención - Certificados tabla'!$E47,"")</f>
        <v/>
      </c>
    </row>
    <row r="48" spans="1:14" x14ac:dyDescent="0.25">
      <c r="A48" s="11" t="s">
        <v>13</v>
      </c>
      <c r="B48" s="11" t="s">
        <v>159</v>
      </c>
      <c r="C48" s="11" t="s">
        <v>158</v>
      </c>
      <c r="D48" s="17">
        <v>2010</v>
      </c>
      <c r="E48" s="7">
        <v>1</v>
      </c>
      <c r="F48" s="6">
        <f>IF('Retención - Certificados tabla'!F48&gt;0,'Retención - Certificados tabla'!F48/'Retención - Certificados tabla'!$E48,"")</f>
        <v>1</v>
      </c>
      <c r="G48" s="6" t="str">
        <f>IF('Retención - Certificados tabla'!G48&gt;0,'Retención - Certificados tabla'!G48/'Retención - Certificados tabla'!$E48,"")</f>
        <v/>
      </c>
      <c r="H48" s="6" t="str">
        <f>IF('Retención - Certificados tabla'!H48&gt;0,'Retención - Certificados tabla'!H48/'Retención - Certificados tabla'!$E48,"")</f>
        <v/>
      </c>
      <c r="I48" s="6" t="str">
        <f>IF('Retención - Certificados tabla'!I48&gt;0,'Retención - Certificados tabla'!I48/'Retención - Certificados tabla'!$E48,"")</f>
        <v/>
      </c>
      <c r="J48" s="6" t="str">
        <f>IF('Retención - Certificados tabla'!J48&gt;0,'Retención - Certificados tabla'!J48/'Retención - Certificados tabla'!$E48,"")</f>
        <v/>
      </c>
      <c r="K48" s="6" t="str">
        <f>IF('Retención - Certificados tabla'!K48&gt;0,'Retención - Certificados tabla'!K48/'Retención - Certificados tabla'!$E48,"")</f>
        <v/>
      </c>
      <c r="L48" s="6" t="str">
        <f>IF('Retención - Certificados tabla'!L48&gt;0,'Retención - Certificados tabla'!L48/'Retención - Certificados tabla'!$E48,"")</f>
        <v/>
      </c>
      <c r="M48" s="6" t="str">
        <f>IF('Retención - Certificados tabla'!M48&gt;0,'Retención - Certificados tabla'!M48/'Retención - Certificados tabla'!$E48,"")</f>
        <v/>
      </c>
      <c r="N48" s="6" t="str">
        <f>IF('Retención - Certificados tabla'!N48&gt;0,'Retención - Certificados tabla'!N48/'Retención - Certificados tabla'!$E48,"")</f>
        <v/>
      </c>
    </row>
    <row r="49" spans="1:14" x14ac:dyDescent="0.25">
      <c r="A49" s="11" t="s">
        <v>13</v>
      </c>
      <c r="B49" s="11" t="s">
        <v>159</v>
      </c>
      <c r="C49" s="11" t="s">
        <v>158</v>
      </c>
      <c r="D49" s="17">
        <v>2011</v>
      </c>
      <c r="E49" s="7">
        <v>1</v>
      </c>
      <c r="F49" s="6" t="str">
        <f>IF('Retención - Certificados tabla'!F49&gt;0,'Retención - Certificados tabla'!F49/'Retención - Certificados tabla'!$E49,"")</f>
        <v/>
      </c>
      <c r="G49" s="6" t="str">
        <f>IF('Retención - Certificados tabla'!G49&gt;0,'Retención - Certificados tabla'!G49/'Retención - Certificados tabla'!$E49,"")</f>
        <v/>
      </c>
      <c r="H49" s="6" t="str">
        <f>IF('Retención - Certificados tabla'!H49&gt;0,'Retención - Certificados tabla'!H49/'Retención - Certificados tabla'!$E49,"")</f>
        <v/>
      </c>
      <c r="I49" s="6" t="str">
        <f>IF('Retención - Certificados tabla'!I49&gt;0,'Retención - Certificados tabla'!I49/'Retención - Certificados tabla'!$E49,"")</f>
        <v/>
      </c>
      <c r="J49" s="6" t="str">
        <f>IF('Retención - Certificados tabla'!J49&gt;0,'Retención - Certificados tabla'!J49/'Retención - Certificados tabla'!$E49,"")</f>
        <v/>
      </c>
      <c r="K49" s="6" t="str">
        <f>IF('Retención - Certificados tabla'!K49&gt;0,'Retención - Certificados tabla'!K49/'Retención - Certificados tabla'!$E49,"")</f>
        <v/>
      </c>
      <c r="L49" s="6" t="str">
        <f>IF('Retención - Certificados tabla'!L49&gt;0,'Retención - Certificados tabla'!L49/'Retención - Certificados tabla'!$E49,"")</f>
        <v/>
      </c>
      <c r="M49" s="6" t="str">
        <f>IF('Retención - Certificados tabla'!M49&gt;0,'Retención - Certificados tabla'!M49/'Retención - Certificados tabla'!$E49,"")</f>
        <v/>
      </c>
      <c r="N49" s="6" t="str">
        <f>IF('Retención - Certificados tabla'!N49&gt;0,'Retención - Certificados tabla'!N49/'Retención - Certificados tabla'!$E49,"")</f>
        <v/>
      </c>
    </row>
    <row r="50" spans="1:14" x14ac:dyDescent="0.25">
      <c r="A50" s="11" t="s">
        <v>13</v>
      </c>
      <c r="B50" s="11" t="s">
        <v>159</v>
      </c>
      <c r="C50" s="11" t="s">
        <v>158</v>
      </c>
      <c r="D50" s="17">
        <v>2013</v>
      </c>
      <c r="E50" s="7">
        <v>1</v>
      </c>
      <c r="F50" s="6" t="str">
        <f>IF('Retención - Certificados tabla'!F50&gt;0,'Retención - Certificados tabla'!F50/'Retención - Certificados tabla'!$E50,"")</f>
        <v/>
      </c>
      <c r="G50" s="6" t="str">
        <f>IF('Retención - Certificados tabla'!G50&gt;0,'Retención - Certificados tabla'!G50/'Retención - Certificados tabla'!$E50,"")</f>
        <v/>
      </c>
      <c r="H50" s="6" t="str">
        <f>IF('Retención - Certificados tabla'!H50&gt;0,'Retención - Certificados tabla'!H50/'Retención - Certificados tabla'!$E50,"")</f>
        <v/>
      </c>
      <c r="I50" s="6" t="str">
        <f>IF('Retención - Certificados tabla'!I50&gt;0,'Retención - Certificados tabla'!I50/'Retención - Certificados tabla'!$E50,"")</f>
        <v/>
      </c>
      <c r="J50" s="6" t="str">
        <f>IF('Retención - Certificados tabla'!J50&gt;0,'Retención - Certificados tabla'!J50/'Retención - Certificados tabla'!$E50,"")</f>
        <v/>
      </c>
      <c r="K50" s="6" t="str">
        <f>IF('Retención - Certificados tabla'!K50&gt;0,'Retención - Certificados tabla'!K50/'Retención - Certificados tabla'!$E50,"")</f>
        <v/>
      </c>
      <c r="L50" s="6" t="str">
        <f>IF('Retención - Certificados tabla'!L50&gt;0,'Retención - Certificados tabla'!L50/'Retención - Certificados tabla'!$E50,"")</f>
        <v/>
      </c>
      <c r="M50" s="6" t="str">
        <f>IF('Retención - Certificados tabla'!M50&gt;0,'Retención - Certificados tabla'!M50/'Retención - Certificados tabla'!$E50,"")</f>
        <v/>
      </c>
      <c r="N50" s="6" t="str">
        <f>IF('Retención - Certificados tabla'!N50&gt;0,'Retención - Certificados tabla'!N50/'Retención - Certificados tabla'!$E50,"")</f>
        <v/>
      </c>
    </row>
    <row r="51" spans="1:14" x14ac:dyDescent="0.25">
      <c r="A51" s="11" t="s">
        <v>13</v>
      </c>
      <c r="B51" s="11" t="s">
        <v>159</v>
      </c>
      <c r="C51" s="11" t="s">
        <v>158</v>
      </c>
      <c r="D51" s="17">
        <v>2014</v>
      </c>
      <c r="E51" s="7">
        <v>1</v>
      </c>
      <c r="F51" s="6" t="str">
        <f>IF('Retención - Certificados tabla'!F51&gt;0,'Retención - Certificados tabla'!F51/'Retención - Certificados tabla'!$E51,"")</f>
        <v/>
      </c>
      <c r="G51" s="6" t="str">
        <f>IF('Retención - Certificados tabla'!G51&gt;0,'Retención - Certificados tabla'!G51/'Retención - Certificados tabla'!$E51,"")</f>
        <v/>
      </c>
      <c r="H51" s="6" t="str">
        <f>IF('Retención - Certificados tabla'!H51&gt;0,'Retención - Certificados tabla'!H51/'Retención - Certificados tabla'!$E51,"")</f>
        <v/>
      </c>
      <c r="I51" s="6" t="str">
        <f>IF('Retención - Certificados tabla'!I51&gt;0,'Retención - Certificados tabla'!I51/'Retención - Certificados tabla'!$E51,"")</f>
        <v/>
      </c>
      <c r="J51" s="6" t="str">
        <f>IF('Retención - Certificados tabla'!J51&gt;0,'Retención - Certificados tabla'!J51/'Retención - Certificados tabla'!$E51,"")</f>
        <v/>
      </c>
      <c r="K51" s="6" t="str">
        <f>IF('Retención - Certificados tabla'!K51&gt;0,'Retención - Certificados tabla'!K51/'Retención - Certificados tabla'!$E51,"")</f>
        <v/>
      </c>
      <c r="L51" s="6" t="str">
        <f>IF('Retención - Certificados tabla'!L51&gt;0,'Retención - Certificados tabla'!L51/'Retención - Certificados tabla'!$E51,"")</f>
        <v/>
      </c>
      <c r="M51" s="6" t="str">
        <f>IF('Retención - Certificados tabla'!M51&gt;0,'Retención - Certificados tabla'!M51/'Retención - Certificados tabla'!$E51,"")</f>
        <v/>
      </c>
      <c r="N51" s="6" t="str">
        <f>IF('Retención - Certificados tabla'!N51&gt;0,'Retención - Certificados tabla'!N51/'Retención - Certificados tabla'!$E51,"")</f>
        <v/>
      </c>
    </row>
  </sheetData>
  <mergeCells count="8">
    <mergeCell ref="B8:C8"/>
    <mergeCell ref="L4:M4"/>
    <mergeCell ref="A1:N1"/>
    <mergeCell ref="A2:N2"/>
    <mergeCell ref="A3:N3"/>
    <mergeCell ref="A6:N6"/>
    <mergeCell ref="A7:N7"/>
    <mergeCell ref="A5:N5"/>
  </mergeCells>
  <printOptions horizontalCentered="1"/>
  <pageMargins left="0.25" right="0.25" top="0.75" bottom="0.75" header="0.3" footer="0.3"/>
  <pageSetup scale="87"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Contenido</vt:lpstr>
      <vt:lpstr>Retención - Maestrías tabla</vt:lpstr>
      <vt:lpstr>Retención - Maestrías tasa</vt:lpstr>
      <vt:lpstr>Retención - Doctorados tabla</vt:lpstr>
      <vt:lpstr>Retención - Doctorados tasa</vt:lpstr>
      <vt:lpstr>Retención - Derecho tabla</vt:lpstr>
      <vt:lpstr>Retención - Derecho tasa</vt:lpstr>
      <vt:lpstr>Retención - Certificados tabla</vt:lpstr>
      <vt:lpstr>Retención - Certificados tasa </vt:lpstr>
      <vt:lpstr>'Retención - Certificados tabla'!Print_Titles</vt:lpstr>
      <vt:lpstr>'Retención - Certificados tasa '!Print_Titles</vt:lpstr>
      <vt:lpstr>'Retención - Doctorados tabla'!Print_Titles</vt:lpstr>
      <vt:lpstr>'Retención - Doctorados tasa'!Print_Titles</vt:lpstr>
      <vt:lpstr>'Retención - Maestrías tabla'!Print_Titles</vt:lpstr>
      <vt:lpstr>'Retención - Maestrías tasa'!Print_Titles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DiiA-SEFP</cp:lastModifiedBy>
  <cp:lastPrinted>2021-08-24T18:48:18Z</cp:lastPrinted>
  <dcterms:created xsi:type="dcterms:W3CDTF">2019-11-01T13:26:40Z</dcterms:created>
  <dcterms:modified xsi:type="dcterms:W3CDTF">2023-08-04T20:11:21Z</dcterms:modified>
</cp:coreProperties>
</file>