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General - Transición Sandra E. Flores Pabón\DIIA Tablas pagina web\Subgraduado diia web\NRG Subgraduado\"/>
    </mc:Choice>
  </mc:AlternateContent>
  <bookViews>
    <workbookView xWindow="3720" yWindow="0" windowWidth="27870" windowHeight="12915" tabRatio="863"/>
  </bookViews>
  <sheets>
    <sheet name="Contenido" sheetId="1" r:id="rId1"/>
    <sheet name="Genero" sheetId="2" r:id="rId2"/>
    <sheet name="Tipo Escuela" sheetId="3" r:id="rId3"/>
    <sheet name="Etnia" sheetId="4" r:id="rId4"/>
    <sheet name="Impedimento" sheetId="5" r:id="rId5"/>
    <sheet name="Educacion Madre" sheetId="6" r:id="rId6"/>
    <sheet name="Educacion Padre" sheetId="7" r:id="rId7"/>
    <sheet name="Primera generacion" sheetId="18" r:id="rId8"/>
    <sheet name="Municipio de Residencia" sheetId="17" r:id="rId9"/>
    <sheet name="Ingreso Familiar" sheetId="8" r:id="rId10"/>
    <sheet name="Edad" sheetId="9" r:id="rId11"/>
    <sheet name="IGS" sheetId="10" r:id="rId12"/>
    <sheet name="Gpa Esc Superior" sheetId="11" r:id="rId13"/>
    <sheet name="Aptitud Matematica" sheetId="12" r:id="rId14"/>
    <sheet name="Aptitud Verbal" sheetId="13" r:id="rId15"/>
    <sheet name="Aprov Ingles" sheetId="14" r:id="rId16"/>
    <sheet name="Aprov Matematica" sheetId="15" r:id="rId17"/>
    <sheet name="Aprov Espanol" sheetId="16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4" l="1"/>
  <c r="W14" i="13"/>
  <c r="W17" i="7"/>
  <c r="W14" i="12"/>
  <c r="W16" i="11"/>
  <c r="W16" i="10"/>
  <c r="W21" i="9"/>
  <c r="B17" i="7"/>
  <c r="W14" i="15"/>
  <c r="W15" i="16"/>
  <c r="V17" i="6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C9" i="18" l="1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B9" i="1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C7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B7" i="17"/>
  <c r="W17" i="4" l="1"/>
  <c r="W11" i="3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B10" i="2"/>
  <c r="B18" i="8" l="1"/>
  <c r="C15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B15" i="16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B14" i="15"/>
  <c r="C14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B14" i="14"/>
  <c r="C14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B14" i="13"/>
  <c r="C14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B14" i="12"/>
  <c r="B16" i="10"/>
  <c r="C16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B16" i="11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W17" i="6"/>
  <c r="B17" i="6"/>
  <c r="C34" i="5"/>
  <c r="D34" i="5"/>
  <c r="B34" i="5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B17" i="4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B11" i="3"/>
</calcChain>
</file>

<file path=xl/sharedStrings.xml><?xml version="1.0" encoding="utf-8"?>
<sst xmlns="http://schemas.openxmlformats.org/spreadsheetml/2006/main" count="685" uniqueCount="273">
  <si>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</si>
  <si>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</si>
  <si>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</si>
  <si>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</si>
  <si>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</si>
  <si>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</si>
  <si>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</si>
  <si>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</si>
  <si>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</si>
  <si>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</si>
  <si>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</si>
  <si>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</si>
  <si>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</si>
  <si>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</si>
  <si>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</si>
  <si>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</si>
  <si>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</si>
  <si>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</si>
  <si>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</si>
  <si>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</si>
  <si>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Sum</t>
  </si>
  <si>
    <t xml:space="preserve"> Escuela Superior Privada</t>
  </si>
  <si>
    <t xml:space="preserve"> Escuela Superior Publica</t>
  </si>
  <si>
    <t xml:space="preserve"> Universidad Publica</t>
  </si>
  <si>
    <t>American Indian or Alaska Native</t>
  </si>
  <si>
    <t>Asian</t>
  </si>
  <si>
    <t>Black or African American</t>
  </si>
  <si>
    <t>Hispanic</t>
  </si>
  <si>
    <t>Native Hawaiian or Other Pacific Islander</t>
  </si>
  <si>
    <t>Two or more races</t>
  </si>
  <si>
    <t>Unknown race and ethnicity</t>
  </si>
  <si>
    <t>White</t>
  </si>
  <si>
    <t>blank response</t>
  </si>
  <si>
    <t>Alcoholismo</t>
  </si>
  <si>
    <t>Artritis Reumatoidea</t>
  </si>
  <si>
    <t>Cancer</t>
  </si>
  <si>
    <t>Ceguera Legal</t>
  </si>
  <si>
    <t>Ceguera Total</t>
  </si>
  <si>
    <t>Diabetes</t>
  </si>
  <si>
    <t>Distrofia Muscular</t>
  </si>
  <si>
    <t>Drogadiccion</t>
  </si>
  <si>
    <t>Enferm Sist Digestivo</t>
  </si>
  <si>
    <t>Enferm Sist Endocrino</t>
  </si>
  <si>
    <t>Enfermedades Cardiovasculares</t>
  </si>
  <si>
    <t>Enfermedades De Las Vias Respiratorias  (Ejs: Asma Severa, Alergia Cronica, Enfisema)</t>
  </si>
  <si>
    <t>Epilepsia</t>
  </si>
  <si>
    <t>Otro</t>
  </si>
  <si>
    <t>Paraplejia</t>
  </si>
  <si>
    <t>Perlesia Cerebral</t>
  </si>
  <si>
    <t>Problemas De Audicion (Ejs: Sordera, Sordera Parcial, Desbalance)</t>
  </si>
  <si>
    <t>Problemas De Habla (Ejs: Problemas De La Voz, Como Afonia)</t>
  </si>
  <si>
    <t>Problemas Emocionales Severos</t>
  </si>
  <si>
    <t>Problemas Especificos De Aprendizaje Ej: Problemas De Concentracion)</t>
  </si>
  <si>
    <t>Problemas Ortopedicos (Ejs: Escoliosis, Espina Bifida)</t>
  </si>
  <si>
    <t>Problemas Renales</t>
  </si>
  <si>
    <t>Problemas Visuales (Ejs: Limitaciones Visuales No Corregibles, Glaucoma)</t>
  </si>
  <si>
    <t>Sordera Parcial</t>
  </si>
  <si>
    <t>Sordera Total</t>
  </si>
  <si>
    <t>Uso De Protesis</t>
  </si>
  <si>
    <t xml:space="preserve"> Asistio Pero No Termino La Universidad</t>
  </si>
  <si>
    <t xml:space="preserve"> Bachillerato</t>
  </si>
  <si>
    <t xml:space="preserve"> Completo Escuela Superior</t>
  </si>
  <si>
    <t xml:space="preserve"> Grado Asociado</t>
  </si>
  <si>
    <t xml:space="preserve"> Maestria</t>
  </si>
  <si>
    <t xml:space="preserve"> Ninguna</t>
  </si>
  <si>
    <t>10a12 Grados</t>
  </si>
  <si>
    <t>1a9 Grados</t>
  </si>
  <si>
    <t>Doctorado</t>
  </si>
  <si>
    <t xml:space="preserve"> &lt; 16</t>
  </si>
  <si>
    <t xml:space="preserve"> &lt; 17</t>
  </si>
  <si>
    <t xml:space="preserve"> &lt; 18</t>
  </si>
  <si>
    <t>18-19</t>
  </si>
  <si>
    <t>20-21</t>
  </si>
  <si>
    <t>22-24</t>
  </si>
  <si>
    <t>25-29</t>
  </si>
  <si>
    <t>30-34</t>
  </si>
  <si>
    <t>35-39</t>
  </si>
  <si>
    <t>40-49</t>
  </si>
  <si>
    <t>50-64</t>
  </si>
  <si>
    <t>&gt; 64</t>
  </si>
  <si>
    <t>E/B</t>
  </si>
  <si>
    <t>IGS 0  -200</t>
  </si>
  <si>
    <t>IGS 201-280</t>
  </si>
  <si>
    <t>IGS 281-300</t>
  </si>
  <si>
    <t>IGS 301-320</t>
  </si>
  <si>
    <t>IGS 321-340</t>
  </si>
  <si>
    <t>IGS 341-360</t>
  </si>
  <si>
    <t>IGS 361-380</t>
  </si>
  <si>
    <t>IGS 381-400</t>
  </si>
  <si>
    <t>IGS En Blanco</t>
  </si>
  <si>
    <t>Gpa ES 0</t>
  </si>
  <si>
    <t>Gpa ES 1.00 - 1.99</t>
  </si>
  <si>
    <t>Gpa ES 2.00 - 2.49</t>
  </si>
  <si>
    <t>Gpa ES 2.50 - 2.99</t>
  </si>
  <si>
    <t>Gpa ES 3.00 - 3.24</t>
  </si>
  <si>
    <t>Gpa ES 3.25-3.49</t>
  </si>
  <si>
    <t>Gpa ES 3.50 - 3.74</t>
  </si>
  <si>
    <t>Gpa ES Higher 3.75</t>
  </si>
  <si>
    <t>Gpa ES en blanco</t>
  </si>
  <si>
    <t>Aptitud Mat 200-299</t>
  </si>
  <si>
    <t>Aptitud Mat 300-399</t>
  </si>
  <si>
    <t>Aptitud Mat 400-499</t>
  </si>
  <si>
    <t>Aptitud Mat 500-599</t>
  </si>
  <si>
    <t>Aptitud Mat 600-699</t>
  </si>
  <si>
    <t>Aptitud Mat 700-800</t>
  </si>
  <si>
    <t>Aptitud Mat En blanco</t>
  </si>
  <si>
    <t>Aptitud Vb 200-299</t>
  </si>
  <si>
    <t>Aptitud Vb 300-399</t>
  </si>
  <si>
    <t>Aptitud Vb 400-499</t>
  </si>
  <si>
    <t>Aptitud Vb 500-599</t>
  </si>
  <si>
    <t>Aptitud Vb 600-699</t>
  </si>
  <si>
    <t>Aptitud Vb 700-800</t>
  </si>
  <si>
    <t>Aptitud Vb En blanco</t>
  </si>
  <si>
    <t>Aprov Ing 200-299</t>
  </si>
  <si>
    <t>Aprov Ing 300-399</t>
  </si>
  <si>
    <t>Aprov Ing 400-499</t>
  </si>
  <si>
    <t>Aprov Ing 500-599</t>
  </si>
  <si>
    <t>Aprov Ing 600-699</t>
  </si>
  <si>
    <t>Aprov Ing 700-800</t>
  </si>
  <si>
    <t>Aprov Ing En blanco</t>
  </si>
  <si>
    <t>Aprov Mat 200-299</t>
  </si>
  <si>
    <t>Aprov Mat 300-399</t>
  </si>
  <si>
    <t>Aprov Mat 400-499</t>
  </si>
  <si>
    <t>Aprov Mat 500-599</t>
  </si>
  <si>
    <t>Aprov Mat 600-699</t>
  </si>
  <si>
    <t>Aprov Mat 700-800</t>
  </si>
  <si>
    <t>Aprov Mat En blanco</t>
  </si>
  <si>
    <t>Aprov Esp 200-299</t>
  </si>
  <si>
    <t>Aprov Esp 300-399</t>
  </si>
  <si>
    <t>Aprov Esp 400-499</t>
  </si>
  <si>
    <t>Aprov Esp 500-599</t>
  </si>
  <si>
    <t>Aprov Esp 600-699</t>
  </si>
  <si>
    <t>Aprov Esp 700-800</t>
  </si>
  <si>
    <t>Aprov Esp En blanco</t>
  </si>
  <si>
    <t>San Juan</t>
  </si>
  <si>
    <t>Carolina</t>
  </si>
  <si>
    <t>Bayamon</t>
  </si>
  <si>
    <t>Guaynabo</t>
  </si>
  <si>
    <t>Caguas</t>
  </si>
  <si>
    <t>Trujillo Alto</t>
  </si>
  <si>
    <t>Toa Baja</t>
  </si>
  <si>
    <t>Toa Alta</t>
  </si>
  <si>
    <t>Vega Baja</t>
  </si>
  <si>
    <t>Rio Grande</t>
  </si>
  <si>
    <t>Canovanas</t>
  </si>
  <si>
    <t>Corozal</t>
  </si>
  <si>
    <t>Dorado</t>
  </si>
  <si>
    <t>Cidra</t>
  </si>
  <si>
    <t>Catano</t>
  </si>
  <si>
    <t>Morovis</t>
  </si>
  <si>
    <t>San Lorenzo</t>
  </si>
  <si>
    <t>Gurabo</t>
  </si>
  <si>
    <t>Barranquitas</t>
  </si>
  <si>
    <t>Naranjito</t>
  </si>
  <si>
    <t>Manati</t>
  </si>
  <si>
    <t>Arecibo</t>
  </si>
  <si>
    <t>Aguas Buenas</t>
  </si>
  <si>
    <t>Humacao</t>
  </si>
  <si>
    <t>Aibonito</t>
  </si>
  <si>
    <t>San Sebastian</t>
  </si>
  <si>
    <t>Guayama</t>
  </si>
  <si>
    <t>Fajardo</t>
  </si>
  <si>
    <t>Loiza</t>
  </si>
  <si>
    <t>Coamo</t>
  </si>
  <si>
    <t>Luquillo</t>
  </si>
  <si>
    <t>Yabucoa</t>
  </si>
  <si>
    <t>Vega Alta</t>
  </si>
  <si>
    <t>Utuado</t>
  </si>
  <si>
    <t>Ciales</t>
  </si>
  <si>
    <t>Comerio</t>
  </si>
  <si>
    <t>Lares</t>
  </si>
  <si>
    <t>Arroyo</t>
  </si>
  <si>
    <t>Orocovis</t>
  </si>
  <si>
    <t>Ponce</t>
  </si>
  <si>
    <t>Juncos</t>
  </si>
  <si>
    <t>Aguadilla</t>
  </si>
  <si>
    <t>Camuy</t>
  </si>
  <si>
    <t>Cayey</t>
  </si>
  <si>
    <t>Jayuya</t>
  </si>
  <si>
    <t>Isabela</t>
  </si>
  <si>
    <t>Juana Diaz</t>
  </si>
  <si>
    <t>Mayaguez</t>
  </si>
  <si>
    <t>Patillas</t>
  </si>
  <si>
    <t>Resid Fuera De Pr</t>
  </si>
  <si>
    <t>Las Piedras</t>
  </si>
  <si>
    <t>Adjuntas</t>
  </si>
  <si>
    <t>Barceloneta</t>
  </si>
  <si>
    <t>Naguabo</t>
  </si>
  <si>
    <t>Florida</t>
  </si>
  <si>
    <t>Hatillo</t>
  </si>
  <si>
    <t>Aguada</t>
  </si>
  <si>
    <t>Ceiba</t>
  </si>
  <si>
    <t>Yauco</t>
  </si>
  <si>
    <t>Guayanilla</t>
  </si>
  <si>
    <t>Moca</t>
  </si>
  <si>
    <t>Quebradillas</t>
  </si>
  <si>
    <t>Salinas</t>
  </si>
  <si>
    <t>Villalba</t>
  </si>
  <si>
    <t>Maunabo</t>
  </si>
  <si>
    <t>Culebra</t>
  </si>
  <si>
    <t>Vieques</t>
  </si>
  <si>
    <t>Lajas</t>
  </si>
  <si>
    <t>Penuelas</t>
  </si>
  <si>
    <t>Sabana Grande</t>
  </si>
  <si>
    <t>San German</t>
  </si>
  <si>
    <t>Guanica</t>
  </si>
  <si>
    <t>Hormigueros</t>
  </si>
  <si>
    <t>Maricao</t>
  </si>
  <si>
    <t>Rincon</t>
  </si>
  <si>
    <t>Santa Isabel</t>
  </si>
  <si>
    <t>Anasco</t>
  </si>
  <si>
    <t>Cabo Rojo</t>
  </si>
  <si>
    <t>Las Marias</t>
  </si>
  <si>
    <t>n/d</t>
  </si>
  <si>
    <t>Decanato de  Asuntos Académicos</t>
  </si>
  <si>
    <t>Tablas:</t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</si>
  <si>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</si>
  <si>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</si>
  <si>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</si>
  <si>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85018</t>
    </r>
  </si>
  <si>
    <t>División de Investigación Institucional y Avalúo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</si>
  <si>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Dra. Isabel Montañez (isabel.montanez@upr.edu) y Sandra Flores (sandra.flores1@upr.edu). </t>
    </r>
  </si>
  <si>
    <t>GENERO</t>
  </si>
  <si>
    <t>TIPO ESCUELA</t>
  </si>
  <si>
    <t>ETNIA</t>
  </si>
  <si>
    <t>IMPEDIMENTO</t>
  </si>
  <si>
    <t>EDUCACION MADRE</t>
  </si>
  <si>
    <t>EDUCACION PADRE</t>
  </si>
  <si>
    <t>INGRESO FAMILIAR</t>
  </si>
  <si>
    <t>EDAD</t>
  </si>
  <si>
    <t>IGS</t>
  </si>
  <si>
    <t>GPA ESC SUPERIOR</t>
  </si>
  <si>
    <t>APTITUD MATEMATICA</t>
  </si>
  <si>
    <t>APTITUD VERBAL</t>
  </si>
  <si>
    <t>APROV INGLES</t>
  </si>
  <si>
    <t>APROV MATEMATICA</t>
  </si>
  <si>
    <t>APROV ESPANOL</t>
  </si>
  <si>
    <t>MUNICIPIO DE RESIDENCIA</t>
  </si>
  <si>
    <t>Página web de la DIIA: https://academicos.uprrp.edu/diia/</t>
  </si>
  <si>
    <t>Catálogo de datos: https://academicos.uprrp.edu/diia/datos-institucionales/</t>
  </si>
  <si>
    <t>Regresar a la tabla de contenido</t>
  </si>
  <si>
    <t>Comparta su experiencia con nuestros servicios completando la siguiente encuesta anónima: https://tiny.cc/ServiciosDIIA</t>
  </si>
  <si>
    <t>Primera generacion</t>
  </si>
  <si>
    <t>PRIMERA GENERACION</t>
  </si>
  <si>
    <t>Universidad de Puerto Rico - Reciento de Río Piedras</t>
  </si>
  <si>
    <t>No es primera generacion</t>
  </si>
  <si>
    <r>
      <rPr>
        <b/>
        <sz val="10"/>
        <color theme="1"/>
        <rFont val="Calibri"/>
        <family val="2"/>
        <scheme val="minor"/>
      </rPr>
      <t>Perfil Nuevo Ingreso: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>En las distintas tablas encontrará datos de los estudiantes procedentes de escuela superior.</t>
    </r>
  </si>
  <si>
    <t>Glosario Institucional: https://academicos.uprrp.edu/diia/datos-institucionales/glosarios/</t>
  </si>
  <si>
    <t>2022-2023</t>
  </si>
  <si>
    <t>en blanco</t>
  </si>
  <si>
    <t>Total</t>
  </si>
  <si>
    <t>NO reporto ningun impedimento</t>
  </si>
  <si>
    <t>Unknown/Unreported</t>
  </si>
  <si>
    <t>Aprov Esp 0-199</t>
  </si>
  <si>
    <t xml:space="preserve"> $   000 - $ 7,499</t>
  </si>
  <si>
    <t xml:space="preserve"> $ 7,500 - $12,499</t>
  </si>
  <si>
    <t xml:space="preserve"> $12,500 - $14,999</t>
  </si>
  <si>
    <t xml:space="preserve"> $15,000 - $17,499</t>
  </si>
  <si>
    <t xml:space="preserve"> $17,500 - $19,999</t>
  </si>
  <si>
    <t xml:space="preserve"> $20,000 - $29,999</t>
  </si>
  <si>
    <t xml:space="preserve"> $30,000 - $39,999</t>
  </si>
  <si>
    <t xml:space="preserve"> $40,000 - $49,999</t>
  </si>
  <si>
    <t xml:space="preserve"> $50,000 - $99,999</t>
  </si>
  <si>
    <t xml:space="preserve"> No Indico</t>
  </si>
  <si>
    <t>2023-2024</t>
  </si>
  <si>
    <t>No Binario</t>
  </si>
  <si>
    <t>Femenino</t>
  </si>
  <si>
    <t>Masculino</t>
  </si>
  <si>
    <t>2022-2024</t>
  </si>
  <si>
    <t>Años Académicos 2002-03 al 2023-24</t>
  </si>
  <si>
    <t xml:space="preserve"> en blanco</t>
  </si>
  <si>
    <t>marzo 2024</t>
  </si>
  <si>
    <t>FUENTE DE INFORMACION: SAGA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</si>
</sst>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164" fontId="3" fillId="0" borderId="1" xfId="1" applyNumberFormat="1" applyFont="1" applyBorder="1"/>
    <xf numFmtId="0" fontId="3" fillId="0" borderId="1" xfId="0" applyFont="1" applyBorder="1"/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8" fillId="0" borderId="0" xfId="2" applyAlignment="1">
      <alignment vertical="center" wrapText="1"/>
    </xf>
    <xf numFmtId="0" fontId="8" fillId="0" borderId="0" xfId="2"/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2" borderId="0" xfId="2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0" fontId="9" fillId="0" borderId="0" xfId="2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9" fontId="3" fillId="0" borderId="0" xfId="3" applyFont="1"/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2" applyFont="1" applyBorder="1" applyAlignment="1">
      <alignment vertical="center" wrapText="1"/>
    </xf>
    <xf numFmtId="0" fontId="9" fillId="0" borderId="0" xfId="2" applyFont="1" applyBorder="1" applyAlignment="1">
      <alignment vertical="center"/>
    </xf>
    <xf numFmtId="0" fontId="8" fillId="0" borderId="0" xfId="2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164" fontId="13" fillId="0" borderId="1" xfId="1" applyNumberFormat="1" applyFont="1" applyBorder="1" applyAlignment="1">
      <alignment vertical="center"/>
    </xf>
    <xf numFmtId="0" fontId="3" fillId="4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right" indent="1"/>
    </xf>
    <xf numFmtId="0" fontId="4" fillId="0" borderId="1" xfId="0" applyFont="1" applyBorder="1" applyAlignment="1">
      <alignment horizontal="left" indent="2"/>
    </xf>
    <xf numFmtId="164" fontId="4" fillId="0" borderId="1" xfId="0" applyNumberFormat="1" applyFont="1" applyBorder="1" applyAlignment="1">
      <alignment horizontal="left" indent="2"/>
    </xf>
    <xf numFmtId="164" fontId="4" fillId="0" borderId="1" xfId="1" applyNumberFormat="1" applyFont="1" applyBorder="1" applyAlignment="1">
      <alignment horizontal="left" indent="2"/>
    </xf>
    <xf numFmtId="164" fontId="1" fillId="0" borderId="1" xfId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indent="1"/>
    </xf>
    <xf numFmtId="164" fontId="14" fillId="0" borderId="1" xfId="1" applyNumberFormat="1" applyFont="1" applyBorder="1"/>
    <xf numFmtId="0" fontId="15" fillId="0" borderId="0" xfId="0" applyFont="1" applyBorder="1" applyAlignment="1">
      <alignment horizontal="right" vertic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2895600</xdr:colOff>
      <xdr:row>23</xdr:row>
      <xdr:rowOff>180974</xdr:rowOff>
    </xdr:from>
    <xdr:to>
      <xdr:col>1</xdr:col>
      <xdr:colOff>5935575</xdr:colOff>
      <xdr:row>28</xdr:row>
      <xdr:rowOff>133349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4371974"/>
          <a:ext cx="3039975" cy="9048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112551</xdr:colOff>
      <xdr:row>1</xdr:row>
      <xdr:rowOff>38101</xdr:rowOff>
    </xdr:from>
    <xdr:to>
      <xdr:col>0</xdr:col>
      <xdr:colOff>1905000</xdr:colOff>
      <xdr:row>4</xdr:row>
      <xdr:rowOff>85864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51" y="228601"/>
          <a:ext cx="1792449" cy="53353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112551</xdr:colOff>
      <xdr:row>1</xdr:row>
      <xdr:rowOff>66676</xdr:rowOff>
    </xdr:from>
    <xdr:to>
      <xdr:col>0</xdr:col>
      <xdr:colOff>1905000</xdr:colOff>
      <xdr:row>4</xdr:row>
      <xdr:rowOff>114439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51" y="257176"/>
          <a:ext cx="1792449" cy="53353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141126</xdr:colOff>
      <xdr:row>1</xdr:row>
      <xdr:rowOff>47626</xdr:rowOff>
    </xdr:from>
    <xdr:to>
      <xdr:col>0</xdr:col>
      <xdr:colOff>1933575</xdr:colOff>
      <xdr:row>4</xdr:row>
      <xdr:rowOff>95389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26" y="238126"/>
          <a:ext cx="1792449" cy="53353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83976</xdr:colOff>
      <xdr:row>1</xdr:row>
      <xdr:rowOff>47626</xdr:rowOff>
    </xdr:from>
    <xdr:to>
      <xdr:col>0</xdr:col>
      <xdr:colOff>1876425</xdr:colOff>
      <xdr:row>4</xdr:row>
      <xdr:rowOff>95389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76" y="238126"/>
          <a:ext cx="1792449" cy="53353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64926</xdr:colOff>
      <xdr:row>1</xdr:row>
      <xdr:rowOff>28576</xdr:rowOff>
    </xdr:from>
    <xdr:to>
      <xdr:col>0</xdr:col>
      <xdr:colOff>1857375</xdr:colOff>
      <xdr:row>4</xdr:row>
      <xdr:rowOff>76339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26" y="219076"/>
          <a:ext cx="1792449" cy="53353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93501</xdr:colOff>
      <xdr:row>1</xdr:row>
      <xdr:rowOff>47626</xdr:rowOff>
    </xdr:from>
    <xdr:to>
      <xdr:col>0</xdr:col>
      <xdr:colOff>1885950</xdr:colOff>
      <xdr:row>4</xdr:row>
      <xdr:rowOff>95389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01" y="238126"/>
          <a:ext cx="1792449" cy="53353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83976</xdr:colOff>
      <xdr:row>1</xdr:row>
      <xdr:rowOff>47626</xdr:rowOff>
    </xdr:from>
    <xdr:to>
      <xdr:col>0</xdr:col>
      <xdr:colOff>1876425</xdr:colOff>
      <xdr:row>4</xdr:row>
      <xdr:rowOff>95389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76" y="238126"/>
          <a:ext cx="1792449" cy="53353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83976</xdr:colOff>
      <xdr:row>1</xdr:row>
      <xdr:rowOff>66676</xdr:rowOff>
    </xdr:from>
    <xdr:to>
      <xdr:col>0</xdr:col>
      <xdr:colOff>1876425</xdr:colOff>
      <xdr:row>4</xdr:row>
      <xdr:rowOff>114439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76" y="257176"/>
          <a:ext cx="1792449" cy="53353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103026</xdr:colOff>
      <xdr:row>1</xdr:row>
      <xdr:rowOff>47626</xdr:rowOff>
    </xdr:from>
    <xdr:to>
      <xdr:col>0</xdr:col>
      <xdr:colOff>1895475</xdr:colOff>
      <xdr:row>4</xdr:row>
      <xdr:rowOff>95389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26" y="238126"/>
          <a:ext cx="1792449" cy="5335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150651</xdr:colOff>
      <xdr:row>1</xdr:row>
      <xdr:rowOff>57151</xdr:rowOff>
    </xdr:from>
    <xdr:to>
      <xdr:col>0</xdr:col>
      <xdr:colOff>1943100</xdr:colOff>
      <xdr:row>4</xdr:row>
      <xdr:rowOff>104914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51" y="247651"/>
          <a:ext cx="1792449" cy="5335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141126</xdr:colOff>
      <xdr:row>1</xdr:row>
      <xdr:rowOff>57151</xdr:rowOff>
    </xdr:from>
    <xdr:to>
      <xdr:col>0</xdr:col>
      <xdr:colOff>1933575</xdr:colOff>
      <xdr:row>4</xdr:row>
      <xdr:rowOff>104914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26" y="247651"/>
          <a:ext cx="1792449" cy="5335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226851</xdr:colOff>
      <xdr:row>1</xdr:row>
      <xdr:rowOff>66676</xdr:rowOff>
    </xdr:from>
    <xdr:to>
      <xdr:col>0</xdr:col>
      <xdr:colOff>2019300</xdr:colOff>
      <xdr:row>4</xdr:row>
      <xdr:rowOff>114439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51" y="228601"/>
          <a:ext cx="1792449" cy="5335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112551</xdr:colOff>
      <xdr:row>1</xdr:row>
      <xdr:rowOff>38101</xdr:rowOff>
    </xdr:from>
    <xdr:to>
      <xdr:col>0</xdr:col>
      <xdr:colOff>1905000</xdr:colOff>
      <xdr:row>4</xdr:row>
      <xdr:rowOff>85864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51" y="228601"/>
          <a:ext cx="1792449" cy="5335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169701</xdr:colOff>
      <xdr:row>1</xdr:row>
      <xdr:rowOff>57151</xdr:rowOff>
    </xdr:from>
    <xdr:to>
      <xdr:col>0</xdr:col>
      <xdr:colOff>1962150</xdr:colOff>
      <xdr:row>4</xdr:row>
      <xdr:rowOff>104914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01" y="247651"/>
          <a:ext cx="1792449" cy="5335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150651</xdr:colOff>
      <xdr:row>1</xdr:row>
      <xdr:rowOff>57151</xdr:rowOff>
    </xdr:from>
    <xdr:to>
      <xdr:col>0</xdr:col>
      <xdr:colOff>1943100</xdr:colOff>
      <xdr:row>4</xdr:row>
      <xdr:rowOff>104914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51" y="247651"/>
          <a:ext cx="1792449" cy="5335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150651</xdr:colOff>
      <xdr:row>1</xdr:row>
      <xdr:rowOff>57151</xdr:rowOff>
    </xdr:from>
    <xdr:to>
      <xdr:col>0</xdr:col>
      <xdr:colOff>1943100</xdr:colOff>
      <xdr:row>4</xdr:row>
      <xdr:rowOff>104914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51" y="247651"/>
          <a:ext cx="1792449" cy="53353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179226</xdr:colOff>
      <xdr:row>1</xdr:row>
      <xdr:rowOff>47626</xdr:rowOff>
    </xdr:from>
    <xdr:to>
      <xdr:col>0</xdr:col>
      <xdr:colOff>1971675</xdr:colOff>
      <xdr:row>4</xdr:row>
      <xdr:rowOff>95389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26" y="238126"/>
          <a:ext cx="1792449" cy="533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ademicos.uprrp.edu/diia/datos-institucionales/glosario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/>
  </sheetViews>
  <sheetFormatPr defaultRowHeight="15" x14ac:dyDescent="0.25"/>
  <cols>
    <col min="1" max="1" width="3" style="4" customWidth="1"/>
    <col min="2" max="2" width="90.85546875" style="4" customWidth="1"/>
    <col min="3" max="16384" width="9.140625" style="4"/>
  </cols>
  <sheetData>
    <row r="1" spans="1:22" x14ac:dyDescent="0.25">
      <c r="B1" s="6" t="s">
        <v>244</v>
      </c>
    </row>
    <row r="2" spans="1:22" x14ac:dyDescent="0.25">
      <c r="B2" s="6" t="s">
        <v>214</v>
      </c>
    </row>
    <row r="3" spans="1:22" x14ac:dyDescent="0.25">
      <c r="B3" s="6" t="s">
        <v>220</v>
      </c>
    </row>
    <row r="4" spans="1:22" x14ac:dyDescent="0.25">
      <c r="B4" s="15" t="s">
        <v>271</v>
      </c>
    </row>
    <row r="5" spans="1:22" x14ac:dyDescent="0.25">
      <c r="B5" s="17" t="s">
        <v>269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x14ac:dyDescent="0.25">
      <c r="B6" s="18"/>
    </row>
    <row r="7" spans="1:22" ht="25.5" x14ac:dyDescent="0.25">
      <c r="B7" s="19" t="s">
        <v>246</v>
      </c>
    </row>
    <row r="8" spans="1:22" x14ac:dyDescent="0.25">
      <c r="B8" s="37" t="s">
        <v>272</v>
      </c>
    </row>
    <row r="9" spans="1:22" x14ac:dyDescent="0.25">
      <c r="B9" s="20" t="s">
        <v>215</v>
      </c>
    </row>
    <row r="10" spans="1:22" x14ac:dyDescent="0.25">
      <c r="A10" s="9">
        <v>1</v>
      </c>
      <c r="B10" s="21" t="s">
        <v>222</v>
      </c>
    </row>
    <row r="11" spans="1:22" x14ac:dyDescent="0.25">
      <c r="A11" s="9">
        <v>2</v>
      </c>
      <c r="B11" s="21" t="s">
        <v>223</v>
      </c>
    </row>
    <row r="12" spans="1:22" x14ac:dyDescent="0.25">
      <c r="A12" s="9">
        <v>3</v>
      </c>
      <c r="B12" s="21" t="s">
        <v>224</v>
      </c>
    </row>
    <row r="13" spans="1:22" x14ac:dyDescent="0.25">
      <c r="A13" s="9">
        <v>4</v>
      </c>
      <c r="B13" s="21" t="s">
        <v>225</v>
      </c>
    </row>
    <row r="14" spans="1:22" x14ac:dyDescent="0.25">
      <c r="A14" s="9">
        <v>5</v>
      </c>
      <c r="B14" s="21" t="s">
        <v>226</v>
      </c>
    </row>
    <row r="15" spans="1:22" x14ac:dyDescent="0.25">
      <c r="A15" s="9">
        <v>6</v>
      </c>
      <c r="B15" s="21" t="s">
        <v>227</v>
      </c>
    </row>
    <row r="16" spans="1:22" x14ac:dyDescent="0.25">
      <c r="A16" s="9">
        <v>7</v>
      </c>
      <c r="B16" s="22" t="s">
        <v>243</v>
      </c>
    </row>
    <row r="17" spans="1:2" x14ac:dyDescent="0.25">
      <c r="A17" s="9">
        <v>8</v>
      </c>
      <c r="B17" s="21" t="s">
        <v>228</v>
      </c>
    </row>
    <row r="18" spans="1:2" x14ac:dyDescent="0.25">
      <c r="A18" s="9">
        <v>9</v>
      </c>
      <c r="B18" s="21" t="s">
        <v>237</v>
      </c>
    </row>
    <row r="19" spans="1:2" x14ac:dyDescent="0.25">
      <c r="A19" s="9">
        <v>10</v>
      </c>
      <c r="B19" s="21" t="s">
        <v>229</v>
      </c>
    </row>
    <row r="20" spans="1:2" x14ac:dyDescent="0.25">
      <c r="A20" s="9">
        <v>11</v>
      </c>
      <c r="B20" s="21" t="s">
        <v>230</v>
      </c>
    </row>
    <row r="21" spans="1:2" x14ac:dyDescent="0.25">
      <c r="A21" s="9">
        <v>12</v>
      </c>
      <c r="B21" s="21" t="s">
        <v>231</v>
      </c>
    </row>
    <row r="22" spans="1:2" x14ac:dyDescent="0.25">
      <c r="A22" s="9">
        <v>13</v>
      </c>
      <c r="B22" s="21" t="s">
        <v>232</v>
      </c>
    </row>
    <row r="23" spans="1:2" x14ac:dyDescent="0.25">
      <c r="A23" s="9">
        <v>14</v>
      </c>
      <c r="B23" s="21" t="s">
        <v>233</v>
      </c>
    </row>
    <row r="24" spans="1:2" x14ac:dyDescent="0.25">
      <c r="A24" s="9">
        <v>15</v>
      </c>
      <c r="B24" s="21" t="s">
        <v>234</v>
      </c>
    </row>
    <row r="25" spans="1:2" x14ac:dyDescent="0.25">
      <c r="A25" s="9">
        <v>16</v>
      </c>
      <c r="B25" s="21" t="s">
        <v>235</v>
      </c>
    </row>
    <row r="26" spans="1:2" x14ac:dyDescent="0.25">
      <c r="A26" s="9">
        <v>17</v>
      </c>
      <c r="B26" s="21" t="s">
        <v>236</v>
      </c>
    </row>
    <row r="27" spans="1:2" x14ac:dyDescent="0.25">
      <c r="B27" s="10"/>
    </row>
    <row r="28" spans="1:2" x14ac:dyDescent="0.25">
      <c r="B28" s="18"/>
    </row>
    <row r="29" spans="1:2" x14ac:dyDescent="0.25">
      <c r="B29" s="12"/>
    </row>
    <row r="30" spans="1:2" x14ac:dyDescent="0.25">
      <c r="B30" s="13" t="s">
        <v>238</v>
      </c>
    </row>
    <row r="31" spans="1:2" x14ac:dyDescent="0.25">
      <c r="B31" s="14" t="s">
        <v>239</v>
      </c>
    </row>
    <row r="32" spans="1:2" x14ac:dyDescent="0.25">
      <c r="B32" s="7" t="s">
        <v>247</v>
      </c>
    </row>
    <row r="33" spans="2:2" x14ac:dyDescent="0.25">
      <c r="B33" s="10"/>
    </row>
    <row r="34" spans="2:2" x14ac:dyDescent="0.25">
      <c r="B34" s="12" t="s">
        <v>221</v>
      </c>
    </row>
    <row r="35" spans="2:2" x14ac:dyDescent="0.25">
      <c r="B35" s="12" t="s">
        <v>216</v>
      </c>
    </row>
    <row r="36" spans="2:2" x14ac:dyDescent="0.25">
      <c r="B36" s="12" t="s">
        <v>217</v>
      </c>
    </row>
    <row r="37" spans="2:2" x14ac:dyDescent="0.25">
      <c r="B37" s="12" t="s">
        <v>219</v>
      </c>
    </row>
    <row r="38" spans="2:2" x14ac:dyDescent="0.25">
      <c r="B38" s="12" t="s">
        <v>218</v>
      </c>
    </row>
    <row r="40" spans="2:2" x14ac:dyDescent="0.25">
      <c r="B40" s="11" t="s">
        <v>241</v>
      </c>
    </row>
  </sheetData>
  <hyperlinks>
    <hyperlink ref="B16" location="'Primera generacion'!A1" display="PRIMERA GENERACION"/>
    <hyperlink ref="B32" r:id="rId1"/>
    <hyperlink ref="B10" location="Genero!A1" display="GENERO"/>
    <hyperlink ref="B11" location="'Tipo Escuela'!A1" display="TIPO ESCUELA"/>
    <hyperlink ref="B12" location="Etnia!A1" display="ETNIA"/>
    <hyperlink ref="B13" location="Impedimento!A1" display="IMPEDIMENTO"/>
    <hyperlink ref="B14" location="'Educacion Madre'!A1" display="EDUCACION MADRE"/>
    <hyperlink ref="B15" location="'Educacion Padre'!A1" display="EDUCACION PADRE"/>
    <hyperlink ref="B17" location="'Ingreso Familiar'!A1" display="INGRESO FAMILIAR"/>
    <hyperlink ref="B18" location="'Municipio de Residencia'!A1" display="MUNICIPIO DE RESIDENCIA"/>
    <hyperlink ref="B19" location="Edad!A1" display="EDAD"/>
    <hyperlink ref="B20" location="IGS!A1" display="IGS"/>
    <hyperlink ref="B21" location="'Gpa Esc Superior'!A1" display="GPA ESC SUPERIOR"/>
    <hyperlink ref="B22" location="'Aptitud Matematica'!A1" display="APTITUD MATEMATICA"/>
    <hyperlink ref="B23" location="'Aptitud Verbal'!A1" display="APTITUD VERBAL"/>
    <hyperlink ref="B24" location="'Aprov Ingles'!A1" display="APROV INGLES"/>
    <hyperlink ref="B25" location="'Aprov Matematica'!A1" display="APROV MATEMATICA"/>
    <hyperlink ref="B26" location="'Aprov Espanol'!A1" display="APROV ESPANOL"/>
  </hyperlinks>
  <printOptions horizontalCentered="1"/>
  <pageMargins left="0.45" right="0.45" top="0.25" bottom="0.25" header="0" footer="0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" width="29.85546875" style="1" customWidth="1"/>
    <col min="2" max="21" width="9.5703125" style="1" customWidth="1"/>
    <col min="22" max="23" width="9.5703125" style="1" bestFit="1" customWidth="1"/>
    <col min="24" max="16384" width="9.140625" style="1"/>
  </cols>
  <sheetData>
    <row r="1" spans="1:23" ht="15" x14ac:dyDescent="0.25">
      <c r="A1" s="8" t="s">
        <v>240</v>
      </c>
    </row>
    <row r="6" spans="1:23" s="10" customFormat="1" x14ac:dyDescent="0.25">
      <c r="A6" s="26" t="s">
        <v>228</v>
      </c>
      <c r="B6" s="26" t="s">
        <v>0</v>
      </c>
      <c r="C6" s="26" t="s">
        <v>1</v>
      </c>
      <c r="D6" s="26" t="s">
        <v>2</v>
      </c>
      <c r="E6" s="26" t="s">
        <v>3</v>
      </c>
      <c r="F6" s="26" t="s">
        <v>4</v>
      </c>
      <c r="G6" s="26" t="s">
        <v>5</v>
      </c>
      <c r="H6" s="26" t="s">
        <v>6</v>
      </c>
      <c r="I6" s="26" t="s">
        <v>7</v>
      </c>
      <c r="J6" s="26" t="s">
        <v>8</v>
      </c>
      <c r="K6" s="26" t="s">
        <v>9</v>
      </c>
      <c r="L6" s="26" t="s">
        <v>10</v>
      </c>
      <c r="M6" s="26" t="s">
        <v>11</v>
      </c>
      <c r="N6" s="26" t="s">
        <v>12</v>
      </c>
      <c r="O6" s="26" t="s">
        <v>13</v>
      </c>
      <c r="P6" s="26" t="s">
        <v>14</v>
      </c>
      <c r="Q6" s="26" t="s">
        <v>15</v>
      </c>
      <c r="R6" s="26" t="s">
        <v>16</v>
      </c>
      <c r="S6" s="26" t="s">
        <v>17</v>
      </c>
      <c r="T6" s="26" t="s">
        <v>18</v>
      </c>
      <c r="U6" s="26" t="s">
        <v>19</v>
      </c>
      <c r="V6" s="26" t="s">
        <v>248</v>
      </c>
      <c r="W6" s="26" t="s">
        <v>264</v>
      </c>
    </row>
    <row r="7" spans="1:23" x14ac:dyDescent="0.2">
      <c r="A7" s="35" t="s">
        <v>254</v>
      </c>
      <c r="B7" s="2">
        <v>398</v>
      </c>
      <c r="C7" s="2">
        <v>357</v>
      </c>
      <c r="D7" s="2">
        <v>307</v>
      </c>
      <c r="E7" s="2">
        <v>235</v>
      </c>
      <c r="F7" s="2">
        <v>161</v>
      </c>
      <c r="G7" s="2">
        <v>184</v>
      </c>
      <c r="H7" s="2">
        <v>172</v>
      </c>
      <c r="I7" s="2">
        <v>1053</v>
      </c>
      <c r="J7" s="2">
        <v>584</v>
      </c>
      <c r="K7" s="2">
        <v>436</v>
      </c>
      <c r="L7" s="2">
        <v>449</v>
      </c>
      <c r="M7" s="2">
        <v>496</v>
      </c>
      <c r="N7" s="2">
        <v>485</v>
      </c>
      <c r="O7" s="2">
        <v>592</v>
      </c>
      <c r="P7" s="2">
        <v>553</v>
      </c>
      <c r="Q7" s="2">
        <v>212</v>
      </c>
      <c r="R7" s="2">
        <v>231</v>
      </c>
      <c r="S7" s="2">
        <v>239</v>
      </c>
      <c r="T7" s="2">
        <v>206</v>
      </c>
      <c r="U7" s="2">
        <v>160</v>
      </c>
      <c r="V7" s="2">
        <v>131</v>
      </c>
      <c r="W7" s="3">
        <v>154</v>
      </c>
    </row>
    <row r="8" spans="1:23" x14ac:dyDescent="0.2">
      <c r="A8" s="35" t="s">
        <v>255</v>
      </c>
      <c r="B8" s="2">
        <v>458</v>
      </c>
      <c r="C8" s="2">
        <v>380</v>
      </c>
      <c r="D8" s="2">
        <v>325</v>
      </c>
      <c r="E8" s="2">
        <v>209</v>
      </c>
      <c r="F8" s="2">
        <v>217</v>
      </c>
      <c r="G8" s="2">
        <v>224</v>
      </c>
      <c r="H8" s="2">
        <v>187</v>
      </c>
      <c r="I8" s="2">
        <v>187</v>
      </c>
      <c r="J8" s="2">
        <v>88</v>
      </c>
      <c r="K8" s="2">
        <v>49</v>
      </c>
      <c r="L8" s="2">
        <v>52</v>
      </c>
      <c r="M8" s="2">
        <v>76</v>
      </c>
      <c r="N8" s="2">
        <v>80</v>
      </c>
      <c r="O8" s="2">
        <v>81</v>
      </c>
      <c r="P8" s="2">
        <v>111</v>
      </c>
      <c r="Q8" s="2">
        <v>132</v>
      </c>
      <c r="R8" s="2">
        <v>153</v>
      </c>
      <c r="S8" s="2">
        <v>140</v>
      </c>
      <c r="T8" s="2">
        <v>126</v>
      </c>
      <c r="U8" s="2">
        <v>122</v>
      </c>
      <c r="V8" s="2">
        <v>109</v>
      </c>
      <c r="W8" s="3">
        <v>106</v>
      </c>
    </row>
    <row r="9" spans="1:23" x14ac:dyDescent="0.2">
      <c r="A9" s="35" t="s">
        <v>256</v>
      </c>
      <c r="B9" s="2">
        <v>223</v>
      </c>
      <c r="C9" s="2">
        <v>210</v>
      </c>
      <c r="D9" s="2">
        <v>202</v>
      </c>
      <c r="E9" s="2">
        <v>127</v>
      </c>
      <c r="F9" s="2">
        <v>139</v>
      </c>
      <c r="G9" s="2">
        <v>119</v>
      </c>
      <c r="H9" s="2">
        <v>124</v>
      </c>
      <c r="I9" s="2">
        <v>120</v>
      </c>
      <c r="J9" s="2">
        <v>54</v>
      </c>
      <c r="K9" s="2">
        <v>27</v>
      </c>
      <c r="L9" s="2">
        <v>39</v>
      </c>
      <c r="M9" s="2">
        <v>65</v>
      </c>
      <c r="N9" s="2">
        <v>50</v>
      </c>
      <c r="O9" s="2">
        <v>66</v>
      </c>
      <c r="P9" s="2">
        <v>63</v>
      </c>
      <c r="Q9" s="2">
        <v>90</v>
      </c>
      <c r="R9" s="2">
        <v>86</v>
      </c>
      <c r="S9" s="2">
        <v>82</v>
      </c>
      <c r="T9" s="2">
        <v>104</v>
      </c>
      <c r="U9" s="2">
        <v>81</v>
      </c>
      <c r="V9" s="2">
        <v>64</v>
      </c>
      <c r="W9" s="3">
        <v>67</v>
      </c>
    </row>
    <row r="10" spans="1:23" x14ac:dyDescent="0.2">
      <c r="A10" s="35" t="s">
        <v>257</v>
      </c>
      <c r="B10" s="2">
        <v>195</v>
      </c>
      <c r="C10" s="2">
        <v>131</v>
      </c>
      <c r="D10" s="2">
        <v>145</v>
      </c>
      <c r="E10" s="2">
        <v>114</v>
      </c>
      <c r="F10" s="2">
        <v>119</v>
      </c>
      <c r="G10" s="2">
        <v>97</v>
      </c>
      <c r="H10" s="2">
        <v>91</v>
      </c>
      <c r="I10" s="2">
        <v>102</v>
      </c>
      <c r="J10" s="2">
        <v>52</v>
      </c>
      <c r="K10" s="2">
        <v>50</v>
      </c>
      <c r="L10" s="2">
        <v>44</v>
      </c>
      <c r="M10" s="2">
        <v>38</v>
      </c>
      <c r="N10" s="2">
        <v>38</v>
      </c>
      <c r="O10" s="2">
        <v>54</v>
      </c>
      <c r="P10" s="2">
        <v>53</v>
      </c>
      <c r="Q10" s="2">
        <v>78</v>
      </c>
      <c r="R10" s="2">
        <v>80</v>
      </c>
      <c r="S10" s="2">
        <v>88</v>
      </c>
      <c r="T10" s="2">
        <v>92</v>
      </c>
      <c r="U10" s="2">
        <v>95</v>
      </c>
      <c r="V10" s="2">
        <v>64</v>
      </c>
      <c r="W10" s="3">
        <v>70</v>
      </c>
    </row>
    <row r="11" spans="1:23" x14ac:dyDescent="0.2">
      <c r="A11" s="35" t="s">
        <v>258</v>
      </c>
      <c r="B11" s="2">
        <v>234</v>
      </c>
      <c r="C11" s="2">
        <v>210</v>
      </c>
      <c r="D11" s="2">
        <v>201</v>
      </c>
      <c r="E11" s="2">
        <v>148</v>
      </c>
      <c r="F11" s="2">
        <v>143</v>
      </c>
      <c r="G11" s="2">
        <v>126</v>
      </c>
      <c r="H11" s="2">
        <v>132</v>
      </c>
      <c r="I11" s="2">
        <v>121</v>
      </c>
      <c r="J11" s="2">
        <v>53</v>
      </c>
      <c r="K11" s="2">
        <v>43</v>
      </c>
      <c r="L11" s="2">
        <v>51</v>
      </c>
      <c r="M11" s="2">
        <v>56</v>
      </c>
      <c r="N11" s="2">
        <v>61</v>
      </c>
      <c r="O11" s="2">
        <v>73</v>
      </c>
      <c r="P11" s="2">
        <v>49</v>
      </c>
      <c r="Q11" s="2">
        <v>95</v>
      </c>
      <c r="R11" s="2">
        <v>86</v>
      </c>
      <c r="S11" s="2">
        <v>92</v>
      </c>
      <c r="T11" s="2">
        <v>102</v>
      </c>
      <c r="U11" s="2">
        <v>82</v>
      </c>
      <c r="V11" s="2">
        <v>76</v>
      </c>
      <c r="W11" s="3">
        <v>81</v>
      </c>
    </row>
    <row r="12" spans="1:23" x14ac:dyDescent="0.2">
      <c r="A12" s="35" t="s">
        <v>259</v>
      </c>
      <c r="B12" s="2">
        <v>580</v>
      </c>
      <c r="C12" s="2">
        <v>574</v>
      </c>
      <c r="D12" s="2">
        <v>603</v>
      </c>
      <c r="E12" s="2">
        <v>426</v>
      </c>
      <c r="F12" s="2">
        <v>397</v>
      </c>
      <c r="G12" s="2">
        <v>456</v>
      </c>
      <c r="H12" s="2">
        <v>392</v>
      </c>
      <c r="I12" s="2">
        <v>464</v>
      </c>
      <c r="J12" s="2">
        <v>193</v>
      </c>
      <c r="K12" s="2">
        <v>112</v>
      </c>
      <c r="L12" s="2">
        <v>151</v>
      </c>
      <c r="M12" s="2">
        <v>162</v>
      </c>
      <c r="N12" s="2">
        <v>168</v>
      </c>
      <c r="O12" s="2">
        <v>202</v>
      </c>
      <c r="P12" s="2">
        <v>225</v>
      </c>
      <c r="Q12" s="2">
        <v>313</v>
      </c>
      <c r="R12" s="2">
        <v>332</v>
      </c>
      <c r="S12" s="2">
        <v>271</v>
      </c>
      <c r="T12" s="2">
        <v>326</v>
      </c>
      <c r="U12" s="2">
        <v>290</v>
      </c>
      <c r="V12" s="2">
        <v>285</v>
      </c>
      <c r="W12" s="3">
        <v>263</v>
      </c>
    </row>
    <row r="13" spans="1:23" x14ac:dyDescent="0.2">
      <c r="A13" s="35" t="s">
        <v>260</v>
      </c>
      <c r="B13" s="2">
        <v>364</v>
      </c>
      <c r="C13" s="2">
        <v>358</v>
      </c>
      <c r="D13" s="2">
        <v>372</v>
      </c>
      <c r="E13" s="2">
        <v>321</v>
      </c>
      <c r="F13" s="2">
        <v>287</v>
      </c>
      <c r="G13" s="2">
        <v>340</v>
      </c>
      <c r="H13" s="2">
        <v>326</v>
      </c>
      <c r="I13" s="2">
        <v>388</v>
      </c>
      <c r="J13" s="2">
        <v>162</v>
      </c>
      <c r="K13" s="2">
        <v>110</v>
      </c>
      <c r="L13" s="2">
        <v>139</v>
      </c>
      <c r="M13" s="2">
        <v>157</v>
      </c>
      <c r="N13" s="2">
        <v>173</v>
      </c>
      <c r="O13" s="2">
        <v>213</v>
      </c>
      <c r="P13" s="2">
        <v>175</v>
      </c>
      <c r="Q13" s="2">
        <v>264</v>
      </c>
      <c r="R13" s="2">
        <v>255</v>
      </c>
      <c r="S13" s="2">
        <v>253</v>
      </c>
      <c r="T13" s="2">
        <v>262</v>
      </c>
      <c r="U13" s="2">
        <v>269</v>
      </c>
      <c r="V13" s="2">
        <v>176</v>
      </c>
      <c r="W13" s="3">
        <v>191</v>
      </c>
    </row>
    <row r="14" spans="1:23" x14ac:dyDescent="0.2">
      <c r="A14" s="35" t="s">
        <v>261</v>
      </c>
      <c r="B14" s="2">
        <v>237</v>
      </c>
      <c r="C14" s="2">
        <v>273</v>
      </c>
      <c r="D14" s="2">
        <v>234</v>
      </c>
      <c r="E14" s="2">
        <v>205</v>
      </c>
      <c r="F14" s="2">
        <v>208</v>
      </c>
      <c r="G14" s="2">
        <v>217</v>
      </c>
      <c r="H14" s="2">
        <v>208</v>
      </c>
      <c r="I14" s="2">
        <v>225</v>
      </c>
      <c r="J14" s="2">
        <v>142</v>
      </c>
      <c r="K14" s="2">
        <v>133</v>
      </c>
      <c r="L14" s="2">
        <v>123</v>
      </c>
      <c r="M14" s="2">
        <v>112</v>
      </c>
      <c r="N14" s="2">
        <v>115</v>
      </c>
      <c r="O14" s="2">
        <v>154</v>
      </c>
      <c r="P14" s="2">
        <v>146</v>
      </c>
      <c r="Q14" s="2">
        <v>194</v>
      </c>
      <c r="R14" s="2">
        <v>190</v>
      </c>
      <c r="S14" s="2">
        <v>203</v>
      </c>
      <c r="T14" s="2">
        <v>207</v>
      </c>
      <c r="U14" s="2">
        <v>189</v>
      </c>
      <c r="V14" s="2">
        <v>164</v>
      </c>
      <c r="W14" s="3">
        <v>161</v>
      </c>
    </row>
    <row r="15" spans="1:23" x14ac:dyDescent="0.2">
      <c r="A15" s="35" t="s">
        <v>262</v>
      </c>
      <c r="B15" s="2">
        <v>486</v>
      </c>
      <c r="C15" s="2">
        <v>604</v>
      </c>
      <c r="D15" s="2">
        <v>625</v>
      </c>
      <c r="E15" s="2">
        <v>577</v>
      </c>
      <c r="F15" s="2">
        <v>626</v>
      </c>
      <c r="G15" s="2">
        <v>718</v>
      </c>
      <c r="H15" s="2">
        <v>754</v>
      </c>
      <c r="I15" s="2">
        <v>14</v>
      </c>
      <c r="J15" s="2">
        <v>8</v>
      </c>
      <c r="K15" s="2">
        <v>63</v>
      </c>
      <c r="L15" s="2">
        <v>3</v>
      </c>
      <c r="M15" s="2">
        <v>7</v>
      </c>
      <c r="N15" s="2">
        <v>15</v>
      </c>
      <c r="O15" s="2">
        <v>25</v>
      </c>
      <c r="P15" s="2">
        <v>29</v>
      </c>
      <c r="Q15" s="2">
        <v>578</v>
      </c>
      <c r="R15" s="2">
        <v>536</v>
      </c>
      <c r="S15" s="2">
        <v>585</v>
      </c>
      <c r="T15" s="2">
        <v>662</v>
      </c>
      <c r="U15" s="2">
        <v>655</v>
      </c>
      <c r="V15" s="2">
        <v>577</v>
      </c>
      <c r="W15" s="3">
        <v>571</v>
      </c>
    </row>
    <row r="16" spans="1:23" x14ac:dyDescent="0.2">
      <c r="A16" s="35" t="s">
        <v>263</v>
      </c>
      <c r="B16" s="2">
        <v>56</v>
      </c>
      <c r="C16" s="2">
        <v>52</v>
      </c>
      <c r="D16" s="2">
        <v>55</v>
      </c>
      <c r="E16" s="2">
        <v>57</v>
      </c>
      <c r="F16" s="2">
        <v>1</v>
      </c>
      <c r="G16" s="2"/>
      <c r="H16" s="2">
        <v>1</v>
      </c>
      <c r="I16" s="2"/>
      <c r="J16" s="2"/>
      <c r="K16" s="2"/>
      <c r="L16" s="2"/>
      <c r="M16" s="2"/>
      <c r="N16" s="2">
        <v>2</v>
      </c>
      <c r="O16" s="2"/>
      <c r="P16" s="2"/>
      <c r="Q16" s="2"/>
      <c r="R16" s="2"/>
      <c r="S16" s="2"/>
      <c r="T16" s="2"/>
      <c r="U16" s="2"/>
      <c r="V16" s="2"/>
      <c r="W16" s="3"/>
    </row>
    <row r="17" spans="1:23" x14ac:dyDescent="0.2">
      <c r="A17" s="35" t="s">
        <v>270</v>
      </c>
      <c r="B17" s="2">
        <v>27</v>
      </c>
      <c r="C17" s="2">
        <v>32</v>
      </c>
      <c r="D17" s="2">
        <v>25</v>
      </c>
      <c r="E17" s="2">
        <v>14</v>
      </c>
      <c r="F17" s="2">
        <v>86</v>
      </c>
      <c r="G17" s="2">
        <v>244</v>
      </c>
      <c r="H17" s="2">
        <v>430</v>
      </c>
      <c r="I17" s="2">
        <v>194</v>
      </c>
      <c r="J17" s="2">
        <v>951</v>
      </c>
      <c r="K17" s="2">
        <v>724</v>
      </c>
      <c r="L17" s="2">
        <v>970</v>
      </c>
      <c r="M17" s="2">
        <v>1067</v>
      </c>
      <c r="N17" s="2">
        <v>1174</v>
      </c>
      <c r="O17" s="2">
        <v>1309</v>
      </c>
      <c r="P17" s="2">
        <v>1355</v>
      </c>
      <c r="Q17" s="2">
        <v>173</v>
      </c>
      <c r="R17" s="2">
        <v>220</v>
      </c>
      <c r="S17" s="2">
        <v>264</v>
      </c>
      <c r="T17" s="2">
        <v>274</v>
      </c>
      <c r="U17" s="2">
        <v>200</v>
      </c>
      <c r="V17" s="2">
        <v>103</v>
      </c>
      <c r="W17" s="3">
        <v>175</v>
      </c>
    </row>
    <row r="18" spans="1:23" ht="15" x14ac:dyDescent="0.35">
      <c r="A18" s="30" t="s">
        <v>20</v>
      </c>
      <c r="B18" s="36">
        <f>SUM(B7:B17)</f>
        <v>3258</v>
      </c>
      <c r="C18" s="36">
        <f t="shared" ref="C18:W18" si="0">SUM(C7:C17)</f>
        <v>3181</v>
      </c>
      <c r="D18" s="36">
        <f t="shared" si="0"/>
        <v>3094</v>
      </c>
      <c r="E18" s="36">
        <f t="shared" si="0"/>
        <v>2433</v>
      </c>
      <c r="F18" s="36">
        <f t="shared" si="0"/>
        <v>2384</v>
      </c>
      <c r="G18" s="36">
        <f t="shared" si="0"/>
        <v>2725</v>
      </c>
      <c r="H18" s="36">
        <f t="shared" si="0"/>
        <v>2817</v>
      </c>
      <c r="I18" s="36">
        <f t="shared" si="0"/>
        <v>2868</v>
      </c>
      <c r="J18" s="36">
        <f t="shared" si="0"/>
        <v>2287</v>
      </c>
      <c r="K18" s="36">
        <f t="shared" si="0"/>
        <v>1747</v>
      </c>
      <c r="L18" s="36">
        <f t="shared" si="0"/>
        <v>2021</v>
      </c>
      <c r="M18" s="36">
        <f t="shared" si="0"/>
        <v>2236</v>
      </c>
      <c r="N18" s="36">
        <f t="shared" si="0"/>
        <v>2361</v>
      </c>
      <c r="O18" s="36">
        <f t="shared" si="0"/>
        <v>2769</v>
      </c>
      <c r="P18" s="36">
        <f t="shared" si="0"/>
        <v>2759</v>
      </c>
      <c r="Q18" s="36">
        <f t="shared" si="0"/>
        <v>2129</v>
      </c>
      <c r="R18" s="36">
        <f t="shared" si="0"/>
        <v>2169</v>
      </c>
      <c r="S18" s="36">
        <f t="shared" si="0"/>
        <v>2217</v>
      </c>
      <c r="T18" s="36">
        <f t="shared" si="0"/>
        <v>2361</v>
      </c>
      <c r="U18" s="36">
        <f t="shared" si="0"/>
        <v>2143</v>
      </c>
      <c r="V18" s="36">
        <f t="shared" si="0"/>
        <v>1749</v>
      </c>
      <c r="W18" s="36">
        <f t="shared" si="0"/>
        <v>1839</v>
      </c>
    </row>
  </sheetData>
  <printOptions horizontalCentered="1"/>
  <pageMargins left="0.45" right="0.45" top="0.25" bottom="0.25" header="0" footer="0"/>
  <pageSetup paperSize="5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" width="29.85546875" style="1" customWidth="1"/>
    <col min="2" max="21" width="9.5703125" style="1" customWidth="1"/>
    <col min="22" max="16384" width="9.140625" style="1"/>
  </cols>
  <sheetData>
    <row r="1" spans="1:23" ht="15" x14ac:dyDescent="0.25">
      <c r="A1" s="8" t="s">
        <v>240</v>
      </c>
    </row>
    <row r="6" spans="1:23" s="10" customFormat="1" x14ac:dyDescent="0.25">
      <c r="A6" s="26" t="s">
        <v>229</v>
      </c>
      <c r="B6" s="26" t="s">
        <v>0</v>
      </c>
      <c r="C6" s="26" t="s">
        <v>1</v>
      </c>
      <c r="D6" s="26" t="s">
        <v>2</v>
      </c>
      <c r="E6" s="26" t="s">
        <v>3</v>
      </c>
      <c r="F6" s="26" t="s">
        <v>4</v>
      </c>
      <c r="G6" s="26" t="s">
        <v>5</v>
      </c>
      <c r="H6" s="26" t="s">
        <v>6</v>
      </c>
      <c r="I6" s="26" t="s">
        <v>7</v>
      </c>
      <c r="J6" s="26" t="s">
        <v>8</v>
      </c>
      <c r="K6" s="26" t="s">
        <v>9</v>
      </c>
      <c r="L6" s="26" t="s">
        <v>10</v>
      </c>
      <c r="M6" s="26" t="s">
        <v>11</v>
      </c>
      <c r="N6" s="26" t="s">
        <v>12</v>
      </c>
      <c r="O6" s="26" t="s">
        <v>13</v>
      </c>
      <c r="P6" s="26" t="s">
        <v>14</v>
      </c>
      <c r="Q6" s="26" t="s">
        <v>15</v>
      </c>
      <c r="R6" s="26" t="s">
        <v>16</v>
      </c>
      <c r="S6" s="26" t="s">
        <v>17</v>
      </c>
      <c r="T6" s="26" t="s">
        <v>18</v>
      </c>
      <c r="U6" s="26" t="s">
        <v>19</v>
      </c>
      <c r="V6" s="26" t="s">
        <v>248</v>
      </c>
      <c r="W6" s="26" t="s">
        <v>264</v>
      </c>
    </row>
    <row r="7" spans="1:23" x14ac:dyDescent="0.2">
      <c r="A7" s="3" t="s">
        <v>68</v>
      </c>
      <c r="B7" s="2">
        <v>9</v>
      </c>
      <c r="C7" s="2">
        <v>12</v>
      </c>
      <c r="D7" s="2">
        <v>4</v>
      </c>
      <c r="E7" s="2">
        <v>3</v>
      </c>
      <c r="F7" s="2">
        <v>2</v>
      </c>
      <c r="G7" s="2">
        <v>4</v>
      </c>
      <c r="H7" s="2">
        <v>3</v>
      </c>
      <c r="I7" s="2">
        <v>5</v>
      </c>
      <c r="J7" s="2">
        <v>7</v>
      </c>
      <c r="K7" s="2">
        <v>3</v>
      </c>
      <c r="L7" s="2">
        <v>5</v>
      </c>
      <c r="M7" s="2">
        <v>8</v>
      </c>
      <c r="N7" s="2">
        <v>7</v>
      </c>
      <c r="O7" s="2">
        <v>1</v>
      </c>
      <c r="P7" s="2">
        <v>1</v>
      </c>
      <c r="Q7" s="2">
        <v>1</v>
      </c>
      <c r="R7" s="2">
        <v>8</v>
      </c>
      <c r="S7" s="2">
        <v>1</v>
      </c>
      <c r="T7" s="2"/>
      <c r="U7" s="2">
        <v>1</v>
      </c>
      <c r="V7" s="2">
        <v>2</v>
      </c>
      <c r="W7" s="2">
        <v>1</v>
      </c>
    </row>
    <row r="8" spans="1:23" x14ac:dyDescent="0.2">
      <c r="A8" s="3" t="s">
        <v>69</v>
      </c>
      <c r="B8" s="2">
        <v>40</v>
      </c>
      <c r="C8" s="2">
        <v>48</v>
      </c>
      <c r="D8" s="2">
        <v>43</v>
      </c>
      <c r="E8" s="2">
        <v>35</v>
      </c>
      <c r="F8" s="2">
        <v>40</v>
      </c>
      <c r="G8" s="2">
        <v>29</v>
      </c>
      <c r="H8" s="2">
        <v>29</v>
      </c>
      <c r="I8" s="2">
        <v>27</v>
      </c>
      <c r="J8" s="2">
        <v>22</v>
      </c>
      <c r="K8" s="2">
        <v>13</v>
      </c>
      <c r="L8" s="2">
        <v>12</v>
      </c>
      <c r="M8" s="2">
        <v>16</v>
      </c>
      <c r="N8" s="2">
        <v>10</v>
      </c>
      <c r="O8" s="2">
        <v>18</v>
      </c>
      <c r="P8" s="2">
        <v>26</v>
      </c>
      <c r="Q8" s="2">
        <v>4</v>
      </c>
      <c r="R8" s="2">
        <v>19</v>
      </c>
      <c r="S8" s="2">
        <v>16</v>
      </c>
      <c r="T8" s="2">
        <v>6</v>
      </c>
      <c r="U8" s="2">
        <v>14</v>
      </c>
      <c r="V8" s="2">
        <v>5</v>
      </c>
      <c r="W8" s="2">
        <v>6</v>
      </c>
    </row>
    <row r="9" spans="1:23" x14ac:dyDescent="0.2">
      <c r="A9" s="3" t="s">
        <v>70</v>
      </c>
      <c r="B9" s="2">
        <v>1112</v>
      </c>
      <c r="C9" s="2">
        <v>1149</v>
      </c>
      <c r="D9" s="2">
        <v>1109</v>
      </c>
      <c r="E9" s="2">
        <v>898</v>
      </c>
      <c r="F9" s="2">
        <v>823</v>
      </c>
      <c r="G9" s="2">
        <v>940</v>
      </c>
      <c r="H9" s="2">
        <v>929</v>
      </c>
      <c r="I9" s="2">
        <v>904</v>
      </c>
      <c r="J9" s="2">
        <v>721</v>
      </c>
      <c r="K9" s="2">
        <v>534</v>
      </c>
      <c r="L9" s="2">
        <v>648</v>
      </c>
      <c r="M9" s="2">
        <v>679</v>
      </c>
      <c r="N9" s="2">
        <v>680</v>
      </c>
      <c r="O9" s="2">
        <v>840</v>
      </c>
      <c r="P9" s="2">
        <v>751</v>
      </c>
      <c r="Q9" s="2">
        <v>556</v>
      </c>
      <c r="R9" s="2">
        <v>75</v>
      </c>
      <c r="S9" s="2">
        <v>601</v>
      </c>
      <c r="T9" s="2">
        <v>697</v>
      </c>
      <c r="U9" s="2">
        <v>590</v>
      </c>
      <c r="V9" s="2">
        <v>486</v>
      </c>
      <c r="W9" s="2">
        <v>500</v>
      </c>
    </row>
    <row r="10" spans="1:23" x14ac:dyDescent="0.2">
      <c r="A10" s="3" t="s">
        <v>71</v>
      </c>
      <c r="B10" s="2">
        <v>1924</v>
      </c>
      <c r="C10" s="2">
        <v>1848</v>
      </c>
      <c r="D10" s="2">
        <v>1808</v>
      </c>
      <c r="E10" s="2">
        <v>1409</v>
      </c>
      <c r="F10" s="2">
        <v>1432</v>
      </c>
      <c r="G10" s="2">
        <v>1692</v>
      </c>
      <c r="H10" s="2">
        <v>1792</v>
      </c>
      <c r="I10" s="2">
        <v>1865</v>
      </c>
      <c r="J10" s="2">
        <v>1484</v>
      </c>
      <c r="K10" s="2">
        <v>1165</v>
      </c>
      <c r="L10" s="2">
        <v>1310</v>
      </c>
      <c r="M10" s="2">
        <v>1482</v>
      </c>
      <c r="N10" s="2">
        <v>1608</v>
      </c>
      <c r="O10" s="2">
        <v>1853</v>
      </c>
      <c r="P10" s="2">
        <v>1945</v>
      </c>
      <c r="Q10" s="2">
        <v>1410</v>
      </c>
      <c r="R10" s="2">
        <v>215</v>
      </c>
      <c r="S10" s="2">
        <v>1332</v>
      </c>
      <c r="T10" s="2">
        <v>1654</v>
      </c>
      <c r="U10" s="2">
        <v>1525</v>
      </c>
      <c r="V10" s="2">
        <v>1237</v>
      </c>
      <c r="W10" s="2">
        <v>1304</v>
      </c>
    </row>
    <row r="11" spans="1:23" x14ac:dyDescent="0.2">
      <c r="A11" s="3" t="s">
        <v>72</v>
      </c>
      <c r="B11" s="2">
        <v>49</v>
      </c>
      <c r="C11" s="2">
        <v>50</v>
      </c>
      <c r="D11" s="2">
        <v>47</v>
      </c>
      <c r="E11" s="2">
        <v>33</v>
      </c>
      <c r="F11" s="2">
        <v>27</v>
      </c>
      <c r="G11" s="2">
        <v>29</v>
      </c>
      <c r="H11" s="2">
        <v>17</v>
      </c>
      <c r="I11" s="2">
        <v>21</v>
      </c>
      <c r="J11" s="2">
        <v>21</v>
      </c>
      <c r="K11" s="2">
        <v>11</v>
      </c>
      <c r="L11" s="2">
        <v>7</v>
      </c>
      <c r="M11" s="2">
        <v>15</v>
      </c>
      <c r="N11" s="2">
        <v>11</v>
      </c>
      <c r="O11" s="2">
        <v>14</v>
      </c>
      <c r="P11" s="2">
        <v>9</v>
      </c>
      <c r="Q11" s="2">
        <v>9</v>
      </c>
      <c r="R11" s="2">
        <v>7</v>
      </c>
      <c r="S11" s="2">
        <v>8</v>
      </c>
      <c r="T11" s="2">
        <v>3</v>
      </c>
      <c r="U11" s="2">
        <v>4</v>
      </c>
      <c r="V11" s="2">
        <v>11</v>
      </c>
      <c r="W11" s="2">
        <v>15</v>
      </c>
    </row>
    <row r="12" spans="1:23" x14ac:dyDescent="0.2">
      <c r="A12" s="3" t="s">
        <v>73</v>
      </c>
      <c r="B12" s="2">
        <v>48</v>
      </c>
      <c r="C12" s="2">
        <v>22</v>
      </c>
      <c r="D12" s="2">
        <v>23</v>
      </c>
      <c r="E12" s="2">
        <v>17</v>
      </c>
      <c r="F12" s="2">
        <v>27</v>
      </c>
      <c r="G12" s="2">
        <v>9</v>
      </c>
      <c r="H12" s="2">
        <v>11</v>
      </c>
      <c r="I12" s="2">
        <v>14</v>
      </c>
      <c r="J12" s="2">
        <v>12</v>
      </c>
      <c r="K12" s="2">
        <v>3</v>
      </c>
      <c r="L12" s="2">
        <v>16</v>
      </c>
      <c r="M12" s="2">
        <v>13</v>
      </c>
      <c r="N12" s="2">
        <v>19</v>
      </c>
      <c r="O12" s="2">
        <v>14</v>
      </c>
      <c r="P12" s="2">
        <v>6</v>
      </c>
      <c r="Q12" s="2">
        <v>7</v>
      </c>
      <c r="R12" s="2">
        <v>3</v>
      </c>
      <c r="S12" s="2">
        <v>1</v>
      </c>
      <c r="T12" s="2">
        <v>1</v>
      </c>
      <c r="U12" s="2">
        <v>3</v>
      </c>
      <c r="V12" s="2">
        <v>1</v>
      </c>
      <c r="W12" s="2"/>
    </row>
    <row r="13" spans="1:23" x14ac:dyDescent="0.2">
      <c r="A13" s="3" t="s">
        <v>74</v>
      </c>
      <c r="B13" s="2">
        <v>26</v>
      </c>
      <c r="C13" s="2">
        <v>29</v>
      </c>
      <c r="D13" s="2">
        <v>26</v>
      </c>
      <c r="E13" s="2">
        <v>15</v>
      </c>
      <c r="F13" s="2">
        <v>13</v>
      </c>
      <c r="G13" s="2">
        <v>9</v>
      </c>
      <c r="H13" s="2">
        <v>13</v>
      </c>
      <c r="I13" s="2">
        <v>12</v>
      </c>
      <c r="J13" s="2">
        <v>2</v>
      </c>
      <c r="K13" s="2">
        <v>9</v>
      </c>
      <c r="L13" s="2">
        <v>9</v>
      </c>
      <c r="M13" s="2">
        <v>7</v>
      </c>
      <c r="N13" s="2">
        <v>9</v>
      </c>
      <c r="O13" s="2">
        <v>7</v>
      </c>
      <c r="P13" s="2">
        <v>4</v>
      </c>
      <c r="Q13" s="2">
        <v>4</v>
      </c>
      <c r="R13" s="2">
        <v>2</v>
      </c>
      <c r="S13" s="2">
        <v>1</v>
      </c>
      <c r="T13" s="2"/>
      <c r="U13" s="2"/>
      <c r="V13" s="2"/>
      <c r="W13" s="2">
        <v>4</v>
      </c>
    </row>
    <row r="14" spans="1:23" x14ac:dyDescent="0.2">
      <c r="A14" s="3" t="s">
        <v>75</v>
      </c>
      <c r="B14" s="2">
        <v>15</v>
      </c>
      <c r="C14" s="2">
        <v>6</v>
      </c>
      <c r="D14" s="2">
        <v>13</v>
      </c>
      <c r="E14" s="2">
        <v>5</v>
      </c>
      <c r="F14" s="2">
        <v>5</v>
      </c>
      <c r="G14" s="2">
        <v>4</v>
      </c>
      <c r="H14" s="2">
        <v>10</v>
      </c>
      <c r="I14" s="2">
        <v>5</v>
      </c>
      <c r="J14" s="2">
        <v>8</v>
      </c>
      <c r="K14" s="2">
        <v>2</v>
      </c>
      <c r="L14" s="2">
        <v>1</v>
      </c>
      <c r="M14" s="2">
        <v>4</v>
      </c>
      <c r="N14" s="2">
        <v>4</v>
      </c>
      <c r="O14" s="2">
        <v>3</v>
      </c>
      <c r="P14" s="2">
        <v>6</v>
      </c>
      <c r="Q14" s="2"/>
      <c r="R14" s="2">
        <v>1</v>
      </c>
      <c r="S14" s="2">
        <v>2</v>
      </c>
      <c r="T14" s="2"/>
      <c r="U14" s="2"/>
      <c r="V14" s="2"/>
      <c r="W14" s="2">
        <v>1</v>
      </c>
    </row>
    <row r="15" spans="1:23" x14ac:dyDescent="0.2">
      <c r="A15" s="3" t="s">
        <v>76</v>
      </c>
      <c r="B15" s="2">
        <v>8</v>
      </c>
      <c r="C15" s="2">
        <v>7</v>
      </c>
      <c r="D15" s="2">
        <v>6</v>
      </c>
      <c r="E15" s="2">
        <v>3</v>
      </c>
      <c r="F15" s="2">
        <v>5</v>
      </c>
      <c r="G15" s="2">
        <v>3</v>
      </c>
      <c r="H15" s="2">
        <v>4</v>
      </c>
      <c r="I15" s="2">
        <v>3</v>
      </c>
      <c r="J15" s="2">
        <v>5</v>
      </c>
      <c r="K15" s="2">
        <v>2</v>
      </c>
      <c r="L15" s="2">
        <v>1</v>
      </c>
      <c r="M15" s="2">
        <v>2</v>
      </c>
      <c r="N15" s="2">
        <v>3</v>
      </c>
      <c r="O15" s="2">
        <v>6</v>
      </c>
      <c r="P15" s="2">
        <v>3</v>
      </c>
      <c r="Q15" s="2">
        <v>1</v>
      </c>
      <c r="R15" s="2">
        <v>1</v>
      </c>
      <c r="S15" s="2"/>
      <c r="T15" s="2"/>
      <c r="U15" s="2">
        <v>1</v>
      </c>
      <c r="V15" s="2"/>
      <c r="W15" s="2"/>
    </row>
    <row r="16" spans="1:23" x14ac:dyDescent="0.2">
      <c r="A16" s="3" t="s">
        <v>77</v>
      </c>
      <c r="B16" s="2">
        <v>11</v>
      </c>
      <c r="C16" s="2">
        <v>4</v>
      </c>
      <c r="D16" s="2">
        <v>8</v>
      </c>
      <c r="E16" s="2">
        <v>13</v>
      </c>
      <c r="F16" s="2">
        <v>5</v>
      </c>
      <c r="G16" s="2">
        <v>4</v>
      </c>
      <c r="H16" s="2">
        <v>2</v>
      </c>
      <c r="I16" s="2">
        <v>9</v>
      </c>
      <c r="J16" s="2">
        <v>2</v>
      </c>
      <c r="K16" s="2">
        <v>4</v>
      </c>
      <c r="L16" s="2">
        <v>7</v>
      </c>
      <c r="M16" s="2">
        <v>3</v>
      </c>
      <c r="N16" s="2">
        <v>4</v>
      </c>
      <c r="O16" s="2">
        <v>9</v>
      </c>
      <c r="P16" s="2">
        <v>5</v>
      </c>
      <c r="Q16" s="2">
        <v>2</v>
      </c>
      <c r="R16" s="2"/>
      <c r="S16" s="2">
        <v>5</v>
      </c>
      <c r="T16" s="2"/>
      <c r="U16" s="2"/>
      <c r="V16" s="2"/>
      <c r="W16" s="2">
        <v>1</v>
      </c>
    </row>
    <row r="17" spans="1:23" x14ac:dyDescent="0.2">
      <c r="A17" s="3" t="s">
        <v>78</v>
      </c>
      <c r="B17" s="2">
        <v>6</v>
      </c>
      <c r="C17" s="2">
        <v>1</v>
      </c>
      <c r="D17" s="2">
        <v>2</v>
      </c>
      <c r="E17" s="2">
        <v>1</v>
      </c>
      <c r="F17" s="2">
        <v>4</v>
      </c>
      <c r="G17" s="2"/>
      <c r="H17" s="2">
        <v>2</v>
      </c>
      <c r="I17" s="2">
        <v>2</v>
      </c>
      <c r="J17" s="2">
        <v>2</v>
      </c>
      <c r="K17" s="2">
        <v>1</v>
      </c>
      <c r="L17" s="2">
        <v>3</v>
      </c>
      <c r="M17" s="2">
        <v>3</v>
      </c>
      <c r="N17" s="2">
        <v>3</v>
      </c>
      <c r="O17" s="2">
        <v>3</v>
      </c>
      <c r="P17" s="2">
        <v>2</v>
      </c>
      <c r="Q17" s="2">
        <v>2</v>
      </c>
      <c r="R17" s="2">
        <v>1</v>
      </c>
      <c r="S17" s="2">
        <v>2</v>
      </c>
      <c r="T17" s="2"/>
      <c r="U17" s="2">
        <v>1</v>
      </c>
      <c r="V17" s="2">
        <v>5</v>
      </c>
      <c r="W17" s="2">
        <v>4</v>
      </c>
    </row>
    <row r="18" spans="1:23" x14ac:dyDescent="0.2">
      <c r="A18" s="3" t="s">
        <v>79</v>
      </c>
      <c r="B18" s="2">
        <v>5</v>
      </c>
      <c r="C18" s="2">
        <v>1</v>
      </c>
      <c r="D18" s="2">
        <v>1</v>
      </c>
      <c r="E18" s="2">
        <v>1</v>
      </c>
      <c r="F18" s="2">
        <v>1</v>
      </c>
      <c r="G18" s="2">
        <v>1</v>
      </c>
      <c r="H18" s="2">
        <v>1</v>
      </c>
      <c r="I18" s="2"/>
      <c r="J18" s="2">
        <v>1</v>
      </c>
      <c r="K18" s="2"/>
      <c r="L18" s="2"/>
      <c r="M18" s="2"/>
      <c r="N18" s="2">
        <v>1</v>
      </c>
      <c r="O18" s="2"/>
      <c r="P18" s="2">
        <v>1</v>
      </c>
      <c r="Q18" s="2"/>
      <c r="R18" s="2"/>
      <c r="S18" s="2"/>
      <c r="T18" s="2"/>
      <c r="U18" s="2"/>
      <c r="V18" s="2"/>
      <c r="W18" s="2"/>
    </row>
    <row r="19" spans="1:23" x14ac:dyDescent="0.2">
      <c r="A19" s="3" t="s">
        <v>80</v>
      </c>
      <c r="B19" s="2"/>
      <c r="C19" s="2">
        <v>2</v>
      </c>
      <c r="D19" s="2"/>
      <c r="E19" s="2"/>
      <c r="F19" s="2"/>
      <c r="G19" s="2"/>
      <c r="H19" s="2">
        <v>1</v>
      </c>
      <c r="I19" s="2"/>
      <c r="J19" s="2"/>
      <c r="K19" s="2"/>
      <c r="L19" s="2"/>
      <c r="M19" s="2"/>
      <c r="N19" s="2"/>
      <c r="O19" s="2"/>
      <c r="P19" s="2"/>
      <c r="Q19" s="2"/>
      <c r="R19" s="2">
        <v>1</v>
      </c>
      <c r="S19" s="2"/>
      <c r="T19" s="2"/>
      <c r="U19" s="2"/>
      <c r="V19" s="2"/>
      <c r="W19" s="2"/>
    </row>
    <row r="20" spans="1:23" x14ac:dyDescent="0.2">
      <c r="A20" s="3" t="s">
        <v>252</v>
      </c>
      <c r="B20" s="2">
        <v>5</v>
      </c>
      <c r="C20" s="2">
        <v>2</v>
      </c>
      <c r="D20" s="2">
        <v>4</v>
      </c>
      <c r="E20" s="2"/>
      <c r="F20" s="2"/>
      <c r="G20" s="2">
        <v>1</v>
      </c>
      <c r="H20" s="2">
        <v>3</v>
      </c>
      <c r="I20" s="2">
        <v>1</v>
      </c>
      <c r="J20" s="2"/>
      <c r="K20" s="2"/>
      <c r="L20" s="2">
        <v>2</v>
      </c>
      <c r="M20" s="2">
        <v>4</v>
      </c>
      <c r="N20" s="2">
        <v>2</v>
      </c>
      <c r="O20" s="2">
        <v>1</v>
      </c>
      <c r="P20" s="2"/>
      <c r="Q20" s="2">
        <v>133</v>
      </c>
      <c r="R20" s="2">
        <v>1836</v>
      </c>
      <c r="S20" s="2">
        <v>248</v>
      </c>
      <c r="T20" s="2"/>
      <c r="U20" s="2">
        <v>4</v>
      </c>
      <c r="V20" s="2">
        <v>2</v>
      </c>
      <c r="W20" s="2">
        <v>3</v>
      </c>
    </row>
    <row r="21" spans="1:23" x14ac:dyDescent="0.2">
      <c r="A21" s="3" t="s">
        <v>20</v>
      </c>
      <c r="B21" s="2">
        <f>SUM(B7:B20)</f>
        <v>3258</v>
      </c>
      <c r="C21" s="2">
        <f t="shared" ref="C21:V21" si="0">SUM(C7:C20)</f>
        <v>3181</v>
      </c>
      <c r="D21" s="2">
        <f t="shared" si="0"/>
        <v>3094</v>
      </c>
      <c r="E21" s="2">
        <f t="shared" si="0"/>
        <v>2433</v>
      </c>
      <c r="F21" s="2">
        <f t="shared" si="0"/>
        <v>2384</v>
      </c>
      <c r="G21" s="2">
        <f t="shared" si="0"/>
        <v>2725</v>
      </c>
      <c r="H21" s="2">
        <f t="shared" si="0"/>
        <v>2817</v>
      </c>
      <c r="I21" s="2">
        <f t="shared" si="0"/>
        <v>2868</v>
      </c>
      <c r="J21" s="2">
        <f t="shared" si="0"/>
        <v>2287</v>
      </c>
      <c r="K21" s="2">
        <f t="shared" si="0"/>
        <v>1747</v>
      </c>
      <c r="L21" s="2">
        <f t="shared" si="0"/>
        <v>2021</v>
      </c>
      <c r="M21" s="2">
        <f t="shared" si="0"/>
        <v>2236</v>
      </c>
      <c r="N21" s="2">
        <f t="shared" si="0"/>
        <v>2361</v>
      </c>
      <c r="O21" s="2">
        <f t="shared" si="0"/>
        <v>2769</v>
      </c>
      <c r="P21" s="2">
        <f t="shared" si="0"/>
        <v>2759</v>
      </c>
      <c r="Q21" s="2">
        <f t="shared" si="0"/>
        <v>2129</v>
      </c>
      <c r="R21" s="2">
        <f t="shared" si="0"/>
        <v>2169</v>
      </c>
      <c r="S21" s="2">
        <f t="shared" si="0"/>
        <v>2217</v>
      </c>
      <c r="T21" s="2">
        <f t="shared" si="0"/>
        <v>2361</v>
      </c>
      <c r="U21" s="2">
        <f t="shared" si="0"/>
        <v>2143</v>
      </c>
      <c r="V21" s="2">
        <f t="shared" si="0"/>
        <v>1749</v>
      </c>
      <c r="W21" s="2">
        <f t="shared" ref="W21" si="1">SUM(W7:W20)</f>
        <v>1839</v>
      </c>
    </row>
  </sheetData>
  <printOptions horizontalCentered="1"/>
  <pageMargins left="0.45" right="0.45" top="0.25" bottom="0.25" header="0" footer="0"/>
  <pageSetup paperSize="5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" width="29.85546875" style="1" customWidth="1"/>
    <col min="2" max="21" width="9.5703125" style="1" customWidth="1"/>
    <col min="22" max="16384" width="9.140625" style="1"/>
  </cols>
  <sheetData>
    <row r="1" spans="1:23" ht="15" x14ac:dyDescent="0.25">
      <c r="A1" s="8" t="s">
        <v>240</v>
      </c>
    </row>
    <row r="6" spans="1:23" s="10" customFormat="1" x14ac:dyDescent="0.25">
      <c r="A6" s="26" t="s">
        <v>230</v>
      </c>
      <c r="B6" s="26" t="s">
        <v>0</v>
      </c>
      <c r="C6" s="26" t="s">
        <v>1</v>
      </c>
      <c r="D6" s="26" t="s">
        <v>2</v>
      </c>
      <c r="E6" s="26" t="s">
        <v>3</v>
      </c>
      <c r="F6" s="26" t="s">
        <v>4</v>
      </c>
      <c r="G6" s="26" t="s">
        <v>5</v>
      </c>
      <c r="H6" s="26" t="s">
        <v>6</v>
      </c>
      <c r="I6" s="26" t="s">
        <v>7</v>
      </c>
      <c r="J6" s="26" t="s">
        <v>8</v>
      </c>
      <c r="K6" s="26" t="s">
        <v>9</v>
      </c>
      <c r="L6" s="26" t="s">
        <v>10</v>
      </c>
      <c r="M6" s="26" t="s">
        <v>11</v>
      </c>
      <c r="N6" s="26" t="s">
        <v>12</v>
      </c>
      <c r="O6" s="26" t="s">
        <v>13</v>
      </c>
      <c r="P6" s="26" t="s">
        <v>14</v>
      </c>
      <c r="Q6" s="26" t="s">
        <v>15</v>
      </c>
      <c r="R6" s="26" t="s">
        <v>16</v>
      </c>
      <c r="S6" s="26" t="s">
        <v>17</v>
      </c>
      <c r="T6" s="26" t="s">
        <v>18</v>
      </c>
      <c r="U6" s="26" t="s">
        <v>19</v>
      </c>
      <c r="V6" s="26" t="s">
        <v>248</v>
      </c>
      <c r="W6" s="26" t="s">
        <v>264</v>
      </c>
    </row>
    <row r="7" spans="1:23" x14ac:dyDescent="0.2">
      <c r="A7" s="3" t="s">
        <v>81</v>
      </c>
      <c r="B7" s="2">
        <v>62</v>
      </c>
      <c r="C7" s="2">
        <v>32</v>
      </c>
      <c r="D7" s="2">
        <v>19</v>
      </c>
      <c r="E7" s="2">
        <v>24</v>
      </c>
      <c r="F7" s="2">
        <v>19</v>
      </c>
      <c r="G7" s="2">
        <v>10</v>
      </c>
      <c r="H7" s="2">
        <v>23</v>
      </c>
      <c r="I7" s="2">
        <v>25</v>
      </c>
      <c r="J7" s="2">
        <v>19</v>
      </c>
      <c r="K7" s="2">
        <v>9</v>
      </c>
      <c r="L7" s="2">
        <v>20</v>
      </c>
      <c r="M7" s="2">
        <v>14</v>
      </c>
      <c r="N7" s="2">
        <v>14</v>
      </c>
      <c r="O7" s="2">
        <v>36</v>
      </c>
      <c r="P7" s="2">
        <v>28</v>
      </c>
      <c r="Q7" s="2">
        <v>9</v>
      </c>
      <c r="R7" s="2">
        <v>13</v>
      </c>
      <c r="S7" s="2">
        <v>12</v>
      </c>
      <c r="T7" s="2">
        <v>7</v>
      </c>
      <c r="U7" s="2">
        <v>1</v>
      </c>
      <c r="V7" s="2">
        <v>4</v>
      </c>
      <c r="W7" s="2">
        <v>8</v>
      </c>
    </row>
    <row r="8" spans="1:23" x14ac:dyDescent="0.2">
      <c r="A8" s="3" t="s">
        <v>82</v>
      </c>
      <c r="B8" s="2">
        <v>1023</v>
      </c>
      <c r="C8" s="2">
        <v>933</v>
      </c>
      <c r="D8" s="2">
        <v>850</v>
      </c>
      <c r="E8" s="2">
        <v>443</v>
      </c>
      <c r="F8" s="2">
        <v>429</v>
      </c>
      <c r="G8" s="2">
        <v>385</v>
      </c>
      <c r="H8" s="2">
        <v>382</v>
      </c>
      <c r="I8" s="2">
        <v>400</v>
      </c>
      <c r="J8" s="2">
        <v>217</v>
      </c>
      <c r="K8" s="2">
        <v>158</v>
      </c>
      <c r="L8" s="2">
        <v>135</v>
      </c>
      <c r="M8" s="2">
        <v>204</v>
      </c>
      <c r="N8" s="2">
        <v>329</v>
      </c>
      <c r="O8" s="2">
        <v>592</v>
      </c>
      <c r="P8" s="2">
        <v>617</v>
      </c>
      <c r="Q8" s="2">
        <v>322</v>
      </c>
      <c r="R8" s="2">
        <v>591</v>
      </c>
      <c r="S8" s="2">
        <v>698</v>
      </c>
      <c r="T8" s="2">
        <v>787</v>
      </c>
      <c r="U8" s="2">
        <v>771</v>
      </c>
      <c r="V8" s="2">
        <v>598</v>
      </c>
      <c r="W8" s="2">
        <v>498</v>
      </c>
    </row>
    <row r="9" spans="1:23" x14ac:dyDescent="0.2">
      <c r="A9" s="3" t="s">
        <v>83</v>
      </c>
      <c r="B9" s="2">
        <v>538</v>
      </c>
      <c r="C9" s="2">
        <v>527</v>
      </c>
      <c r="D9" s="2">
        <v>592</v>
      </c>
      <c r="E9" s="2">
        <v>440</v>
      </c>
      <c r="F9" s="2">
        <v>466</v>
      </c>
      <c r="G9" s="2">
        <v>617</v>
      </c>
      <c r="H9" s="2">
        <v>581</v>
      </c>
      <c r="I9" s="2">
        <v>646</v>
      </c>
      <c r="J9" s="2">
        <v>441</v>
      </c>
      <c r="K9" s="2">
        <v>336</v>
      </c>
      <c r="L9" s="2">
        <v>409</v>
      </c>
      <c r="M9" s="2">
        <v>456</v>
      </c>
      <c r="N9" s="2">
        <v>517</v>
      </c>
      <c r="O9" s="2">
        <v>617</v>
      </c>
      <c r="P9" s="2">
        <v>552</v>
      </c>
      <c r="Q9" s="2">
        <v>486</v>
      </c>
      <c r="R9" s="2">
        <v>426</v>
      </c>
      <c r="S9" s="2">
        <v>452</v>
      </c>
      <c r="T9" s="2">
        <v>467</v>
      </c>
      <c r="U9" s="2">
        <v>478</v>
      </c>
      <c r="V9" s="2">
        <v>345</v>
      </c>
      <c r="W9" s="2">
        <v>351</v>
      </c>
    </row>
    <row r="10" spans="1:23" x14ac:dyDescent="0.2">
      <c r="A10" s="3" t="s">
        <v>84</v>
      </c>
      <c r="B10" s="2">
        <v>639</v>
      </c>
      <c r="C10" s="2">
        <v>589</v>
      </c>
      <c r="D10" s="2">
        <v>594</v>
      </c>
      <c r="E10" s="2">
        <v>551</v>
      </c>
      <c r="F10" s="2">
        <v>502</v>
      </c>
      <c r="G10" s="2">
        <v>572</v>
      </c>
      <c r="H10" s="2">
        <v>615</v>
      </c>
      <c r="I10" s="2">
        <v>602</v>
      </c>
      <c r="J10" s="2">
        <v>523</v>
      </c>
      <c r="K10" s="2">
        <v>402</v>
      </c>
      <c r="L10" s="2">
        <v>436</v>
      </c>
      <c r="M10" s="2">
        <v>505</v>
      </c>
      <c r="N10" s="2">
        <v>543</v>
      </c>
      <c r="O10" s="2">
        <v>493</v>
      </c>
      <c r="P10" s="2">
        <v>551</v>
      </c>
      <c r="Q10" s="2">
        <v>416</v>
      </c>
      <c r="R10" s="2">
        <v>450</v>
      </c>
      <c r="S10" s="2">
        <v>389</v>
      </c>
      <c r="T10" s="2">
        <v>459</v>
      </c>
      <c r="U10" s="2">
        <v>369</v>
      </c>
      <c r="V10" s="2">
        <v>334</v>
      </c>
      <c r="W10" s="2">
        <v>346</v>
      </c>
    </row>
    <row r="11" spans="1:23" x14ac:dyDescent="0.2">
      <c r="A11" s="3" t="s">
        <v>85</v>
      </c>
      <c r="B11" s="2">
        <v>557</v>
      </c>
      <c r="C11" s="2">
        <v>587</v>
      </c>
      <c r="D11" s="2">
        <v>567</v>
      </c>
      <c r="E11" s="2">
        <v>543</v>
      </c>
      <c r="F11" s="2">
        <v>483</v>
      </c>
      <c r="G11" s="2">
        <v>598</v>
      </c>
      <c r="H11" s="2">
        <v>619</v>
      </c>
      <c r="I11" s="2">
        <v>611</v>
      </c>
      <c r="J11" s="2">
        <v>490</v>
      </c>
      <c r="K11" s="2">
        <v>422</v>
      </c>
      <c r="L11" s="2">
        <v>471</v>
      </c>
      <c r="M11" s="2">
        <v>463</v>
      </c>
      <c r="N11" s="2">
        <v>446</v>
      </c>
      <c r="O11" s="2">
        <v>462</v>
      </c>
      <c r="P11" s="2">
        <v>458</v>
      </c>
      <c r="Q11" s="2">
        <v>408</v>
      </c>
      <c r="R11" s="2">
        <v>364</v>
      </c>
      <c r="S11" s="2">
        <v>372</v>
      </c>
      <c r="T11" s="2">
        <v>406</v>
      </c>
      <c r="U11" s="2">
        <v>359</v>
      </c>
      <c r="V11" s="2">
        <v>280</v>
      </c>
      <c r="W11" s="2">
        <v>356</v>
      </c>
    </row>
    <row r="12" spans="1:23" x14ac:dyDescent="0.2">
      <c r="A12" s="3" t="s">
        <v>86</v>
      </c>
      <c r="B12" s="2">
        <v>330</v>
      </c>
      <c r="C12" s="2">
        <v>366</v>
      </c>
      <c r="D12" s="2">
        <v>346</v>
      </c>
      <c r="E12" s="2">
        <v>332</v>
      </c>
      <c r="F12" s="2">
        <v>337</v>
      </c>
      <c r="G12" s="2">
        <v>408</v>
      </c>
      <c r="H12" s="2">
        <v>426</v>
      </c>
      <c r="I12" s="2">
        <v>401</v>
      </c>
      <c r="J12" s="2">
        <v>441</v>
      </c>
      <c r="K12" s="2">
        <v>309</v>
      </c>
      <c r="L12" s="2">
        <v>399</v>
      </c>
      <c r="M12" s="2">
        <v>352</v>
      </c>
      <c r="N12" s="2">
        <v>345</v>
      </c>
      <c r="O12" s="2">
        <v>392</v>
      </c>
      <c r="P12" s="2">
        <v>390</v>
      </c>
      <c r="Q12" s="2">
        <v>356</v>
      </c>
      <c r="R12" s="2">
        <v>234</v>
      </c>
      <c r="S12" s="2">
        <v>242</v>
      </c>
      <c r="T12" s="2">
        <v>191</v>
      </c>
      <c r="U12" s="2">
        <v>144</v>
      </c>
      <c r="V12" s="2">
        <v>141</v>
      </c>
      <c r="W12" s="2">
        <v>194</v>
      </c>
    </row>
    <row r="13" spans="1:23" x14ac:dyDescent="0.2">
      <c r="A13" s="3" t="s">
        <v>87</v>
      </c>
      <c r="B13" s="2">
        <v>86</v>
      </c>
      <c r="C13" s="2">
        <v>129</v>
      </c>
      <c r="D13" s="2">
        <v>107</v>
      </c>
      <c r="E13" s="2">
        <v>85</v>
      </c>
      <c r="F13" s="2">
        <v>124</v>
      </c>
      <c r="G13" s="2">
        <v>119</v>
      </c>
      <c r="H13" s="2">
        <v>153</v>
      </c>
      <c r="I13" s="2">
        <v>159</v>
      </c>
      <c r="J13" s="2">
        <v>128</v>
      </c>
      <c r="K13" s="2">
        <v>95</v>
      </c>
      <c r="L13" s="2">
        <v>138</v>
      </c>
      <c r="M13" s="2">
        <v>95</v>
      </c>
      <c r="N13" s="2">
        <v>147</v>
      </c>
      <c r="O13" s="2">
        <v>157</v>
      </c>
      <c r="P13" s="2">
        <v>144</v>
      </c>
      <c r="Q13" s="2">
        <v>122</v>
      </c>
      <c r="R13" s="2">
        <v>85</v>
      </c>
      <c r="S13" s="2">
        <v>49</v>
      </c>
      <c r="T13" s="2">
        <v>43</v>
      </c>
      <c r="U13" s="2">
        <v>19</v>
      </c>
      <c r="V13" s="2">
        <v>35</v>
      </c>
      <c r="W13" s="2">
        <v>49</v>
      </c>
    </row>
    <row r="14" spans="1:23" x14ac:dyDescent="0.2">
      <c r="A14" s="3" t="s">
        <v>88</v>
      </c>
      <c r="B14" s="2">
        <v>5</v>
      </c>
      <c r="C14" s="2">
        <v>16</v>
      </c>
      <c r="D14" s="2">
        <v>6</v>
      </c>
      <c r="E14" s="2">
        <v>11</v>
      </c>
      <c r="F14" s="2">
        <v>12</v>
      </c>
      <c r="G14" s="2">
        <v>16</v>
      </c>
      <c r="H14" s="2">
        <v>17</v>
      </c>
      <c r="I14" s="2">
        <v>22</v>
      </c>
      <c r="J14" s="2">
        <v>14</v>
      </c>
      <c r="K14" s="2">
        <v>12</v>
      </c>
      <c r="L14" s="2">
        <v>13</v>
      </c>
      <c r="M14" s="2">
        <v>10</v>
      </c>
      <c r="N14" s="2">
        <v>14</v>
      </c>
      <c r="O14" s="2">
        <v>15</v>
      </c>
      <c r="P14" s="2">
        <v>17</v>
      </c>
      <c r="Q14" s="2">
        <v>8</v>
      </c>
      <c r="R14" s="2">
        <v>5</v>
      </c>
      <c r="S14" s="2">
        <v>3</v>
      </c>
      <c r="T14" s="2">
        <v>1</v>
      </c>
      <c r="U14" s="2">
        <v>2</v>
      </c>
      <c r="V14" s="2">
        <v>2</v>
      </c>
      <c r="W14" s="2">
        <v>2</v>
      </c>
    </row>
    <row r="15" spans="1:23" x14ac:dyDescent="0.2">
      <c r="A15" s="3" t="s">
        <v>89</v>
      </c>
      <c r="B15" s="2">
        <v>18</v>
      </c>
      <c r="C15" s="2">
        <v>2</v>
      </c>
      <c r="D15" s="2">
        <v>13</v>
      </c>
      <c r="E15" s="2">
        <v>4</v>
      </c>
      <c r="F15" s="2">
        <v>12</v>
      </c>
      <c r="G15" s="2"/>
      <c r="H15" s="2">
        <v>1</v>
      </c>
      <c r="I15" s="2">
        <v>2</v>
      </c>
      <c r="J15" s="2">
        <v>14</v>
      </c>
      <c r="K15" s="2">
        <v>4</v>
      </c>
      <c r="L15" s="2"/>
      <c r="M15" s="2">
        <v>137</v>
      </c>
      <c r="N15" s="2">
        <v>6</v>
      </c>
      <c r="O15" s="2">
        <v>5</v>
      </c>
      <c r="P15" s="2">
        <v>2</v>
      </c>
      <c r="Q15" s="2">
        <v>2</v>
      </c>
      <c r="R15" s="2">
        <v>1</v>
      </c>
      <c r="S15" s="2"/>
      <c r="T15" s="2"/>
      <c r="U15" s="2"/>
      <c r="V15" s="2">
        <v>10</v>
      </c>
      <c r="W15" s="2">
        <v>35</v>
      </c>
    </row>
    <row r="16" spans="1:23" x14ac:dyDescent="0.2">
      <c r="A16" s="3" t="s">
        <v>20</v>
      </c>
      <c r="B16" s="2">
        <f>SUM(B7:B15)</f>
        <v>3258</v>
      </c>
      <c r="C16" s="2">
        <f t="shared" ref="C16:V16" si="0">SUM(C7:C15)</f>
        <v>3181</v>
      </c>
      <c r="D16" s="2">
        <f t="shared" si="0"/>
        <v>3094</v>
      </c>
      <c r="E16" s="2">
        <f t="shared" si="0"/>
        <v>2433</v>
      </c>
      <c r="F16" s="2">
        <f t="shared" si="0"/>
        <v>2384</v>
      </c>
      <c r="G16" s="2">
        <f t="shared" si="0"/>
        <v>2725</v>
      </c>
      <c r="H16" s="2">
        <f t="shared" si="0"/>
        <v>2817</v>
      </c>
      <c r="I16" s="2">
        <f t="shared" si="0"/>
        <v>2868</v>
      </c>
      <c r="J16" s="2">
        <f t="shared" si="0"/>
        <v>2287</v>
      </c>
      <c r="K16" s="2">
        <f t="shared" si="0"/>
        <v>1747</v>
      </c>
      <c r="L16" s="2">
        <f t="shared" si="0"/>
        <v>2021</v>
      </c>
      <c r="M16" s="2">
        <f t="shared" si="0"/>
        <v>2236</v>
      </c>
      <c r="N16" s="2">
        <f t="shared" si="0"/>
        <v>2361</v>
      </c>
      <c r="O16" s="2">
        <f t="shared" si="0"/>
        <v>2769</v>
      </c>
      <c r="P16" s="2">
        <f t="shared" si="0"/>
        <v>2759</v>
      </c>
      <c r="Q16" s="2">
        <f t="shared" si="0"/>
        <v>2129</v>
      </c>
      <c r="R16" s="2">
        <f t="shared" si="0"/>
        <v>2169</v>
      </c>
      <c r="S16" s="2">
        <f t="shared" si="0"/>
        <v>2217</v>
      </c>
      <c r="T16" s="2">
        <f t="shared" si="0"/>
        <v>2361</v>
      </c>
      <c r="U16" s="2">
        <f t="shared" si="0"/>
        <v>2143</v>
      </c>
      <c r="V16" s="2">
        <f t="shared" si="0"/>
        <v>1749</v>
      </c>
      <c r="W16" s="2">
        <f t="shared" ref="W16" si="1">SUM(W7:W15)</f>
        <v>1839</v>
      </c>
    </row>
  </sheetData>
  <printOptions horizontalCentered="1"/>
  <pageMargins left="0.45" right="0.45" top="0.25" bottom="0.25" header="0" footer="0"/>
  <pageSetup paperSize="5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" width="29.85546875" style="1" customWidth="1"/>
    <col min="2" max="21" width="9.5703125" style="1" customWidth="1"/>
    <col min="22" max="16384" width="9.140625" style="1"/>
  </cols>
  <sheetData>
    <row r="1" spans="1:23" ht="15" x14ac:dyDescent="0.25">
      <c r="A1" s="8" t="s">
        <v>240</v>
      </c>
    </row>
    <row r="6" spans="1:23" s="10" customFormat="1" x14ac:dyDescent="0.25">
      <c r="A6" s="26" t="s">
        <v>231</v>
      </c>
      <c r="B6" s="26" t="s">
        <v>0</v>
      </c>
      <c r="C6" s="26" t="s">
        <v>1</v>
      </c>
      <c r="D6" s="26" t="s">
        <v>2</v>
      </c>
      <c r="E6" s="26" t="s">
        <v>3</v>
      </c>
      <c r="F6" s="26" t="s">
        <v>4</v>
      </c>
      <c r="G6" s="26" t="s">
        <v>5</v>
      </c>
      <c r="H6" s="26" t="s">
        <v>6</v>
      </c>
      <c r="I6" s="26" t="s">
        <v>7</v>
      </c>
      <c r="J6" s="26" t="s">
        <v>8</v>
      </c>
      <c r="K6" s="26" t="s">
        <v>9</v>
      </c>
      <c r="L6" s="26" t="s">
        <v>10</v>
      </c>
      <c r="M6" s="26" t="s">
        <v>11</v>
      </c>
      <c r="N6" s="26" t="s">
        <v>12</v>
      </c>
      <c r="O6" s="26" t="s">
        <v>13</v>
      </c>
      <c r="P6" s="26" t="s">
        <v>14</v>
      </c>
      <c r="Q6" s="26" t="s">
        <v>15</v>
      </c>
      <c r="R6" s="26" t="s">
        <v>16</v>
      </c>
      <c r="S6" s="26" t="s">
        <v>17</v>
      </c>
      <c r="T6" s="26" t="s">
        <v>18</v>
      </c>
      <c r="U6" s="26" t="s">
        <v>19</v>
      </c>
      <c r="V6" s="26" t="s">
        <v>248</v>
      </c>
      <c r="W6" s="26" t="s">
        <v>264</v>
      </c>
    </row>
    <row r="7" spans="1:23" x14ac:dyDescent="0.2">
      <c r="A7" s="3" t="s">
        <v>90</v>
      </c>
      <c r="B7" s="2"/>
      <c r="C7" s="2"/>
      <c r="D7" s="2">
        <v>1</v>
      </c>
      <c r="E7" s="2"/>
      <c r="F7" s="2">
        <v>1</v>
      </c>
      <c r="G7" s="2"/>
      <c r="H7" s="2"/>
      <c r="I7" s="2"/>
      <c r="J7" s="2"/>
      <c r="K7" s="2">
        <v>1</v>
      </c>
      <c r="L7" s="2"/>
      <c r="M7" s="2">
        <v>7</v>
      </c>
      <c r="N7" s="2">
        <v>1</v>
      </c>
      <c r="O7" s="2">
        <v>2</v>
      </c>
      <c r="P7" s="2"/>
      <c r="Q7" s="2">
        <v>2</v>
      </c>
      <c r="R7" s="2"/>
      <c r="S7" s="2"/>
      <c r="T7" s="2"/>
      <c r="U7" s="2"/>
      <c r="V7" s="2">
        <v>1</v>
      </c>
      <c r="W7" s="2"/>
    </row>
    <row r="8" spans="1:23" x14ac:dyDescent="0.2">
      <c r="A8" s="3" t="s">
        <v>91</v>
      </c>
      <c r="B8" s="2"/>
      <c r="C8" s="2"/>
      <c r="D8" s="2"/>
      <c r="E8" s="2"/>
      <c r="F8" s="2"/>
      <c r="G8" s="2">
        <v>1</v>
      </c>
      <c r="H8" s="2"/>
      <c r="I8" s="2"/>
      <c r="J8" s="2"/>
      <c r="K8" s="2"/>
      <c r="L8" s="2"/>
      <c r="M8" s="2"/>
      <c r="N8" s="2"/>
      <c r="O8" s="2"/>
      <c r="P8" s="2">
        <v>1</v>
      </c>
      <c r="Q8" s="2">
        <v>1</v>
      </c>
      <c r="R8" s="2">
        <v>1</v>
      </c>
      <c r="S8" s="2"/>
      <c r="T8" s="2"/>
      <c r="U8" s="2"/>
      <c r="V8" s="2"/>
      <c r="W8" s="2">
        <v>1</v>
      </c>
    </row>
    <row r="9" spans="1:23" x14ac:dyDescent="0.2">
      <c r="A9" s="3" t="s">
        <v>92</v>
      </c>
      <c r="B9" s="2">
        <v>116</v>
      </c>
      <c r="C9" s="2">
        <v>87</v>
      </c>
      <c r="D9" s="2">
        <v>73</v>
      </c>
      <c r="E9" s="2">
        <v>45</v>
      </c>
      <c r="F9" s="2">
        <v>44</v>
      </c>
      <c r="G9" s="2">
        <v>27</v>
      </c>
      <c r="H9" s="2">
        <v>42</v>
      </c>
      <c r="I9" s="2">
        <v>38</v>
      </c>
      <c r="J9" s="2">
        <v>20</v>
      </c>
      <c r="K9" s="2">
        <v>16</v>
      </c>
      <c r="L9" s="2">
        <v>22</v>
      </c>
      <c r="M9" s="2">
        <v>26</v>
      </c>
      <c r="N9" s="2">
        <v>23</v>
      </c>
      <c r="O9" s="2">
        <v>37</v>
      </c>
      <c r="P9" s="2">
        <v>23</v>
      </c>
      <c r="Q9" s="2">
        <v>18</v>
      </c>
      <c r="R9" s="2">
        <v>11</v>
      </c>
      <c r="S9" s="2">
        <v>14</v>
      </c>
      <c r="T9" s="2">
        <v>18</v>
      </c>
      <c r="U9" s="2">
        <v>6</v>
      </c>
      <c r="V9" s="2">
        <v>7</v>
      </c>
      <c r="W9" s="2">
        <v>15</v>
      </c>
    </row>
    <row r="10" spans="1:23" x14ac:dyDescent="0.2">
      <c r="A10" s="3" t="s">
        <v>93</v>
      </c>
      <c r="B10" s="2">
        <v>405</v>
      </c>
      <c r="C10" s="2">
        <v>328</v>
      </c>
      <c r="D10" s="2">
        <v>309</v>
      </c>
      <c r="E10" s="2">
        <v>179</v>
      </c>
      <c r="F10" s="2">
        <v>194</v>
      </c>
      <c r="G10" s="2">
        <v>175</v>
      </c>
      <c r="H10" s="2">
        <v>178</v>
      </c>
      <c r="I10" s="2">
        <v>172</v>
      </c>
      <c r="J10" s="2">
        <v>113</v>
      </c>
      <c r="K10" s="2">
        <v>83</v>
      </c>
      <c r="L10" s="2">
        <v>86</v>
      </c>
      <c r="M10" s="2">
        <v>86</v>
      </c>
      <c r="N10" s="2">
        <v>113</v>
      </c>
      <c r="O10" s="2">
        <v>153</v>
      </c>
      <c r="P10" s="2">
        <v>141</v>
      </c>
      <c r="Q10" s="2">
        <v>76</v>
      </c>
      <c r="R10" s="2">
        <v>123</v>
      </c>
      <c r="S10" s="2">
        <v>100</v>
      </c>
      <c r="T10" s="2">
        <v>99</v>
      </c>
      <c r="U10" s="2">
        <v>66</v>
      </c>
      <c r="V10" s="2">
        <v>56</v>
      </c>
      <c r="W10" s="2">
        <v>116</v>
      </c>
    </row>
    <row r="11" spans="1:23" x14ac:dyDescent="0.2">
      <c r="A11" s="3" t="s">
        <v>94</v>
      </c>
      <c r="B11" s="2">
        <v>440</v>
      </c>
      <c r="C11" s="2">
        <v>378</v>
      </c>
      <c r="D11" s="2">
        <v>374</v>
      </c>
      <c r="E11" s="2">
        <v>236</v>
      </c>
      <c r="F11" s="2">
        <v>227</v>
      </c>
      <c r="G11" s="2">
        <v>248</v>
      </c>
      <c r="H11" s="2">
        <v>242</v>
      </c>
      <c r="I11" s="2">
        <v>278</v>
      </c>
      <c r="J11" s="2">
        <v>182</v>
      </c>
      <c r="K11" s="2">
        <v>146</v>
      </c>
      <c r="L11" s="2">
        <v>157</v>
      </c>
      <c r="M11" s="2">
        <v>161</v>
      </c>
      <c r="N11" s="2">
        <v>191</v>
      </c>
      <c r="O11" s="2">
        <v>229</v>
      </c>
      <c r="P11" s="2">
        <v>226</v>
      </c>
      <c r="Q11" s="2">
        <v>130</v>
      </c>
      <c r="R11" s="2">
        <v>164</v>
      </c>
      <c r="S11" s="2">
        <v>201</v>
      </c>
      <c r="T11" s="2">
        <v>189</v>
      </c>
      <c r="U11" s="2">
        <v>147</v>
      </c>
      <c r="V11" s="2">
        <v>121</v>
      </c>
      <c r="W11" s="2">
        <v>150</v>
      </c>
    </row>
    <row r="12" spans="1:23" x14ac:dyDescent="0.2">
      <c r="A12" s="3" t="s">
        <v>95</v>
      </c>
      <c r="B12" s="2">
        <v>528</v>
      </c>
      <c r="C12" s="2">
        <v>522</v>
      </c>
      <c r="D12" s="2">
        <v>494</v>
      </c>
      <c r="E12" s="2">
        <v>370</v>
      </c>
      <c r="F12" s="2">
        <v>351</v>
      </c>
      <c r="G12" s="2">
        <v>448</v>
      </c>
      <c r="H12" s="2">
        <v>374</v>
      </c>
      <c r="I12" s="2">
        <v>426</v>
      </c>
      <c r="J12" s="2">
        <v>341</v>
      </c>
      <c r="K12" s="2">
        <v>225</v>
      </c>
      <c r="L12" s="2">
        <v>274</v>
      </c>
      <c r="M12" s="2">
        <v>288</v>
      </c>
      <c r="N12" s="2">
        <v>332</v>
      </c>
      <c r="O12" s="2">
        <v>395</v>
      </c>
      <c r="P12" s="2">
        <v>378</v>
      </c>
      <c r="Q12" s="2">
        <v>268</v>
      </c>
      <c r="R12" s="2">
        <v>299</v>
      </c>
      <c r="S12" s="2">
        <v>310</v>
      </c>
      <c r="T12" s="2">
        <v>351</v>
      </c>
      <c r="U12" s="2">
        <v>273</v>
      </c>
      <c r="V12" s="2">
        <v>193</v>
      </c>
      <c r="W12" s="2">
        <v>228</v>
      </c>
    </row>
    <row r="13" spans="1:23" x14ac:dyDescent="0.2">
      <c r="A13" s="3" t="s">
        <v>96</v>
      </c>
      <c r="B13" s="2">
        <v>739</v>
      </c>
      <c r="C13" s="2">
        <v>761</v>
      </c>
      <c r="D13" s="2">
        <v>682</v>
      </c>
      <c r="E13" s="2">
        <v>578</v>
      </c>
      <c r="F13" s="2">
        <v>573</v>
      </c>
      <c r="G13" s="2">
        <v>646</v>
      </c>
      <c r="H13" s="2">
        <v>659</v>
      </c>
      <c r="I13" s="2">
        <v>694</v>
      </c>
      <c r="J13" s="2">
        <v>530</v>
      </c>
      <c r="K13" s="2">
        <v>428</v>
      </c>
      <c r="L13" s="2">
        <v>459</v>
      </c>
      <c r="M13" s="2">
        <v>537</v>
      </c>
      <c r="N13" s="2">
        <v>551</v>
      </c>
      <c r="O13" s="2">
        <v>614</v>
      </c>
      <c r="P13" s="2">
        <v>646</v>
      </c>
      <c r="Q13" s="2">
        <v>516</v>
      </c>
      <c r="R13" s="2">
        <v>473</v>
      </c>
      <c r="S13" s="2">
        <v>507</v>
      </c>
      <c r="T13" s="2">
        <v>603</v>
      </c>
      <c r="U13" s="2">
        <v>535</v>
      </c>
      <c r="V13" s="2">
        <v>405</v>
      </c>
      <c r="W13" s="2">
        <v>416</v>
      </c>
    </row>
    <row r="14" spans="1:23" x14ac:dyDescent="0.2">
      <c r="A14" s="3" t="s">
        <v>97</v>
      </c>
      <c r="B14" s="2">
        <v>1030</v>
      </c>
      <c r="C14" s="2">
        <v>1105</v>
      </c>
      <c r="D14" s="2">
        <v>1161</v>
      </c>
      <c r="E14" s="2">
        <v>1024</v>
      </c>
      <c r="F14" s="2">
        <v>994</v>
      </c>
      <c r="G14" s="2">
        <v>1180</v>
      </c>
      <c r="H14" s="2">
        <v>1322</v>
      </c>
      <c r="I14" s="2">
        <v>1260</v>
      </c>
      <c r="J14" s="2">
        <v>1101</v>
      </c>
      <c r="K14" s="2">
        <v>846</v>
      </c>
      <c r="L14" s="2">
        <v>1022</v>
      </c>
      <c r="M14" s="2">
        <v>1131</v>
      </c>
      <c r="N14" s="2">
        <v>1144</v>
      </c>
      <c r="O14" s="2">
        <v>1335</v>
      </c>
      <c r="P14" s="2">
        <v>1344</v>
      </c>
      <c r="Q14" s="2">
        <v>1118</v>
      </c>
      <c r="R14" s="2">
        <v>1098</v>
      </c>
      <c r="S14" s="2">
        <v>1085</v>
      </c>
      <c r="T14" s="2">
        <v>1101</v>
      </c>
      <c r="U14" s="2">
        <v>1116</v>
      </c>
      <c r="V14" s="2">
        <v>966</v>
      </c>
      <c r="W14" s="2">
        <v>913</v>
      </c>
    </row>
    <row r="15" spans="1:23" x14ac:dyDescent="0.2">
      <c r="A15" s="3" t="s">
        <v>98</v>
      </c>
      <c r="B15" s="2"/>
      <c r="C15" s="2"/>
      <c r="D15" s="2"/>
      <c r="E15" s="2">
        <v>1</v>
      </c>
      <c r="F15" s="2"/>
      <c r="G15" s="2"/>
      <c r="H15" s="2"/>
      <c r="I15" s="2"/>
      <c r="J15" s="2"/>
      <c r="K15" s="2">
        <v>2</v>
      </c>
      <c r="L15" s="2">
        <v>1</v>
      </c>
      <c r="M15" s="2"/>
      <c r="N15" s="2">
        <v>6</v>
      </c>
      <c r="O15" s="2">
        <v>4</v>
      </c>
      <c r="P15" s="2"/>
      <c r="Q15" s="2"/>
      <c r="R15" s="2"/>
      <c r="S15" s="2"/>
      <c r="T15" s="2"/>
      <c r="U15" s="2"/>
      <c r="V15" s="2"/>
      <c r="W15" s="2"/>
    </row>
    <row r="16" spans="1:23" x14ac:dyDescent="0.2">
      <c r="A16" s="3" t="s">
        <v>20</v>
      </c>
      <c r="B16" s="2">
        <f>SUM(B7:B15)</f>
        <v>3258</v>
      </c>
      <c r="C16" s="2">
        <f t="shared" ref="C16:V16" si="0">SUM(C7:C15)</f>
        <v>3181</v>
      </c>
      <c r="D16" s="2">
        <f t="shared" si="0"/>
        <v>3094</v>
      </c>
      <c r="E16" s="2">
        <f t="shared" si="0"/>
        <v>2433</v>
      </c>
      <c r="F16" s="2">
        <f t="shared" si="0"/>
        <v>2384</v>
      </c>
      <c r="G16" s="2">
        <f t="shared" si="0"/>
        <v>2725</v>
      </c>
      <c r="H16" s="2">
        <f t="shared" si="0"/>
        <v>2817</v>
      </c>
      <c r="I16" s="2">
        <f t="shared" si="0"/>
        <v>2868</v>
      </c>
      <c r="J16" s="2">
        <f t="shared" si="0"/>
        <v>2287</v>
      </c>
      <c r="K16" s="2">
        <f t="shared" si="0"/>
        <v>1747</v>
      </c>
      <c r="L16" s="2">
        <f t="shared" si="0"/>
        <v>2021</v>
      </c>
      <c r="M16" s="2">
        <f t="shared" si="0"/>
        <v>2236</v>
      </c>
      <c r="N16" s="2">
        <f t="shared" si="0"/>
        <v>2361</v>
      </c>
      <c r="O16" s="2">
        <f t="shared" si="0"/>
        <v>2769</v>
      </c>
      <c r="P16" s="2">
        <f t="shared" si="0"/>
        <v>2759</v>
      </c>
      <c r="Q16" s="2">
        <f t="shared" si="0"/>
        <v>2129</v>
      </c>
      <c r="R16" s="2">
        <f t="shared" si="0"/>
        <v>2169</v>
      </c>
      <c r="S16" s="2">
        <f t="shared" si="0"/>
        <v>2217</v>
      </c>
      <c r="T16" s="2">
        <f t="shared" si="0"/>
        <v>2361</v>
      </c>
      <c r="U16" s="2">
        <f t="shared" si="0"/>
        <v>2143</v>
      </c>
      <c r="V16" s="2">
        <f t="shared" si="0"/>
        <v>1749</v>
      </c>
      <c r="W16" s="2">
        <f t="shared" ref="W16" si="1">SUM(W7:W15)</f>
        <v>1839</v>
      </c>
    </row>
  </sheetData>
  <printOptions horizontalCentered="1"/>
  <pageMargins left="0.45" right="0.45" top="0.25" bottom="0.25" header="0" footer="0"/>
  <pageSetup paperSize="5" scale="7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" width="29.85546875" style="1" customWidth="1"/>
    <col min="2" max="21" width="9.5703125" style="1" customWidth="1"/>
    <col min="22" max="16384" width="9.140625" style="1"/>
  </cols>
  <sheetData>
    <row r="1" spans="1:23" ht="15" x14ac:dyDescent="0.25">
      <c r="A1" s="8" t="s">
        <v>240</v>
      </c>
    </row>
    <row r="6" spans="1:23" s="10" customFormat="1" x14ac:dyDescent="0.25">
      <c r="A6" s="26" t="s">
        <v>232</v>
      </c>
      <c r="B6" s="26" t="s">
        <v>0</v>
      </c>
      <c r="C6" s="26" t="s">
        <v>1</v>
      </c>
      <c r="D6" s="26" t="s">
        <v>2</v>
      </c>
      <c r="E6" s="26" t="s">
        <v>3</v>
      </c>
      <c r="F6" s="26" t="s">
        <v>4</v>
      </c>
      <c r="G6" s="26" t="s">
        <v>5</v>
      </c>
      <c r="H6" s="26" t="s">
        <v>6</v>
      </c>
      <c r="I6" s="26" t="s">
        <v>7</v>
      </c>
      <c r="J6" s="26" t="s">
        <v>8</v>
      </c>
      <c r="K6" s="26" t="s">
        <v>9</v>
      </c>
      <c r="L6" s="26" t="s">
        <v>10</v>
      </c>
      <c r="M6" s="26" t="s">
        <v>11</v>
      </c>
      <c r="N6" s="26" t="s">
        <v>12</v>
      </c>
      <c r="O6" s="26" t="s">
        <v>13</v>
      </c>
      <c r="P6" s="26" t="s">
        <v>14</v>
      </c>
      <c r="Q6" s="26" t="s">
        <v>15</v>
      </c>
      <c r="R6" s="26" t="s">
        <v>16</v>
      </c>
      <c r="S6" s="26" t="s">
        <v>17</v>
      </c>
      <c r="T6" s="26" t="s">
        <v>18</v>
      </c>
      <c r="U6" s="26" t="s">
        <v>19</v>
      </c>
      <c r="V6" s="26" t="s">
        <v>248</v>
      </c>
      <c r="W6" s="26" t="s">
        <v>264</v>
      </c>
    </row>
    <row r="7" spans="1:23" x14ac:dyDescent="0.2">
      <c r="A7" s="3" t="s">
        <v>99</v>
      </c>
      <c r="B7" s="29">
        <v>3</v>
      </c>
      <c r="C7" s="29">
        <v>5</v>
      </c>
      <c r="D7" s="29">
        <v>1</v>
      </c>
      <c r="E7" s="29">
        <v>2</v>
      </c>
      <c r="F7" s="29"/>
      <c r="G7" s="29">
        <v>2</v>
      </c>
      <c r="H7" s="29"/>
      <c r="I7" s="29">
        <v>6</v>
      </c>
      <c r="J7" s="29">
        <v>5</v>
      </c>
      <c r="K7" s="29">
        <v>3</v>
      </c>
      <c r="L7" s="29">
        <v>4</v>
      </c>
      <c r="M7" s="29">
        <v>3</v>
      </c>
      <c r="N7" s="29">
        <v>5</v>
      </c>
      <c r="O7" s="29">
        <v>9</v>
      </c>
      <c r="P7" s="29">
        <v>6</v>
      </c>
      <c r="Q7" s="29">
        <v>1</v>
      </c>
      <c r="R7" s="29">
        <v>5</v>
      </c>
      <c r="S7" s="29">
        <v>1</v>
      </c>
      <c r="T7" s="29">
        <v>1</v>
      </c>
      <c r="U7" s="29">
        <v>2</v>
      </c>
      <c r="V7" s="29">
        <v>4</v>
      </c>
      <c r="W7" s="29">
        <v>7</v>
      </c>
    </row>
    <row r="8" spans="1:23" x14ac:dyDescent="0.2">
      <c r="A8" s="3" t="s">
        <v>100</v>
      </c>
      <c r="B8" s="29">
        <v>97</v>
      </c>
      <c r="C8" s="29">
        <v>74</v>
      </c>
      <c r="D8" s="29">
        <v>57</v>
      </c>
      <c r="E8" s="29">
        <v>41</v>
      </c>
      <c r="F8" s="29">
        <v>34</v>
      </c>
      <c r="G8" s="29">
        <v>30</v>
      </c>
      <c r="H8" s="29">
        <v>46</v>
      </c>
      <c r="I8" s="29">
        <v>57</v>
      </c>
      <c r="J8" s="29">
        <v>32</v>
      </c>
      <c r="K8" s="29">
        <v>22</v>
      </c>
      <c r="L8" s="29">
        <v>25</v>
      </c>
      <c r="M8" s="29">
        <v>60</v>
      </c>
      <c r="N8" s="29">
        <v>56</v>
      </c>
      <c r="O8" s="29">
        <v>111</v>
      </c>
      <c r="P8" s="29">
        <v>115</v>
      </c>
      <c r="Q8" s="29">
        <v>56</v>
      </c>
      <c r="R8" s="29">
        <v>128</v>
      </c>
      <c r="S8" s="29">
        <v>153</v>
      </c>
      <c r="T8" s="29">
        <v>159</v>
      </c>
      <c r="U8" s="29">
        <v>237</v>
      </c>
      <c r="V8" s="29">
        <v>188</v>
      </c>
      <c r="W8" s="29">
        <v>253</v>
      </c>
    </row>
    <row r="9" spans="1:23" x14ac:dyDescent="0.2">
      <c r="A9" s="3" t="s">
        <v>101</v>
      </c>
      <c r="B9" s="29">
        <v>577</v>
      </c>
      <c r="C9" s="29">
        <v>517</v>
      </c>
      <c r="D9" s="29">
        <v>483</v>
      </c>
      <c r="E9" s="29">
        <v>310</v>
      </c>
      <c r="F9" s="29">
        <v>314</v>
      </c>
      <c r="G9" s="29">
        <v>303</v>
      </c>
      <c r="H9" s="29">
        <v>344</v>
      </c>
      <c r="I9" s="29">
        <v>342</v>
      </c>
      <c r="J9" s="29">
        <v>228</v>
      </c>
      <c r="K9" s="29">
        <v>171</v>
      </c>
      <c r="L9" s="29">
        <v>219</v>
      </c>
      <c r="M9" s="29">
        <v>278</v>
      </c>
      <c r="N9" s="29">
        <v>345</v>
      </c>
      <c r="O9" s="29">
        <v>520</v>
      </c>
      <c r="P9" s="29">
        <v>608</v>
      </c>
      <c r="Q9" s="29">
        <v>367</v>
      </c>
      <c r="R9" s="29">
        <v>585</v>
      </c>
      <c r="S9" s="29">
        <v>638</v>
      </c>
      <c r="T9" s="29">
        <v>715</v>
      </c>
      <c r="U9" s="29">
        <v>666</v>
      </c>
      <c r="V9" s="29">
        <v>549</v>
      </c>
      <c r="W9" s="29">
        <v>618</v>
      </c>
    </row>
    <row r="10" spans="1:23" x14ac:dyDescent="0.2">
      <c r="A10" s="3" t="s">
        <v>102</v>
      </c>
      <c r="B10" s="29">
        <v>1068</v>
      </c>
      <c r="C10" s="29">
        <v>1060</v>
      </c>
      <c r="D10" s="29">
        <v>1076</v>
      </c>
      <c r="E10" s="29">
        <v>752</v>
      </c>
      <c r="F10" s="29">
        <v>771</v>
      </c>
      <c r="G10" s="29">
        <v>891</v>
      </c>
      <c r="H10" s="29">
        <v>843</v>
      </c>
      <c r="I10" s="29">
        <v>928</v>
      </c>
      <c r="J10" s="29">
        <v>669</v>
      </c>
      <c r="K10" s="29">
        <v>576</v>
      </c>
      <c r="L10" s="29">
        <v>579</v>
      </c>
      <c r="M10" s="29">
        <v>702</v>
      </c>
      <c r="N10" s="29">
        <v>769</v>
      </c>
      <c r="O10" s="29">
        <v>862</v>
      </c>
      <c r="P10" s="29">
        <v>895</v>
      </c>
      <c r="Q10" s="29">
        <v>678</v>
      </c>
      <c r="R10" s="29">
        <v>748</v>
      </c>
      <c r="S10" s="29">
        <v>728</v>
      </c>
      <c r="T10" s="29">
        <v>822</v>
      </c>
      <c r="U10" s="29">
        <v>741</v>
      </c>
      <c r="V10" s="29">
        <v>566</v>
      </c>
      <c r="W10" s="29">
        <v>584</v>
      </c>
    </row>
    <row r="11" spans="1:23" x14ac:dyDescent="0.2">
      <c r="A11" s="3" t="s">
        <v>103</v>
      </c>
      <c r="B11" s="29">
        <v>1107</v>
      </c>
      <c r="C11" s="29">
        <v>1007</v>
      </c>
      <c r="D11" s="29">
        <v>1038</v>
      </c>
      <c r="E11" s="29">
        <v>919</v>
      </c>
      <c r="F11" s="29">
        <v>837</v>
      </c>
      <c r="G11" s="29">
        <v>1037</v>
      </c>
      <c r="H11" s="29">
        <v>1080</v>
      </c>
      <c r="I11" s="29">
        <v>1008</v>
      </c>
      <c r="J11" s="29">
        <v>936</v>
      </c>
      <c r="K11" s="29">
        <v>656</v>
      </c>
      <c r="L11" s="29">
        <v>764</v>
      </c>
      <c r="M11" s="29">
        <v>825</v>
      </c>
      <c r="N11" s="29">
        <v>765</v>
      </c>
      <c r="O11" s="29">
        <v>828</v>
      </c>
      <c r="P11" s="29">
        <v>753</v>
      </c>
      <c r="Q11" s="29">
        <v>690</v>
      </c>
      <c r="R11" s="29">
        <v>504</v>
      </c>
      <c r="S11" s="29">
        <v>556</v>
      </c>
      <c r="T11" s="29">
        <v>525</v>
      </c>
      <c r="U11" s="29">
        <v>409</v>
      </c>
      <c r="V11" s="29">
        <v>349</v>
      </c>
      <c r="W11" s="29">
        <v>291</v>
      </c>
    </row>
    <row r="12" spans="1:23" x14ac:dyDescent="0.2">
      <c r="A12" s="3" t="s">
        <v>104</v>
      </c>
      <c r="B12" s="29">
        <v>393</v>
      </c>
      <c r="C12" s="29">
        <v>508</v>
      </c>
      <c r="D12" s="29">
        <v>428</v>
      </c>
      <c r="E12" s="29">
        <v>400</v>
      </c>
      <c r="F12" s="29">
        <v>419</v>
      </c>
      <c r="G12" s="29">
        <v>443</v>
      </c>
      <c r="H12" s="29">
        <v>497</v>
      </c>
      <c r="I12" s="29">
        <v>524</v>
      </c>
      <c r="J12" s="29">
        <v>416</v>
      </c>
      <c r="K12" s="29">
        <v>317</v>
      </c>
      <c r="L12" s="29">
        <v>430</v>
      </c>
      <c r="M12" s="29">
        <v>368</v>
      </c>
      <c r="N12" s="29">
        <v>421</v>
      </c>
      <c r="O12" s="29">
        <v>439</v>
      </c>
      <c r="P12" s="29">
        <v>381</v>
      </c>
      <c r="Q12" s="29">
        <v>335</v>
      </c>
      <c r="R12" s="29">
        <v>199</v>
      </c>
      <c r="S12" s="29">
        <v>140</v>
      </c>
      <c r="T12" s="29">
        <v>139</v>
      </c>
      <c r="U12" s="29">
        <v>87</v>
      </c>
      <c r="V12" s="29">
        <v>92</v>
      </c>
      <c r="W12" s="29">
        <v>67</v>
      </c>
    </row>
    <row r="13" spans="1:23" x14ac:dyDescent="0.2">
      <c r="A13" s="3" t="s">
        <v>105</v>
      </c>
      <c r="B13" s="29">
        <v>13</v>
      </c>
      <c r="C13" s="29">
        <v>10</v>
      </c>
      <c r="D13" s="29">
        <v>11</v>
      </c>
      <c r="E13" s="29">
        <v>9</v>
      </c>
      <c r="F13" s="29">
        <v>9</v>
      </c>
      <c r="G13" s="29">
        <v>19</v>
      </c>
      <c r="H13" s="29">
        <v>7</v>
      </c>
      <c r="I13" s="29">
        <v>3</v>
      </c>
      <c r="J13" s="29">
        <v>1</v>
      </c>
      <c r="K13" s="29">
        <v>2</v>
      </c>
      <c r="L13" s="29"/>
      <c r="M13" s="29"/>
      <c r="N13" s="29"/>
      <c r="O13" s="29"/>
      <c r="P13" s="29">
        <v>1</v>
      </c>
      <c r="Q13" s="29">
        <v>2</v>
      </c>
      <c r="R13" s="29"/>
      <c r="S13" s="29">
        <v>1</v>
      </c>
      <c r="T13" s="29"/>
      <c r="U13" s="29">
        <v>1</v>
      </c>
      <c r="V13" s="29">
        <v>1</v>
      </c>
      <c r="W13" s="29">
        <v>19</v>
      </c>
    </row>
    <row r="14" spans="1:23" x14ac:dyDescent="0.2">
      <c r="A14" s="3" t="s">
        <v>20</v>
      </c>
      <c r="B14" s="29">
        <f>SUM(B7:B13)</f>
        <v>3258</v>
      </c>
      <c r="C14" s="29">
        <f t="shared" ref="C14:V14" si="0">SUM(C7:C13)</f>
        <v>3181</v>
      </c>
      <c r="D14" s="29">
        <f t="shared" si="0"/>
        <v>3094</v>
      </c>
      <c r="E14" s="29">
        <f t="shared" si="0"/>
        <v>2433</v>
      </c>
      <c r="F14" s="29">
        <f t="shared" si="0"/>
        <v>2384</v>
      </c>
      <c r="G14" s="29">
        <f t="shared" si="0"/>
        <v>2725</v>
      </c>
      <c r="H14" s="29">
        <f t="shared" si="0"/>
        <v>2817</v>
      </c>
      <c r="I14" s="29">
        <f t="shared" si="0"/>
        <v>2868</v>
      </c>
      <c r="J14" s="29">
        <f t="shared" si="0"/>
        <v>2287</v>
      </c>
      <c r="K14" s="29">
        <f t="shared" si="0"/>
        <v>1747</v>
      </c>
      <c r="L14" s="29">
        <f t="shared" si="0"/>
        <v>2021</v>
      </c>
      <c r="M14" s="29">
        <f t="shared" si="0"/>
        <v>2236</v>
      </c>
      <c r="N14" s="29">
        <f t="shared" si="0"/>
        <v>2361</v>
      </c>
      <c r="O14" s="29">
        <f t="shared" si="0"/>
        <v>2769</v>
      </c>
      <c r="P14" s="29">
        <f t="shared" si="0"/>
        <v>2759</v>
      </c>
      <c r="Q14" s="29">
        <f t="shared" si="0"/>
        <v>2129</v>
      </c>
      <c r="R14" s="29">
        <f t="shared" si="0"/>
        <v>2169</v>
      </c>
      <c r="S14" s="29">
        <f t="shared" si="0"/>
        <v>2217</v>
      </c>
      <c r="T14" s="29">
        <f t="shared" si="0"/>
        <v>2361</v>
      </c>
      <c r="U14" s="29">
        <f t="shared" si="0"/>
        <v>2143</v>
      </c>
      <c r="V14" s="29">
        <f t="shared" si="0"/>
        <v>1749</v>
      </c>
      <c r="W14" s="29">
        <f t="shared" ref="W14" si="1">SUM(W7:W13)</f>
        <v>1839</v>
      </c>
    </row>
  </sheetData>
  <printOptions horizontalCentered="1"/>
  <pageMargins left="0.45" right="0.45" top="0.25" bottom="0.25" header="0" footer="0"/>
  <pageSetup paperSize="5" scale="7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" width="29.85546875" style="1" customWidth="1"/>
    <col min="2" max="21" width="9.5703125" style="1" customWidth="1"/>
    <col min="22" max="16384" width="9.140625" style="1"/>
  </cols>
  <sheetData>
    <row r="1" spans="1:23" ht="15" x14ac:dyDescent="0.25">
      <c r="A1" s="8" t="s">
        <v>240</v>
      </c>
    </row>
    <row r="6" spans="1:23" s="10" customFormat="1" x14ac:dyDescent="0.25">
      <c r="A6" s="26" t="s">
        <v>233</v>
      </c>
      <c r="B6" s="26" t="s">
        <v>0</v>
      </c>
      <c r="C6" s="26" t="s">
        <v>1</v>
      </c>
      <c r="D6" s="26" t="s">
        <v>2</v>
      </c>
      <c r="E6" s="26" t="s">
        <v>3</v>
      </c>
      <c r="F6" s="26" t="s">
        <v>4</v>
      </c>
      <c r="G6" s="26" t="s">
        <v>5</v>
      </c>
      <c r="H6" s="26" t="s">
        <v>6</v>
      </c>
      <c r="I6" s="26" t="s">
        <v>7</v>
      </c>
      <c r="J6" s="26" t="s">
        <v>8</v>
      </c>
      <c r="K6" s="26" t="s">
        <v>9</v>
      </c>
      <c r="L6" s="26" t="s">
        <v>10</v>
      </c>
      <c r="M6" s="26" t="s">
        <v>11</v>
      </c>
      <c r="N6" s="26" t="s">
        <v>12</v>
      </c>
      <c r="O6" s="26" t="s">
        <v>13</v>
      </c>
      <c r="P6" s="26" t="s">
        <v>14</v>
      </c>
      <c r="Q6" s="26" t="s">
        <v>15</v>
      </c>
      <c r="R6" s="26" t="s">
        <v>16</v>
      </c>
      <c r="S6" s="26" t="s">
        <v>17</v>
      </c>
      <c r="T6" s="26" t="s">
        <v>18</v>
      </c>
      <c r="U6" s="26" t="s">
        <v>19</v>
      </c>
      <c r="V6" s="26" t="s">
        <v>248</v>
      </c>
      <c r="W6" s="26" t="s">
        <v>264</v>
      </c>
    </row>
    <row r="7" spans="1:23" x14ac:dyDescent="0.2">
      <c r="A7" s="3" t="s">
        <v>106</v>
      </c>
      <c r="B7" s="29">
        <v>5</v>
      </c>
      <c r="C7" s="29">
        <v>4</v>
      </c>
      <c r="D7" s="29">
        <v>3</v>
      </c>
      <c r="E7" s="29">
        <v>2</v>
      </c>
      <c r="F7" s="29">
        <v>2</v>
      </c>
      <c r="G7" s="29"/>
      <c r="H7" s="29">
        <v>4</v>
      </c>
      <c r="I7" s="29">
        <v>9</v>
      </c>
      <c r="J7" s="29">
        <v>6</v>
      </c>
      <c r="K7" s="29">
        <v>1</v>
      </c>
      <c r="L7" s="29">
        <v>9</v>
      </c>
      <c r="M7" s="29">
        <v>3</v>
      </c>
      <c r="N7" s="29">
        <v>4</v>
      </c>
      <c r="O7" s="29">
        <v>3</v>
      </c>
      <c r="P7" s="29">
        <v>8</v>
      </c>
      <c r="Q7" s="29"/>
      <c r="R7" s="29">
        <v>3</v>
      </c>
      <c r="S7" s="29">
        <v>3</v>
      </c>
      <c r="T7" s="29">
        <v>2</v>
      </c>
      <c r="U7" s="29">
        <v>1</v>
      </c>
      <c r="V7" s="29">
        <v>6</v>
      </c>
      <c r="W7" s="29">
        <v>12</v>
      </c>
    </row>
    <row r="8" spans="1:23" x14ac:dyDescent="0.2">
      <c r="A8" s="3" t="s">
        <v>107</v>
      </c>
      <c r="B8" s="29">
        <v>87</v>
      </c>
      <c r="C8" s="29">
        <v>50</v>
      </c>
      <c r="D8" s="29">
        <v>40</v>
      </c>
      <c r="E8" s="29">
        <v>33</v>
      </c>
      <c r="F8" s="29">
        <v>34</v>
      </c>
      <c r="G8" s="29">
        <v>28</v>
      </c>
      <c r="H8" s="29">
        <v>22</v>
      </c>
      <c r="I8" s="29">
        <v>38</v>
      </c>
      <c r="J8" s="29">
        <v>23</v>
      </c>
      <c r="K8" s="29">
        <v>24</v>
      </c>
      <c r="L8" s="29">
        <v>25</v>
      </c>
      <c r="M8" s="29">
        <v>25</v>
      </c>
      <c r="N8" s="29">
        <v>28</v>
      </c>
      <c r="O8" s="29">
        <v>74</v>
      </c>
      <c r="P8" s="29">
        <v>50</v>
      </c>
      <c r="Q8" s="29">
        <v>32</v>
      </c>
      <c r="R8" s="29">
        <v>48</v>
      </c>
      <c r="S8" s="29">
        <v>45</v>
      </c>
      <c r="T8" s="29">
        <v>54</v>
      </c>
      <c r="U8" s="29">
        <v>98</v>
      </c>
      <c r="V8" s="29">
        <v>91</v>
      </c>
      <c r="W8" s="29">
        <v>211</v>
      </c>
    </row>
    <row r="9" spans="1:23" x14ac:dyDescent="0.2">
      <c r="A9" s="3" t="s">
        <v>108</v>
      </c>
      <c r="B9" s="29">
        <v>521</v>
      </c>
      <c r="C9" s="29">
        <v>561</v>
      </c>
      <c r="D9" s="29">
        <v>465</v>
      </c>
      <c r="E9" s="29">
        <v>303</v>
      </c>
      <c r="F9" s="29">
        <v>263</v>
      </c>
      <c r="G9" s="29">
        <v>260</v>
      </c>
      <c r="H9" s="29">
        <v>271</v>
      </c>
      <c r="I9" s="29">
        <v>300</v>
      </c>
      <c r="J9" s="29">
        <v>169</v>
      </c>
      <c r="K9" s="29">
        <v>122</v>
      </c>
      <c r="L9" s="29">
        <v>169</v>
      </c>
      <c r="M9" s="29">
        <v>198</v>
      </c>
      <c r="N9" s="29">
        <v>279</v>
      </c>
      <c r="O9" s="29">
        <v>439</v>
      </c>
      <c r="P9" s="29">
        <v>425</v>
      </c>
      <c r="Q9" s="29">
        <v>278</v>
      </c>
      <c r="R9" s="29">
        <v>354</v>
      </c>
      <c r="S9" s="29">
        <v>461</v>
      </c>
      <c r="T9" s="29">
        <v>524</v>
      </c>
      <c r="U9" s="29">
        <v>639</v>
      </c>
      <c r="V9" s="29">
        <v>450</v>
      </c>
      <c r="W9" s="29">
        <v>551</v>
      </c>
    </row>
    <row r="10" spans="1:23" x14ac:dyDescent="0.2">
      <c r="A10" s="3" t="s">
        <v>109</v>
      </c>
      <c r="B10" s="29">
        <v>1357</v>
      </c>
      <c r="C10" s="29">
        <v>1298</v>
      </c>
      <c r="D10" s="29">
        <v>1291</v>
      </c>
      <c r="E10" s="29">
        <v>994</v>
      </c>
      <c r="F10" s="29">
        <v>960</v>
      </c>
      <c r="G10" s="29">
        <v>1105</v>
      </c>
      <c r="H10" s="29">
        <v>1182</v>
      </c>
      <c r="I10" s="29">
        <v>1091</v>
      </c>
      <c r="J10" s="29">
        <v>853</v>
      </c>
      <c r="K10" s="29">
        <v>610</v>
      </c>
      <c r="L10" s="29">
        <v>687</v>
      </c>
      <c r="M10" s="29">
        <v>883</v>
      </c>
      <c r="N10" s="29">
        <v>938</v>
      </c>
      <c r="O10" s="29">
        <v>1140</v>
      </c>
      <c r="P10" s="29">
        <v>1099</v>
      </c>
      <c r="Q10" s="29">
        <v>855</v>
      </c>
      <c r="R10" s="29">
        <v>939</v>
      </c>
      <c r="S10" s="29">
        <v>1012</v>
      </c>
      <c r="T10" s="29">
        <v>1150</v>
      </c>
      <c r="U10" s="29">
        <v>927</v>
      </c>
      <c r="V10" s="29">
        <v>773</v>
      </c>
      <c r="W10" s="29">
        <v>758</v>
      </c>
    </row>
    <row r="11" spans="1:23" x14ac:dyDescent="0.2">
      <c r="A11" s="3" t="s">
        <v>110</v>
      </c>
      <c r="B11" s="29">
        <v>1148</v>
      </c>
      <c r="C11" s="29">
        <v>1125</v>
      </c>
      <c r="D11" s="29">
        <v>1147</v>
      </c>
      <c r="E11" s="29">
        <v>987</v>
      </c>
      <c r="F11" s="29">
        <v>959</v>
      </c>
      <c r="G11" s="29">
        <v>1141</v>
      </c>
      <c r="H11" s="29">
        <v>1150</v>
      </c>
      <c r="I11" s="29">
        <v>1231</v>
      </c>
      <c r="J11" s="29">
        <v>1054</v>
      </c>
      <c r="K11" s="29">
        <v>845</v>
      </c>
      <c r="L11" s="29">
        <v>958</v>
      </c>
      <c r="M11" s="29">
        <v>1030</v>
      </c>
      <c r="N11" s="29">
        <v>934</v>
      </c>
      <c r="O11" s="29">
        <v>967</v>
      </c>
      <c r="P11" s="29">
        <v>978</v>
      </c>
      <c r="Q11" s="29">
        <v>849</v>
      </c>
      <c r="R11" s="29">
        <v>743</v>
      </c>
      <c r="S11" s="29">
        <v>646</v>
      </c>
      <c r="T11" s="29">
        <v>604</v>
      </c>
      <c r="U11" s="29">
        <v>466</v>
      </c>
      <c r="V11" s="29">
        <v>402</v>
      </c>
      <c r="W11" s="29">
        <v>277</v>
      </c>
    </row>
    <row r="12" spans="1:23" x14ac:dyDescent="0.2">
      <c r="A12" s="3" t="s">
        <v>111</v>
      </c>
      <c r="B12" s="29">
        <v>127</v>
      </c>
      <c r="C12" s="29">
        <v>133</v>
      </c>
      <c r="D12" s="29">
        <v>137</v>
      </c>
      <c r="E12" s="29">
        <v>105</v>
      </c>
      <c r="F12" s="29">
        <v>157</v>
      </c>
      <c r="G12" s="29">
        <v>172</v>
      </c>
      <c r="H12" s="29">
        <v>181</v>
      </c>
      <c r="I12" s="29">
        <v>196</v>
      </c>
      <c r="J12" s="29">
        <v>181</v>
      </c>
      <c r="K12" s="29">
        <v>143</v>
      </c>
      <c r="L12" s="29">
        <v>173</v>
      </c>
      <c r="M12" s="29">
        <v>97</v>
      </c>
      <c r="N12" s="29">
        <v>178</v>
      </c>
      <c r="O12" s="29">
        <v>146</v>
      </c>
      <c r="P12" s="29">
        <v>198</v>
      </c>
      <c r="Q12" s="29">
        <v>113</v>
      </c>
      <c r="R12" s="29">
        <v>82</v>
      </c>
      <c r="S12" s="29">
        <v>49</v>
      </c>
      <c r="T12" s="29">
        <v>27</v>
      </c>
      <c r="U12" s="29">
        <v>11</v>
      </c>
      <c r="V12" s="29">
        <v>26</v>
      </c>
      <c r="W12" s="29">
        <v>11</v>
      </c>
    </row>
    <row r="13" spans="1:23" x14ac:dyDescent="0.2">
      <c r="A13" s="3" t="s">
        <v>112</v>
      </c>
      <c r="B13" s="29">
        <v>13</v>
      </c>
      <c r="C13" s="29">
        <v>10</v>
      </c>
      <c r="D13" s="29">
        <v>11</v>
      </c>
      <c r="E13" s="29">
        <v>9</v>
      </c>
      <c r="F13" s="29">
        <v>9</v>
      </c>
      <c r="G13" s="29">
        <v>19</v>
      </c>
      <c r="H13" s="29">
        <v>7</v>
      </c>
      <c r="I13" s="29">
        <v>3</v>
      </c>
      <c r="J13" s="29">
        <v>1</v>
      </c>
      <c r="K13" s="29">
        <v>2</v>
      </c>
      <c r="L13" s="29"/>
      <c r="M13" s="29"/>
      <c r="N13" s="29"/>
      <c r="O13" s="29"/>
      <c r="P13" s="29">
        <v>1</v>
      </c>
      <c r="Q13" s="29">
        <v>2</v>
      </c>
      <c r="R13" s="29"/>
      <c r="S13" s="29">
        <v>1</v>
      </c>
      <c r="T13" s="29"/>
      <c r="U13" s="29">
        <v>1</v>
      </c>
      <c r="V13" s="29">
        <v>1</v>
      </c>
      <c r="W13" s="29">
        <v>19</v>
      </c>
    </row>
    <row r="14" spans="1:23" x14ac:dyDescent="0.2">
      <c r="A14" s="3" t="s">
        <v>20</v>
      </c>
      <c r="B14" s="29">
        <f>SUM(B7:B13)</f>
        <v>3258</v>
      </c>
      <c r="C14" s="29">
        <f t="shared" ref="C14:V14" si="0">SUM(C7:C13)</f>
        <v>3181</v>
      </c>
      <c r="D14" s="29">
        <f t="shared" si="0"/>
        <v>3094</v>
      </c>
      <c r="E14" s="29">
        <f t="shared" si="0"/>
        <v>2433</v>
      </c>
      <c r="F14" s="29">
        <f t="shared" si="0"/>
        <v>2384</v>
      </c>
      <c r="G14" s="29">
        <f t="shared" si="0"/>
        <v>2725</v>
      </c>
      <c r="H14" s="29">
        <f t="shared" si="0"/>
        <v>2817</v>
      </c>
      <c r="I14" s="29">
        <f t="shared" si="0"/>
        <v>2868</v>
      </c>
      <c r="J14" s="29">
        <f t="shared" si="0"/>
        <v>2287</v>
      </c>
      <c r="K14" s="29">
        <f t="shared" si="0"/>
        <v>1747</v>
      </c>
      <c r="L14" s="29">
        <f t="shared" si="0"/>
        <v>2021</v>
      </c>
      <c r="M14" s="29">
        <f t="shared" si="0"/>
        <v>2236</v>
      </c>
      <c r="N14" s="29">
        <f t="shared" si="0"/>
        <v>2361</v>
      </c>
      <c r="O14" s="29">
        <f t="shared" si="0"/>
        <v>2769</v>
      </c>
      <c r="P14" s="29">
        <f t="shared" si="0"/>
        <v>2759</v>
      </c>
      <c r="Q14" s="29">
        <f t="shared" si="0"/>
        <v>2129</v>
      </c>
      <c r="R14" s="29">
        <f t="shared" si="0"/>
        <v>2169</v>
      </c>
      <c r="S14" s="29">
        <f t="shared" si="0"/>
        <v>2217</v>
      </c>
      <c r="T14" s="29">
        <f t="shared" si="0"/>
        <v>2361</v>
      </c>
      <c r="U14" s="29">
        <f t="shared" si="0"/>
        <v>2143</v>
      </c>
      <c r="V14" s="29">
        <f t="shared" si="0"/>
        <v>1749</v>
      </c>
      <c r="W14" s="29">
        <f t="shared" ref="W14" si="1">SUM(W7:W13)</f>
        <v>1839</v>
      </c>
    </row>
  </sheetData>
  <printOptions horizontalCentered="1"/>
  <pageMargins left="0.45" right="0.45" top="0.25" bottom="0.25" header="0" footer="0"/>
  <pageSetup paperSize="5" scale="7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" width="29.85546875" style="1" customWidth="1"/>
    <col min="2" max="21" width="9.5703125" style="1" customWidth="1"/>
    <col min="22" max="16384" width="9.140625" style="1"/>
  </cols>
  <sheetData>
    <row r="1" spans="1:23" ht="15" x14ac:dyDescent="0.25">
      <c r="A1" s="8" t="s">
        <v>240</v>
      </c>
    </row>
    <row r="6" spans="1:23" s="10" customFormat="1" x14ac:dyDescent="0.25">
      <c r="A6" s="26" t="s">
        <v>234</v>
      </c>
      <c r="B6" s="26" t="s">
        <v>0</v>
      </c>
      <c r="C6" s="26" t="s">
        <v>1</v>
      </c>
      <c r="D6" s="26" t="s">
        <v>2</v>
      </c>
      <c r="E6" s="26" t="s">
        <v>3</v>
      </c>
      <c r="F6" s="26" t="s">
        <v>4</v>
      </c>
      <c r="G6" s="26" t="s">
        <v>5</v>
      </c>
      <c r="H6" s="26" t="s">
        <v>6</v>
      </c>
      <c r="I6" s="26" t="s">
        <v>7</v>
      </c>
      <c r="J6" s="26" t="s">
        <v>8</v>
      </c>
      <c r="K6" s="26" t="s">
        <v>9</v>
      </c>
      <c r="L6" s="26" t="s">
        <v>10</v>
      </c>
      <c r="M6" s="26" t="s">
        <v>11</v>
      </c>
      <c r="N6" s="26" t="s">
        <v>12</v>
      </c>
      <c r="O6" s="26" t="s">
        <v>13</v>
      </c>
      <c r="P6" s="26" t="s">
        <v>14</v>
      </c>
      <c r="Q6" s="26" t="s">
        <v>15</v>
      </c>
      <c r="R6" s="26" t="s">
        <v>16</v>
      </c>
      <c r="S6" s="26" t="s">
        <v>17</v>
      </c>
      <c r="T6" s="26" t="s">
        <v>18</v>
      </c>
      <c r="U6" s="26" t="s">
        <v>19</v>
      </c>
      <c r="V6" s="26" t="s">
        <v>248</v>
      </c>
      <c r="W6" s="26" t="s">
        <v>264</v>
      </c>
    </row>
    <row r="7" spans="1:23" x14ac:dyDescent="0.2">
      <c r="A7" s="3" t="s">
        <v>113</v>
      </c>
      <c r="B7" s="29">
        <v>18</v>
      </c>
      <c r="C7" s="29">
        <v>23</v>
      </c>
      <c r="D7" s="29">
        <v>17</v>
      </c>
      <c r="E7" s="29">
        <v>12</v>
      </c>
      <c r="F7" s="29">
        <v>9</v>
      </c>
      <c r="G7" s="29">
        <v>11</v>
      </c>
      <c r="H7" s="29">
        <v>11</v>
      </c>
      <c r="I7" s="29">
        <v>12</v>
      </c>
      <c r="J7" s="29">
        <v>10</v>
      </c>
      <c r="K7" s="29">
        <v>5</v>
      </c>
      <c r="L7" s="29">
        <v>7</v>
      </c>
      <c r="M7" s="29">
        <v>11</v>
      </c>
      <c r="N7" s="29">
        <v>10</v>
      </c>
      <c r="O7" s="29">
        <v>12</v>
      </c>
      <c r="P7" s="29">
        <v>14</v>
      </c>
      <c r="Q7" s="29"/>
      <c r="R7" s="29">
        <v>8</v>
      </c>
      <c r="S7" s="29">
        <v>3</v>
      </c>
      <c r="T7" s="29">
        <v>3</v>
      </c>
      <c r="U7" s="29">
        <v>3</v>
      </c>
      <c r="V7" s="29">
        <v>5</v>
      </c>
      <c r="W7" s="29">
        <v>8</v>
      </c>
    </row>
    <row r="8" spans="1:23" x14ac:dyDescent="0.2">
      <c r="A8" s="3" t="s">
        <v>114</v>
      </c>
      <c r="B8" s="29">
        <v>440</v>
      </c>
      <c r="C8" s="29">
        <v>345</v>
      </c>
      <c r="D8" s="29">
        <v>338</v>
      </c>
      <c r="E8" s="29">
        <v>193</v>
      </c>
      <c r="F8" s="29">
        <v>194</v>
      </c>
      <c r="G8" s="29">
        <v>180</v>
      </c>
      <c r="H8" s="29">
        <v>168</v>
      </c>
      <c r="I8" s="29">
        <v>174</v>
      </c>
      <c r="J8" s="29">
        <v>91</v>
      </c>
      <c r="K8" s="29">
        <v>71</v>
      </c>
      <c r="L8" s="29">
        <v>63</v>
      </c>
      <c r="M8" s="29">
        <v>105</v>
      </c>
      <c r="N8" s="29">
        <v>86</v>
      </c>
      <c r="O8" s="29">
        <v>130</v>
      </c>
      <c r="P8" s="29">
        <v>152</v>
      </c>
      <c r="Q8" s="29">
        <v>74</v>
      </c>
      <c r="R8" s="29">
        <v>113</v>
      </c>
      <c r="S8" s="29">
        <v>144</v>
      </c>
      <c r="T8" s="29">
        <v>157</v>
      </c>
      <c r="U8" s="29">
        <v>161</v>
      </c>
      <c r="V8" s="29">
        <v>153</v>
      </c>
      <c r="W8" s="29">
        <v>202</v>
      </c>
    </row>
    <row r="9" spans="1:23" x14ac:dyDescent="0.2">
      <c r="A9" s="3" t="s">
        <v>115</v>
      </c>
      <c r="B9" s="29">
        <v>718</v>
      </c>
      <c r="C9" s="29">
        <v>657</v>
      </c>
      <c r="D9" s="29">
        <v>624</v>
      </c>
      <c r="E9" s="29">
        <v>439</v>
      </c>
      <c r="F9" s="29">
        <v>358</v>
      </c>
      <c r="G9" s="29">
        <v>454</v>
      </c>
      <c r="H9" s="29">
        <v>427</v>
      </c>
      <c r="I9" s="29">
        <v>399</v>
      </c>
      <c r="J9" s="29">
        <v>277</v>
      </c>
      <c r="K9" s="29">
        <v>170</v>
      </c>
      <c r="L9" s="29">
        <v>216</v>
      </c>
      <c r="M9" s="29">
        <v>276</v>
      </c>
      <c r="N9" s="29">
        <v>237</v>
      </c>
      <c r="O9" s="29">
        <v>320</v>
      </c>
      <c r="P9" s="29">
        <v>303</v>
      </c>
      <c r="Q9" s="29">
        <v>197</v>
      </c>
      <c r="R9" s="29">
        <v>277</v>
      </c>
      <c r="S9" s="29">
        <v>330</v>
      </c>
      <c r="T9" s="29">
        <v>379</v>
      </c>
      <c r="U9" s="29">
        <v>319</v>
      </c>
      <c r="V9" s="29">
        <v>266</v>
      </c>
      <c r="W9" s="29">
        <v>298</v>
      </c>
    </row>
    <row r="10" spans="1:23" x14ac:dyDescent="0.2">
      <c r="A10" s="3" t="s">
        <v>116</v>
      </c>
      <c r="B10" s="29">
        <v>759</v>
      </c>
      <c r="C10" s="29">
        <v>772</v>
      </c>
      <c r="D10" s="29">
        <v>743</v>
      </c>
      <c r="E10" s="29">
        <v>559</v>
      </c>
      <c r="F10" s="29">
        <v>497</v>
      </c>
      <c r="G10" s="29">
        <v>578</v>
      </c>
      <c r="H10" s="29">
        <v>649</v>
      </c>
      <c r="I10" s="29">
        <v>710</v>
      </c>
      <c r="J10" s="29">
        <v>543</v>
      </c>
      <c r="K10" s="29">
        <v>388</v>
      </c>
      <c r="L10" s="29">
        <v>457</v>
      </c>
      <c r="M10" s="29">
        <v>527</v>
      </c>
      <c r="N10" s="29">
        <v>526</v>
      </c>
      <c r="O10" s="29">
        <v>616</v>
      </c>
      <c r="P10" s="29">
        <v>681</v>
      </c>
      <c r="Q10" s="29">
        <v>471</v>
      </c>
      <c r="R10" s="29">
        <v>572</v>
      </c>
      <c r="S10" s="29">
        <v>619</v>
      </c>
      <c r="T10" s="29">
        <v>566</v>
      </c>
      <c r="U10" s="29">
        <v>570</v>
      </c>
      <c r="V10" s="29">
        <v>414</v>
      </c>
      <c r="W10" s="29">
        <v>455</v>
      </c>
    </row>
    <row r="11" spans="1:23" x14ac:dyDescent="0.2">
      <c r="A11" s="3" t="s">
        <v>117</v>
      </c>
      <c r="B11" s="29">
        <v>1050</v>
      </c>
      <c r="C11" s="29">
        <v>1113</v>
      </c>
      <c r="D11" s="29">
        <v>950</v>
      </c>
      <c r="E11" s="29">
        <v>969</v>
      </c>
      <c r="F11" s="29">
        <v>952</v>
      </c>
      <c r="G11" s="29">
        <v>1073</v>
      </c>
      <c r="H11" s="29">
        <v>1139</v>
      </c>
      <c r="I11" s="29">
        <v>1239</v>
      </c>
      <c r="J11" s="29">
        <v>1101</v>
      </c>
      <c r="K11" s="29">
        <v>863</v>
      </c>
      <c r="L11" s="29">
        <v>1012</v>
      </c>
      <c r="M11" s="29">
        <v>1119</v>
      </c>
      <c r="N11" s="29">
        <v>1252</v>
      </c>
      <c r="O11" s="29">
        <v>1432</v>
      </c>
      <c r="P11" s="29">
        <v>1308</v>
      </c>
      <c r="Q11" s="29">
        <v>1138</v>
      </c>
      <c r="R11" s="29">
        <v>917</v>
      </c>
      <c r="S11" s="29">
        <v>792</v>
      </c>
      <c r="T11" s="29">
        <v>745</v>
      </c>
      <c r="U11" s="29">
        <v>607</v>
      </c>
      <c r="V11" s="29">
        <v>517</v>
      </c>
      <c r="W11" s="29">
        <v>482</v>
      </c>
    </row>
    <row r="12" spans="1:23" x14ac:dyDescent="0.2">
      <c r="A12" s="3" t="s">
        <v>118</v>
      </c>
      <c r="B12" s="29">
        <v>259</v>
      </c>
      <c r="C12" s="29">
        <v>259</v>
      </c>
      <c r="D12" s="29">
        <v>412</v>
      </c>
      <c r="E12" s="29">
        <v>249</v>
      </c>
      <c r="F12" s="29">
        <v>357</v>
      </c>
      <c r="G12" s="29">
        <v>401</v>
      </c>
      <c r="H12" s="29">
        <v>385</v>
      </c>
      <c r="I12" s="29">
        <v>302</v>
      </c>
      <c r="J12" s="29">
        <v>236</v>
      </c>
      <c r="K12" s="29">
        <v>238</v>
      </c>
      <c r="L12" s="29">
        <v>256</v>
      </c>
      <c r="M12" s="29">
        <v>190</v>
      </c>
      <c r="N12" s="29">
        <v>240</v>
      </c>
      <c r="O12" s="29">
        <v>248</v>
      </c>
      <c r="P12" s="29">
        <v>296</v>
      </c>
      <c r="Q12" s="29">
        <v>247</v>
      </c>
      <c r="R12" s="29">
        <v>282</v>
      </c>
      <c r="S12" s="29">
        <v>324</v>
      </c>
      <c r="T12" s="29">
        <v>489</v>
      </c>
      <c r="U12" s="29">
        <v>435</v>
      </c>
      <c r="V12" s="29">
        <v>341</v>
      </c>
      <c r="W12" s="29">
        <v>299</v>
      </c>
    </row>
    <row r="13" spans="1:23" x14ac:dyDescent="0.2">
      <c r="A13" s="3" t="s">
        <v>119</v>
      </c>
      <c r="B13" s="29">
        <v>14</v>
      </c>
      <c r="C13" s="29">
        <v>12</v>
      </c>
      <c r="D13" s="29">
        <v>10</v>
      </c>
      <c r="E13" s="29">
        <v>12</v>
      </c>
      <c r="F13" s="29">
        <v>17</v>
      </c>
      <c r="G13" s="29">
        <v>28</v>
      </c>
      <c r="H13" s="29">
        <v>38</v>
      </c>
      <c r="I13" s="29">
        <v>32</v>
      </c>
      <c r="J13" s="29">
        <v>29</v>
      </c>
      <c r="K13" s="29">
        <v>12</v>
      </c>
      <c r="L13" s="29">
        <v>10</v>
      </c>
      <c r="M13" s="29">
        <v>8</v>
      </c>
      <c r="N13" s="29">
        <v>10</v>
      </c>
      <c r="O13" s="29">
        <v>11</v>
      </c>
      <c r="P13" s="29">
        <v>5</v>
      </c>
      <c r="Q13" s="29">
        <v>2</v>
      </c>
      <c r="R13" s="29"/>
      <c r="S13" s="29">
        <v>5</v>
      </c>
      <c r="T13" s="29">
        <v>22</v>
      </c>
      <c r="U13" s="29">
        <v>48</v>
      </c>
      <c r="V13" s="29">
        <v>53</v>
      </c>
      <c r="W13" s="29">
        <v>95</v>
      </c>
    </row>
    <row r="14" spans="1:23" x14ac:dyDescent="0.2">
      <c r="A14" s="3" t="s">
        <v>20</v>
      </c>
      <c r="B14" s="29">
        <f>SUM(B7:B13)</f>
        <v>3258</v>
      </c>
      <c r="C14" s="29">
        <f t="shared" ref="C14:V14" si="0">SUM(C7:C13)</f>
        <v>3181</v>
      </c>
      <c r="D14" s="29">
        <f t="shared" si="0"/>
        <v>3094</v>
      </c>
      <c r="E14" s="29">
        <f t="shared" si="0"/>
        <v>2433</v>
      </c>
      <c r="F14" s="29">
        <f t="shared" si="0"/>
        <v>2384</v>
      </c>
      <c r="G14" s="29">
        <f t="shared" si="0"/>
        <v>2725</v>
      </c>
      <c r="H14" s="29">
        <f t="shared" si="0"/>
        <v>2817</v>
      </c>
      <c r="I14" s="29">
        <f t="shared" si="0"/>
        <v>2868</v>
      </c>
      <c r="J14" s="29">
        <f t="shared" si="0"/>
        <v>2287</v>
      </c>
      <c r="K14" s="29">
        <f t="shared" si="0"/>
        <v>1747</v>
      </c>
      <c r="L14" s="29">
        <f t="shared" si="0"/>
        <v>2021</v>
      </c>
      <c r="M14" s="29">
        <f t="shared" si="0"/>
        <v>2236</v>
      </c>
      <c r="N14" s="29">
        <f t="shared" si="0"/>
        <v>2361</v>
      </c>
      <c r="O14" s="29">
        <f t="shared" si="0"/>
        <v>2769</v>
      </c>
      <c r="P14" s="29">
        <f t="shared" si="0"/>
        <v>2759</v>
      </c>
      <c r="Q14" s="29">
        <f t="shared" si="0"/>
        <v>2129</v>
      </c>
      <c r="R14" s="29">
        <f t="shared" si="0"/>
        <v>2169</v>
      </c>
      <c r="S14" s="29">
        <f t="shared" si="0"/>
        <v>2217</v>
      </c>
      <c r="T14" s="29">
        <f t="shared" si="0"/>
        <v>2361</v>
      </c>
      <c r="U14" s="29">
        <f t="shared" si="0"/>
        <v>2143</v>
      </c>
      <c r="V14" s="29">
        <f t="shared" si="0"/>
        <v>1749</v>
      </c>
      <c r="W14" s="29">
        <f t="shared" ref="W14" si="1">SUM(W7:W13)</f>
        <v>1839</v>
      </c>
    </row>
  </sheetData>
  <printOptions horizontalCentered="1"/>
  <pageMargins left="0.45" right="0.45" top="0.25" bottom="0.25" header="0" footer="0"/>
  <pageSetup paperSize="5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" width="29.85546875" style="1" customWidth="1"/>
    <col min="2" max="21" width="9.5703125" style="1" customWidth="1"/>
    <col min="22" max="16384" width="9.140625" style="1"/>
  </cols>
  <sheetData>
    <row r="1" spans="1:23" ht="15" x14ac:dyDescent="0.25">
      <c r="A1" s="8" t="s">
        <v>240</v>
      </c>
    </row>
    <row r="6" spans="1:23" s="10" customFormat="1" x14ac:dyDescent="0.25">
      <c r="A6" s="26" t="s">
        <v>235</v>
      </c>
      <c r="B6" s="26" t="s">
        <v>0</v>
      </c>
      <c r="C6" s="26" t="s">
        <v>1</v>
      </c>
      <c r="D6" s="26" t="s">
        <v>2</v>
      </c>
      <c r="E6" s="26" t="s">
        <v>3</v>
      </c>
      <c r="F6" s="26" t="s">
        <v>4</v>
      </c>
      <c r="G6" s="26" t="s">
        <v>5</v>
      </c>
      <c r="H6" s="26" t="s">
        <v>6</v>
      </c>
      <c r="I6" s="26" t="s">
        <v>7</v>
      </c>
      <c r="J6" s="26" t="s">
        <v>8</v>
      </c>
      <c r="K6" s="26" t="s">
        <v>9</v>
      </c>
      <c r="L6" s="26" t="s">
        <v>10</v>
      </c>
      <c r="M6" s="26" t="s">
        <v>11</v>
      </c>
      <c r="N6" s="26" t="s">
        <v>12</v>
      </c>
      <c r="O6" s="26" t="s">
        <v>13</v>
      </c>
      <c r="P6" s="26" t="s">
        <v>14</v>
      </c>
      <c r="Q6" s="26" t="s">
        <v>15</v>
      </c>
      <c r="R6" s="26" t="s">
        <v>16</v>
      </c>
      <c r="S6" s="26" t="s">
        <v>17</v>
      </c>
      <c r="T6" s="26" t="s">
        <v>18</v>
      </c>
      <c r="U6" s="26" t="s">
        <v>19</v>
      </c>
      <c r="V6" s="26" t="s">
        <v>248</v>
      </c>
      <c r="W6" s="26" t="s">
        <v>264</v>
      </c>
    </row>
    <row r="7" spans="1:23" x14ac:dyDescent="0.2">
      <c r="A7" s="3" t="s">
        <v>120</v>
      </c>
      <c r="B7" s="29">
        <v>5</v>
      </c>
      <c r="C7" s="29">
        <v>5</v>
      </c>
      <c r="D7" s="29"/>
      <c r="E7" s="29">
        <v>2</v>
      </c>
      <c r="F7" s="29">
        <v>1</v>
      </c>
      <c r="G7" s="29">
        <v>2</v>
      </c>
      <c r="H7" s="29">
        <v>3</v>
      </c>
      <c r="I7" s="29">
        <v>3</v>
      </c>
      <c r="J7" s="29">
        <v>4</v>
      </c>
      <c r="K7" s="29">
        <v>4</v>
      </c>
      <c r="L7" s="29">
        <v>3</v>
      </c>
      <c r="M7" s="29">
        <v>2</v>
      </c>
      <c r="N7" s="29">
        <v>4</v>
      </c>
      <c r="O7" s="29">
        <v>3</v>
      </c>
      <c r="P7" s="29">
        <v>7</v>
      </c>
      <c r="Q7" s="29">
        <v>1</v>
      </c>
      <c r="R7" s="29">
        <v>2</v>
      </c>
      <c r="S7" s="29"/>
      <c r="T7" s="29"/>
      <c r="U7" s="29"/>
      <c r="V7" s="29"/>
      <c r="W7" s="29"/>
    </row>
    <row r="8" spans="1:23" x14ac:dyDescent="0.2">
      <c r="A8" s="3" t="s">
        <v>121</v>
      </c>
      <c r="B8" s="29">
        <v>114</v>
      </c>
      <c r="C8" s="29">
        <v>88</v>
      </c>
      <c r="D8" s="29">
        <v>76</v>
      </c>
      <c r="E8" s="29">
        <v>64</v>
      </c>
      <c r="F8" s="29">
        <v>53</v>
      </c>
      <c r="G8" s="29">
        <v>44</v>
      </c>
      <c r="H8" s="29">
        <v>50</v>
      </c>
      <c r="I8" s="29">
        <v>51</v>
      </c>
      <c r="J8" s="29">
        <v>38</v>
      </c>
      <c r="K8" s="29">
        <v>24</v>
      </c>
      <c r="L8" s="29">
        <v>27</v>
      </c>
      <c r="M8" s="29">
        <v>45</v>
      </c>
      <c r="N8" s="29">
        <v>43</v>
      </c>
      <c r="O8" s="29">
        <v>100</v>
      </c>
      <c r="P8" s="29">
        <v>94</v>
      </c>
      <c r="Q8" s="29">
        <v>41</v>
      </c>
      <c r="R8" s="29">
        <v>115</v>
      </c>
      <c r="S8" s="29">
        <v>14</v>
      </c>
      <c r="T8" s="29">
        <v>2</v>
      </c>
      <c r="U8" s="29">
        <v>1</v>
      </c>
      <c r="V8" s="29"/>
      <c r="W8" s="29"/>
    </row>
    <row r="9" spans="1:23" x14ac:dyDescent="0.2">
      <c r="A9" s="3" t="s">
        <v>122</v>
      </c>
      <c r="B9" s="29">
        <v>666</v>
      </c>
      <c r="C9" s="29">
        <v>591</v>
      </c>
      <c r="D9" s="29">
        <v>516</v>
      </c>
      <c r="E9" s="29">
        <v>354</v>
      </c>
      <c r="F9" s="29">
        <v>343</v>
      </c>
      <c r="G9" s="29">
        <v>354</v>
      </c>
      <c r="H9" s="29">
        <v>434</v>
      </c>
      <c r="I9" s="29">
        <v>358</v>
      </c>
      <c r="J9" s="29">
        <v>271</v>
      </c>
      <c r="K9" s="29">
        <v>190</v>
      </c>
      <c r="L9" s="29">
        <v>177</v>
      </c>
      <c r="M9" s="29">
        <v>281</v>
      </c>
      <c r="N9" s="29">
        <v>317</v>
      </c>
      <c r="O9" s="29">
        <v>481</v>
      </c>
      <c r="P9" s="29">
        <v>561</v>
      </c>
      <c r="Q9" s="29">
        <v>367</v>
      </c>
      <c r="R9" s="29">
        <v>572</v>
      </c>
      <c r="S9" s="29">
        <v>26</v>
      </c>
      <c r="T9" s="29">
        <v>11</v>
      </c>
      <c r="U9" s="29">
        <v>3</v>
      </c>
      <c r="V9" s="29"/>
      <c r="W9" s="29"/>
    </row>
    <row r="10" spans="1:23" x14ac:dyDescent="0.2">
      <c r="A10" s="3" t="s">
        <v>123</v>
      </c>
      <c r="B10" s="29">
        <v>1068</v>
      </c>
      <c r="C10" s="29">
        <v>1045</v>
      </c>
      <c r="D10" s="29">
        <v>1023</v>
      </c>
      <c r="E10" s="29">
        <v>741</v>
      </c>
      <c r="F10" s="29">
        <v>735</v>
      </c>
      <c r="G10" s="29">
        <v>838</v>
      </c>
      <c r="H10" s="29">
        <v>936</v>
      </c>
      <c r="I10" s="29">
        <v>950</v>
      </c>
      <c r="J10" s="29">
        <v>743</v>
      </c>
      <c r="K10" s="29">
        <v>591</v>
      </c>
      <c r="L10" s="29">
        <v>645</v>
      </c>
      <c r="M10" s="29">
        <v>744</v>
      </c>
      <c r="N10" s="29">
        <v>844</v>
      </c>
      <c r="O10" s="29">
        <v>923</v>
      </c>
      <c r="P10" s="29">
        <v>918</v>
      </c>
      <c r="Q10" s="29">
        <v>696</v>
      </c>
      <c r="R10" s="29">
        <v>745</v>
      </c>
      <c r="S10" s="29">
        <v>15</v>
      </c>
      <c r="T10" s="29">
        <v>3</v>
      </c>
      <c r="U10" s="29">
        <v>1</v>
      </c>
      <c r="V10" s="29"/>
      <c r="W10" s="29"/>
    </row>
    <row r="11" spans="1:23" x14ac:dyDescent="0.2">
      <c r="A11" s="3" t="s">
        <v>124</v>
      </c>
      <c r="B11" s="29">
        <v>1048</v>
      </c>
      <c r="C11" s="29">
        <v>1022</v>
      </c>
      <c r="D11" s="29">
        <v>1009</v>
      </c>
      <c r="E11" s="29">
        <v>856</v>
      </c>
      <c r="F11" s="29">
        <v>813</v>
      </c>
      <c r="G11" s="29">
        <v>1002</v>
      </c>
      <c r="H11" s="29">
        <v>1001</v>
      </c>
      <c r="I11" s="29">
        <v>1098</v>
      </c>
      <c r="J11" s="29">
        <v>831</v>
      </c>
      <c r="K11" s="29">
        <v>606</v>
      </c>
      <c r="L11" s="29">
        <v>864</v>
      </c>
      <c r="M11" s="29">
        <v>812</v>
      </c>
      <c r="N11" s="29">
        <v>825</v>
      </c>
      <c r="O11" s="29">
        <v>889</v>
      </c>
      <c r="P11" s="29">
        <v>837</v>
      </c>
      <c r="Q11" s="29">
        <v>766</v>
      </c>
      <c r="R11" s="29">
        <v>505</v>
      </c>
      <c r="S11" s="29">
        <v>5</v>
      </c>
      <c r="T11" s="29">
        <v>2</v>
      </c>
      <c r="U11" s="29"/>
      <c r="V11" s="29"/>
      <c r="W11" s="29"/>
    </row>
    <row r="12" spans="1:23" x14ac:dyDescent="0.2">
      <c r="A12" s="3" t="s">
        <v>125</v>
      </c>
      <c r="B12" s="29">
        <v>343</v>
      </c>
      <c r="C12" s="29">
        <v>418</v>
      </c>
      <c r="D12" s="29">
        <v>460</v>
      </c>
      <c r="E12" s="29">
        <v>404</v>
      </c>
      <c r="F12" s="29">
        <v>422</v>
      </c>
      <c r="G12" s="29">
        <v>457</v>
      </c>
      <c r="H12" s="29">
        <v>355</v>
      </c>
      <c r="I12" s="29">
        <v>376</v>
      </c>
      <c r="J12" s="29">
        <v>371</v>
      </c>
      <c r="K12" s="29">
        <v>320</v>
      </c>
      <c r="L12" s="29">
        <v>295</v>
      </c>
      <c r="M12" s="29">
        <v>344</v>
      </c>
      <c r="N12" s="29">
        <v>318</v>
      </c>
      <c r="O12" s="29">
        <v>362</v>
      </c>
      <c r="P12" s="29">
        <v>337</v>
      </c>
      <c r="Q12" s="29">
        <v>256</v>
      </c>
      <c r="R12" s="29">
        <v>227</v>
      </c>
      <c r="S12" s="29">
        <v>5</v>
      </c>
      <c r="T12" s="29">
        <v>2</v>
      </c>
      <c r="U12" s="29"/>
      <c r="V12" s="29"/>
      <c r="W12" s="29"/>
    </row>
    <row r="13" spans="1:23" x14ac:dyDescent="0.2">
      <c r="A13" s="3" t="s">
        <v>126</v>
      </c>
      <c r="B13" s="29">
        <v>14</v>
      </c>
      <c r="C13" s="29">
        <v>12</v>
      </c>
      <c r="D13" s="29">
        <v>10</v>
      </c>
      <c r="E13" s="29">
        <v>12</v>
      </c>
      <c r="F13" s="29">
        <v>17</v>
      </c>
      <c r="G13" s="29">
        <v>28</v>
      </c>
      <c r="H13" s="29">
        <v>38</v>
      </c>
      <c r="I13" s="29">
        <v>32</v>
      </c>
      <c r="J13" s="29">
        <v>29</v>
      </c>
      <c r="K13" s="29">
        <v>12</v>
      </c>
      <c r="L13" s="29">
        <v>10</v>
      </c>
      <c r="M13" s="29">
        <v>8</v>
      </c>
      <c r="N13" s="29">
        <v>10</v>
      </c>
      <c r="O13" s="29">
        <v>11</v>
      </c>
      <c r="P13" s="29">
        <v>5</v>
      </c>
      <c r="Q13" s="29">
        <v>2</v>
      </c>
      <c r="R13" s="29">
        <v>3</v>
      </c>
      <c r="S13" s="29">
        <v>2152</v>
      </c>
      <c r="T13" s="29">
        <v>2341</v>
      </c>
      <c r="U13" s="29">
        <v>2138</v>
      </c>
      <c r="V13" s="29">
        <v>1749</v>
      </c>
      <c r="W13" s="29">
        <v>1839</v>
      </c>
    </row>
    <row r="14" spans="1:23" x14ac:dyDescent="0.2">
      <c r="A14" s="3" t="s">
        <v>20</v>
      </c>
      <c r="B14" s="29">
        <f>SUM(B7:B13)</f>
        <v>3258</v>
      </c>
      <c r="C14" s="29">
        <f t="shared" ref="C14:W14" si="0">SUM(C7:C13)</f>
        <v>3181</v>
      </c>
      <c r="D14" s="29">
        <f t="shared" si="0"/>
        <v>3094</v>
      </c>
      <c r="E14" s="29">
        <f t="shared" si="0"/>
        <v>2433</v>
      </c>
      <c r="F14" s="29">
        <f t="shared" si="0"/>
        <v>2384</v>
      </c>
      <c r="G14" s="29">
        <f t="shared" si="0"/>
        <v>2725</v>
      </c>
      <c r="H14" s="29">
        <f t="shared" si="0"/>
        <v>2817</v>
      </c>
      <c r="I14" s="29">
        <f t="shared" si="0"/>
        <v>2868</v>
      </c>
      <c r="J14" s="29">
        <f t="shared" si="0"/>
        <v>2287</v>
      </c>
      <c r="K14" s="29">
        <f t="shared" si="0"/>
        <v>1747</v>
      </c>
      <c r="L14" s="29">
        <f t="shared" si="0"/>
        <v>2021</v>
      </c>
      <c r="M14" s="29">
        <f t="shared" si="0"/>
        <v>2236</v>
      </c>
      <c r="N14" s="29">
        <f t="shared" si="0"/>
        <v>2361</v>
      </c>
      <c r="O14" s="29">
        <f t="shared" si="0"/>
        <v>2769</v>
      </c>
      <c r="P14" s="29">
        <f t="shared" si="0"/>
        <v>2759</v>
      </c>
      <c r="Q14" s="29">
        <f t="shared" si="0"/>
        <v>2129</v>
      </c>
      <c r="R14" s="29">
        <f t="shared" si="0"/>
        <v>2169</v>
      </c>
      <c r="S14" s="29">
        <f t="shared" si="0"/>
        <v>2217</v>
      </c>
      <c r="T14" s="29">
        <f t="shared" si="0"/>
        <v>2361</v>
      </c>
      <c r="U14" s="29">
        <f t="shared" si="0"/>
        <v>2143</v>
      </c>
      <c r="V14" s="29">
        <f t="shared" si="0"/>
        <v>1749</v>
      </c>
      <c r="W14" s="29">
        <f t="shared" si="0"/>
        <v>1839</v>
      </c>
    </row>
  </sheetData>
  <printOptions horizontalCentered="1"/>
  <pageMargins left="0.45" right="0.45" top="0.25" bottom="0.25" header="0" footer="0"/>
  <pageSetup paperSize="5" scale="7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" width="29.85546875" style="1" customWidth="1"/>
    <col min="2" max="21" width="9.5703125" style="1" customWidth="1"/>
    <col min="22" max="16384" width="9.140625" style="1"/>
  </cols>
  <sheetData>
    <row r="1" spans="1:23" ht="15" x14ac:dyDescent="0.25">
      <c r="A1" s="8" t="s">
        <v>240</v>
      </c>
    </row>
    <row r="6" spans="1:23" s="10" customFormat="1" x14ac:dyDescent="0.25">
      <c r="A6" s="26" t="s">
        <v>236</v>
      </c>
      <c r="B6" s="26" t="s">
        <v>0</v>
      </c>
      <c r="C6" s="26" t="s">
        <v>1</v>
      </c>
      <c r="D6" s="26" t="s">
        <v>2</v>
      </c>
      <c r="E6" s="26" t="s">
        <v>3</v>
      </c>
      <c r="F6" s="26" t="s">
        <v>4</v>
      </c>
      <c r="G6" s="26" t="s">
        <v>5</v>
      </c>
      <c r="H6" s="26" t="s">
        <v>6</v>
      </c>
      <c r="I6" s="26" t="s">
        <v>7</v>
      </c>
      <c r="J6" s="26" t="s">
        <v>8</v>
      </c>
      <c r="K6" s="26" t="s">
        <v>9</v>
      </c>
      <c r="L6" s="26" t="s">
        <v>10</v>
      </c>
      <c r="M6" s="26" t="s">
        <v>11</v>
      </c>
      <c r="N6" s="26" t="s">
        <v>12</v>
      </c>
      <c r="O6" s="26" t="s">
        <v>13</v>
      </c>
      <c r="P6" s="26" t="s">
        <v>14</v>
      </c>
      <c r="Q6" s="26" t="s">
        <v>15</v>
      </c>
      <c r="R6" s="26" t="s">
        <v>16</v>
      </c>
      <c r="S6" s="26" t="s">
        <v>17</v>
      </c>
      <c r="T6" s="26" t="s">
        <v>18</v>
      </c>
      <c r="U6" s="26" t="s">
        <v>19</v>
      </c>
      <c r="V6" s="26" t="s">
        <v>248</v>
      </c>
      <c r="W6" s="26" t="s">
        <v>264</v>
      </c>
    </row>
    <row r="7" spans="1:23" x14ac:dyDescent="0.2">
      <c r="A7" s="3" t="s">
        <v>253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>
        <v>1</v>
      </c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23" x14ac:dyDescent="0.2">
      <c r="A8" s="3" t="s">
        <v>127</v>
      </c>
      <c r="B8" s="29">
        <v>6</v>
      </c>
      <c r="C8" s="29">
        <v>3</v>
      </c>
      <c r="D8" s="29">
        <v>4</v>
      </c>
      <c r="E8" s="29">
        <v>3</v>
      </c>
      <c r="F8" s="29">
        <v>6</v>
      </c>
      <c r="G8" s="29">
        <v>5</v>
      </c>
      <c r="H8" s="29">
        <v>13</v>
      </c>
      <c r="I8" s="29">
        <v>16</v>
      </c>
      <c r="J8" s="29">
        <v>9</v>
      </c>
      <c r="K8" s="29">
        <v>3</v>
      </c>
      <c r="L8" s="29">
        <v>9</v>
      </c>
      <c r="M8" s="29">
        <v>6</v>
      </c>
      <c r="N8" s="29">
        <v>9</v>
      </c>
      <c r="O8" s="29">
        <v>19</v>
      </c>
      <c r="P8" s="29">
        <v>8</v>
      </c>
      <c r="Q8" s="29">
        <v>5</v>
      </c>
      <c r="R8" s="29">
        <v>19</v>
      </c>
      <c r="S8" s="29"/>
      <c r="T8" s="29"/>
      <c r="U8" s="29"/>
      <c r="V8" s="29"/>
      <c r="W8" s="29"/>
    </row>
    <row r="9" spans="1:23" x14ac:dyDescent="0.2">
      <c r="A9" s="3" t="s">
        <v>128</v>
      </c>
      <c r="B9" s="29">
        <v>125</v>
      </c>
      <c r="C9" s="29">
        <v>120</v>
      </c>
      <c r="D9" s="29">
        <v>114</v>
      </c>
      <c r="E9" s="29">
        <v>78</v>
      </c>
      <c r="F9" s="29">
        <v>72</v>
      </c>
      <c r="G9" s="29">
        <v>78</v>
      </c>
      <c r="H9" s="29">
        <v>81</v>
      </c>
      <c r="I9" s="29">
        <v>88</v>
      </c>
      <c r="J9" s="29">
        <v>64</v>
      </c>
      <c r="K9" s="29">
        <v>46</v>
      </c>
      <c r="L9" s="29">
        <v>43</v>
      </c>
      <c r="M9" s="29">
        <v>67</v>
      </c>
      <c r="N9" s="29">
        <v>63</v>
      </c>
      <c r="O9" s="29">
        <v>91</v>
      </c>
      <c r="P9" s="29">
        <v>99</v>
      </c>
      <c r="Q9" s="29">
        <v>44</v>
      </c>
      <c r="R9" s="29">
        <v>144</v>
      </c>
      <c r="S9" s="29">
        <v>2</v>
      </c>
      <c r="T9" s="29">
        <v>1</v>
      </c>
      <c r="U9" s="29"/>
      <c r="V9" s="29"/>
      <c r="W9" s="29"/>
    </row>
    <row r="10" spans="1:23" x14ac:dyDescent="0.2">
      <c r="A10" s="3" t="s">
        <v>129</v>
      </c>
      <c r="B10" s="29">
        <v>870</v>
      </c>
      <c r="C10" s="29">
        <v>806</v>
      </c>
      <c r="D10" s="29">
        <v>825</v>
      </c>
      <c r="E10" s="29">
        <v>545</v>
      </c>
      <c r="F10" s="29">
        <v>530</v>
      </c>
      <c r="G10" s="29">
        <v>489</v>
      </c>
      <c r="H10" s="29">
        <v>519</v>
      </c>
      <c r="I10" s="29">
        <v>475</v>
      </c>
      <c r="J10" s="29">
        <v>362</v>
      </c>
      <c r="K10" s="29">
        <v>226</v>
      </c>
      <c r="L10" s="29">
        <v>266</v>
      </c>
      <c r="M10" s="29">
        <v>358</v>
      </c>
      <c r="N10" s="29">
        <v>386</v>
      </c>
      <c r="O10" s="29">
        <v>424</v>
      </c>
      <c r="P10" s="29">
        <v>530</v>
      </c>
      <c r="Q10" s="29">
        <v>298</v>
      </c>
      <c r="R10" s="29">
        <v>448</v>
      </c>
      <c r="S10" s="29">
        <v>11</v>
      </c>
      <c r="T10" s="29">
        <v>2</v>
      </c>
      <c r="U10" s="29"/>
      <c r="V10" s="29"/>
      <c r="W10" s="29"/>
    </row>
    <row r="11" spans="1:23" x14ac:dyDescent="0.2">
      <c r="A11" s="3" t="s">
        <v>130</v>
      </c>
      <c r="B11" s="29">
        <v>1646</v>
      </c>
      <c r="C11" s="29">
        <v>1622</v>
      </c>
      <c r="D11" s="29">
        <v>1568</v>
      </c>
      <c r="E11" s="29">
        <v>1247</v>
      </c>
      <c r="F11" s="29">
        <v>1263</v>
      </c>
      <c r="G11" s="29">
        <v>1327</v>
      </c>
      <c r="H11" s="29">
        <v>1177</v>
      </c>
      <c r="I11" s="29">
        <v>1073</v>
      </c>
      <c r="J11" s="29">
        <v>974</v>
      </c>
      <c r="K11" s="29">
        <v>876</v>
      </c>
      <c r="L11" s="29">
        <v>845</v>
      </c>
      <c r="M11" s="29">
        <v>987</v>
      </c>
      <c r="N11" s="29">
        <v>1012</v>
      </c>
      <c r="O11" s="29">
        <v>1187</v>
      </c>
      <c r="P11" s="29">
        <v>1210</v>
      </c>
      <c r="Q11" s="29">
        <v>908</v>
      </c>
      <c r="R11" s="29">
        <v>984</v>
      </c>
      <c r="S11" s="29">
        <v>17</v>
      </c>
      <c r="T11" s="29">
        <v>3</v>
      </c>
      <c r="U11" s="29">
        <v>3</v>
      </c>
      <c r="V11" s="29"/>
      <c r="W11" s="29"/>
    </row>
    <row r="12" spans="1:23" x14ac:dyDescent="0.2">
      <c r="A12" s="3" t="s">
        <v>131</v>
      </c>
      <c r="B12" s="29">
        <v>555</v>
      </c>
      <c r="C12" s="29">
        <v>568</v>
      </c>
      <c r="D12" s="29">
        <v>530</v>
      </c>
      <c r="E12" s="29">
        <v>499</v>
      </c>
      <c r="F12" s="29">
        <v>449</v>
      </c>
      <c r="G12" s="29">
        <v>740</v>
      </c>
      <c r="H12" s="29">
        <v>886</v>
      </c>
      <c r="I12" s="29">
        <v>1066</v>
      </c>
      <c r="J12" s="29">
        <v>775</v>
      </c>
      <c r="K12" s="29">
        <v>532</v>
      </c>
      <c r="L12" s="29">
        <v>769</v>
      </c>
      <c r="M12" s="29">
        <v>750</v>
      </c>
      <c r="N12" s="29">
        <v>783</v>
      </c>
      <c r="O12" s="29">
        <v>966</v>
      </c>
      <c r="P12" s="29">
        <v>831</v>
      </c>
      <c r="Q12" s="29">
        <v>791</v>
      </c>
      <c r="R12" s="29">
        <v>536</v>
      </c>
      <c r="S12" s="29">
        <v>8</v>
      </c>
      <c r="T12" s="29">
        <v>4</v>
      </c>
      <c r="U12" s="29"/>
      <c r="V12" s="29"/>
      <c r="W12" s="29"/>
    </row>
    <row r="13" spans="1:23" x14ac:dyDescent="0.2">
      <c r="A13" s="3" t="s">
        <v>132</v>
      </c>
      <c r="B13" s="29">
        <v>42</v>
      </c>
      <c r="C13" s="29">
        <v>50</v>
      </c>
      <c r="D13" s="29">
        <v>43</v>
      </c>
      <c r="E13" s="29">
        <v>49</v>
      </c>
      <c r="F13" s="29">
        <v>47</v>
      </c>
      <c r="G13" s="29">
        <v>58</v>
      </c>
      <c r="H13" s="29">
        <v>103</v>
      </c>
      <c r="I13" s="29">
        <v>118</v>
      </c>
      <c r="J13" s="29">
        <v>74</v>
      </c>
      <c r="K13" s="29">
        <v>52</v>
      </c>
      <c r="L13" s="29">
        <v>79</v>
      </c>
      <c r="M13" s="29">
        <v>59</v>
      </c>
      <c r="N13" s="29">
        <v>98</v>
      </c>
      <c r="O13" s="29">
        <v>71</v>
      </c>
      <c r="P13" s="29">
        <v>75</v>
      </c>
      <c r="Q13" s="29">
        <v>81</v>
      </c>
      <c r="R13" s="29">
        <v>38</v>
      </c>
      <c r="S13" s="29">
        <v>29</v>
      </c>
      <c r="T13" s="29">
        <v>12</v>
      </c>
      <c r="U13" s="29">
        <v>5</v>
      </c>
      <c r="V13" s="29"/>
      <c r="W13" s="29"/>
    </row>
    <row r="14" spans="1:23" x14ac:dyDescent="0.2">
      <c r="A14" s="3" t="s">
        <v>133</v>
      </c>
      <c r="B14" s="29">
        <v>14</v>
      </c>
      <c r="C14" s="29">
        <v>12</v>
      </c>
      <c r="D14" s="29">
        <v>10</v>
      </c>
      <c r="E14" s="29">
        <v>12</v>
      </c>
      <c r="F14" s="29">
        <v>17</v>
      </c>
      <c r="G14" s="29">
        <v>28</v>
      </c>
      <c r="H14" s="29">
        <v>38</v>
      </c>
      <c r="I14" s="29">
        <v>32</v>
      </c>
      <c r="J14" s="29">
        <v>29</v>
      </c>
      <c r="K14" s="29">
        <v>12</v>
      </c>
      <c r="L14" s="29">
        <v>10</v>
      </c>
      <c r="M14" s="29">
        <v>8</v>
      </c>
      <c r="N14" s="29">
        <v>10</v>
      </c>
      <c r="O14" s="29">
        <v>11</v>
      </c>
      <c r="P14" s="29">
        <v>6</v>
      </c>
      <c r="Q14" s="29">
        <v>2</v>
      </c>
      <c r="R14" s="29"/>
      <c r="S14" s="29">
        <v>2150</v>
      </c>
      <c r="T14" s="29">
        <v>2339</v>
      </c>
      <c r="U14" s="29">
        <v>2135</v>
      </c>
      <c r="V14" s="29">
        <v>1749</v>
      </c>
      <c r="W14" s="29">
        <v>1839</v>
      </c>
    </row>
    <row r="15" spans="1:23" x14ac:dyDescent="0.2">
      <c r="A15" s="3" t="s">
        <v>20</v>
      </c>
      <c r="B15" s="29">
        <f>SUM(B7:B14)</f>
        <v>3258</v>
      </c>
      <c r="C15" s="29">
        <f t="shared" ref="C15:V15" si="0">SUM(C7:C14)</f>
        <v>3181</v>
      </c>
      <c r="D15" s="29">
        <f t="shared" si="0"/>
        <v>3094</v>
      </c>
      <c r="E15" s="29">
        <f t="shared" si="0"/>
        <v>2433</v>
      </c>
      <c r="F15" s="29">
        <f t="shared" si="0"/>
        <v>2384</v>
      </c>
      <c r="G15" s="29">
        <f t="shared" si="0"/>
        <v>2725</v>
      </c>
      <c r="H15" s="29">
        <f t="shared" si="0"/>
        <v>2817</v>
      </c>
      <c r="I15" s="29">
        <f t="shared" si="0"/>
        <v>2868</v>
      </c>
      <c r="J15" s="29">
        <f t="shared" si="0"/>
        <v>2287</v>
      </c>
      <c r="K15" s="29">
        <f t="shared" si="0"/>
        <v>1747</v>
      </c>
      <c r="L15" s="29">
        <f t="shared" si="0"/>
        <v>2021</v>
      </c>
      <c r="M15" s="29">
        <f t="shared" si="0"/>
        <v>2236</v>
      </c>
      <c r="N15" s="29">
        <f t="shared" si="0"/>
        <v>2361</v>
      </c>
      <c r="O15" s="29">
        <f t="shared" si="0"/>
        <v>2769</v>
      </c>
      <c r="P15" s="29">
        <f t="shared" si="0"/>
        <v>2759</v>
      </c>
      <c r="Q15" s="29">
        <f t="shared" si="0"/>
        <v>2129</v>
      </c>
      <c r="R15" s="29">
        <f t="shared" si="0"/>
        <v>2169</v>
      </c>
      <c r="S15" s="29">
        <f t="shared" si="0"/>
        <v>2217</v>
      </c>
      <c r="T15" s="29">
        <f t="shared" si="0"/>
        <v>2361</v>
      </c>
      <c r="U15" s="29">
        <f t="shared" si="0"/>
        <v>2143</v>
      </c>
      <c r="V15" s="29">
        <f t="shared" si="0"/>
        <v>1749</v>
      </c>
      <c r="W15" s="29">
        <f t="shared" ref="W15" si="1">SUM(W7:W14)</f>
        <v>1839</v>
      </c>
    </row>
  </sheetData>
  <printOptions horizontalCentered="1"/>
  <pageMargins left="0.45" right="0.45" top="0.25" bottom="0.25" header="0" footer="0"/>
  <pageSetup paperSize="5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9.85546875" customWidth="1"/>
    <col min="2" max="21" width="9.5703125" customWidth="1"/>
  </cols>
  <sheetData>
    <row r="1" spans="1:23" s="1" customFormat="1" x14ac:dyDescent="0.25">
      <c r="A1" s="8" t="s">
        <v>240</v>
      </c>
    </row>
    <row r="2" spans="1:23" s="1" customFormat="1" ht="12.75" x14ac:dyDescent="0.2"/>
    <row r="3" spans="1:23" s="1" customFormat="1" ht="12.75" x14ac:dyDescent="0.2"/>
    <row r="4" spans="1:23" s="1" customFormat="1" ht="12.75" x14ac:dyDescent="0.2"/>
    <row r="5" spans="1:23" s="1" customFormat="1" ht="12.75" x14ac:dyDescent="0.2"/>
    <row r="6" spans="1:23" s="10" customFormat="1" ht="12.75" x14ac:dyDescent="0.25">
      <c r="A6" s="26" t="s">
        <v>222</v>
      </c>
      <c r="B6" s="26" t="s">
        <v>0</v>
      </c>
      <c r="C6" s="26" t="s">
        <v>1</v>
      </c>
      <c r="D6" s="26" t="s">
        <v>2</v>
      </c>
      <c r="E6" s="26" t="s">
        <v>3</v>
      </c>
      <c r="F6" s="26" t="s">
        <v>4</v>
      </c>
      <c r="G6" s="26" t="s">
        <v>5</v>
      </c>
      <c r="H6" s="26" t="s">
        <v>6</v>
      </c>
      <c r="I6" s="26" t="s">
        <v>7</v>
      </c>
      <c r="J6" s="26" t="s">
        <v>8</v>
      </c>
      <c r="K6" s="26" t="s">
        <v>9</v>
      </c>
      <c r="L6" s="26" t="s">
        <v>10</v>
      </c>
      <c r="M6" s="26" t="s">
        <v>11</v>
      </c>
      <c r="N6" s="26" t="s">
        <v>12</v>
      </c>
      <c r="O6" s="26" t="s">
        <v>13</v>
      </c>
      <c r="P6" s="26" t="s">
        <v>14</v>
      </c>
      <c r="Q6" s="26" t="s">
        <v>15</v>
      </c>
      <c r="R6" s="26" t="s">
        <v>16</v>
      </c>
      <c r="S6" s="26" t="s">
        <v>17</v>
      </c>
      <c r="T6" s="26" t="s">
        <v>18</v>
      </c>
      <c r="U6" s="26" t="s">
        <v>19</v>
      </c>
      <c r="V6" s="26" t="s">
        <v>248</v>
      </c>
      <c r="W6" s="26" t="s">
        <v>264</v>
      </c>
    </row>
    <row r="7" spans="1:23" s="1" customFormat="1" ht="12.75" x14ac:dyDescent="0.2">
      <c r="A7" s="30" t="s">
        <v>266</v>
      </c>
      <c r="B7" s="2">
        <v>2182</v>
      </c>
      <c r="C7" s="2">
        <v>2108</v>
      </c>
      <c r="D7" s="2">
        <v>2050</v>
      </c>
      <c r="E7" s="2">
        <v>1667</v>
      </c>
      <c r="F7" s="2">
        <v>1558</v>
      </c>
      <c r="G7" s="2">
        <v>1809</v>
      </c>
      <c r="H7" s="2">
        <v>1873</v>
      </c>
      <c r="I7" s="2">
        <v>1804</v>
      </c>
      <c r="J7" s="2">
        <v>1431</v>
      </c>
      <c r="K7" s="2">
        <v>1068</v>
      </c>
      <c r="L7" s="2">
        <v>1234</v>
      </c>
      <c r="M7" s="2">
        <v>1377</v>
      </c>
      <c r="N7" s="2">
        <v>1410</v>
      </c>
      <c r="O7" s="2">
        <v>1713</v>
      </c>
      <c r="P7" s="2">
        <v>1700</v>
      </c>
      <c r="Q7" s="2">
        <v>1306</v>
      </c>
      <c r="R7" s="2">
        <v>1350</v>
      </c>
      <c r="S7" s="2">
        <v>1398</v>
      </c>
      <c r="T7" s="2">
        <v>1474</v>
      </c>
      <c r="U7" s="2">
        <v>1351</v>
      </c>
      <c r="V7" s="2">
        <v>1074</v>
      </c>
      <c r="W7" s="2">
        <v>1122</v>
      </c>
    </row>
    <row r="8" spans="1:23" s="1" customFormat="1" ht="12.75" x14ac:dyDescent="0.2">
      <c r="A8" s="30" t="s">
        <v>267</v>
      </c>
      <c r="B8" s="2">
        <v>1076</v>
      </c>
      <c r="C8" s="2">
        <v>1073</v>
      </c>
      <c r="D8" s="2">
        <v>1044</v>
      </c>
      <c r="E8" s="2">
        <v>766</v>
      </c>
      <c r="F8" s="2">
        <v>826</v>
      </c>
      <c r="G8" s="2">
        <v>916</v>
      </c>
      <c r="H8" s="2">
        <v>944</v>
      </c>
      <c r="I8" s="2">
        <v>1064</v>
      </c>
      <c r="J8" s="2">
        <v>856</v>
      </c>
      <c r="K8" s="2">
        <v>679</v>
      </c>
      <c r="L8" s="2">
        <v>787</v>
      </c>
      <c r="M8" s="2">
        <v>859</v>
      </c>
      <c r="N8" s="2">
        <v>951</v>
      </c>
      <c r="O8" s="2">
        <v>1056</v>
      </c>
      <c r="P8" s="2">
        <v>1059</v>
      </c>
      <c r="Q8" s="2">
        <v>823</v>
      </c>
      <c r="R8" s="2">
        <v>819</v>
      </c>
      <c r="S8" s="2">
        <v>819</v>
      </c>
      <c r="T8" s="2">
        <v>887</v>
      </c>
      <c r="U8" s="2">
        <v>792</v>
      </c>
      <c r="V8" s="2">
        <v>675</v>
      </c>
      <c r="W8" s="2">
        <v>702</v>
      </c>
    </row>
    <row r="9" spans="1:23" s="1" customFormat="1" ht="12.75" x14ac:dyDescent="0.2">
      <c r="A9" s="30" t="s">
        <v>265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>
        <v>15</v>
      </c>
    </row>
    <row r="10" spans="1:23" s="1" customFormat="1" ht="12.75" x14ac:dyDescent="0.2">
      <c r="A10" s="31" t="s">
        <v>250</v>
      </c>
      <c r="B10" s="32">
        <f>SUM(B7:B9)</f>
        <v>3258</v>
      </c>
      <c r="C10" s="32">
        <f t="shared" ref="C10:W10" si="0">SUM(C7:C9)</f>
        <v>3181</v>
      </c>
      <c r="D10" s="32">
        <f t="shared" si="0"/>
        <v>3094</v>
      </c>
      <c r="E10" s="32">
        <f t="shared" si="0"/>
        <v>2433</v>
      </c>
      <c r="F10" s="32">
        <f t="shared" si="0"/>
        <v>2384</v>
      </c>
      <c r="G10" s="32">
        <f t="shared" si="0"/>
        <v>2725</v>
      </c>
      <c r="H10" s="32">
        <f t="shared" si="0"/>
        <v>2817</v>
      </c>
      <c r="I10" s="32">
        <f t="shared" si="0"/>
        <v>2868</v>
      </c>
      <c r="J10" s="32">
        <f t="shared" si="0"/>
        <v>2287</v>
      </c>
      <c r="K10" s="32">
        <f t="shared" si="0"/>
        <v>1747</v>
      </c>
      <c r="L10" s="32">
        <f t="shared" si="0"/>
        <v>2021</v>
      </c>
      <c r="M10" s="32">
        <f t="shared" si="0"/>
        <v>2236</v>
      </c>
      <c r="N10" s="32">
        <f t="shared" si="0"/>
        <v>2361</v>
      </c>
      <c r="O10" s="32">
        <f t="shared" si="0"/>
        <v>2769</v>
      </c>
      <c r="P10" s="32">
        <f t="shared" si="0"/>
        <v>2759</v>
      </c>
      <c r="Q10" s="32">
        <f t="shared" si="0"/>
        <v>2129</v>
      </c>
      <c r="R10" s="32">
        <f t="shared" si="0"/>
        <v>2169</v>
      </c>
      <c r="S10" s="32">
        <f t="shared" si="0"/>
        <v>2217</v>
      </c>
      <c r="T10" s="32">
        <f t="shared" si="0"/>
        <v>2361</v>
      </c>
      <c r="U10" s="32">
        <f t="shared" si="0"/>
        <v>2143</v>
      </c>
      <c r="V10" s="32">
        <f t="shared" si="0"/>
        <v>1749</v>
      </c>
      <c r="W10" s="33">
        <f t="shared" si="0"/>
        <v>1839</v>
      </c>
    </row>
  </sheetData>
  <printOptions horizontalCentered="1"/>
  <pageMargins left="0.45" right="0.45" top="0.25" bottom="0.25" header="0" footer="0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75" x14ac:dyDescent="0.2"/>
  <cols>
    <col min="1" max="1" width="29.85546875" style="1" customWidth="1"/>
    <col min="2" max="21" width="9.5703125" style="1" customWidth="1"/>
    <col min="22" max="16384" width="9.140625" style="1"/>
  </cols>
  <sheetData>
    <row r="1" spans="1:23" ht="15" x14ac:dyDescent="0.25">
      <c r="A1" s="8" t="s">
        <v>240</v>
      </c>
    </row>
    <row r="6" spans="1:23" s="10" customFormat="1" x14ac:dyDescent="0.25">
      <c r="A6" s="26" t="s">
        <v>223</v>
      </c>
      <c r="B6" s="26" t="s">
        <v>0</v>
      </c>
      <c r="C6" s="26" t="s">
        <v>1</v>
      </c>
      <c r="D6" s="26" t="s">
        <v>2</v>
      </c>
      <c r="E6" s="26" t="s">
        <v>3</v>
      </c>
      <c r="F6" s="26" t="s">
        <v>4</v>
      </c>
      <c r="G6" s="26" t="s">
        <v>5</v>
      </c>
      <c r="H6" s="26" t="s">
        <v>6</v>
      </c>
      <c r="I6" s="26" t="s">
        <v>7</v>
      </c>
      <c r="J6" s="26" t="s">
        <v>8</v>
      </c>
      <c r="K6" s="26" t="s">
        <v>9</v>
      </c>
      <c r="L6" s="26" t="s">
        <v>10</v>
      </c>
      <c r="M6" s="26" t="s">
        <v>11</v>
      </c>
      <c r="N6" s="26" t="s">
        <v>12</v>
      </c>
      <c r="O6" s="26" t="s">
        <v>13</v>
      </c>
      <c r="P6" s="26" t="s">
        <v>14</v>
      </c>
      <c r="Q6" s="26" t="s">
        <v>15</v>
      </c>
      <c r="R6" s="26" t="s">
        <v>16</v>
      </c>
      <c r="S6" s="26" t="s">
        <v>17</v>
      </c>
      <c r="T6" s="26" t="s">
        <v>18</v>
      </c>
      <c r="U6" s="26" t="s">
        <v>19</v>
      </c>
      <c r="V6" s="26" t="s">
        <v>248</v>
      </c>
      <c r="W6" s="26" t="s">
        <v>264</v>
      </c>
    </row>
    <row r="7" spans="1:23" x14ac:dyDescent="0.2">
      <c r="A7" s="3" t="s">
        <v>21</v>
      </c>
      <c r="B7" s="2">
        <v>1500</v>
      </c>
      <c r="C7" s="2">
        <v>1677</v>
      </c>
      <c r="D7" s="2">
        <v>1618</v>
      </c>
      <c r="E7" s="2">
        <v>1304</v>
      </c>
      <c r="F7" s="2">
        <v>1380</v>
      </c>
      <c r="G7" s="2">
        <v>1610</v>
      </c>
      <c r="H7" s="2">
        <v>1683</v>
      </c>
      <c r="I7" s="2">
        <v>1687</v>
      </c>
      <c r="J7" s="2">
        <v>1389</v>
      </c>
      <c r="K7" s="2">
        <v>1109</v>
      </c>
      <c r="L7" s="2">
        <v>1216</v>
      </c>
      <c r="M7" s="2">
        <v>1342</v>
      </c>
      <c r="N7" s="2">
        <v>1364</v>
      </c>
      <c r="O7" s="2">
        <v>1610</v>
      </c>
      <c r="P7" s="2">
        <v>1491</v>
      </c>
      <c r="Q7" s="2">
        <v>1120</v>
      </c>
      <c r="R7" s="2">
        <v>1129</v>
      </c>
      <c r="S7" s="2">
        <v>1250</v>
      </c>
      <c r="T7" s="2">
        <v>1339</v>
      </c>
      <c r="U7" s="2">
        <v>1197</v>
      </c>
      <c r="V7" s="2">
        <v>976</v>
      </c>
      <c r="W7" s="3">
        <v>985</v>
      </c>
    </row>
    <row r="8" spans="1:23" x14ac:dyDescent="0.2">
      <c r="A8" s="3" t="s">
        <v>22</v>
      </c>
      <c r="B8" s="2">
        <v>1758</v>
      </c>
      <c r="C8" s="2">
        <v>1504</v>
      </c>
      <c r="D8" s="2">
        <v>1476</v>
      </c>
      <c r="E8" s="2">
        <v>1129</v>
      </c>
      <c r="F8" s="2">
        <v>1004</v>
      </c>
      <c r="G8" s="2">
        <v>1115</v>
      </c>
      <c r="H8" s="2">
        <v>1128</v>
      </c>
      <c r="I8" s="2">
        <v>1175</v>
      </c>
      <c r="J8" s="2">
        <v>843</v>
      </c>
      <c r="K8" s="2">
        <v>638</v>
      </c>
      <c r="L8" s="2">
        <v>805</v>
      </c>
      <c r="M8" s="2">
        <v>885</v>
      </c>
      <c r="N8" s="2">
        <v>959</v>
      </c>
      <c r="O8" s="2">
        <v>1159</v>
      </c>
      <c r="P8" s="2">
        <v>1267</v>
      </c>
      <c r="Q8" s="2">
        <v>1007</v>
      </c>
      <c r="R8" s="2">
        <v>1040</v>
      </c>
      <c r="S8" s="2">
        <v>967</v>
      </c>
      <c r="T8" s="2">
        <v>1022</v>
      </c>
      <c r="U8" s="2">
        <v>946</v>
      </c>
      <c r="V8" s="2">
        <v>773</v>
      </c>
      <c r="W8" s="3">
        <v>854</v>
      </c>
    </row>
    <row r="9" spans="1:23" x14ac:dyDescent="0.2">
      <c r="A9" s="3" t="s">
        <v>23</v>
      </c>
      <c r="B9" s="2"/>
      <c r="C9" s="2"/>
      <c r="D9" s="2"/>
      <c r="E9" s="2"/>
      <c r="F9" s="2"/>
      <c r="G9" s="2"/>
      <c r="H9" s="2"/>
      <c r="I9" s="2">
        <v>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3"/>
    </row>
    <row r="10" spans="1:23" x14ac:dyDescent="0.2">
      <c r="A10" s="3" t="s">
        <v>213</v>
      </c>
      <c r="B10" s="2"/>
      <c r="C10" s="2"/>
      <c r="D10" s="2"/>
      <c r="E10" s="2"/>
      <c r="F10" s="2"/>
      <c r="G10" s="2"/>
      <c r="H10" s="2">
        <v>6</v>
      </c>
      <c r="I10" s="2">
        <v>5</v>
      </c>
      <c r="J10" s="2">
        <v>55</v>
      </c>
      <c r="K10" s="2"/>
      <c r="L10" s="2"/>
      <c r="M10" s="2">
        <v>9</v>
      </c>
      <c r="N10" s="2">
        <v>38</v>
      </c>
      <c r="O10" s="2"/>
      <c r="P10" s="2">
        <v>1</v>
      </c>
      <c r="Q10" s="2">
        <v>2</v>
      </c>
      <c r="R10" s="2"/>
      <c r="S10" s="2"/>
      <c r="T10" s="2"/>
      <c r="U10" s="2"/>
      <c r="V10" s="2"/>
      <c r="W10" s="3"/>
    </row>
    <row r="11" spans="1:23" x14ac:dyDescent="0.2">
      <c r="A11" s="3" t="s">
        <v>20</v>
      </c>
      <c r="B11" s="2">
        <f>SUM(B7:B10)</f>
        <v>3258</v>
      </c>
      <c r="C11" s="2">
        <f t="shared" ref="C11:W11" si="0">SUM(C7:C10)</f>
        <v>3181</v>
      </c>
      <c r="D11" s="2">
        <f t="shared" si="0"/>
        <v>3094</v>
      </c>
      <c r="E11" s="2">
        <f t="shared" si="0"/>
        <v>2433</v>
      </c>
      <c r="F11" s="2">
        <f t="shared" si="0"/>
        <v>2384</v>
      </c>
      <c r="G11" s="2">
        <f t="shared" si="0"/>
        <v>2725</v>
      </c>
      <c r="H11" s="2">
        <f t="shared" si="0"/>
        <v>2817</v>
      </c>
      <c r="I11" s="2">
        <f t="shared" si="0"/>
        <v>2868</v>
      </c>
      <c r="J11" s="2">
        <f t="shared" si="0"/>
        <v>2287</v>
      </c>
      <c r="K11" s="2">
        <f t="shared" si="0"/>
        <v>1747</v>
      </c>
      <c r="L11" s="2">
        <f t="shared" si="0"/>
        <v>2021</v>
      </c>
      <c r="M11" s="2">
        <f t="shared" si="0"/>
        <v>2236</v>
      </c>
      <c r="N11" s="2">
        <f t="shared" si="0"/>
        <v>2361</v>
      </c>
      <c r="O11" s="2">
        <f t="shared" si="0"/>
        <v>2769</v>
      </c>
      <c r="P11" s="2">
        <f t="shared" si="0"/>
        <v>2759</v>
      </c>
      <c r="Q11" s="2">
        <f t="shared" si="0"/>
        <v>2129</v>
      </c>
      <c r="R11" s="2">
        <f t="shared" si="0"/>
        <v>2169</v>
      </c>
      <c r="S11" s="2">
        <f t="shared" si="0"/>
        <v>2217</v>
      </c>
      <c r="T11" s="2">
        <f t="shared" si="0"/>
        <v>2361</v>
      </c>
      <c r="U11" s="2">
        <f t="shared" si="0"/>
        <v>2143</v>
      </c>
      <c r="V11" s="2">
        <f t="shared" si="0"/>
        <v>1749</v>
      </c>
      <c r="W11" s="2">
        <f t="shared" si="0"/>
        <v>1839</v>
      </c>
    </row>
  </sheetData>
  <printOptions horizontalCentered="1"/>
  <pageMargins left="0.45" right="0.45" top="0.25" bottom="0.25" header="0" footer="0"/>
  <pageSetup paperSize="5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" width="34.7109375" style="1" customWidth="1"/>
    <col min="2" max="21" width="9.5703125" style="1" customWidth="1"/>
    <col min="22" max="16384" width="9.140625" style="1"/>
  </cols>
  <sheetData>
    <row r="1" spans="1:23" ht="15" x14ac:dyDescent="0.25">
      <c r="A1" s="8" t="s">
        <v>240</v>
      </c>
    </row>
    <row r="6" spans="1:23" s="10" customFormat="1" x14ac:dyDescent="0.25">
      <c r="A6" s="26" t="s">
        <v>224</v>
      </c>
      <c r="B6" s="26" t="s">
        <v>0</v>
      </c>
      <c r="C6" s="26" t="s">
        <v>1</v>
      </c>
      <c r="D6" s="26" t="s">
        <v>2</v>
      </c>
      <c r="E6" s="26" t="s">
        <v>3</v>
      </c>
      <c r="F6" s="26" t="s">
        <v>4</v>
      </c>
      <c r="G6" s="26" t="s">
        <v>5</v>
      </c>
      <c r="H6" s="26" t="s">
        <v>6</v>
      </c>
      <c r="I6" s="26" t="s">
        <v>7</v>
      </c>
      <c r="J6" s="26" t="s">
        <v>8</v>
      </c>
      <c r="K6" s="26" t="s">
        <v>9</v>
      </c>
      <c r="L6" s="26" t="s">
        <v>10</v>
      </c>
      <c r="M6" s="26" t="s">
        <v>11</v>
      </c>
      <c r="N6" s="26" t="s">
        <v>12</v>
      </c>
      <c r="O6" s="26" t="s">
        <v>13</v>
      </c>
      <c r="P6" s="26" t="s">
        <v>14</v>
      </c>
      <c r="Q6" s="26" t="s">
        <v>15</v>
      </c>
      <c r="R6" s="26" t="s">
        <v>16</v>
      </c>
      <c r="S6" s="26" t="s">
        <v>17</v>
      </c>
      <c r="T6" s="26" t="s">
        <v>18</v>
      </c>
      <c r="U6" s="26" t="s">
        <v>19</v>
      </c>
      <c r="V6" s="26" t="s">
        <v>248</v>
      </c>
      <c r="W6" s="26" t="s">
        <v>268</v>
      </c>
    </row>
    <row r="7" spans="1:23" x14ac:dyDescent="0.2">
      <c r="A7" s="3" t="s">
        <v>24</v>
      </c>
      <c r="B7" s="3"/>
      <c r="C7" s="3"/>
      <c r="D7" s="3"/>
      <c r="E7" s="3"/>
      <c r="F7" s="3">
        <v>4</v>
      </c>
      <c r="G7" s="3">
        <v>1</v>
      </c>
      <c r="H7" s="3">
        <v>2</v>
      </c>
      <c r="I7" s="3">
        <v>2</v>
      </c>
      <c r="J7" s="3">
        <v>2</v>
      </c>
      <c r="K7" s="3">
        <v>1</v>
      </c>
      <c r="L7" s="3">
        <v>5</v>
      </c>
      <c r="M7" s="3">
        <v>4</v>
      </c>
      <c r="N7" s="3">
        <v>5</v>
      </c>
      <c r="O7" s="3">
        <v>6</v>
      </c>
      <c r="P7" s="3">
        <v>3</v>
      </c>
      <c r="Q7" s="3">
        <v>20</v>
      </c>
      <c r="R7" s="3">
        <v>27</v>
      </c>
      <c r="S7" s="3">
        <v>25</v>
      </c>
      <c r="T7" s="3">
        <v>24</v>
      </c>
      <c r="U7" s="3">
        <v>30</v>
      </c>
      <c r="V7" s="3">
        <v>24</v>
      </c>
      <c r="W7" s="3">
        <v>30</v>
      </c>
    </row>
    <row r="8" spans="1:23" x14ac:dyDescent="0.2">
      <c r="A8" s="3" t="s">
        <v>25</v>
      </c>
      <c r="B8" s="3">
        <v>3</v>
      </c>
      <c r="C8" s="3"/>
      <c r="D8" s="3">
        <v>2</v>
      </c>
      <c r="E8" s="3">
        <v>3</v>
      </c>
      <c r="F8" s="3">
        <v>3</v>
      </c>
      <c r="G8" s="3">
        <v>5</v>
      </c>
      <c r="H8" s="3">
        <v>5</v>
      </c>
      <c r="I8" s="3">
        <v>2</v>
      </c>
      <c r="J8" s="3">
        <v>3</v>
      </c>
      <c r="K8" s="3">
        <v>1</v>
      </c>
      <c r="L8" s="3"/>
      <c r="M8" s="3">
        <v>6</v>
      </c>
      <c r="N8" s="3">
        <v>2</v>
      </c>
      <c r="O8" s="3">
        <v>1</v>
      </c>
      <c r="P8" s="3">
        <v>2</v>
      </c>
      <c r="Q8" s="3"/>
      <c r="R8" s="3">
        <v>1</v>
      </c>
      <c r="S8" s="3"/>
      <c r="T8" s="3">
        <v>1</v>
      </c>
      <c r="U8" s="3"/>
      <c r="V8" s="3">
        <v>1</v>
      </c>
      <c r="W8" s="3"/>
    </row>
    <row r="9" spans="1:23" x14ac:dyDescent="0.2">
      <c r="A9" s="3" t="s">
        <v>26</v>
      </c>
      <c r="B9" s="3"/>
      <c r="C9" s="3">
        <v>1</v>
      </c>
      <c r="D9" s="3">
        <v>3</v>
      </c>
      <c r="E9" s="3"/>
      <c r="F9" s="3">
        <v>1</v>
      </c>
      <c r="G9" s="3">
        <v>3</v>
      </c>
      <c r="H9" s="3">
        <v>3</v>
      </c>
      <c r="I9" s="3">
        <v>2</v>
      </c>
      <c r="J9" s="3">
        <v>3</v>
      </c>
      <c r="K9" s="3">
        <v>2</v>
      </c>
      <c r="L9" s="3">
        <v>3</v>
      </c>
      <c r="M9" s="3">
        <v>4</v>
      </c>
      <c r="N9" s="3">
        <v>2</v>
      </c>
      <c r="O9" s="3">
        <v>4</v>
      </c>
      <c r="P9" s="3">
        <v>5</v>
      </c>
      <c r="Q9" s="3">
        <v>174</v>
      </c>
      <c r="R9" s="3">
        <v>148</v>
      </c>
      <c r="S9" s="3">
        <v>142</v>
      </c>
      <c r="T9" s="3">
        <v>128</v>
      </c>
      <c r="U9" s="3">
        <v>134</v>
      </c>
      <c r="V9" s="3">
        <v>118</v>
      </c>
      <c r="W9" s="3">
        <v>95</v>
      </c>
    </row>
    <row r="10" spans="1:23" x14ac:dyDescent="0.2">
      <c r="A10" s="3" t="s">
        <v>27</v>
      </c>
      <c r="B10" s="3">
        <v>2910</v>
      </c>
      <c r="C10" s="3">
        <v>2894</v>
      </c>
      <c r="D10" s="3">
        <v>2835</v>
      </c>
      <c r="E10" s="3">
        <v>2276</v>
      </c>
      <c r="F10" s="3">
        <v>2266</v>
      </c>
      <c r="G10" s="3">
        <v>2625</v>
      </c>
      <c r="H10" s="3">
        <v>2676</v>
      </c>
      <c r="I10" s="3">
        <v>2780</v>
      </c>
      <c r="J10" s="3">
        <v>2254</v>
      </c>
      <c r="K10" s="3">
        <v>1718</v>
      </c>
      <c r="L10" s="3">
        <v>1993</v>
      </c>
      <c r="M10" s="3">
        <v>2139</v>
      </c>
      <c r="N10" s="3">
        <v>2317</v>
      </c>
      <c r="O10" s="3">
        <v>2585</v>
      </c>
      <c r="P10" s="3">
        <v>2585</v>
      </c>
      <c r="Q10" s="3">
        <v>1931</v>
      </c>
      <c r="R10" s="3">
        <v>1993</v>
      </c>
      <c r="S10" s="3">
        <v>2045</v>
      </c>
      <c r="T10" s="3">
        <v>2206</v>
      </c>
      <c r="U10" s="3">
        <v>1976</v>
      </c>
      <c r="V10" s="3">
        <v>1598</v>
      </c>
      <c r="W10" s="3">
        <v>1652</v>
      </c>
    </row>
    <row r="11" spans="1:23" x14ac:dyDescent="0.2">
      <c r="A11" s="3" t="s">
        <v>28</v>
      </c>
      <c r="B11" s="3"/>
      <c r="C11" s="3">
        <v>1</v>
      </c>
      <c r="D11" s="3"/>
      <c r="E11" s="3"/>
      <c r="F11" s="3">
        <v>1</v>
      </c>
      <c r="G11" s="3"/>
      <c r="H11" s="3">
        <v>1</v>
      </c>
      <c r="I11" s="3">
        <v>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">
      <c r="A12" s="3" t="s">
        <v>29</v>
      </c>
      <c r="B12" s="3">
        <v>1</v>
      </c>
      <c r="C12" s="3"/>
      <c r="D12" s="3"/>
      <c r="E12" s="3">
        <v>1</v>
      </c>
      <c r="F12" s="3"/>
      <c r="G12" s="3">
        <v>1</v>
      </c>
      <c r="H12" s="3"/>
      <c r="I12" s="3">
        <v>3</v>
      </c>
      <c r="J12" s="3">
        <v>1</v>
      </c>
      <c r="K12" s="3">
        <v>2</v>
      </c>
      <c r="L12" s="3">
        <v>5</v>
      </c>
      <c r="M12" s="3">
        <v>21</v>
      </c>
      <c r="N12" s="3">
        <v>8</v>
      </c>
      <c r="O12" s="3">
        <v>21</v>
      </c>
      <c r="P12" s="3">
        <v>16</v>
      </c>
      <c r="Q12" s="3"/>
      <c r="R12" s="3"/>
      <c r="S12" s="3"/>
      <c r="T12" s="3"/>
      <c r="U12" s="3"/>
      <c r="V12" s="3"/>
      <c r="W12" s="3"/>
    </row>
    <row r="13" spans="1:23" x14ac:dyDescent="0.2">
      <c r="A13" s="3" t="s">
        <v>30</v>
      </c>
      <c r="B13" s="3"/>
      <c r="C13" s="3"/>
      <c r="D13" s="3">
        <v>26</v>
      </c>
      <c r="E13" s="3">
        <v>7</v>
      </c>
      <c r="F13" s="3">
        <v>3</v>
      </c>
      <c r="G13" s="3">
        <v>4</v>
      </c>
      <c r="H13" s="3">
        <v>4</v>
      </c>
      <c r="I13" s="3">
        <v>1</v>
      </c>
      <c r="J13" s="3">
        <v>2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">
      <c r="A14" s="3" t="s">
        <v>31</v>
      </c>
      <c r="B14" s="3">
        <v>20</v>
      </c>
      <c r="C14" s="3">
        <v>24</v>
      </c>
      <c r="D14" s="3">
        <v>18</v>
      </c>
      <c r="E14" s="3">
        <v>10</v>
      </c>
      <c r="F14" s="3">
        <v>16</v>
      </c>
      <c r="G14" s="3">
        <v>14</v>
      </c>
      <c r="H14" s="3">
        <v>16</v>
      </c>
      <c r="I14" s="3">
        <v>13</v>
      </c>
      <c r="J14" s="3">
        <v>16</v>
      </c>
      <c r="K14" s="3">
        <v>8</v>
      </c>
      <c r="L14" s="3">
        <v>9</v>
      </c>
      <c r="M14" s="3">
        <v>38</v>
      </c>
      <c r="N14" s="3">
        <v>26</v>
      </c>
      <c r="O14" s="3">
        <v>40</v>
      </c>
      <c r="P14" s="3">
        <v>31</v>
      </c>
      <c r="Q14" s="3"/>
      <c r="R14" s="3"/>
      <c r="S14" s="3"/>
      <c r="T14" s="3"/>
      <c r="U14" s="3"/>
      <c r="V14" s="3"/>
      <c r="W14" s="3"/>
    </row>
    <row r="15" spans="1:23" x14ac:dyDescent="0.2">
      <c r="A15" s="3" t="s">
        <v>32</v>
      </c>
      <c r="B15" s="3">
        <v>2</v>
      </c>
      <c r="C15" s="3">
        <v>1</v>
      </c>
      <c r="D15" s="3">
        <v>1</v>
      </c>
      <c r="E15" s="3">
        <v>5</v>
      </c>
      <c r="F15" s="3">
        <v>5</v>
      </c>
      <c r="G15" s="3">
        <v>2</v>
      </c>
      <c r="H15" s="3">
        <v>6</v>
      </c>
      <c r="I15" s="3">
        <v>5</v>
      </c>
      <c r="J15" s="3">
        <v>3</v>
      </c>
      <c r="K15" s="3">
        <v>4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2">
      <c r="A16" s="3" t="s">
        <v>213</v>
      </c>
      <c r="B16" s="3">
        <v>322</v>
      </c>
      <c r="C16" s="3">
        <v>260</v>
      </c>
      <c r="D16" s="3">
        <v>209</v>
      </c>
      <c r="E16" s="3">
        <v>131</v>
      </c>
      <c r="F16" s="3">
        <v>85</v>
      </c>
      <c r="G16" s="3">
        <v>70</v>
      </c>
      <c r="H16" s="3">
        <v>104</v>
      </c>
      <c r="I16" s="3">
        <v>59</v>
      </c>
      <c r="J16" s="3">
        <v>3</v>
      </c>
      <c r="K16" s="3">
        <v>11</v>
      </c>
      <c r="L16" s="3">
        <v>6</v>
      </c>
      <c r="M16" s="3">
        <v>24</v>
      </c>
      <c r="N16" s="3">
        <v>1</v>
      </c>
      <c r="O16" s="3">
        <v>112</v>
      </c>
      <c r="P16" s="3">
        <v>117</v>
      </c>
      <c r="Q16" s="3">
        <v>4</v>
      </c>
      <c r="R16" s="3"/>
      <c r="S16" s="3">
        <v>5</v>
      </c>
      <c r="T16" s="3">
        <v>2</v>
      </c>
      <c r="U16" s="3">
        <v>3</v>
      </c>
      <c r="V16" s="3">
        <v>8</v>
      </c>
      <c r="W16" s="3">
        <v>62</v>
      </c>
    </row>
    <row r="17" spans="1:23" x14ac:dyDescent="0.2">
      <c r="A17" s="30" t="s">
        <v>250</v>
      </c>
      <c r="B17" s="3">
        <f>SUM(B7:B16)</f>
        <v>3258</v>
      </c>
      <c r="C17" s="3">
        <f t="shared" ref="C17:V17" si="0">SUM(C7:C16)</f>
        <v>3181</v>
      </c>
      <c r="D17" s="3">
        <f t="shared" si="0"/>
        <v>3094</v>
      </c>
      <c r="E17" s="3">
        <f t="shared" si="0"/>
        <v>2433</v>
      </c>
      <c r="F17" s="3">
        <f t="shared" si="0"/>
        <v>2384</v>
      </c>
      <c r="G17" s="3">
        <f t="shared" si="0"/>
        <v>2725</v>
      </c>
      <c r="H17" s="3">
        <f t="shared" si="0"/>
        <v>2817</v>
      </c>
      <c r="I17" s="3">
        <f t="shared" si="0"/>
        <v>2868</v>
      </c>
      <c r="J17" s="3">
        <f t="shared" si="0"/>
        <v>2287</v>
      </c>
      <c r="K17" s="3">
        <f t="shared" si="0"/>
        <v>1747</v>
      </c>
      <c r="L17" s="3">
        <f t="shared" si="0"/>
        <v>2021</v>
      </c>
      <c r="M17" s="3">
        <f t="shared" si="0"/>
        <v>2236</v>
      </c>
      <c r="N17" s="3">
        <f t="shared" si="0"/>
        <v>2361</v>
      </c>
      <c r="O17" s="3">
        <f t="shared" si="0"/>
        <v>2769</v>
      </c>
      <c r="P17" s="3">
        <f t="shared" si="0"/>
        <v>2759</v>
      </c>
      <c r="Q17" s="3">
        <f t="shared" si="0"/>
        <v>2129</v>
      </c>
      <c r="R17" s="3">
        <f t="shared" si="0"/>
        <v>2169</v>
      </c>
      <c r="S17" s="3">
        <f t="shared" si="0"/>
        <v>2217</v>
      </c>
      <c r="T17" s="3">
        <f t="shared" si="0"/>
        <v>2361</v>
      </c>
      <c r="U17" s="3">
        <f t="shared" si="0"/>
        <v>2143</v>
      </c>
      <c r="V17" s="3">
        <f t="shared" si="0"/>
        <v>1749</v>
      </c>
      <c r="W17" s="3">
        <f t="shared" ref="W17" si="1">SUM(W7:W16)</f>
        <v>1839</v>
      </c>
    </row>
  </sheetData>
  <printOptions horizontalCentered="1"/>
  <pageMargins left="0.45" right="0.45" top="0.25" bottom="0.25" header="0" footer="0"/>
  <pageSetup paperSize="5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" width="70.42578125" style="1" customWidth="1"/>
    <col min="2" max="21" width="9.5703125" style="1" customWidth="1"/>
    <col min="22" max="16384" width="9.140625" style="1"/>
  </cols>
  <sheetData>
    <row r="1" spans="1:24" ht="15" x14ac:dyDescent="0.25">
      <c r="A1" s="8" t="s">
        <v>240</v>
      </c>
    </row>
    <row r="6" spans="1:24" s="10" customFormat="1" x14ac:dyDescent="0.25">
      <c r="A6" s="26" t="s">
        <v>225</v>
      </c>
      <c r="B6" s="26" t="s">
        <v>0</v>
      </c>
      <c r="C6" s="26" t="s">
        <v>1</v>
      </c>
      <c r="D6" s="26" t="s">
        <v>2</v>
      </c>
      <c r="E6" s="26" t="s">
        <v>3</v>
      </c>
      <c r="F6" s="26" t="s">
        <v>4</v>
      </c>
      <c r="G6" s="26" t="s">
        <v>5</v>
      </c>
      <c r="H6" s="26" t="s">
        <v>6</v>
      </c>
      <c r="I6" s="26" t="s">
        <v>7</v>
      </c>
      <c r="J6" s="26" t="s">
        <v>8</v>
      </c>
      <c r="K6" s="26" t="s">
        <v>9</v>
      </c>
      <c r="L6" s="26" t="s">
        <v>10</v>
      </c>
      <c r="M6" s="26" t="s">
        <v>11</v>
      </c>
      <c r="N6" s="26" t="s">
        <v>12</v>
      </c>
      <c r="O6" s="26" t="s">
        <v>13</v>
      </c>
      <c r="P6" s="26" t="s">
        <v>14</v>
      </c>
      <c r="Q6" s="26" t="s">
        <v>15</v>
      </c>
      <c r="R6" s="26" t="s">
        <v>16</v>
      </c>
      <c r="S6" s="26" t="s">
        <v>17</v>
      </c>
      <c r="T6" s="26" t="s">
        <v>18</v>
      </c>
      <c r="U6" s="26" t="s">
        <v>19</v>
      </c>
      <c r="V6" s="26" t="s">
        <v>248</v>
      </c>
      <c r="W6" s="26" t="s">
        <v>248</v>
      </c>
      <c r="X6" s="26" t="s">
        <v>264</v>
      </c>
    </row>
    <row r="7" spans="1:24" x14ac:dyDescent="0.2">
      <c r="A7" s="3" t="s">
        <v>33</v>
      </c>
      <c r="B7" s="2"/>
      <c r="C7" s="2"/>
      <c r="D7" s="2"/>
      <c r="E7" s="2"/>
      <c r="F7" s="2"/>
      <c r="G7" s="2"/>
      <c r="H7" s="2"/>
      <c r="I7" s="2"/>
      <c r="J7" s="2"/>
      <c r="K7" s="2"/>
      <c r="L7" s="2">
        <v>1</v>
      </c>
      <c r="M7" s="2"/>
      <c r="N7" s="2"/>
      <c r="O7" s="2"/>
      <c r="P7" s="2"/>
      <c r="Q7" s="2"/>
      <c r="R7" s="2"/>
      <c r="S7" s="2">
        <v>1</v>
      </c>
      <c r="T7" s="2"/>
      <c r="U7" s="2"/>
      <c r="V7" s="2"/>
      <c r="W7" s="2"/>
      <c r="X7" s="2"/>
    </row>
    <row r="8" spans="1:24" x14ac:dyDescent="0.2">
      <c r="A8" s="3" t="s">
        <v>34</v>
      </c>
      <c r="B8" s="2">
        <v>3</v>
      </c>
      <c r="C8" s="2">
        <v>3</v>
      </c>
      <c r="D8" s="2">
        <v>1</v>
      </c>
      <c r="E8" s="2">
        <v>1</v>
      </c>
      <c r="F8" s="2">
        <v>2</v>
      </c>
      <c r="G8" s="2">
        <v>2</v>
      </c>
      <c r="H8" s="2"/>
      <c r="I8" s="2">
        <v>2</v>
      </c>
      <c r="J8" s="2">
        <v>1</v>
      </c>
      <c r="K8" s="2">
        <v>1</v>
      </c>
      <c r="L8" s="2"/>
      <c r="M8" s="2"/>
      <c r="N8" s="2"/>
      <c r="O8" s="2">
        <v>1</v>
      </c>
      <c r="P8" s="2">
        <v>5</v>
      </c>
      <c r="Q8" s="2">
        <v>1</v>
      </c>
      <c r="R8" s="2"/>
      <c r="S8" s="2"/>
      <c r="T8" s="2"/>
      <c r="U8" s="2"/>
      <c r="V8" s="2"/>
      <c r="W8" s="2"/>
      <c r="X8" s="2"/>
    </row>
    <row r="9" spans="1:24" x14ac:dyDescent="0.2">
      <c r="A9" s="3" t="s">
        <v>35</v>
      </c>
      <c r="B9" s="2"/>
      <c r="C9" s="2"/>
      <c r="D9" s="2"/>
      <c r="E9" s="2"/>
      <c r="F9" s="2">
        <v>1</v>
      </c>
      <c r="G9" s="2"/>
      <c r="H9" s="2"/>
      <c r="I9" s="2"/>
      <c r="J9" s="2">
        <v>2</v>
      </c>
      <c r="K9" s="2">
        <v>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x14ac:dyDescent="0.2">
      <c r="A10" s="3" t="s">
        <v>36</v>
      </c>
      <c r="B10" s="2"/>
      <c r="C10" s="2"/>
      <c r="D10" s="2"/>
      <c r="E10" s="2"/>
      <c r="F10" s="2">
        <v>2</v>
      </c>
      <c r="G10" s="2">
        <v>2</v>
      </c>
      <c r="H10" s="2"/>
      <c r="I10" s="2"/>
      <c r="J10" s="2">
        <v>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x14ac:dyDescent="0.2">
      <c r="A11" s="3" t="s">
        <v>37</v>
      </c>
      <c r="B11" s="2"/>
      <c r="C11" s="2"/>
      <c r="D11" s="2"/>
      <c r="E11" s="2"/>
      <c r="F11" s="2"/>
      <c r="G11" s="2">
        <v>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x14ac:dyDescent="0.2">
      <c r="A12" s="3" t="s">
        <v>38</v>
      </c>
      <c r="B12" s="2">
        <v>14</v>
      </c>
      <c r="C12" s="2">
        <v>13</v>
      </c>
      <c r="D12" s="2">
        <v>8</v>
      </c>
      <c r="E12" s="2">
        <v>11</v>
      </c>
      <c r="F12" s="2">
        <v>3</v>
      </c>
      <c r="G12" s="2">
        <v>22</v>
      </c>
      <c r="H12" s="2">
        <v>1</v>
      </c>
      <c r="I12" s="2">
        <v>15</v>
      </c>
      <c r="J12" s="2">
        <v>3</v>
      </c>
      <c r="K12" s="2">
        <v>6</v>
      </c>
      <c r="L12" s="2"/>
      <c r="M12" s="2"/>
      <c r="N12" s="2">
        <v>1</v>
      </c>
      <c r="O12" s="2">
        <v>2</v>
      </c>
      <c r="P12" s="2">
        <v>10</v>
      </c>
      <c r="Q12" s="2">
        <v>3</v>
      </c>
      <c r="R12" s="2"/>
      <c r="S12" s="2"/>
      <c r="T12" s="2"/>
      <c r="U12" s="2"/>
      <c r="V12" s="2"/>
      <c r="W12" s="2"/>
      <c r="X12" s="2"/>
    </row>
    <row r="13" spans="1:24" x14ac:dyDescent="0.2">
      <c r="A13" s="3" t="s">
        <v>39</v>
      </c>
      <c r="B13" s="2"/>
      <c r="C13" s="2"/>
      <c r="D13" s="2">
        <v>1</v>
      </c>
      <c r="E13" s="2"/>
      <c r="F13" s="2"/>
      <c r="G13" s="2">
        <v>3</v>
      </c>
      <c r="H13" s="2"/>
      <c r="I13" s="2">
        <v>2</v>
      </c>
      <c r="J13" s="2"/>
      <c r="K13" s="2"/>
      <c r="L13" s="2"/>
      <c r="M13" s="2"/>
      <c r="N13" s="2"/>
      <c r="O13" s="2"/>
      <c r="P13" s="2">
        <v>1</v>
      </c>
      <c r="Q13" s="2"/>
      <c r="R13" s="2"/>
      <c r="S13" s="2"/>
      <c r="T13" s="2"/>
      <c r="U13" s="2"/>
      <c r="V13" s="2"/>
      <c r="W13" s="2"/>
      <c r="X13" s="2"/>
    </row>
    <row r="14" spans="1:24" x14ac:dyDescent="0.2">
      <c r="A14" s="3" t="s">
        <v>40</v>
      </c>
      <c r="B14" s="2"/>
      <c r="C14" s="2"/>
      <c r="D14" s="2"/>
      <c r="E14" s="2"/>
      <c r="F14" s="2"/>
      <c r="G14" s="2"/>
      <c r="H14" s="2"/>
      <c r="I14" s="2">
        <v>1</v>
      </c>
      <c r="J14" s="2"/>
      <c r="K14" s="2"/>
      <c r="L14" s="2"/>
      <c r="M14" s="2"/>
      <c r="N14" s="2"/>
      <c r="O14" s="2"/>
      <c r="P14" s="2">
        <v>1</v>
      </c>
      <c r="Q14" s="2"/>
      <c r="R14" s="2"/>
      <c r="S14" s="2"/>
      <c r="T14" s="2"/>
      <c r="U14" s="2"/>
      <c r="V14" s="2"/>
      <c r="W14" s="2"/>
      <c r="X14" s="2"/>
    </row>
    <row r="15" spans="1:24" x14ac:dyDescent="0.2">
      <c r="A15" s="3" t="s">
        <v>41</v>
      </c>
      <c r="B15" s="2"/>
      <c r="C15" s="2"/>
      <c r="D15" s="2"/>
      <c r="E15" s="2"/>
      <c r="F15" s="2">
        <v>3</v>
      </c>
      <c r="G15" s="2">
        <v>3</v>
      </c>
      <c r="H15" s="2"/>
      <c r="I15" s="2">
        <v>10</v>
      </c>
      <c r="J15" s="2">
        <v>6</v>
      </c>
      <c r="K15" s="2">
        <v>5</v>
      </c>
      <c r="L15" s="2">
        <v>2</v>
      </c>
      <c r="M15" s="2"/>
      <c r="N15" s="2"/>
      <c r="O15" s="2">
        <v>4</v>
      </c>
      <c r="P15" s="2">
        <v>10</v>
      </c>
      <c r="Q15" s="2">
        <v>1</v>
      </c>
      <c r="R15" s="2"/>
      <c r="S15" s="2"/>
      <c r="T15" s="2"/>
      <c r="U15" s="2"/>
      <c r="V15" s="2"/>
      <c r="W15" s="2"/>
      <c r="X15" s="2"/>
    </row>
    <row r="16" spans="1:24" x14ac:dyDescent="0.2">
      <c r="A16" s="3" t="s">
        <v>42</v>
      </c>
      <c r="B16" s="2"/>
      <c r="C16" s="2"/>
      <c r="D16" s="2"/>
      <c r="E16" s="2"/>
      <c r="F16" s="2">
        <v>1</v>
      </c>
      <c r="G16" s="2">
        <v>9</v>
      </c>
      <c r="H16" s="2">
        <v>1</v>
      </c>
      <c r="I16" s="2">
        <v>6</v>
      </c>
      <c r="J16" s="2">
        <v>6</v>
      </c>
      <c r="K16" s="2">
        <v>1</v>
      </c>
      <c r="L16" s="2"/>
      <c r="M16" s="2"/>
      <c r="N16" s="2"/>
      <c r="O16" s="2">
        <v>4</v>
      </c>
      <c r="P16" s="2">
        <v>6</v>
      </c>
      <c r="Q16" s="2">
        <v>2</v>
      </c>
      <c r="R16" s="2"/>
      <c r="S16" s="2"/>
      <c r="T16" s="2"/>
      <c r="U16" s="2"/>
      <c r="V16" s="2"/>
      <c r="W16" s="2"/>
      <c r="X16" s="2"/>
    </row>
    <row r="17" spans="1:24" x14ac:dyDescent="0.2">
      <c r="A17" s="3" t="s">
        <v>43</v>
      </c>
      <c r="B17" s="2">
        <v>10</v>
      </c>
      <c r="C17" s="2">
        <v>14</v>
      </c>
      <c r="D17" s="2">
        <v>2</v>
      </c>
      <c r="E17" s="2">
        <v>7</v>
      </c>
      <c r="F17" s="2">
        <v>4</v>
      </c>
      <c r="G17" s="2">
        <v>5</v>
      </c>
      <c r="H17" s="2">
        <v>1</v>
      </c>
      <c r="I17" s="2">
        <v>5</v>
      </c>
      <c r="J17" s="2">
        <v>4</v>
      </c>
      <c r="K17" s="2">
        <v>2</v>
      </c>
      <c r="L17" s="2"/>
      <c r="M17" s="2"/>
      <c r="N17" s="2"/>
      <c r="O17" s="2">
        <v>1</v>
      </c>
      <c r="P17" s="2">
        <v>8</v>
      </c>
      <c r="Q17" s="2">
        <v>1</v>
      </c>
      <c r="R17" s="2"/>
      <c r="S17" s="2"/>
      <c r="T17" s="2"/>
      <c r="U17" s="2"/>
      <c r="V17" s="2"/>
      <c r="W17" s="2"/>
      <c r="X17" s="2"/>
    </row>
    <row r="18" spans="1:24" x14ac:dyDescent="0.2">
      <c r="A18" s="3" t="s">
        <v>44</v>
      </c>
      <c r="B18" s="2">
        <v>120</v>
      </c>
      <c r="C18" s="2">
        <v>110</v>
      </c>
      <c r="D18" s="2">
        <v>115</v>
      </c>
      <c r="E18" s="2">
        <v>73</v>
      </c>
      <c r="F18" s="2">
        <v>44</v>
      </c>
      <c r="G18" s="2">
        <v>120</v>
      </c>
      <c r="H18" s="2">
        <v>15</v>
      </c>
      <c r="I18" s="2">
        <v>124</v>
      </c>
      <c r="J18" s="2">
        <v>66</v>
      </c>
      <c r="K18" s="2">
        <v>48</v>
      </c>
      <c r="L18" s="2">
        <v>3</v>
      </c>
      <c r="M18" s="2"/>
      <c r="N18" s="2">
        <v>6</v>
      </c>
      <c r="O18" s="2">
        <v>9</v>
      </c>
      <c r="P18" s="2">
        <v>62</v>
      </c>
      <c r="Q18" s="2">
        <v>32</v>
      </c>
      <c r="R18" s="2"/>
      <c r="S18" s="2"/>
      <c r="T18" s="2"/>
      <c r="U18" s="2">
        <v>1</v>
      </c>
      <c r="V18" s="2">
        <v>1</v>
      </c>
      <c r="W18" s="2">
        <v>1</v>
      </c>
      <c r="X18" s="2"/>
    </row>
    <row r="19" spans="1:24" x14ac:dyDescent="0.2">
      <c r="A19" s="3" t="s">
        <v>45</v>
      </c>
      <c r="B19" s="2">
        <v>2</v>
      </c>
      <c r="C19" s="2">
        <v>7</v>
      </c>
      <c r="D19" s="2">
        <v>1</v>
      </c>
      <c r="E19" s="2">
        <v>6</v>
      </c>
      <c r="F19" s="2">
        <v>3</v>
      </c>
      <c r="G19" s="2">
        <v>4</v>
      </c>
      <c r="H19" s="2"/>
      <c r="I19" s="2">
        <v>2</v>
      </c>
      <c r="J19" s="2">
        <v>2</v>
      </c>
      <c r="K19" s="2">
        <v>1</v>
      </c>
      <c r="L19" s="2"/>
      <c r="M19" s="2"/>
      <c r="N19" s="2"/>
      <c r="O19" s="2"/>
      <c r="P19" s="2">
        <v>2</v>
      </c>
      <c r="Q19" s="2">
        <v>2</v>
      </c>
      <c r="R19" s="2"/>
      <c r="S19" s="2"/>
      <c r="T19" s="2"/>
      <c r="U19" s="2"/>
      <c r="V19" s="2"/>
      <c r="W19" s="2"/>
      <c r="X19" s="2"/>
    </row>
    <row r="20" spans="1:24" x14ac:dyDescent="0.2">
      <c r="A20" s="3" t="s">
        <v>46</v>
      </c>
      <c r="B20" s="2">
        <v>43</v>
      </c>
      <c r="C20" s="2">
        <v>35</v>
      </c>
      <c r="D20" s="2">
        <v>36</v>
      </c>
      <c r="E20" s="2">
        <v>17</v>
      </c>
      <c r="F20" s="2">
        <v>35</v>
      </c>
      <c r="G20" s="2">
        <v>121</v>
      </c>
      <c r="H20" s="2">
        <v>1</v>
      </c>
      <c r="I20" s="2">
        <v>23</v>
      </c>
      <c r="J20" s="2">
        <v>14</v>
      </c>
      <c r="K20" s="2">
        <v>5</v>
      </c>
      <c r="L20" s="2">
        <v>2</v>
      </c>
      <c r="M20" s="2"/>
      <c r="N20" s="2">
        <v>2</v>
      </c>
      <c r="O20" s="2">
        <v>8</v>
      </c>
      <c r="P20" s="2">
        <v>9</v>
      </c>
      <c r="Q20" s="2">
        <v>5</v>
      </c>
      <c r="R20" s="2"/>
      <c r="S20" s="2"/>
      <c r="T20" s="2"/>
      <c r="U20" s="2"/>
      <c r="V20" s="2"/>
      <c r="W20" s="2"/>
      <c r="X20" s="2"/>
    </row>
    <row r="21" spans="1:24" x14ac:dyDescent="0.2">
      <c r="A21" s="3" t="s">
        <v>47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>
        <v>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2">
      <c r="A22" s="3" t="s">
        <v>48</v>
      </c>
      <c r="B22" s="2"/>
      <c r="C22" s="2"/>
      <c r="D22" s="2">
        <v>1</v>
      </c>
      <c r="E22" s="2"/>
      <c r="F22" s="2"/>
      <c r="G22" s="2">
        <v>1</v>
      </c>
      <c r="H22" s="2"/>
      <c r="I22" s="2"/>
      <c r="J22" s="2">
        <v>1</v>
      </c>
      <c r="K22" s="2">
        <v>1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x14ac:dyDescent="0.2">
      <c r="A23" s="3" t="s">
        <v>49</v>
      </c>
      <c r="B23" s="2">
        <v>6</v>
      </c>
      <c r="C23" s="2">
        <v>5</v>
      </c>
      <c r="D23" s="2">
        <v>4</v>
      </c>
      <c r="E23" s="2">
        <v>5</v>
      </c>
      <c r="F23" s="2">
        <v>2</v>
      </c>
      <c r="G23" s="2">
        <v>3</v>
      </c>
      <c r="H23" s="2"/>
      <c r="I23" s="2">
        <v>7</v>
      </c>
      <c r="J23" s="2">
        <v>2</v>
      </c>
      <c r="K23" s="2"/>
      <c r="L23" s="2"/>
      <c r="M23" s="2"/>
      <c r="N23" s="2"/>
      <c r="O23" s="2"/>
      <c r="P23" s="2">
        <v>9</v>
      </c>
      <c r="Q23" s="2">
        <v>2</v>
      </c>
      <c r="R23" s="2"/>
      <c r="S23" s="2"/>
      <c r="T23" s="2"/>
      <c r="U23" s="2"/>
      <c r="V23" s="2"/>
      <c r="W23" s="2"/>
      <c r="X23" s="2"/>
    </row>
    <row r="24" spans="1:24" x14ac:dyDescent="0.2">
      <c r="A24" s="3" t="s">
        <v>50</v>
      </c>
      <c r="B24" s="2">
        <v>4</v>
      </c>
      <c r="C24" s="2">
        <v>3</v>
      </c>
      <c r="D24" s="2">
        <v>1</v>
      </c>
      <c r="E24" s="2">
        <v>1</v>
      </c>
      <c r="F24" s="2"/>
      <c r="G24" s="2"/>
      <c r="H24" s="2"/>
      <c r="I24" s="2">
        <v>2</v>
      </c>
      <c r="J24" s="2"/>
      <c r="K24" s="2">
        <v>2</v>
      </c>
      <c r="L24" s="2"/>
      <c r="M24" s="2"/>
      <c r="N24" s="2"/>
      <c r="O24" s="2"/>
      <c r="P24" s="2">
        <v>4</v>
      </c>
      <c r="Q24" s="2">
        <v>2</v>
      </c>
      <c r="R24" s="2"/>
      <c r="S24" s="2"/>
      <c r="T24" s="2"/>
      <c r="U24" s="2"/>
      <c r="V24" s="2"/>
      <c r="W24" s="2"/>
      <c r="X24" s="2"/>
    </row>
    <row r="25" spans="1:24" x14ac:dyDescent="0.2">
      <c r="A25" s="3" t="s">
        <v>51</v>
      </c>
      <c r="B25" s="2">
        <v>5</v>
      </c>
      <c r="C25" s="2">
        <v>3</v>
      </c>
      <c r="D25" s="2">
        <v>4</v>
      </c>
      <c r="E25" s="2">
        <v>1</v>
      </c>
      <c r="F25" s="2"/>
      <c r="G25" s="2">
        <v>1</v>
      </c>
      <c r="H25" s="2">
        <v>1</v>
      </c>
      <c r="I25" s="2">
        <v>2</v>
      </c>
      <c r="J25" s="2">
        <v>1</v>
      </c>
      <c r="K25" s="2">
        <v>3</v>
      </c>
      <c r="L25" s="2"/>
      <c r="M25" s="2"/>
      <c r="N25" s="2"/>
      <c r="O25" s="2"/>
      <c r="P25" s="2">
        <v>5</v>
      </c>
      <c r="Q25" s="2">
        <v>2</v>
      </c>
      <c r="R25" s="2"/>
      <c r="S25" s="2"/>
      <c r="T25" s="2"/>
      <c r="U25" s="2"/>
      <c r="V25" s="2"/>
      <c r="W25" s="2"/>
      <c r="X25" s="2"/>
    </row>
    <row r="26" spans="1:24" x14ac:dyDescent="0.2">
      <c r="A26" s="3" t="s">
        <v>52</v>
      </c>
      <c r="B26" s="2">
        <v>10</v>
      </c>
      <c r="C26" s="2">
        <v>12</v>
      </c>
      <c r="D26" s="2">
        <v>12</v>
      </c>
      <c r="E26" s="2">
        <v>4</v>
      </c>
      <c r="F26" s="2">
        <v>9</v>
      </c>
      <c r="G26" s="2">
        <v>19</v>
      </c>
      <c r="H26" s="2"/>
      <c r="I26" s="2">
        <v>20</v>
      </c>
      <c r="J26" s="2">
        <v>22</v>
      </c>
      <c r="K26" s="2">
        <v>10</v>
      </c>
      <c r="L26" s="2"/>
      <c r="M26" s="2"/>
      <c r="N26" s="2"/>
      <c r="O26" s="2">
        <v>7</v>
      </c>
      <c r="P26" s="2">
        <v>46</v>
      </c>
      <c r="Q26" s="2">
        <v>14</v>
      </c>
      <c r="R26" s="2"/>
      <c r="S26" s="2"/>
      <c r="T26" s="2"/>
      <c r="U26" s="2"/>
      <c r="V26" s="2"/>
      <c r="W26" s="2"/>
      <c r="X26" s="2"/>
    </row>
    <row r="27" spans="1:24" x14ac:dyDescent="0.2">
      <c r="A27" s="3" t="s">
        <v>53</v>
      </c>
      <c r="B27" s="2">
        <v>21</v>
      </c>
      <c r="C27" s="2">
        <v>18</v>
      </c>
      <c r="D27" s="2">
        <v>26</v>
      </c>
      <c r="E27" s="2">
        <v>18</v>
      </c>
      <c r="F27" s="2">
        <v>11</v>
      </c>
      <c r="G27" s="2">
        <v>39</v>
      </c>
      <c r="H27" s="2">
        <v>2</v>
      </c>
      <c r="I27" s="2">
        <v>30</v>
      </c>
      <c r="J27" s="2">
        <v>28</v>
      </c>
      <c r="K27" s="2">
        <v>13</v>
      </c>
      <c r="L27" s="2">
        <v>1</v>
      </c>
      <c r="M27" s="2"/>
      <c r="N27" s="2"/>
      <c r="O27" s="2">
        <v>7</v>
      </c>
      <c r="P27" s="2">
        <v>27</v>
      </c>
      <c r="Q27" s="2">
        <v>12</v>
      </c>
      <c r="R27" s="2"/>
      <c r="S27" s="2"/>
      <c r="T27" s="2"/>
      <c r="U27" s="2"/>
      <c r="V27" s="2"/>
      <c r="W27" s="2"/>
      <c r="X27" s="2"/>
    </row>
    <row r="28" spans="1:24" x14ac:dyDescent="0.2">
      <c r="A28" s="3" t="s">
        <v>54</v>
      </c>
      <c r="B28" s="2">
        <v>1</v>
      </c>
      <c r="C28" s="2">
        <v>3</v>
      </c>
      <c r="D28" s="2">
        <v>5</v>
      </c>
      <c r="E28" s="2">
        <v>3</v>
      </c>
      <c r="F28" s="2">
        <v>1</v>
      </c>
      <c r="G28" s="2">
        <v>1</v>
      </c>
      <c r="H28" s="2">
        <v>1</v>
      </c>
      <c r="I28" s="2">
        <v>1</v>
      </c>
      <c r="J28" s="2">
        <v>10</v>
      </c>
      <c r="K28" s="2">
        <v>3</v>
      </c>
      <c r="L28" s="2">
        <v>3</v>
      </c>
      <c r="M28" s="2">
        <v>4</v>
      </c>
      <c r="N28" s="2">
        <v>1</v>
      </c>
      <c r="O28" s="2">
        <v>1</v>
      </c>
      <c r="P28" s="2">
        <v>1</v>
      </c>
      <c r="Q28" s="2">
        <v>1</v>
      </c>
      <c r="R28" s="2"/>
      <c r="S28" s="2"/>
      <c r="T28" s="2"/>
      <c r="U28" s="2"/>
      <c r="V28" s="2">
        <v>1</v>
      </c>
      <c r="W28" s="2">
        <v>1</v>
      </c>
      <c r="X28" s="2"/>
    </row>
    <row r="29" spans="1:24" x14ac:dyDescent="0.2">
      <c r="A29" s="3" t="s">
        <v>55</v>
      </c>
      <c r="B29" s="2">
        <v>227</v>
      </c>
      <c r="C29" s="2">
        <v>164</v>
      </c>
      <c r="D29" s="2">
        <v>156</v>
      </c>
      <c r="E29" s="2">
        <v>89</v>
      </c>
      <c r="F29" s="2">
        <v>49</v>
      </c>
      <c r="G29" s="2">
        <v>196</v>
      </c>
      <c r="H29" s="2">
        <v>5</v>
      </c>
      <c r="I29" s="2">
        <v>127</v>
      </c>
      <c r="J29" s="2">
        <v>66</v>
      </c>
      <c r="K29" s="2">
        <v>37</v>
      </c>
      <c r="L29" s="2">
        <v>4</v>
      </c>
      <c r="M29" s="2"/>
      <c r="N29" s="2">
        <v>6</v>
      </c>
      <c r="O29" s="2">
        <v>16</v>
      </c>
      <c r="P29" s="2">
        <v>189</v>
      </c>
      <c r="Q29" s="2">
        <v>38</v>
      </c>
      <c r="R29" s="2"/>
      <c r="S29" s="2"/>
      <c r="T29" s="2"/>
      <c r="U29" s="2"/>
      <c r="V29" s="2"/>
      <c r="W29" s="2"/>
      <c r="X29" s="2"/>
    </row>
    <row r="30" spans="1:24" x14ac:dyDescent="0.2">
      <c r="A30" s="3" t="s">
        <v>56</v>
      </c>
      <c r="B30" s="2"/>
      <c r="C30" s="2"/>
      <c r="D30" s="2"/>
      <c r="E30" s="2"/>
      <c r="F30" s="2">
        <v>1</v>
      </c>
      <c r="G30" s="2"/>
      <c r="H30" s="2"/>
      <c r="I30" s="2">
        <v>2</v>
      </c>
      <c r="J30" s="2">
        <v>2</v>
      </c>
      <c r="K30" s="2"/>
      <c r="L30" s="2"/>
      <c r="M30" s="2"/>
      <c r="N30" s="2"/>
      <c r="O30" s="2"/>
      <c r="P30" s="2">
        <v>1</v>
      </c>
      <c r="Q30" s="2"/>
      <c r="R30" s="2"/>
      <c r="S30" s="2"/>
      <c r="T30" s="2"/>
      <c r="U30" s="2"/>
      <c r="V30" s="2"/>
      <c r="W30" s="2"/>
      <c r="X30" s="2"/>
    </row>
    <row r="31" spans="1:24" x14ac:dyDescent="0.2">
      <c r="A31" s="3" t="s">
        <v>57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>
        <v>1</v>
      </c>
      <c r="R31" s="2"/>
      <c r="S31" s="2"/>
      <c r="T31" s="2"/>
      <c r="U31" s="2"/>
      <c r="V31" s="2"/>
      <c r="W31" s="2"/>
      <c r="X31" s="2"/>
    </row>
    <row r="32" spans="1:24" x14ac:dyDescent="0.2">
      <c r="A32" s="3" t="s">
        <v>58</v>
      </c>
      <c r="B32" s="2"/>
      <c r="C32" s="2"/>
      <c r="D32" s="2"/>
      <c r="E32" s="2"/>
      <c r="F32" s="2"/>
      <c r="G32" s="2">
        <v>1</v>
      </c>
      <c r="H32" s="2"/>
      <c r="I32" s="2"/>
      <c r="J32" s="2">
        <v>1</v>
      </c>
      <c r="K32" s="2"/>
      <c r="L32" s="2"/>
      <c r="M32" s="2">
        <v>1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2">
      <c r="A33" s="28" t="s">
        <v>251</v>
      </c>
      <c r="B33" s="2">
        <v>2792</v>
      </c>
      <c r="C33" s="2">
        <v>2791</v>
      </c>
      <c r="D33" s="2">
        <v>2721</v>
      </c>
      <c r="E33" s="2">
        <v>2197</v>
      </c>
      <c r="F33" s="2">
        <v>2213</v>
      </c>
      <c r="G33" s="2">
        <v>2172</v>
      </c>
      <c r="H33" s="2">
        <v>2789</v>
      </c>
      <c r="I33" s="2">
        <v>2487</v>
      </c>
      <c r="J33" s="2">
        <v>2049</v>
      </c>
      <c r="K33" s="2">
        <v>1608</v>
      </c>
      <c r="L33" s="2">
        <v>2004</v>
      </c>
      <c r="M33" s="2">
        <v>2231</v>
      </c>
      <c r="N33" s="2">
        <v>2345</v>
      </c>
      <c r="O33" s="2">
        <v>2709</v>
      </c>
      <c r="P33" s="2">
        <v>2363</v>
      </c>
      <c r="Q33" s="2">
        <v>2010</v>
      </c>
      <c r="R33" s="2">
        <v>2169</v>
      </c>
      <c r="S33" s="2">
        <v>2216</v>
      </c>
      <c r="T33" s="2">
        <v>2361</v>
      </c>
      <c r="U33" s="2">
        <v>2142</v>
      </c>
      <c r="V33" s="2">
        <v>1747</v>
      </c>
      <c r="W33" s="2">
        <v>1747</v>
      </c>
      <c r="X33" s="2">
        <v>1839</v>
      </c>
    </row>
    <row r="34" spans="1:24" x14ac:dyDescent="0.2">
      <c r="A34" s="3" t="s">
        <v>20</v>
      </c>
      <c r="B34" s="2">
        <f>SUM(B7:B33)</f>
        <v>3258</v>
      </c>
      <c r="C34" s="2">
        <f t="shared" ref="C34:X34" si="0">SUM(C7:C33)</f>
        <v>3181</v>
      </c>
      <c r="D34" s="2">
        <f t="shared" si="0"/>
        <v>3094</v>
      </c>
      <c r="E34" s="2">
        <f t="shared" si="0"/>
        <v>2433</v>
      </c>
      <c r="F34" s="2">
        <f t="shared" si="0"/>
        <v>2384</v>
      </c>
      <c r="G34" s="2">
        <f t="shared" si="0"/>
        <v>2725</v>
      </c>
      <c r="H34" s="2">
        <f t="shared" si="0"/>
        <v>2817</v>
      </c>
      <c r="I34" s="2">
        <f t="shared" si="0"/>
        <v>2868</v>
      </c>
      <c r="J34" s="2">
        <f t="shared" si="0"/>
        <v>2287</v>
      </c>
      <c r="K34" s="2">
        <f t="shared" si="0"/>
        <v>1747</v>
      </c>
      <c r="L34" s="2">
        <f t="shared" si="0"/>
        <v>2021</v>
      </c>
      <c r="M34" s="2">
        <f t="shared" si="0"/>
        <v>2236</v>
      </c>
      <c r="N34" s="2">
        <f t="shared" si="0"/>
        <v>2361</v>
      </c>
      <c r="O34" s="2">
        <f t="shared" si="0"/>
        <v>2769</v>
      </c>
      <c r="P34" s="2">
        <f t="shared" si="0"/>
        <v>2759</v>
      </c>
      <c r="Q34" s="2">
        <f t="shared" si="0"/>
        <v>2129</v>
      </c>
      <c r="R34" s="2">
        <f t="shared" si="0"/>
        <v>2169</v>
      </c>
      <c r="S34" s="2">
        <f t="shared" si="0"/>
        <v>2217</v>
      </c>
      <c r="T34" s="2">
        <f t="shared" si="0"/>
        <v>2361</v>
      </c>
      <c r="U34" s="2">
        <f t="shared" si="0"/>
        <v>2143</v>
      </c>
      <c r="V34" s="2">
        <f t="shared" si="0"/>
        <v>1749</v>
      </c>
      <c r="W34" s="2">
        <f t="shared" si="0"/>
        <v>1749</v>
      </c>
      <c r="X34" s="2">
        <f t="shared" si="0"/>
        <v>1839</v>
      </c>
    </row>
  </sheetData>
  <printOptions horizontalCentered="1"/>
  <pageMargins left="0.45" right="0.45" top="0.25" bottom="0.25" header="0" footer="0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" width="33.140625" style="1" customWidth="1"/>
    <col min="2" max="21" width="9.5703125" style="1" customWidth="1"/>
    <col min="22" max="16384" width="9.140625" style="1"/>
  </cols>
  <sheetData>
    <row r="1" spans="1:23" ht="15" x14ac:dyDescent="0.25">
      <c r="A1" s="8" t="s">
        <v>240</v>
      </c>
    </row>
    <row r="6" spans="1:23" s="10" customFormat="1" x14ac:dyDescent="0.25">
      <c r="A6" s="26" t="s">
        <v>226</v>
      </c>
      <c r="B6" s="26" t="s">
        <v>0</v>
      </c>
      <c r="C6" s="26" t="s">
        <v>1</v>
      </c>
      <c r="D6" s="26" t="s">
        <v>2</v>
      </c>
      <c r="E6" s="26" t="s">
        <v>3</v>
      </c>
      <c r="F6" s="26" t="s">
        <v>4</v>
      </c>
      <c r="G6" s="26" t="s">
        <v>5</v>
      </c>
      <c r="H6" s="26" t="s">
        <v>6</v>
      </c>
      <c r="I6" s="26" t="s">
        <v>7</v>
      </c>
      <c r="J6" s="26" t="s">
        <v>8</v>
      </c>
      <c r="K6" s="26" t="s">
        <v>9</v>
      </c>
      <c r="L6" s="26" t="s">
        <v>10</v>
      </c>
      <c r="M6" s="26" t="s">
        <v>11</v>
      </c>
      <c r="N6" s="26" t="s">
        <v>12</v>
      </c>
      <c r="O6" s="26" t="s">
        <v>13</v>
      </c>
      <c r="P6" s="26" t="s">
        <v>14</v>
      </c>
      <c r="Q6" s="26" t="s">
        <v>15</v>
      </c>
      <c r="R6" s="26" t="s">
        <v>16</v>
      </c>
      <c r="S6" s="26" t="s">
        <v>17</v>
      </c>
      <c r="T6" s="26" t="s">
        <v>18</v>
      </c>
      <c r="U6" s="26" t="s">
        <v>19</v>
      </c>
      <c r="V6" s="26" t="s">
        <v>248</v>
      </c>
      <c r="W6" s="26" t="s">
        <v>264</v>
      </c>
    </row>
    <row r="7" spans="1:23" x14ac:dyDescent="0.2">
      <c r="A7" s="3" t="s">
        <v>59</v>
      </c>
      <c r="B7" s="2">
        <v>417</v>
      </c>
      <c r="C7" s="2">
        <v>365</v>
      </c>
      <c r="D7" s="2">
        <v>372</v>
      </c>
      <c r="E7" s="2">
        <v>282</v>
      </c>
      <c r="F7" s="2">
        <v>284</v>
      </c>
      <c r="G7" s="2">
        <v>304</v>
      </c>
      <c r="H7" s="2">
        <v>293</v>
      </c>
      <c r="I7" s="2">
        <v>333</v>
      </c>
      <c r="J7" s="2">
        <v>134</v>
      </c>
      <c r="K7" s="2">
        <v>100</v>
      </c>
      <c r="L7" s="2">
        <v>104</v>
      </c>
      <c r="M7" s="2">
        <v>124</v>
      </c>
      <c r="N7" s="2">
        <v>129</v>
      </c>
      <c r="O7" s="2">
        <v>170</v>
      </c>
      <c r="P7" s="2">
        <v>153</v>
      </c>
      <c r="Q7" s="2">
        <v>236</v>
      </c>
      <c r="R7" s="2">
        <v>223</v>
      </c>
      <c r="S7" s="2">
        <v>209</v>
      </c>
      <c r="T7" s="2">
        <v>236</v>
      </c>
      <c r="U7" s="2">
        <v>216</v>
      </c>
      <c r="V7" s="2">
        <v>177</v>
      </c>
      <c r="W7" s="2">
        <v>180</v>
      </c>
    </row>
    <row r="8" spans="1:23" x14ac:dyDescent="0.2">
      <c r="A8" s="3" t="s">
        <v>60</v>
      </c>
      <c r="B8" s="2">
        <v>1156</v>
      </c>
      <c r="C8" s="2">
        <v>1056</v>
      </c>
      <c r="D8" s="2">
        <v>1154</v>
      </c>
      <c r="E8" s="2">
        <v>949</v>
      </c>
      <c r="F8" s="2">
        <v>966</v>
      </c>
      <c r="G8" s="2">
        <v>1069</v>
      </c>
      <c r="H8" s="2">
        <v>1048</v>
      </c>
      <c r="I8" s="2">
        <v>1120</v>
      </c>
      <c r="J8" s="2">
        <v>610</v>
      </c>
      <c r="K8" s="2">
        <v>505</v>
      </c>
      <c r="L8" s="2">
        <v>522</v>
      </c>
      <c r="M8" s="2">
        <v>588</v>
      </c>
      <c r="N8" s="2">
        <v>594</v>
      </c>
      <c r="O8" s="2">
        <v>728</v>
      </c>
      <c r="P8" s="2">
        <v>661</v>
      </c>
      <c r="Q8" s="2">
        <v>843</v>
      </c>
      <c r="R8" s="2">
        <v>873</v>
      </c>
      <c r="S8" s="2">
        <v>878</v>
      </c>
      <c r="T8" s="2">
        <v>950</v>
      </c>
      <c r="U8" s="2">
        <v>848</v>
      </c>
      <c r="V8" s="2">
        <v>700</v>
      </c>
      <c r="W8" s="2">
        <v>717</v>
      </c>
    </row>
    <row r="9" spans="1:23" x14ac:dyDescent="0.2">
      <c r="A9" s="3" t="s">
        <v>61</v>
      </c>
      <c r="B9" s="2">
        <v>457</v>
      </c>
      <c r="C9" s="2">
        <v>416</v>
      </c>
      <c r="D9" s="2">
        <v>371</v>
      </c>
      <c r="E9" s="2">
        <v>250</v>
      </c>
      <c r="F9" s="2">
        <v>219</v>
      </c>
      <c r="G9" s="2">
        <v>205</v>
      </c>
      <c r="H9" s="2">
        <v>203</v>
      </c>
      <c r="I9" s="2">
        <v>236</v>
      </c>
      <c r="J9" s="2">
        <v>113</v>
      </c>
      <c r="K9" s="2">
        <v>62</v>
      </c>
      <c r="L9" s="2">
        <v>68</v>
      </c>
      <c r="M9" s="2">
        <v>81</v>
      </c>
      <c r="N9" s="2">
        <v>97</v>
      </c>
      <c r="O9" s="2">
        <v>108</v>
      </c>
      <c r="P9" s="2">
        <v>119</v>
      </c>
      <c r="Q9" s="2">
        <v>161</v>
      </c>
      <c r="R9" s="2">
        <v>169</v>
      </c>
      <c r="S9" s="2">
        <v>193</v>
      </c>
      <c r="T9" s="2">
        <v>166</v>
      </c>
      <c r="U9" s="2">
        <v>154</v>
      </c>
      <c r="V9" s="2">
        <v>137</v>
      </c>
      <c r="W9" s="2">
        <v>141</v>
      </c>
    </row>
    <row r="10" spans="1:23" x14ac:dyDescent="0.2">
      <c r="A10" s="3" t="s">
        <v>62</v>
      </c>
      <c r="B10" s="2">
        <v>482</v>
      </c>
      <c r="C10" s="2">
        <v>415</v>
      </c>
      <c r="D10" s="2">
        <v>454</v>
      </c>
      <c r="E10" s="2">
        <v>382</v>
      </c>
      <c r="F10" s="2">
        <v>348</v>
      </c>
      <c r="G10" s="2">
        <v>386</v>
      </c>
      <c r="H10" s="2">
        <v>328</v>
      </c>
      <c r="I10" s="2">
        <v>442</v>
      </c>
      <c r="J10" s="2">
        <v>199</v>
      </c>
      <c r="K10" s="2">
        <v>148</v>
      </c>
      <c r="L10" s="2">
        <v>145</v>
      </c>
      <c r="M10" s="2">
        <v>164</v>
      </c>
      <c r="N10" s="2">
        <v>151</v>
      </c>
      <c r="O10" s="2">
        <v>208</v>
      </c>
      <c r="P10" s="2">
        <v>210</v>
      </c>
      <c r="Q10" s="2">
        <v>288</v>
      </c>
      <c r="R10" s="2">
        <v>284</v>
      </c>
      <c r="S10" s="2">
        <v>249</v>
      </c>
      <c r="T10" s="2">
        <v>288</v>
      </c>
      <c r="U10" s="2">
        <v>256</v>
      </c>
      <c r="V10" s="2">
        <v>200</v>
      </c>
      <c r="W10" s="2">
        <v>234</v>
      </c>
    </row>
    <row r="11" spans="1:23" x14ac:dyDescent="0.2">
      <c r="A11" s="3" t="s">
        <v>63</v>
      </c>
      <c r="B11" s="2">
        <v>294</v>
      </c>
      <c r="C11" s="2">
        <v>310</v>
      </c>
      <c r="D11" s="2">
        <v>338</v>
      </c>
      <c r="E11" s="2">
        <v>274</v>
      </c>
      <c r="F11" s="2">
        <v>275</v>
      </c>
      <c r="G11" s="2">
        <v>314</v>
      </c>
      <c r="H11" s="2">
        <v>322</v>
      </c>
      <c r="I11" s="2">
        <v>321</v>
      </c>
      <c r="J11" s="2">
        <v>199</v>
      </c>
      <c r="K11" s="2">
        <v>173</v>
      </c>
      <c r="L11" s="2">
        <v>207</v>
      </c>
      <c r="M11" s="2">
        <v>207</v>
      </c>
      <c r="N11" s="2">
        <v>209</v>
      </c>
      <c r="O11" s="2">
        <v>235</v>
      </c>
      <c r="P11" s="2">
        <v>246</v>
      </c>
      <c r="Q11" s="2">
        <v>345</v>
      </c>
      <c r="R11" s="2">
        <v>332</v>
      </c>
      <c r="S11" s="2">
        <v>346</v>
      </c>
      <c r="T11" s="2">
        <v>380</v>
      </c>
      <c r="U11" s="2">
        <v>403</v>
      </c>
      <c r="V11" s="2">
        <v>328</v>
      </c>
      <c r="W11" s="2">
        <v>301</v>
      </c>
    </row>
    <row r="12" spans="1:23" x14ac:dyDescent="0.2">
      <c r="A12" s="3" t="s">
        <v>64</v>
      </c>
      <c r="B12" s="2">
        <v>8</v>
      </c>
      <c r="C12" s="2">
        <v>266</v>
      </c>
      <c r="D12" s="2">
        <v>63</v>
      </c>
      <c r="E12" s="2">
        <v>42</v>
      </c>
      <c r="F12" s="2">
        <v>10</v>
      </c>
      <c r="G12" s="2">
        <v>1</v>
      </c>
      <c r="H12" s="2">
        <v>5</v>
      </c>
      <c r="I12" s="2">
        <v>4</v>
      </c>
      <c r="J12" s="2">
        <v>4</v>
      </c>
      <c r="K12" s="2"/>
      <c r="L12" s="2">
        <v>1</v>
      </c>
      <c r="M12" s="2">
        <v>4</v>
      </c>
      <c r="N12" s="2">
        <v>5</v>
      </c>
      <c r="O12" s="2">
        <v>3</v>
      </c>
      <c r="P12" s="2">
        <v>1</v>
      </c>
      <c r="Q12" s="2">
        <v>81</v>
      </c>
      <c r="R12" s="2">
        <v>141</v>
      </c>
      <c r="S12" s="2">
        <v>138</v>
      </c>
      <c r="T12" s="2">
        <v>162</v>
      </c>
      <c r="U12" s="2">
        <v>129</v>
      </c>
      <c r="V12" s="2">
        <v>72</v>
      </c>
      <c r="W12" s="2">
        <v>101</v>
      </c>
    </row>
    <row r="13" spans="1:23" x14ac:dyDescent="0.2">
      <c r="A13" s="3" t="s">
        <v>65</v>
      </c>
      <c r="B13" s="2">
        <v>122</v>
      </c>
      <c r="C13" s="2">
        <v>101</v>
      </c>
      <c r="D13" s="2">
        <v>98</v>
      </c>
      <c r="E13" s="2">
        <v>73</v>
      </c>
      <c r="F13" s="2">
        <v>48</v>
      </c>
      <c r="G13" s="2">
        <v>51</v>
      </c>
      <c r="H13" s="2">
        <v>50</v>
      </c>
      <c r="I13" s="2">
        <v>72</v>
      </c>
      <c r="J13" s="2">
        <v>21</v>
      </c>
      <c r="K13" s="2">
        <v>17</v>
      </c>
      <c r="L13" s="2">
        <v>14</v>
      </c>
      <c r="M13" s="2">
        <v>22</v>
      </c>
      <c r="N13" s="2">
        <v>14</v>
      </c>
      <c r="O13" s="2">
        <v>28</v>
      </c>
      <c r="P13" s="2">
        <v>22</v>
      </c>
      <c r="Q13" s="2">
        <v>41</v>
      </c>
      <c r="R13" s="2">
        <v>43</v>
      </c>
      <c r="S13" s="2">
        <v>52</v>
      </c>
      <c r="T13" s="2">
        <v>34</v>
      </c>
      <c r="U13" s="2">
        <v>32</v>
      </c>
      <c r="V13" s="2">
        <v>27</v>
      </c>
      <c r="W13" s="2">
        <v>39</v>
      </c>
    </row>
    <row r="14" spans="1:23" x14ac:dyDescent="0.2">
      <c r="A14" s="3" t="s">
        <v>66</v>
      </c>
      <c r="B14" s="2">
        <v>128</v>
      </c>
      <c r="C14" s="2">
        <v>99</v>
      </c>
      <c r="D14" s="2">
        <v>86</v>
      </c>
      <c r="E14" s="2">
        <v>67</v>
      </c>
      <c r="F14" s="2">
        <v>45</v>
      </c>
      <c r="G14" s="2">
        <v>44</v>
      </c>
      <c r="H14" s="2">
        <v>37</v>
      </c>
      <c r="I14" s="2">
        <v>46</v>
      </c>
      <c r="J14" s="2">
        <v>16</v>
      </c>
      <c r="K14" s="2">
        <v>7</v>
      </c>
      <c r="L14" s="2">
        <v>4</v>
      </c>
      <c r="M14" s="2">
        <v>9</v>
      </c>
      <c r="N14" s="2">
        <v>13</v>
      </c>
      <c r="O14" s="2">
        <v>22</v>
      </c>
      <c r="P14" s="2">
        <v>27</v>
      </c>
      <c r="Q14" s="2">
        <v>18</v>
      </c>
      <c r="R14" s="2">
        <v>19</v>
      </c>
      <c r="S14" s="2">
        <v>30</v>
      </c>
      <c r="T14" s="2">
        <v>21</v>
      </c>
      <c r="U14" s="2">
        <v>12</v>
      </c>
      <c r="V14" s="2">
        <v>19</v>
      </c>
      <c r="W14" s="2">
        <v>17</v>
      </c>
    </row>
    <row r="15" spans="1:23" x14ac:dyDescent="0.2">
      <c r="A15" s="3" t="s">
        <v>67</v>
      </c>
      <c r="B15" s="2">
        <v>100</v>
      </c>
      <c r="C15" s="2">
        <v>121</v>
      </c>
      <c r="D15" s="2">
        <v>126</v>
      </c>
      <c r="E15" s="2">
        <v>97</v>
      </c>
      <c r="F15" s="2">
        <v>104</v>
      </c>
      <c r="G15" s="2">
        <v>121</v>
      </c>
      <c r="H15" s="2">
        <v>108</v>
      </c>
      <c r="I15" s="2">
        <v>123</v>
      </c>
      <c r="J15" s="2">
        <v>84</v>
      </c>
      <c r="K15" s="2">
        <v>60</v>
      </c>
      <c r="L15" s="2">
        <v>54</v>
      </c>
      <c r="M15" s="2">
        <v>72</v>
      </c>
      <c r="N15" s="2">
        <v>74</v>
      </c>
      <c r="O15" s="2">
        <v>76</v>
      </c>
      <c r="P15" s="2">
        <v>83</v>
      </c>
      <c r="Q15" s="2">
        <v>114</v>
      </c>
      <c r="R15" s="2">
        <v>85</v>
      </c>
      <c r="S15" s="2">
        <v>119</v>
      </c>
      <c r="T15" s="2">
        <v>123</v>
      </c>
      <c r="U15" s="2">
        <v>92</v>
      </c>
      <c r="V15" s="2">
        <v>88</v>
      </c>
      <c r="W15" s="2">
        <v>109</v>
      </c>
    </row>
    <row r="16" spans="1:23" x14ac:dyDescent="0.2">
      <c r="A16" s="3" t="s">
        <v>213</v>
      </c>
      <c r="B16" s="2">
        <v>94</v>
      </c>
      <c r="C16" s="2">
        <v>32</v>
      </c>
      <c r="D16" s="2">
        <v>32</v>
      </c>
      <c r="E16" s="2">
        <v>17</v>
      </c>
      <c r="F16" s="2">
        <v>85</v>
      </c>
      <c r="G16" s="2">
        <v>230</v>
      </c>
      <c r="H16" s="2">
        <v>423</v>
      </c>
      <c r="I16" s="2">
        <v>171</v>
      </c>
      <c r="J16" s="2">
        <v>907</v>
      </c>
      <c r="K16" s="2">
        <v>675</v>
      </c>
      <c r="L16" s="2">
        <v>902</v>
      </c>
      <c r="M16" s="2">
        <v>965</v>
      </c>
      <c r="N16" s="2">
        <v>1075</v>
      </c>
      <c r="O16" s="2">
        <v>1191</v>
      </c>
      <c r="P16" s="2">
        <v>1237</v>
      </c>
      <c r="Q16" s="2">
        <v>2</v>
      </c>
      <c r="R16" s="2"/>
      <c r="S16" s="2">
        <v>3</v>
      </c>
      <c r="T16" s="2">
        <v>1</v>
      </c>
      <c r="U16" s="2">
        <v>1</v>
      </c>
      <c r="V16" s="2">
        <v>1</v>
      </c>
      <c r="W16" s="2"/>
    </row>
    <row r="17" spans="1:23" x14ac:dyDescent="0.2">
      <c r="A17" s="3" t="s">
        <v>20</v>
      </c>
      <c r="B17" s="2">
        <f>SUM(B7:B16)</f>
        <v>3258</v>
      </c>
      <c r="C17" s="2">
        <f t="shared" ref="C17:W17" si="0">SUM(C7:C16)</f>
        <v>3181</v>
      </c>
      <c r="D17" s="2">
        <f t="shared" si="0"/>
        <v>3094</v>
      </c>
      <c r="E17" s="2">
        <f t="shared" si="0"/>
        <v>2433</v>
      </c>
      <c r="F17" s="2">
        <f t="shared" si="0"/>
        <v>2384</v>
      </c>
      <c r="G17" s="2">
        <f t="shared" si="0"/>
        <v>2725</v>
      </c>
      <c r="H17" s="2">
        <f t="shared" si="0"/>
        <v>2817</v>
      </c>
      <c r="I17" s="2">
        <f t="shared" si="0"/>
        <v>2868</v>
      </c>
      <c r="J17" s="2">
        <f t="shared" si="0"/>
        <v>2287</v>
      </c>
      <c r="K17" s="2">
        <f t="shared" si="0"/>
        <v>1747</v>
      </c>
      <c r="L17" s="2">
        <f t="shared" si="0"/>
        <v>2021</v>
      </c>
      <c r="M17" s="2">
        <f t="shared" si="0"/>
        <v>2236</v>
      </c>
      <c r="N17" s="2">
        <f t="shared" si="0"/>
        <v>2361</v>
      </c>
      <c r="O17" s="2">
        <f t="shared" si="0"/>
        <v>2769</v>
      </c>
      <c r="P17" s="2">
        <f t="shared" si="0"/>
        <v>2759</v>
      </c>
      <c r="Q17" s="2">
        <f t="shared" si="0"/>
        <v>2129</v>
      </c>
      <c r="R17" s="2">
        <f t="shared" si="0"/>
        <v>2169</v>
      </c>
      <c r="S17" s="2">
        <f t="shared" si="0"/>
        <v>2217</v>
      </c>
      <c r="T17" s="2">
        <f t="shared" si="0"/>
        <v>2361</v>
      </c>
      <c r="U17" s="2">
        <f t="shared" si="0"/>
        <v>2143</v>
      </c>
      <c r="V17" s="2">
        <f t="shared" ref="V17" si="1">SUM(V7:V16)</f>
        <v>1749</v>
      </c>
      <c r="W17" s="2">
        <f t="shared" si="0"/>
        <v>1839</v>
      </c>
    </row>
  </sheetData>
  <printOptions horizontalCentered="1"/>
  <pageMargins left="0.45" right="0.45" top="0.25" bottom="0.25" header="0" footer="0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" width="33.140625" style="1" customWidth="1"/>
    <col min="2" max="21" width="9.5703125" style="1" customWidth="1"/>
    <col min="22" max="16384" width="9.140625" style="1"/>
  </cols>
  <sheetData>
    <row r="1" spans="1:23" ht="15" x14ac:dyDescent="0.25">
      <c r="A1" s="8" t="s">
        <v>240</v>
      </c>
    </row>
    <row r="6" spans="1:23" s="10" customFormat="1" x14ac:dyDescent="0.25">
      <c r="A6" s="26" t="s">
        <v>227</v>
      </c>
      <c r="B6" s="26" t="s">
        <v>0</v>
      </c>
      <c r="C6" s="26" t="s">
        <v>1</v>
      </c>
      <c r="D6" s="26" t="s">
        <v>2</v>
      </c>
      <c r="E6" s="26" t="s">
        <v>3</v>
      </c>
      <c r="F6" s="26" t="s">
        <v>4</v>
      </c>
      <c r="G6" s="26" t="s">
        <v>5</v>
      </c>
      <c r="H6" s="26" t="s">
        <v>6</v>
      </c>
      <c r="I6" s="26" t="s">
        <v>7</v>
      </c>
      <c r="J6" s="26" t="s">
        <v>8</v>
      </c>
      <c r="K6" s="26" t="s">
        <v>9</v>
      </c>
      <c r="L6" s="26" t="s">
        <v>10</v>
      </c>
      <c r="M6" s="26" t="s">
        <v>11</v>
      </c>
      <c r="N6" s="26" t="s">
        <v>12</v>
      </c>
      <c r="O6" s="26" t="s">
        <v>13</v>
      </c>
      <c r="P6" s="26" t="s">
        <v>14</v>
      </c>
      <c r="Q6" s="26" t="s">
        <v>15</v>
      </c>
      <c r="R6" s="26" t="s">
        <v>16</v>
      </c>
      <c r="S6" s="26" t="s">
        <v>17</v>
      </c>
      <c r="T6" s="26" t="s">
        <v>18</v>
      </c>
      <c r="U6" s="26" t="s">
        <v>19</v>
      </c>
      <c r="V6" s="26" t="s">
        <v>248</v>
      </c>
      <c r="W6" s="26" t="s">
        <v>264</v>
      </c>
    </row>
    <row r="7" spans="1:23" x14ac:dyDescent="0.2">
      <c r="A7" s="3" t="s">
        <v>59</v>
      </c>
      <c r="B7" s="2">
        <v>414</v>
      </c>
      <c r="C7" s="2">
        <v>355</v>
      </c>
      <c r="D7" s="2">
        <v>381</v>
      </c>
      <c r="E7" s="2">
        <v>293</v>
      </c>
      <c r="F7" s="2">
        <v>313</v>
      </c>
      <c r="G7" s="2">
        <v>319</v>
      </c>
      <c r="H7" s="2">
        <v>316</v>
      </c>
      <c r="I7" s="2">
        <v>352</v>
      </c>
      <c r="J7" s="2">
        <v>153</v>
      </c>
      <c r="K7" s="2">
        <v>125</v>
      </c>
      <c r="L7" s="2">
        <v>124</v>
      </c>
      <c r="M7" s="2">
        <v>139</v>
      </c>
      <c r="N7" s="2">
        <v>166</v>
      </c>
      <c r="O7" s="2">
        <v>180</v>
      </c>
      <c r="P7" s="2">
        <v>170</v>
      </c>
      <c r="Q7" s="2">
        <v>282</v>
      </c>
      <c r="R7" s="2">
        <v>284</v>
      </c>
      <c r="S7" s="2">
        <v>270</v>
      </c>
      <c r="T7" s="2">
        <v>295</v>
      </c>
      <c r="U7" s="2">
        <v>284</v>
      </c>
      <c r="V7" s="2">
        <v>219</v>
      </c>
      <c r="W7" s="2">
        <v>182</v>
      </c>
    </row>
    <row r="8" spans="1:23" x14ac:dyDescent="0.2">
      <c r="A8" s="3" t="s">
        <v>60</v>
      </c>
      <c r="B8" s="2">
        <v>801</v>
      </c>
      <c r="C8" s="2">
        <v>746</v>
      </c>
      <c r="D8" s="2">
        <v>798</v>
      </c>
      <c r="E8" s="2">
        <v>654</v>
      </c>
      <c r="F8" s="2">
        <v>662</v>
      </c>
      <c r="G8" s="2">
        <v>705</v>
      </c>
      <c r="H8" s="2">
        <v>735</v>
      </c>
      <c r="I8" s="2">
        <v>782</v>
      </c>
      <c r="J8" s="2">
        <v>449</v>
      </c>
      <c r="K8" s="2">
        <v>370</v>
      </c>
      <c r="L8" s="2">
        <v>386</v>
      </c>
      <c r="M8" s="2">
        <v>404</v>
      </c>
      <c r="N8" s="2">
        <v>429</v>
      </c>
      <c r="O8" s="2">
        <v>475</v>
      </c>
      <c r="P8" s="2">
        <v>444</v>
      </c>
      <c r="Q8" s="2">
        <v>601</v>
      </c>
      <c r="R8" s="2">
        <v>574</v>
      </c>
      <c r="S8" s="2">
        <v>619</v>
      </c>
      <c r="T8" s="2">
        <v>631</v>
      </c>
      <c r="U8" s="2">
        <v>594</v>
      </c>
      <c r="V8" s="2">
        <v>498</v>
      </c>
      <c r="W8" s="2">
        <v>520</v>
      </c>
    </row>
    <row r="9" spans="1:23" x14ac:dyDescent="0.2">
      <c r="A9" s="3" t="s">
        <v>61</v>
      </c>
      <c r="B9" s="2">
        <v>563</v>
      </c>
      <c r="C9" s="2">
        <v>503</v>
      </c>
      <c r="D9" s="2">
        <v>511</v>
      </c>
      <c r="E9" s="2">
        <v>341</v>
      </c>
      <c r="F9" s="2">
        <v>342</v>
      </c>
      <c r="G9" s="2">
        <v>375</v>
      </c>
      <c r="H9" s="2">
        <v>323</v>
      </c>
      <c r="I9" s="2">
        <v>362</v>
      </c>
      <c r="J9" s="2">
        <v>185</v>
      </c>
      <c r="K9" s="2">
        <v>122</v>
      </c>
      <c r="L9" s="2">
        <v>138</v>
      </c>
      <c r="M9" s="2">
        <v>170</v>
      </c>
      <c r="N9" s="2">
        <v>178</v>
      </c>
      <c r="O9" s="2">
        <v>209</v>
      </c>
      <c r="P9" s="2">
        <v>237</v>
      </c>
      <c r="Q9" s="2">
        <v>272</v>
      </c>
      <c r="R9" s="2">
        <v>308</v>
      </c>
      <c r="S9" s="2">
        <v>308</v>
      </c>
      <c r="T9" s="2">
        <v>344</v>
      </c>
      <c r="U9" s="2">
        <v>270</v>
      </c>
      <c r="V9" s="2">
        <v>237</v>
      </c>
      <c r="W9" s="2">
        <v>259</v>
      </c>
    </row>
    <row r="10" spans="1:23" x14ac:dyDescent="0.2">
      <c r="A10" s="3" t="s">
        <v>62</v>
      </c>
      <c r="B10" s="2">
        <v>330</v>
      </c>
      <c r="C10" s="2">
        <v>271</v>
      </c>
      <c r="D10" s="2">
        <v>331</v>
      </c>
      <c r="E10" s="2">
        <v>266</v>
      </c>
      <c r="F10" s="2">
        <v>267</v>
      </c>
      <c r="G10" s="2">
        <v>302</v>
      </c>
      <c r="H10" s="2">
        <v>282</v>
      </c>
      <c r="I10" s="2">
        <v>359</v>
      </c>
      <c r="J10" s="2">
        <v>179</v>
      </c>
      <c r="K10" s="2">
        <v>126</v>
      </c>
      <c r="L10" s="2">
        <v>131</v>
      </c>
      <c r="M10" s="2">
        <v>184</v>
      </c>
      <c r="N10" s="2">
        <v>163</v>
      </c>
      <c r="O10" s="2">
        <v>208</v>
      </c>
      <c r="P10" s="2">
        <v>198</v>
      </c>
      <c r="Q10" s="2">
        <v>284</v>
      </c>
      <c r="R10" s="2">
        <v>290</v>
      </c>
      <c r="S10" s="2">
        <v>257</v>
      </c>
      <c r="T10" s="2">
        <v>305</v>
      </c>
      <c r="U10" s="2">
        <v>305</v>
      </c>
      <c r="V10" s="2">
        <v>234</v>
      </c>
      <c r="W10" s="2">
        <v>209</v>
      </c>
    </row>
    <row r="11" spans="1:23" x14ac:dyDescent="0.2">
      <c r="A11" s="3" t="s">
        <v>63</v>
      </c>
      <c r="B11" s="2">
        <v>248</v>
      </c>
      <c r="C11" s="2">
        <v>261</v>
      </c>
      <c r="D11" s="2">
        <v>251</v>
      </c>
      <c r="E11" s="2">
        <v>240</v>
      </c>
      <c r="F11" s="2">
        <v>235</v>
      </c>
      <c r="G11" s="2">
        <v>252</v>
      </c>
      <c r="H11" s="2">
        <v>255</v>
      </c>
      <c r="I11" s="2">
        <v>251</v>
      </c>
      <c r="J11" s="2">
        <v>147</v>
      </c>
      <c r="K11" s="2">
        <v>142</v>
      </c>
      <c r="L11" s="2">
        <v>125</v>
      </c>
      <c r="M11" s="2">
        <v>146</v>
      </c>
      <c r="N11" s="2">
        <v>115</v>
      </c>
      <c r="O11" s="2">
        <v>172</v>
      </c>
      <c r="P11" s="2">
        <v>175</v>
      </c>
      <c r="Q11" s="2">
        <v>203</v>
      </c>
      <c r="R11" s="2">
        <v>184</v>
      </c>
      <c r="S11" s="2">
        <v>193</v>
      </c>
      <c r="T11" s="2">
        <v>206</v>
      </c>
      <c r="U11" s="2">
        <v>204</v>
      </c>
      <c r="V11" s="2">
        <v>146</v>
      </c>
      <c r="W11" s="2">
        <v>188</v>
      </c>
    </row>
    <row r="12" spans="1:23" x14ac:dyDescent="0.2">
      <c r="A12" s="3" t="s">
        <v>64</v>
      </c>
      <c r="B12" s="2">
        <v>8</v>
      </c>
      <c r="C12" s="2">
        <v>495</v>
      </c>
      <c r="D12" s="2">
        <v>279</v>
      </c>
      <c r="E12" s="2">
        <v>234</v>
      </c>
      <c r="F12" s="2">
        <v>14</v>
      </c>
      <c r="G12" s="2">
        <v>5</v>
      </c>
      <c r="H12" s="2">
        <v>6</v>
      </c>
      <c r="I12" s="2">
        <v>10</v>
      </c>
      <c r="J12" s="2">
        <v>7</v>
      </c>
      <c r="K12" s="2">
        <v>3</v>
      </c>
      <c r="L12" s="2">
        <v>5</v>
      </c>
      <c r="M12" s="2">
        <v>8</v>
      </c>
      <c r="N12" s="2">
        <v>9</v>
      </c>
      <c r="O12" s="2">
        <v>21</v>
      </c>
      <c r="P12" s="2">
        <v>11</v>
      </c>
      <c r="Q12" s="2">
        <v>222</v>
      </c>
      <c r="R12" s="2">
        <v>280</v>
      </c>
      <c r="S12" s="2">
        <v>316</v>
      </c>
      <c r="T12" s="2">
        <v>323</v>
      </c>
      <c r="U12" s="2">
        <v>272</v>
      </c>
      <c r="V12" s="2">
        <v>202</v>
      </c>
      <c r="W12" s="2">
        <v>270</v>
      </c>
    </row>
    <row r="13" spans="1:23" x14ac:dyDescent="0.2">
      <c r="A13" s="3" t="s">
        <v>65</v>
      </c>
      <c r="B13" s="2">
        <v>141</v>
      </c>
      <c r="C13" s="2">
        <v>115</v>
      </c>
      <c r="D13" s="2">
        <v>122</v>
      </c>
      <c r="E13" s="2">
        <v>97</v>
      </c>
      <c r="F13" s="2">
        <v>67</v>
      </c>
      <c r="G13" s="2">
        <v>79</v>
      </c>
      <c r="H13" s="2">
        <v>73</v>
      </c>
      <c r="I13" s="2">
        <v>85</v>
      </c>
      <c r="J13" s="2">
        <v>33</v>
      </c>
      <c r="K13" s="2">
        <v>24</v>
      </c>
      <c r="L13" s="2">
        <v>31</v>
      </c>
      <c r="M13" s="2">
        <v>37</v>
      </c>
      <c r="N13" s="2">
        <v>40</v>
      </c>
      <c r="O13" s="2">
        <v>65</v>
      </c>
      <c r="P13" s="2">
        <v>64</v>
      </c>
      <c r="Q13" s="2">
        <v>72</v>
      </c>
      <c r="R13" s="2">
        <v>96</v>
      </c>
      <c r="S13" s="2">
        <v>83</v>
      </c>
      <c r="T13" s="2">
        <v>77</v>
      </c>
      <c r="U13" s="2">
        <v>79</v>
      </c>
      <c r="V13" s="2">
        <v>79</v>
      </c>
      <c r="W13" s="2">
        <v>78</v>
      </c>
    </row>
    <row r="14" spans="1:23" x14ac:dyDescent="0.2">
      <c r="A14" s="3" t="s">
        <v>66</v>
      </c>
      <c r="B14" s="2">
        <v>154</v>
      </c>
      <c r="C14" s="2">
        <v>138</v>
      </c>
      <c r="D14" s="2">
        <v>128</v>
      </c>
      <c r="E14" s="2">
        <v>85</v>
      </c>
      <c r="F14" s="2">
        <v>60</v>
      </c>
      <c r="G14" s="2">
        <v>76</v>
      </c>
      <c r="H14" s="2">
        <v>64</v>
      </c>
      <c r="I14" s="2">
        <v>81</v>
      </c>
      <c r="J14" s="2">
        <v>35</v>
      </c>
      <c r="K14" s="2">
        <v>18</v>
      </c>
      <c r="L14" s="2">
        <v>16</v>
      </c>
      <c r="M14" s="2">
        <v>22</v>
      </c>
      <c r="N14" s="2">
        <v>30</v>
      </c>
      <c r="O14" s="2">
        <v>51</v>
      </c>
      <c r="P14" s="2">
        <v>41</v>
      </c>
      <c r="Q14" s="2">
        <v>57</v>
      </c>
      <c r="R14" s="2">
        <v>53</v>
      </c>
      <c r="S14" s="2">
        <v>39</v>
      </c>
      <c r="T14" s="2">
        <v>43</v>
      </c>
      <c r="U14" s="2">
        <v>26</v>
      </c>
      <c r="V14" s="2">
        <v>27</v>
      </c>
      <c r="W14" s="2">
        <v>36</v>
      </c>
    </row>
    <row r="15" spans="1:23" x14ac:dyDescent="0.2">
      <c r="A15" s="3" t="s">
        <v>67</v>
      </c>
      <c r="B15" s="2">
        <v>193</v>
      </c>
      <c r="C15" s="2">
        <v>226</v>
      </c>
      <c r="D15" s="2">
        <v>248</v>
      </c>
      <c r="E15" s="2">
        <v>203</v>
      </c>
      <c r="F15" s="2">
        <v>176</v>
      </c>
      <c r="G15" s="2">
        <v>198</v>
      </c>
      <c r="H15" s="2">
        <v>201</v>
      </c>
      <c r="I15" s="2">
        <v>211</v>
      </c>
      <c r="J15" s="2">
        <v>124</v>
      </c>
      <c r="K15" s="2">
        <v>93</v>
      </c>
      <c r="L15" s="2">
        <v>109</v>
      </c>
      <c r="M15" s="2">
        <v>104</v>
      </c>
      <c r="N15" s="2">
        <v>92</v>
      </c>
      <c r="O15" s="2">
        <v>118</v>
      </c>
      <c r="P15" s="2">
        <v>104</v>
      </c>
      <c r="Q15" s="2">
        <v>134</v>
      </c>
      <c r="R15" s="2">
        <v>100</v>
      </c>
      <c r="S15" s="2">
        <v>126</v>
      </c>
      <c r="T15" s="2">
        <v>136</v>
      </c>
      <c r="U15" s="2">
        <v>107</v>
      </c>
      <c r="V15" s="2">
        <v>105</v>
      </c>
      <c r="W15" s="2">
        <v>94</v>
      </c>
    </row>
    <row r="16" spans="1:23" x14ac:dyDescent="0.2">
      <c r="A16" s="3" t="s">
        <v>213</v>
      </c>
      <c r="B16" s="2">
        <v>406</v>
      </c>
      <c r="C16" s="2">
        <v>71</v>
      </c>
      <c r="D16" s="2">
        <v>45</v>
      </c>
      <c r="E16" s="2">
        <v>20</v>
      </c>
      <c r="F16" s="2">
        <v>248</v>
      </c>
      <c r="G16" s="2">
        <v>414</v>
      </c>
      <c r="H16" s="2">
        <v>562</v>
      </c>
      <c r="I16" s="2">
        <v>375</v>
      </c>
      <c r="J16" s="2">
        <v>975</v>
      </c>
      <c r="K16" s="2">
        <v>724</v>
      </c>
      <c r="L16" s="2">
        <v>956</v>
      </c>
      <c r="M16" s="2">
        <v>1022</v>
      </c>
      <c r="N16" s="2">
        <v>1139</v>
      </c>
      <c r="O16" s="2">
        <v>1270</v>
      </c>
      <c r="P16" s="2">
        <v>1315</v>
      </c>
      <c r="Q16" s="2">
        <v>2</v>
      </c>
      <c r="R16" s="2"/>
      <c r="S16" s="2">
        <v>6</v>
      </c>
      <c r="T16" s="2">
        <v>1</v>
      </c>
      <c r="U16" s="2">
        <v>2</v>
      </c>
      <c r="V16" s="2">
        <v>2</v>
      </c>
      <c r="W16" s="2">
        <v>3</v>
      </c>
    </row>
    <row r="17" spans="1:23" x14ac:dyDescent="0.2">
      <c r="A17" s="3" t="s">
        <v>20</v>
      </c>
      <c r="B17" s="2">
        <f>SUM(B7:B16)</f>
        <v>3258</v>
      </c>
      <c r="C17" s="2">
        <f t="shared" ref="C17:V17" si="0">SUM(C7:C16)</f>
        <v>3181</v>
      </c>
      <c r="D17" s="2">
        <f t="shared" si="0"/>
        <v>3094</v>
      </c>
      <c r="E17" s="2">
        <f t="shared" si="0"/>
        <v>2433</v>
      </c>
      <c r="F17" s="2">
        <f t="shared" si="0"/>
        <v>2384</v>
      </c>
      <c r="G17" s="2">
        <f t="shared" si="0"/>
        <v>2725</v>
      </c>
      <c r="H17" s="2">
        <f t="shared" si="0"/>
        <v>2817</v>
      </c>
      <c r="I17" s="2">
        <f t="shared" si="0"/>
        <v>2868</v>
      </c>
      <c r="J17" s="2">
        <f t="shared" si="0"/>
        <v>2287</v>
      </c>
      <c r="K17" s="2">
        <f t="shared" si="0"/>
        <v>1747</v>
      </c>
      <c r="L17" s="2">
        <f t="shared" si="0"/>
        <v>2021</v>
      </c>
      <c r="M17" s="2">
        <f t="shared" si="0"/>
        <v>2236</v>
      </c>
      <c r="N17" s="2">
        <f t="shared" si="0"/>
        <v>2361</v>
      </c>
      <c r="O17" s="2">
        <f t="shared" si="0"/>
        <v>2769</v>
      </c>
      <c r="P17" s="2">
        <f t="shared" si="0"/>
        <v>2759</v>
      </c>
      <c r="Q17" s="2">
        <f t="shared" si="0"/>
        <v>2129</v>
      </c>
      <c r="R17" s="2">
        <f t="shared" si="0"/>
        <v>2169</v>
      </c>
      <c r="S17" s="2">
        <f t="shared" si="0"/>
        <v>2217</v>
      </c>
      <c r="T17" s="2">
        <f t="shared" si="0"/>
        <v>2361</v>
      </c>
      <c r="U17" s="2">
        <f t="shared" si="0"/>
        <v>2143</v>
      </c>
      <c r="V17" s="2">
        <f t="shared" si="0"/>
        <v>1749</v>
      </c>
      <c r="W17" s="2">
        <f t="shared" ref="W17" si="1">SUM(W7:W16)</f>
        <v>1839</v>
      </c>
    </row>
  </sheetData>
  <printOptions horizontalCentered="1"/>
  <pageMargins left="0.45" right="0.45" top="0.25" bottom="0.25" header="0" footer="0"/>
  <pageSetup paperSize="5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" width="29.85546875" style="1" customWidth="1"/>
    <col min="2" max="21" width="9.5703125" style="1" customWidth="1"/>
    <col min="22" max="23" width="9.5703125" style="1" bestFit="1" customWidth="1"/>
    <col min="24" max="16384" width="9.140625" style="1"/>
  </cols>
  <sheetData>
    <row r="1" spans="1:23" ht="15" x14ac:dyDescent="0.25">
      <c r="A1" s="8" t="s">
        <v>240</v>
      </c>
    </row>
    <row r="6" spans="1:23" s="10" customFormat="1" x14ac:dyDescent="0.25">
      <c r="A6" s="26" t="s">
        <v>243</v>
      </c>
      <c r="B6" s="26" t="s">
        <v>0</v>
      </c>
      <c r="C6" s="26" t="s">
        <v>1</v>
      </c>
      <c r="D6" s="26" t="s">
        <v>2</v>
      </c>
      <c r="E6" s="26" t="s">
        <v>3</v>
      </c>
      <c r="F6" s="26" t="s">
        <v>4</v>
      </c>
      <c r="G6" s="26" t="s">
        <v>5</v>
      </c>
      <c r="H6" s="26" t="s">
        <v>6</v>
      </c>
      <c r="I6" s="26" t="s">
        <v>7</v>
      </c>
      <c r="J6" s="26" t="s">
        <v>8</v>
      </c>
      <c r="K6" s="26" t="s">
        <v>9</v>
      </c>
      <c r="L6" s="26" t="s">
        <v>10</v>
      </c>
      <c r="M6" s="26" t="s">
        <v>11</v>
      </c>
      <c r="N6" s="26" t="s">
        <v>12</v>
      </c>
      <c r="O6" s="26" t="s">
        <v>13</v>
      </c>
      <c r="P6" s="26" t="s">
        <v>14</v>
      </c>
      <c r="Q6" s="26" t="s">
        <v>15</v>
      </c>
      <c r="R6" s="26" t="s">
        <v>16</v>
      </c>
      <c r="S6" s="26" t="s">
        <v>17</v>
      </c>
      <c r="T6" s="26" t="s">
        <v>18</v>
      </c>
      <c r="U6" s="26" t="s">
        <v>19</v>
      </c>
      <c r="V6" s="26" t="s">
        <v>248</v>
      </c>
      <c r="W6" s="26" t="s">
        <v>264</v>
      </c>
    </row>
    <row r="7" spans="1:23" x14ac:dyDescent="0.2">
      <c r="A7" s="3" t="s">
        <v>242</v>
      </c>
      <c r="B7" s="2">
        <v>405</v>
      </c>
      <c r="C7" s="2">
        <v>660</v>
      </c>
      <c r="D7" s="2">
        <v>445</v>
      </c>
      <c r="E7" s="2">
        <v>297</v>
      </c>
      <c r="F7" s="2">
        <v>189</v>
      </c>
      <c r="G7" s="2">
        <v>177</v>
      </c>
      <c r="H7" s="2">
        <v>167</v>
      </c>
      <c r="I7" s="2">
        <v>199</v>
      </c>
      <c r="J7" s="2">
        <v>92</v>
      </c>
      <c r="K7" s="2">
        <v>52</v>
      </c>
      <c r="L7" s="2">
        <v>55</v>
      </c>
      <c r="M7" s="2">
        <v>71</v>
      </c>
      <c r="N7" s="2">
        <v>67</v>
      </c>
      <c r="O7" s="2">
        <v>105</v>
      </c>
      <c r="P7" s="2">
        <v>110</v>
      </c>
      <c r="Q7" s="2">
        <v>223</v>
      </c>
      <c r="R7" s="2">
        <v>288</v>
      </c>
      <c r="S7" s="2">
        <v>316</v>
      </c>
      <c r="T7" s="2">
        <v>314</v>
      </c>
      <c r="U7" s="2">
        <v>262</v>
      </c>
      <c r="V7" s="2">
        <v>191</v>
      </c>
      <c r="W7" s="2">
        <v>238</v>
      </c>
    </row>
    <row r="8" spans="1:23" x14ac:dyDescent="0.2">
      <c r="A8" s="3" t="s">
        <v>245</v>
      </c>
      <c r="B8" s="2">
        <v>2853</v>
      </c>
      <c r="C8" s="2">
        <v>2521</v>
      </c>
      <c r="D8" s="2">
        <v>2649</v>
      </c>
      <c r="E8" s="2">
        <v>2136</v>
      </c>
      <c r="F8" s="2">
        <v>2195</v>
      </c>
      <c r="G8" s="2">
        <v>2548</v>
      </c>
      <c r="H8" s="2">
        <v>2650</v>
      </c>
      <c r="I8" s="2">
        <v>2669</v>
      </c>
      <c r="J8" s="2">
        <v>2195</v>
      </c>
      <c r="K8" s="2">
        <v>1695</v>
      </c>
      <c r="L8" s="2">
        <v>1966</v>
      </c>
      <c r="M8" s="2">
        <v>2165</v>
      </c>
      <c r="N8" s="2">
        <v>2294</v>
      </c>
      <c r="O8" s="2">
        <v>2664</v>
      </c>
      <c r="P8" s="2">
        <v>2649</v>
      </c>
      <c r="Q8" s="2">
        <v>1906</v>
      </c>
      <c r="R8" s="2">
        <v>1881</v>
      </c>
      <c r="S8" s="2">
        <v>1901</v>
      </c>
      <c r="T8" s="2">
        <v>2047</v>
      </c>
      <c r="U8" s="2">
        <v>1881</v>
      </c>
      <c r="V8" s="2">
        <v>1558</v>
      </c>
      <c r="W8" s="2">
        <v>1601</v>
      </c>
    </row>
    <row r="9" spans="1:23" ht="15" x14ac:dyDescent="0.35">
      <c r="A9" s="3" t="s">
        <v>20</v>
      </c>
      <c r="B9" s="36">
        <f>SUM(B7:B8)</f>
        <v>3258</v>
      </c>
      <c r="C9" s="36">
        <f t="shared" ref="C9:W9" si="0">SUM(C7:C8)</f>
        <v>3181</v>
      </c>
      <c r="D9" s="36">
        <f t="shared" si="0"/>
        <v>3094</v>
      </c>
      <c r="E9" s="36">
        <f t="shared" si="0"/>
        <v>2433</v>
      </c>
      <c r="F9" s="36">
        <f t="shared" si="0"/>
        <v>2384</v>
      </c>
      <c r="G9" s="36">
        <f t="shared" si="0"/>
        <v>2725</v>
      </c>
      <c r="H9" s="36">
        <f t="shared" si="0"/>
        <v>2817</v>
      </c>
      <c r="I9" s="36">
        <f t="shared" si="0"/>
        <v>2868</v>
      </c>
      <c r="J9" s="36">
        <f t="shared" si="0"/>
        <v>2287</v>
      </c>
      <c r="K9" s="36">
        <f t="shared" si="0"/>
        <v>1747</v>
      </c>
      <c r="L9" s="36">
        <f t="shared" si="0"/>
        <v>2021</v>
      </c>
      <c r="M9" s="36">
        <f t="shared" si="0"/>
        <v>2236</v>
      </c>
      <c r="N9" s="36">
        <f t="shared" si="0"/>
        <v>2361</v>
      </c>
      <c r="O9" s="36">
        <f t="shared" si="0"/>
        <v>2769</v>
      </c>
      <c r="P9" s="36">
        <f t="shared" si="0"/>
        <v>2759</v>
      </c>
      <c r="Q9" s="36">
        <f t="shared" si="0"/>
        <v>2129</v>
      </c>
      <c r="R9" s="36">
        <f t="shared" si="0"/>
        <v>2169</v>
      </c>
      <c r="S9" s="36">
        <f t="shared" si="0"/>
        <v>2217</v>
      </c>
      <c r="T9" s="36">
        <f t="shared" si="0"/>
        <v>2361</v>
      </c>
      <c r="U9" s="36">
        <f t="shared" si="0"/>
        <v>2143</v>
      </c>
      <c r="V9" s="36">
        <f t="shared" si="0"/>
        <v>1749</v>
      </c>
      <c r="W9" s="36">
        <f t="shared" si="0"/>
        <v>1839</v>
      </c>
    </row>
    <row r="10" spans="1:23" x14ac:dyDescent="0.2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</sheetData>
  <printOptions horizontalCentered="1"/>
  <pageMargins left="0.45" right="0.45" top="0.25" bottom="0.25" header="0" footer="0"/>
  <pageSetup paperSize="5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"/>
  <sheetViews>
    <sheetView workbookViewId="0">
      <pane xSplit="1" topLeftCell="B1" activePane="topRight" state="frozen"/>
      <selection pane="topRight"/>
    </sheetView>
  </sheetViews>
  <sheetFormatPr defaultRowHeight="12.75" x14ac:dyDescent="0.25"/>
  <cols>
    <col min="1" max="1" width="29.85546875" style="10" customWidth="1"/>
    <col min="2" max="22" width="9.5703125" style="10" customWidth="1"/>
    <col min="23" max="23" width="9.5703125" style="10" bestFit="1" customWidth="1"/>
    <col min="24" max="16384" width="9.140625" style="10"/>
  </cols>
  <sheetData>
    <row r="1" spans="1:23" ht="15" x14ac:dyDescent="0.25">
      <c r="A1" s="23" t="s">
        <v>240</v>
      </c>
    </row>
    <row r="6" spans="1:23" x14ac:dyDescent="0.25">
      <c r="A6" s="26" t="s">
        <v>237</v>
      </c>
      <c r="B6" s="26" t="s">
        <v>0</v>
      </c>
      <c r="C6" s="26" t="s">
        <v>1</v>
      </c>
      <c r="D6" s="26" t="s">
        <v>2</v>
      </c>
      <c r="E6" s="26" t="s">
        <v>3</v>
      </c>
      <c r="F6" s="26" t="s">
        <v>4</v>
      </c>
      <c r="G6" s="26" t="s">
        <v>5</v>
      </c>
      <c r="H6" s="26" t="s">
        <v>6</v>
      </c>
      <c r="I6" s="26" t="s">
        <v>7</v>
      </c>
      <c r="J6" s="26" t="s">
        <v>8</v>
      </c>
      <c r="K6" s="26" t="s">
        <v>9</v>
      </c>
      <c r="L6" s="26" t="s">
        <v>10</v>
      </c>
      <c r="M6" s="26" t="s">
        <v>11</v>
      </c>
      <c r="N6" s="26" t="s">
        <v>12</v>
      </c>
      <c r="O6" s="26" t="s">
        <v>13</v>
      </c>
      <c r="P6" s="26" t="s">
        <v>14</v>
      </c>
      <c r="Q6" s="26" t="s">
        <v>15</v>
      </c>
      <c r="R6" s="26" t="s">
        <v>16</v>
      </c>
      <c r="S6" s="26" t="s">
        <v>17</v>
      </c>
      <c r="T6" s="26" t="s">
        <v>18</v>
      </c>
      <c r="U6" s="26" t="s">
        <v>19</v>
      </c>
      <c r="V6" s="26" t="s">
        <v>248</v>
      </c>
      <c r="W6" s="26" t="s">
        <v>264</v>
      </c>
    </row>
    <row r="7" spans="1:23" ht="17.25" x14ac:dyDescent="0.25">
      <c r="A7" s="25" t="s">
        <v>250</v>
      </c>
      <c r="B7" s="27">
        <f>SUM(B8:B87)</f>
        <v>3258</v>
      </c>
      <c r="C7" s="27">
        <f t="shared" ref="C7:W7" si="0">SUM(C8:C87)</f>
        <v>3181</v>
      </c>
      <c r="D7" s="27">
        <f t="shared" si="0"/>
        <v>3094</v>
      </c>
      <c r="E7" s="27">
        <f t="shared" si="0"/>
        <v>2433</v>
      </c>
      <c r="F7" s="27">
        <f t="shared" si="0"/>
        <v>2384</v>
      </c>
      <c r="G7" s="27">
        <f t="shared" si="0"/>
        <v>2725</v>
      </c>
      <c r="H7" s="27">
        <f t="shared" si="0"/>
        <v>2817</v>
      </c>
      <c r="I7" s="27">
        <f t="shared" si="0"/>
        <v>2868</v>
      </c>
      <c r="J7" s="27">
        <f t="shared" si="0"/>
        <v>2287</v>
      </c>
      <c r="K7" s="27">
        <f t="shared" si="0"/>
        <v>1747</v>
      </c>
      <c r="L7" s="27">
        <f t="shared" si="0"/>
        <v>2021</v>
      </c>
      <c r="M7" s="27">
        <f t="shared" si="0"/>
        <v>2236</v>
      </c>
      <c r="N7" s="27">
        <f t="shared" si="0"/>
        <v>2361</v>
      </c>
      <c r="O7" s="27">
        <f t="shared" si="0"/>
        <v>2769</v>
      </c>
      <c r="P7" s="27">
        <f t="shared" si="0"/>
        <v>2759</v>
      </c>
      <c r="Q7" s="27">
        <f t="shared" si="0"/>
        <v>2129</v>
      </c>
      <c r="R7" s="27">
        <f t="shared" si="0"/>
        <v>2169</v>
      </c>
      <c r="S7" s="27">
        <f t="shared" si="0"/>
        <v>2217</v>
      </c>
      <c r="T7" s="27">
        <f t="shared" si="0"/>
        <v>2361</v>
      </c>
      <c r="U7" s="27">
        <f t="shared" si="0"/>
        <v>2143</v>
      </c>
      <c r="V7" s="27">
        <f t="shared" si="0"/>
        <v>1749</v>
      </c>
      <c r="W7" s="27">
        <f t="shared" si="0"/>
        <v>1839</v>
      </c>
    </row>
    <row r="8" spans="1:23" ht="15" x14ac:dyDescent="0.25">
      <c r="A8" s="34" t="s">
        <v>185</v>
      </c>
      <c r="B8" s="24">
        <v>9</v>
      </c>
      <c r="C8" s="24">
        <v>8</v>
      </c>
      <c r="D8" s="24">
        <v>4</v>
      </c>
      <c r="E8" s="24">
        <v>5</v>
      </c>
      <c r="F8" s="24">
        <v>9</v>
      </c>
      <c r="G8" s="24">
        <v>10</v>
      </c>
      <c r="H8" s="24">
        <v>16</v>
      </c>
      <c r="I8" s="24">
        <v>4</v>
      </c>
      <c r="J8" s="24">
        <v>3</v>
      </c>
      <c r="K8" s="24">
        <v>1</v>
      </c>
      <c r="L8" s="24">
        <v>2</v>
      </c>
      <c r="M8" s="24">
        <v>4</v>
      </c>
      <c r="N8" s="24">
        <v>2</v>
      </c>
      <c r="O8" s="24"/>
      <c r="P8" s="24">
        <v>6</v>
      </c>
      <c r="Q8" s="24">
        <v>1</v>
      </c>
      <c r="R8" s="24">
        <v>1</v>
      </c>
      <c r="S8" s="24">
        <v>2</v>
      </c>
      <c r="T8" s="24">
        <v>2</v>
      </c>
      <c r="U8" s="24">
        <v>1</v>
      </c>
      <c r="V8" s="24"/>
      <c r="W8" s="24">
        <v>3</v>
      </c>
    </row>
    <row r="9" spans="1:23" ht="15" x14ac:dyDescent="0.25">
      <c r="A9" s="34" t="s">
        <v>190</v>
      </c>
      <c r="B9" s="24">
        <v>7</v>
      </c>
      <c r="C9" s="24">
        <v>8</v>
      </c>
      <c r="D9" s="24">
        <v>5</v>
      </c>
      <c r="E9" s="24">
        <v>6</v>
      </c>
      <c r="F9" s="24">
        <v>3</v>
      </c>
      <c r="G9" s="24">
        <v>8</v>
      </c>
      <c r="H9" s="24">
        <v>6</v>
      </c>
      <c r="I9" s="24">
        <v>2</v>
      </c>
      <c r="J9" s="24">
        <v>8</v>
      </c>
      <c r="K9" s="24">
        <v>1</v>
      </c>
      <c r="L9" s="24">
        <v>1</v>
      </c>
      <c r="M9" s="24">
        <v>6</v>
      </c>
      <c r="N9" s="24">
        <v>2</v>
      </c>
      <c r="O9" s="24">
        <v>3</v>
      </c>
      <c r="P9" s="24">
        <v>4</v>
      </c>
      <c r="Q9" s="24">
        <v>5</v>
      </c>
      <c r="R9" s="24">
        <v>1</v>
      </c>
      <c r="S9" s="24">
        <v>1</v>
      </c>
      <c r="T9" s="24">
        <v>3</v>
      </c>
      <c r="U9" s="24">
        <v>3</v>
      </c>
      <c r="V9" s="24">
        <v>3</v>
      </c>
      <c r="W9" s="24"/>
    </row>
    <row r="10" spans="1:23" ht="15" x14ac:dyDescent="0.25">
      <c r="A10" s="34" t="s">
        <v>175</v>
      </c>
      <c r="B10" s="24">
        <v>12</v>
      </c>
      <c r="C10" s="24">
        <v>12</v>
      </c>
      <c r="D10" s="24">
        <v>8</v>
      </c>
      <c r="E10" s="24">
        <v>4</v>
      </c>
      <c r="F10" s="24">
        <v>3</v>
      </c>
      <c r="G10" s="24">
        <v>10</v>
      </c>
      <c r="H10" s="24">
        <v>8</v>
      </c>
      <c r="I10" s="24">
        <v>10</v>
      </c>
      <c r="J10" s="24">
        <v>4</v>
      </c>
      <c r="K10" s="24">
        <v>4</v>
      </c>
      <c r="L10" s="24">
        <v>14</v>
      </c>
      <c r="M10" s="24">
        <v>6</v>
      </c>
      <c r="N10" s="24">
        <v>8</v>
      </c>
      <c r="O10" s="24">
        <v>7</v>
      </c>
      <c r="P10" s="24">
        <v>2</v>
      </c>
      <c r="Q10" s="24">
        <v>4</v>
      </c>
      <c r="R10" s="24">
        <v>1</v>
      </c>
      <c r="S10" s="24">
        <v>5</v>
      </c>
      <c r="T10" s="24">
        <v>3</v>
      </c>
      <c r="U10" s="24">
        <v>4</v>
      </c>
      <c r="V10" s="24">
        <v>3</v>
      </c>
      <c r="W10" s="24">
        <v>2</v>
      </c>
    </row>
    <row r="11" spans="1:23" ht="15" x14ac:dyDescent="0.25">
      <c r="A11" s="34" t="s">
        <v>156</v>
      </c>
      <c r="B11" s="24">
        <v>27</v>
      </c>
      <c r="C11" s="24">
        <v>30</v>
      </c>
      <c r="D11" s="24">
        <v>27</v>
      </c>
      <c r="E11" s="24">
        <v>19</v>
      </c>
      <c r="F11" s="24">
        <v>9</v>
      </c>
      <c r="G11" s="24">
        <v>19</v>
      </c>
      <c r="H11" s="24">
        <v>12</v>
      </c>
      <c r="I11" s="24">
        <v>23</v>
      </c>
      <c r="J11" s="24">
        <v>9</v>
      </c>
      <c r="K11" s="24">
        <v>7</v>
      </c>
      <c r="L11" s="24">
        <v>12</v>
      </c>
      <c r="M11" s="24">
        <v>13</v>
      </c>
      <c r="N11" s="24">
        <v>18</v>
      </c>
      <c r="O11" s="24">
        <v>16</v>
      </c>
      <c r="P11" s="24">
        <v>15</v>
      </c>
      <c r="Q11" s="24">
        <v>19</v>
      </c>
      <c r="R11" s="24">
        <v>15</v>
      </c>
      <c r="S11" s="24">
        <v>18</v>
      </c>
      <c r="T11" s="24">
        <v>20</v>
      </c>
      <c r="U11" s="24">
        <v>15</v>
      </c>
      <c r="V11" s="24">
        <v>24</v>
      </c>
      <c r="W11" s="24">
        <v>12</v>
      </c>
    </row>
    <row r="12" spans="1:23" ht="15" x14ac:dyDescent="0.25">
      <c r="A12" s="34" t="s">
        <v>158</v>
      </c>
      <c r="B12" s="24">
        <v>26</v>
      </c>
      <c r="C12" s="24">
        <v>25</v>
      </c>
      <c r="D12" s="24">
        <v>32</v>
      </c>
      <c r="E12" s="24">
        <v>14</v>
      </c>
      <c r="F12" s="24">
        <v>7</v>
      </c>
      <c r="G12" s="24">
        <v>12</v>
      </c>
      <c r="H12" s="24">
        <v>15</v>
      </c>
      <c r="I12" s="24">
        <v>14</v>
      </c>
      <c r="J12" s="24">
        <v>12</v>
      </c>
      <c r="K12" s="24">
        <v>10</v>
      </c>
      <c r="L12" s="24">
        <v>6</v>
      </c>
      <c r="M12" s="24">
        <v>16</v>
      </c>
      <c r="N12" s="24">
        <v>12</v>
      </c>
      <c r="O12" s="24">
        <v>11</v>
      </c>
      <c r="P12" s="24">
        <v>9</v>
      </c>
      <c r="Q12" s="24">
        <v>12</v>
      </c>
      <c r="R12" s="24">
        <v>8</v>
      </c>
      <c r="S12" s="24">
        <v>7</v>
      </c>
      <c r="T12" s="24">
        <v>6</v>
      </c>
      <c r="U12" s="24">
        <v>6</v>
      </c>
      <c r="V12" s="24">
        <v>7</v>
      </c>
      <c r="W12" s="24">
        <v>5</v>
      </c>
    </row>
    <row r="13" spans="1:23" ht="15" x14ac:dyDescent="0.25">
      <c r="A13" s="34" t="s">
        <v>210</v>
      </c>
      <c r="B13" s="24"/>
      <c r="C13" s="24">
        <v>1</v>
      </c>
      <c r="D13" s="24">
        <v>2</v>
      </c>
      <c r="E13" s="24"/>
      <c r="F13" s="24">
        <v>3</v>
      </c>
      <c r="G13" s="24">
        <v>2</v>
      </c>
      <c r="H13" s="24"/>
      <c r="I13" s="24">
        <v>2</v>
      </c>
      <c r="J13" s="24">
        <v>1</v>
      </c>
      <c r="K13" s="24">
        <v>1</v>
      </c>
      <c r="L13" s="24">
        <v>3</v>
      </c>
      <c r="M13" s="24"/>
      <c r="N13" s="24"/>
      <c r="O13" s="24">
        <v>2</v>
      </c>
      <c r="P13" s="24">
        <v>2</v>
      </c>
      <c r="Q13" s="24"/>
      <c r="R13" s="24"/>
      <c r="S13" s="24">
        <v>4</v>
      </c>
      <c r="T13" s="24"/>
      <c r="U13" s="24">
        <v>1</v>
      </c>
      <c r="V13" s="24">
        <v>1</v>
      </c>
      <c r="W13" s="24">
        <v>3</v>
      </c>
    </row>
    <row r="14" spans="1:23" ht="15" x14ac:dyDescent="0.25">
      <c r="A14" s="34" t="s">
        <v>155</v>
      </c>
      <c r="B14" s="24">
        <v>28</v>
      </c>
      <c r="C14" s="24">
        <v>38</v>
      </c>
      <c r="D14" s="24">
        <v>39</v>
      </c>
      <c r="E14" s="24">
        <v>27</v>
      </c>
      <c r="F14" s="24">
        <v>35</v>
      </c>
      <c r="G14" s="24">
        <v>48</v>
      </c>
      <c r="H14" s="24">
        <v>37</v>
      </c>
      <c r="I14" s="24">
        <v>32</v>
      </c>
      <c r="J14" s="24">
        <v>35</v>
      </c>
      <c r="K14" s="24">
        <v>17</v>
      </c>
      <c r="L14" s="24">
        <v>34</v>
      </c>
      <c r="M14" s="24">
        <v>28</v>
      </c>
      <c r="N14" s="24">
        <v>32</v>
      </c>
      <c r="O14" s="24">
        <v>29</v>
      </c>
      <c r="P14" s="24">
        <v>31</v>
      </c>
      <c r="Q14" s="24">
        <v>22</v>
      </c>
      <c r="R14" s="24">
        <v>23</v>
      </c>
      <c r="S14" s="24">
        <v>17</v>
      </c>
      <c r="T14" s="24">
        <v>16</v>
      </c>
      <c r="U14" s="24">
        <v>20</v>
      </c>
      <c r="V14" s="24">
        <v>9</v>
      </c>
      <c r="W14" s="24">
        <v>15</v>
      </c>
    </row>
    <row r="15" spans="1:23" ht="15" x14ac:dyDescent="0.25">
      <c r="A15" s="34" t="s">
        <v>171</v>
      </c>
      <c r="B15" s="24">
        <v>15</v>
      </c>
      <c r="C15" s="24">
        <v>12</v>
      </c>
      <c r="D15" s="24">
        <v>12</v>
      </c>
      <c r="E15" s="24">
        <v>14</v>
      </c>
      <c r="F15" s="24">
        <v>5</v>
      </c>
      <c r="G15" s="24">
        <v>2</v>
      </c>
      <c r="H15" s="24">
        <v>4</v>
      </c>
      <c r="I15" s="24">
        <v>2</v>
      </c>
      <c r="J15" s="24">
        <v>4</v>
      </c>
      <c r="K15" s="24">
        <v>1</v>
      </c>
      <c r="L15" s="24"/>
      <c r="M15" s="24">
        <v>5</v>
      </c>
      <c r="N15" s="24">
        <v>8</v>
      </c>
      <c r="O15" s="24">
        <v>2</v>
      </c>
      <c r="P15" s="24">
        <v>7</v>
      </c>
      <c r="Q15" s="24">
        <v>2</v>
      </c>
      <c r="R15" s="24">
        <v>6</v>
      </c>
      <c r="S15" s="24">
        <v>6</v>
      </c>
      <c r="T15" s="24">
        <v>3</v>
      </c>
      <c r="U15" s="24">
        <v>2</v>
      </c>
      <c r="V15" s="24">
        <v>4</v>
      </c>
      <c r="W15" s="24">
        <v>3</v>
      </c>
    </row>
    <row r="16" spans="1:23" ht="15" x14ac:dyDescent="0.25">
      <c r="A16" s="34" t="s">
        <v>186</v>
      </c>
      <c r="B16" s="24">
        <v>9</v>
      </c>
      <c r="C16" s="24">
        <v>6</v>
      </c>
      <c r="D16" s="24">
        <v>14</v>
      </c>
      <c r="E16" s="24">
        <v>9</v>
      </c>
      <c r="F16" s="24">
        <v>7</v>
      </c>
      <c r="G16" s="24">
        <v>6</v>
      </c>
      <c r="H16" s="24">
        <v>8</v>
      </c>
      <c r="I16" s="24">
        <v>8</v>
      </c>
      <c r="J16" s="24">
        <v>7</v>
      </c>
      <c r="K16" s="24">
        <v>4</v>
      </c>
      <c r="L16" s="24">
        <v>9</v>
      </c>
      <c r="M16" s="24">
        <v>8</v>
      </c>
      <c r="N16" s="24">
        <v>5</v>
      </c>
      <c r="O16" s="24">
        <v>6</v>
      </c>
      <c r="P16" s="24">
        <v>17</v>
      </c>
      <c r="Q16" s="24">
        <v>8</v>
      </c>
      <c r="R16" s="24">
        <v>4</v>
      </c>
      <c r="S16" s="24">
        <v>7</v>
      </c>
      <c r="T16" s="24">
        <v>11</v>
      </c>
      <c r="U16" s="24">
        <v>8</v>
      </c>
      <c r="V16" s="24">
        <v>7</v>
      </c>
      <c r="W16" s="24">
        <v>4</v>
      </c>
    </row>
    <row r="17" spans="1:23" ht="15" x14ac:dyDescent="0.25">
      <c r="A17" s="34" t="s">
        <v>152</v>
      </c>
      <c r="B17" s="24">
        <v>31</v>
      </c>
      <c r="C17" s="24">
        <v>13</v>
      </c>
      <c r="D17" s="24">
        <v>15</v>
      </c>
      <c r="E17" s="24">
        <v>13</v>
      </c>
      <c r="F17" s="24">
        <v>3</v>
      </c>
      <c r="G17" s="24">
        <v>11</v>
      </c>
      <c r="H17" s="24">
        <v>16</v>
      </c>
      <c r="I17" s="24">
        <v>14</v>
      </c>
      <c r="J17" s="24">
        <v>13</v>
      </c>
      <c r="K17" s="24">
        <v>10</v>
      </c>
      <c r="L17" s="24">
        <v>5</v>
      </c>
      <c r="M17" s="24">
        <v>18</v>
      </c>
      <c r="N17" s="24">
        <v>11</v>
      </c>
      <c r="O17" s="24">
        <v>13</v>
      </c>
      <c r="P17" s="24">
        <v>17</v>
      </c>
      <c r="Q17" s="24">
        <v>12</v>
      </c>
      <c r="R17" s="24">
        <v>5</v>
      </c>
      <c r="S17" s="24">
        <v>5</v>
      </c>
      <c r="T17" s="24">
        <v>9</v>
      </c>
      <c r="U17" s="24">
        <v>11</v>
      </c>
      <c r="V17" s="24">
        <v>5</v>
      </c>
      <c r="W17" s="24">
        <v>10</v>
      </c>
    </row>
    <row r="18" spans="1:23" ht="15" x14ac:dyDescent="0.25">
      <c r="A18" s="34" t="s">
        <v>136</v>
      </c>
      <c r="B18" s="24">
        <v>249</v>
      </c>
      <c r="C18" s="24">
        <v>251</v>
      </c>
      <c r="D18" s="24">
        <v>257</v>
      </c>
      <c r="E18" s="24">
        <v>209</v>
      </c>
      <c r="F18" s="24">
        <v>249</v>
      </c>
      <c r="G18" s="24">
        <v>239</v>
      </c>
      <c r="H18" s="24">
        <v>199</v>
      </c>
      <c r="I18" s="24">
        <v>293</v>
      </c>
      <c r="J18" s="24">
        <v>208</v>
      </c>
      <c r="K18" s="24">
        <v>153</v>
      </c>
      <c r="L18" s="24">
        <v>151</v>
      </c>
      <c r="M18" s="24">
        <v>161</v>
      </c>
      <c r="N18" s="24">
        <v>194</v>
      </c>
      <c r="O18" s="24">
        <v>237</v>
      </c>
      <c r="P18" s="24">
        <v>258</v>
      </c>
      <c r="Q18" s="24">
        <v>203</v>
      </c>
      <c r="R18" s="24">
        <v>171</v>
      </c>
      <c r="S18" s="24">
        <v>191</v>
      </c>
      <c r="T18" s="24">
        <v>190</v>
      </c>
      <c r="U18" s="24">
        <v>184</v>
      </c>
      <c r="V18" s="24">
        <v>129</v>
      </c>
      <c r="W18" s="24">
        <v>150</v>
      </c>
    </row>
    <row r="19" spans="1:23" ht="15" x14ac:dyDescent="0.25">
      <c r="A19" s="34" t="s">
        <v>211</v>
      </c>
      <c r="B19" s="24"/>
      <c r="C19" s="24">
        <v>7</v>
      </c>
      <c r="D19" s="24">
        <v>4</v>
      </c>
      <c r="E19" s="24">
        <v>3</v>
      </c>
      <c r="F19" s="24">
        <v>1</v>
      </c>
      <c r="G19" s="24">
        <v>4</v>
      </c>
      <c r="H19" s="24">
        <v>1</v>
      </c>
      <c r="I19" s="24">
        <v>4</v>
      </c>
      <c r="J19" s="24">
        <v>1</v>
      </c>
      <c r="K19" s="24">
        <v>7</v>
      </c>
      <c r="L19" s="24"/>
      <c r="M19" s="24">
        <v>3</v>
      </c>
      <c r="N19" s="24">
        <v>1</v>
      </c>
      <c r="O19" s="24">
        <v>5</v>
      </c>
      <c r="P19" s="24">
        <v>4</v>
      </c>
      <c r="Q19" s="24"/>
      <c r="R19" s="24"/>
      <c r="S19" s="24">
        <v>2</v>
      </c>
      <c r="T19" s="24">
        <v>1</v>
      </c>
      <c r="U19" s="24">
        <v>4</v>
      </c>
      <c r="V19" s="24">
        <v>2</v>
      </c>
      <c r="W19" s="24"/>
    </row>
    <row r="20" spans="1:23" ht="15" x14ac:dyDescent="0.25">
      <c r="A20" s="34" t="s">
        <v>138</v>
      </c>
      <c r="B20" s="24">
        <v>207</v>
      </c>
      <c r="C20" s="24">
        <v>171</v>
      </c>
      <c r="D20" s="24">
        <v>149</v>
      </c>
      <c r="E20" s="24">
        <v>146</v>
      </c>
      <c r="F20" s="24">
        <v>113</v>
      </c>
      <c r="G20" s="24">
        <v>115</v>
      </c>
      <c r="H20" s="24">
        <v>115</v>
      </c>
      <c r="I20" s="24">
        <v>157</v>
      </c>
      <c r="J20" s="24">
        <v>133</v>
      </c>
      <c r="K20" s="24">
        <v>86</v>
      </c>
      <c r="L20" s="24">
        <v>94</v>
      </c>
      <c r="M20" s="24">
        <v>107</v>
      </c>
      <c r="N20" s="24">
        <v>105</v>
      </c>
      <c r="O20" s="24">
        <v>135</v>
      </c>
      <c r="P20" s="24">
        <v>128</v>
      </c>
      <c r="Q20" s="24">
        <v>118</v>
      </c>
      <c r="R20" s="24">
        <v>122</v>
      </c>
      <c r="S20" s="24">
        <v>121</v>
      </c>
      <c r="T20" s="24">
        <v>122</v>
      </c>
      <c r="U20" s="24">
        <v>102</v>
      </c>
      <c r="V20" s="24">
        <v>94</v>
      </c>
      <c r="W20" s="24">
        <v>93</v>
      </c>
    </row>
    <row r="21" spans="1:23" ht="15" x14ac:dyDescent="0.25">
      <c r="A21" s="34" t="s">
        <v>176</v>
      </c>
      <c r="B21" s="24">
        <v>12</v>
      </c>
      <c r="C21" s="24">
        <v>15</v>
      </c>
      <c r="D21" s="24">
        <v>11</v>
      </c>
      <c r="E21" s="24">
        <v>11</v>
      </c>
      <c r="F21" s="24">
        <v>10</v>
      </c>
      <c r="G21" s="24">
        <v>17</v>
      </c>
      <c r="H21" s="24">
        <v>23</v>
      </c>
      <c r="I21" s="24">
        <v>14</v>
      </c>
      <c r="J21" s="24">
        <v>11</v>
      </c>
      <c r="K21" s="24">
        <v>13</v>
      </c>
      <c r="L21" s="24">
        <v>5</v>
      </c>
      <c r="M21" s="24">
        <v>8</v>
      </c>
      <c r="N21" s="24">
        <v>14</v>
      </c>
      <c r="O21" s="24">
        <v>12</v>
      </c>
      <c r="P21" s="24">
        <v>8</v>
      </c>
      <c r="Q21" s="24">
        <v>6</v>
      </c>
      <c r="R21" s="24">
        <v>7</v>
      </c>
      <c r="S21" s="24">
        <v>3</v>
      </c>
      <c r="T21" s="24">
        <v>10</v>
      </c>
      <c r="U21" s="24">
        <v>8</v>
      </c>
      <c r="V21" s="24">
        <v>4</v>
      </c>
      <c r="W21" s="24">
        <v>6</v>
      </c>
    </row>
    <row r="22" spans="1:23" ht="15" x14ac:dyDescent="0.25">
      <c r="A22" s="34" t="s">
        <v>144</v>
      </c>
      <c r="B22" s="24">
        <v>50</v>
      </c>
      <c r="C22" s="24">
        <v>57</v>
      </c>
      <c r="D22" s="24">
        <v>58</v>
      </c>
      <c r="E22" s="24">
        <v>42</v>
      </c>
      <c r="F22" s="24">
        <v>33</v>
      </c>
      <c r="G22" s="24">
        <v>43</v>
      </c>
      <c r="H22" s="24">
        <v>46</v>
      </c>
      <c r="I22" s="24">
        <v>61</v>
      </c>
      <c r="J22" s="24">
        <v>40</v>
      </c>
      <c r="K22" s="24">
        <v>35</v>
      </c>
      <c r="L22" s="24">
        <v>47</v>
      </c>
      <c r="M22" s="24">
        <v>55</v>
      </c>
      <c r="N22" s="24">
        <v>51</v>
      </c>
      <c r="O22" s="24">
        <v>63</v>
      </c>
      <c r="P22" s="24">
        <v>44</v>
      </c>
      <c r="Q22" s="24">
        <v>61</v>
      </c>
      <c r="R22" s="24">
        <v>65</v>
      </c>
      <c r="S22" s="24">
        <v>55</v>
      </c>
      <c r="T22" s="24">
        <v>58</v>
      </c>
      <c r="U22" s="24">
        <v>73</v>
      </c>
      <c r="V22" s="24">
        <v>65</v>
      </c>
      <c r="W22" s="24">
        <v>64</v>
      </c>
    </row>
    <row r="23" spans="1:23" ht="15" x14ac:dyDescent="0.25">
      <c r="A23" s="34" t="s">
        <v>135</v>
      </c>
      <c r="B23" s="24">
        <v>288</v>
      </c>
      <c r="C23" s="24">
        <v>253</v>
      </c>
      <c r="D23" s="24">
        <v>226</v>
      </c>
      <c r="E23" s="24">
        <v>187</v>
      </c>
      <c r="F23" s="24">
        <v>233</v>
      </c>
      <c r="G23" s="24">
        <v>231</v>
      </c>
      <c r="H23" s="24">
        <v>240</v>
      </c>
      <c r="I23" s="24">
        <v>249</v>
      </c>
      <c r="J23" s="24">
        <v>210</v>
      </c>
      <c r="K23" s="24">
        <v>185</v>
      </c>
      <c r="L23" s="24">
        <v>206</v>
      </c>
      <c r="M23" s="24">
        <v>199</v>
      </c>
      <c r="N23" s="24">
        <v>229</v>
      </c>
      <c r="O23" s="24">
        <v>262</v>
      </c>
      <c r="P23" s="24">
        <v>254</v>
      </c>
      <c r="Q23" s="24">
        <v>201</v>
      </c>
      <c r="R23" s="24">
        <v>216</v>
      </c>
      <c r="S23" s="24">
        <v>239</v>
      </c>
      <c r="T23" s="24">
        <v>238</v>
      </c>
      <c r="U23" s="24">
        <v>213</v>
      </c>
      <c r="V23" s="24">
        <v>186</v>
      </c>
      <c r="W23" s="24">
        <v>200</v>
      </c>
    </row>
    <row r="24" spans="1:23" ht="15" x14ac:dyDescent="0.25">
      <c r="A24" s="34" t="s">
        <v>148</v>
      </c>
      <c r="B24" s="24">
        <v>35</v>
      </c>
      <c r="C24" s="24">
        <v>21</v>
      </c>
      <c r="D24" s="24">
        <v>25</v>
      </c>
      <c r="E24" s="24">
        <v>24</v>
      </c>
      <c r="F24" s="24">
        <v>17</v>
      </c>
      <c r="G24" s="24">
        <v>16</v>
      </c>
      <c r="H24" s="24">
        <v>16</v>
      </c>
      <c r="I24" s="24">
        <v>25</v>
      </c>
      <c r="J24" s="24">
        <v>17</v>
      </c>
      <c r="K24" s="24">
        <v>9</v>
      </c>
      <c r="L24" s="24">
        <v>8</v>
      </c>
      <c r="M24" s="24">
        <v>14</v>
      </c>
      <c r="N24" s="24">
        <v>15</v>
      </c>
      <c r="O24" s="24">
        <v>22</v>
      </c>
      <c r="P24" s="24">
        <v>21</v>
      </c>
      <c r="Q24" s="24">
        <v>7</v>
      </c>
      <c r="R24" s="24">
        <v>11</v>
      </c>
      <c r="S24" s="24">
        <v>18</v>
      </c>
      <c r="T24" s="24">
        <v>20</v>
      </c>
      <c r="U24" s="24">
        <v>20</v>
      </c>
      <c r="V24" s="24">
        <v>15</v>
      </c>
      <c r="W24" s="24">
        <v>14</v>
      </c>
    </row>
    <row r="25" spans="1:23" ht="15" x14ac:dyDescent="0.25">
      <c r="A25" s="34" t="s">
        <v>177</v>
      </c>
      <c r="B25" s="24">
        <v>12</v>
      </c>
      <c r="C25" s="24">
        <v>16</v>
      </c>
      <c r="D25" s="24">
        <v>15</v>
      </c>
      <c r="E25" s="24">
        <v>16</v>
      </c>
      <c r="F25" s="24">
        <v>14</v>
      </c>
      <c r="G25" s="24">
        <v>17</v>
      </c>
      <c r="H25" s="24">
        <v>13</v>
      </c>
      <c r="I25" s="24">
        <v>18</v>
      </c>
      <c r="J25" s="24">
        <v>9</v>
      </c>
      <c r="K25" s="24">
        <v>16</v>
      </c>
      <c r="L25" s="24">
        <v>17</v>
      </c>
      <c r="M25" s="24">
        <v>12</v>
      </c>
      <c r="N25" s="24">
        <v>15</v>
      </c>
      <c r="O25" s="24">
        <v>29</v>
      </c>
      <c r="P25" s="24">
        <v>22</v>
      </c>
      <c r="Q25" s="24">
        <v>22</v>
      </c>
      <c r="R25" s="24">
        <v>25</v>
      </c>
      <c r="S25" s="24">
        <v>20</v>
      </c>
      <c r="T25" s="24">
        <v>19</v>
      </c>
      <c r="U25" s="24">
        <v>20</v>
      </c>
      <c r="V25" s="24">
        <v>16</v>
      </c>
      <c r="W25" s="24">
        <v>11</v>
      </c>
    </row>
    <row r="26" spans="1:23" ht="15" x14ac:dyDescent="0.25">
      <c r="A26" s="34" t="s">
        <v>191</v>
      </c>
      <c r="B26" s="24">
        <v>7</v>
      </c>
      <c r="C26" s="24">
        <v>2</v>
      </c>
      <c r="D26" s="24">
        <v>4</v>
      </c>
      <c r="E26" s="24">
        <v>3</v>
      </c>
      <c r="F26" s="24">
        <v>1</v>
      </c>
      <c r="G26" s="24">
        <v>2</v>
      </c>
      <c r="H26" s="24">
        <v>6</v>
      </c>
      <c r="I26" s="24"/>
      <c r="J26" s="24">
        <v>5</v>
      </c>
      <c r="K26" s="24"/>
      <c r="L26" s="24">
        <v>3</v>
      </c>
      <c r="M26" s="24">
        <v>5</v>
      </c>
      <c r="N26" s="24">
        <v>6</v>
      </c>
      <c r="O26" s="24">
        <v>3</v>
      </c>
      <c r="P26" s="24">
        <v>1</v>
      </c>
      <c r="Q26" s="24">
        <v>3</v>
      </c>
      <c r="R26" s="24">
        <v>2</v>
      </c>
      <c r="S26" s="24">
        <v>1</v>
      </c>
      <c r="T26" s="24">
        <v>2</v>
      </c>
      <c r="U26" s="24">
        <v>5</v>
      </c>
      <c r="V26" s="24">
        <v>5</v>
      </c>
      <c r="W26" s="24">
        <v>1</v>
      </c>
    </row>
    <row r="27" spans="1:23" ht="15" x14ac:dyDescent="0.25">
      <c r="A27" s="34" t="s">
        <v>168</v>
      </c>
      <c r="B27" s="24">
        <v>17</v>
      </c>
      <c r="C27" s="24">
        <v>19</v>
      </c>
      <c r="D27" s="24">
        <v>13</v>
      </c>
      <c r="E27" s="24">
        <v>13</v>
      </c>
      <c r="F27" s="24">
        <v>19</v>
      </c>
      <c r="G27" s="24">
        <v>16</v>
      </c>
      <c r="H27" s="24">
        <v>14</v>
      </c>
      <c r="I27" s="24">
        <v>17</v>
      </c>
      <c r="J27" s="24">
        <v>13</v>
      </c>
      <c r="K27" s="24">
        <v>11</v>
      </c>
      <c r="L27" s="24">
        <v>16</v>
      </c>
      <c r="M27" s="24">
        <v>10</v>
      </c>
      <c r="N27" s="24">
        <v>13</v>
      </c>
      <c r="O27" s="24">
        <v>9</v>
      </c>
      <c r="P27" s="24">
        <v>12</v>
      </c>
      <c r="Q27" s="24">
        <v>5</v>
      </c>
      <c r="R27" s="24">
        <v>4</v>
      </c>
      <c r="S27" s="24">
        <v>6</v>
      </c>
      <c r="T27" s="24">
        <v>3</v>
      </c>
      <c r="U27" s="24">
        <v>7</v>
      </c>
      <c r="V27" s="24">
        <v>3</v>
      </c>
      <c r="W27" s="24">
        <v>6</v>
      </c>
    </row>
    <row r="28" spans="1:23" ht="15" x14ac:dyDescent="0.25">
      <c r="A28" s="34" t="s">
        <v>147</v>
      </c>
      <c r="B28" s="24">
        <v>36</v>
      </c>
      <c r="C28" s="24">
        <v>32</v>
      </c>
      <c r="D28" s="24">
        <v>24</v>
      </c>
      <c r="E28" s="24">
        <v>15</v>
      </c>
      <c r="F28" s="24">
        <v>13</v>
      </c>
      <c r="G28" s="24">
        <v>20</v>
      </c>
      <c r="H28" s="24">
        <v>19</v>
      </c>
      <c r="I28" s="24">
        <v>22</v>
      </c>
      <c r="J28" s="24">
        <v>22</v>
      </c>
      <c r="K28" s="24">
        <v>9</v>
      </c>
      <c r="L28" s="24">
        <v>17</v>
      </c>
      <c r="M28" s="24">
        <v>25</v>
      </c>
      <c r="N28" s="24">
        <v>18</v>
      </c>
      <c r="O28" s="24">
        <v>30</v>
      </c>
      <c r="P28" s="24">
        <v>27</v>
      </c>
      <c r="Q28" s="24">
        <v>23</v>
      </c>
      <c r="R28" s="24">
        <v>20</v>
      </c>
      <c r="S28" s="24">
        <v>22</v>
      </c>
      <c r="T28" s="24">
        <v>15</v>
      </c>
      <c r="U28" s="24">
        <v>16</v>
      </c>
      <c r="V28" s="24">
        <v>10</v>
      </c>
      <c r="W28" s="24">
        <v>18</v>
      </c>
    </row>
    <row r="29" spans="1:23" ht="15" x14ac:dyDescent="0.25">
      <c r="A29" s="34" t="s">
        <v>163</v>
      </c>
      <c r="B29" s="24">
        <v>21</v>
      </c>
      <c r="C29" s="24">
        <v>16</v>
      </c>
      <c r="D29" s="24">
        <v>22</v>
      </c>
      <c r="E29" s="24">
        <v>6</v>
      </c>
      <c r="F29" s="24">
        <v>16</v>
      </c>
      <c r="G29" s="24">
        <v>13</v>
      </c>
      <c r="H29" s="24">
        <v>15</v>
      </c>
      <c r="I29" s="24">
        <v>6</v>
      </c>
      <c r="J29" s="24">
        <v>7</v>
      </c>
      <c r="K29" s="24">
        <v>2</v>
      </c>
      <c r="L29" s="24">
        <v>4</v>
      </c>
      <c r="M29" s="24">
        <v>5</v>
      </c>
      <c r="N29" s="24">
        <v>6</v>
      </c>
      <c r="O29" s="24">
        <v>6</v>
      </c>
      <c r="P29" s="24">
        <v>7</v>
      </c>
      <c r="Q29" s="24">
        <v>6</v>
      </c>
      <c r="R29" s="24">
        <v>5</v>
      </c>
      <c r="S29" s="24">
        <v>3</v>
      </c>
      <c r="T29" s="24">
        <v>5</v>
      </c>
      <c r="U29" s="24">
        <v>1</v>
      </c>
      <c r="V29" s="24">
        <v>4</v>
      </c>
      <c r="W29" s="24">
        <v>3</v>
      </c>
    </row>
    <row r="30" spans="1:23" ht="15" x14ac:dyDescent="0.25">
      <c r="A30" s="34" t="s">
        <v>169</v>
      </c>
      <c r="B30" s="24">
        <v>17</v>
      </c>
      <c r="C30" s="24">
        <v>12</v>
      </c>
      <c r="D30" s="24">
        <v>9</v>
      </c>
      <c r="E30" s="24">
        <v>7</v>
      </c>
      <c r="F30" s="24">
        <v>9</v>
      </c>
      <c r="G30" s="24">
        <v>11</v>
      </c>
      <c r="H30" s="24">
        <v>7</v>
      </c>
      <c r="I30" s="24">
        <v>6</v>
      </c>
      <c r="J30" s="24">
        <v>13</v>
      </c>
      <c r="K30" s="24">
        <v>6</v>
      </c>
      <c r="L30" s="24">
        <v>6</v>
      </c>
      <c r="M30" s="24">
        <v>7</v>
      </c>
      <c r="N30" s="24">
        <v>10</v>
      </c>
      <c r="O30" s="24">
        <v>9</v>
      </c>
      <c r="P30" s="24">
        <v>13</v>
      </c>
      <c r="Q30" s="24">
        <v>9</v>
      </c>
      <c r="R30" s="24">
        <v>9</v>
      </c>
      <c r="S30" s="24">
        <v>17</v>
      </c>
      <c r="T30" s="24">
        <v>9</v>
      </c>
      <c r="U30" s="24">
        <v>5</v>
      </c>
      <c r="V30" s="24">
        <v>4</v>
      </c>
      <c r="W30" s="24">
        <v>4</v>
      </c>
    </row>
    <row r="31" spans="1:23" ht="15" x14ac:dyDescent="0.25">
      <c r="A31" s="34" t="s">
        <v>145</v>
      </c>
      <c r="B31" s="24">
        <v>41</v>
      </c>
      <c r="C31" s="24">
        <v>43</v>
      </c>
      <c r="D31" s="24">
        <v>30</v>
      </c>
      <c r="E31" s="24">
        <v>22</v>
      </c>
      <c r="F31" s="24">
        <v>17</v>
      </c>
      <c r="G31" s="24">
        <v>25</v>
      </c>
      <c r="H31" s="24">
        <v>38</v>
      </c>
      <c r="I31" s="24">
        <v>30</v>
      </c>
      <c r="J31" s="24">
        <v>15</v>
      </c>
      <c r="K31" s="24">
        <v>12</v>
      </c>
      <c r="L31" s="24">
        <v>16</v>
      </c>
      <c r="M31" s="24">
        <v>24</v>
      </c>
      <c r="N31" s="24">
        <v>16</v>
      </c>
      <c r="O31" s="24">
        <v>23</v>
      </c>
      <c r="P31" s="24">
        <v>27</v>
      </c>
      <c r="Q31" s="24">
        <v>19</v>
      </c>
      <c r="R31" s="24">
        <v>22</v>
      </c>
      <c r="S31" s="24">
        <v>18</v>
      </c>
      <c r="T31" s="24">
        <v>22</v>
      </c>
      <c r="U31" s="24">
        <v>22</v>
      </c>
      <c r="V31" s="24">
        <v>27</v>
      </c>
      <c r="W31" s="24">
        <v>12</v>
      </c>
    </row>
    <row r="32" spans="1:23" ht="15" x14ac:dyDescent="0.25">
      <c r="A32" s="34" t="s">
        <v>199</v>
      </c>
      <c r="B32" s="24">
        <v>3</v>
      </c>
      <c r="C32" s="24"/>
      <c r="D32" s="24"/>
      <c r="E32" s="24"/>
      <c r="F32" s="24"/>
      <c r="G32" s="24"/>
      <c r="H32" s="24"/>
      <c r="I32" s="24">
        <v>1</v>
      </c>
      <c r="J32" s="24"/>
      <c r="K32" s="24"/>
      <c r="L32" s="24">
        <v>1</v>
      </c>
      <c r="M32" s="24"/>
      <c r="N32" s="24"/>
      <c r="O32" s="24"/>
      <c r="P32" s="24"/>
      <c r="Q32" s="24"/>
      <c r="R32" s="24"/>
      <c r="S32" s="24">
        <v>1</v>
      </c>
      <c r="T32" s="24"/>
      <c r="U32" s="24"/>
      <c r="V32" s="24"/>
      <c r="W32" s="24"/>
    </row>
    <row r="33" spans="1:23" ht="15" x14ac:dyDescent="0.25">
      <c r="A33" s="34" t="s">
        <v>146</v>
      </c>
      <c r="B33" s="24">
        <v>38</v>
      </c>
      <c r="C33" s="24">
        <v>42</v>
      </c>
      <c r="D33" s="24">
        <v>36</v>
      </c>
      <c r="E33" s="24">
        <v>30</v>
      </c>
      <c r="F33" s="24">
        <v>28</v>
      </c>
      <c r="G33" s="24">
        <v>34</v>
      </c>
      <c r="H33" s="24">
        <v>51</v>
      </c>
      <c r="I33" s="24">
        <v>39</v>
      </c>
      <c r="J33" s="24">
        <v>27</v>
      </c>
      <c r="K33" s="24">
        <v>29</v>
      </c>
      <c r="L33" s="24">
        <v>29</v>
      </c>
      <c r="M33" s="24">
        <v>46</v>
      </c>
      <c r="N33" s="24">
        <v>47</v>
      </c>
      <c r="O33" s="24">
        <v>66</v>
      </c>
      <c r="P33" s="24">
        <v>48</v>
      </c>
      <c r="Q33" s="24">
        <v>42</v>
      </c>
      <c r="R33" s="24">
        <v>49</v>
      </c>
      <c r="S33" s="24">
        <v>48</v>
      </c>
      <c r="T33" s="24">
        <v>52</v>
      </c>
      <c r="U33" s="24">
        <v>48</v>
      </c>
      <c r="V33" s="24">
        <v>32</v>
      </c>
      <c r="W33" s="24">
        <v>46</v>
      </c>
    </row>
    <row r="34" spans="1:23" ht="15" x14ac:dyDescent="0.25">
      <c r="A34" s="34" t="s">
        <v>161</v>
      </c>
      <c r="B34" s="24">
        <v>22</v>
      </c>
      <c r="C34" s="24">
        <v>17</v>
      </c>
      <c r="D34" s="24">
        <v>8</v>
      </c>
      <c r="E34" s="24">
        <v>18</v>
      </c>
      <c r="F34" s="24">
        <v>12</v>
      </c>
      <c r="G34" s="24">
        <v>14</v>
      </c>
      <c r="H34" s="24">
        <v>9</v>
      </c>
      <c r="I34" s="24">
        <v>16</v>
      </c>
      <c r="J34" s="24">
        <v>13</v>
      </c>
      <c r="K34" s="24">
        <v>6</v>
      </c>
      <c r="L34" s="24">
        <v>12</v>
      </c>
      <c r="M34" s="24">
        <v>11</v>
      </c>
      <c r="N34" s="24">
        <v>15</v>
      </c>
      <c r="O34" s="24">
        <v>12</v>
      </c>
      <c r="P34" s="24">
        <v>20</v>
      </c>
      <c r="Q34" s="24">
        <v>14</v>
      </c>
      <c r="R34" s="24">
        <v>16</v>
      </c>
      <c r="S34" s="24">
        <v>11</v>
      </c>
      <c r="T34" s="24">
        <v>20</v>
      </c>
      <c r="U34" s="24">
        <v>13</v>
      </c>
      <c r="V34" s="24">
        <v>8</v>
      </c>
      <c r="W34" s="24">
        <v>7</v>
      </c>
    </row>
    <row r="35" spans="1:23" ht="15" x14ac:dyDescent="0.25">
      <c r="A35" s="34" t="s">
        <v>188</v>
      </c>
      <c r="B35" s="24">
        <v>8</v>
      </c>
      <c r="C35" s="24">
        <v>3</v>
      </c>
      <c r="D35" s="24">
        <v>2</v>
      </c>
      <c r="E35" s="24">
        <v>2</v>
      </c>
      <c r="F35" s="24">
        <v>3</v>
      </c>
      <c r="G35" s="24">
        <v>1</v>
      </c>
      <c r="H35" s="24">
        <v>8</v>
      </c>
      <c r="I35" s="24">
        <v>1</v>
      </c>
      <c r="J35" s="24">
        <v>4</v>
      </c>
      <c r="K35" s="24">
        <v>2</v>
      </c>
      <c r="L35" s="24">
        <v>3</v>
      </c>
      <c r="M35" s="24">
        <v>4</v>
      </c>
      <c r="N35" s="24"/>
      <c r="O35" s="24">
        <v>3</v>
      </c>
      <c r="P35" s="24">
        <v>1</v>
      </c>
      <c r="Q35" s="24">
        <v>4</v>
      </c>
      <c r="R35" s="24">
        <v>4</v>
      </c>
      <c r="S35" s="24">
        <v>1</v>
      </c>
      <c r="T35" s="24">
        <v>1</v>
      </c>
      <c r="U35" s="24">
        <v>1</v>
      </c>
      <c r="V35" s="24">
        <v>2</v>
      </c>
      <c r="W35" s="24">
        <v>1</v>
      </c>
    </row>
    <row r="36" spans="1:23" ht="15" x14ac:dyDescent="0.25">
      <c r="A36" s="34" t="s">
        <v>205</v>
      </c>
      <c r="B36" s="24">
        <v>1</v>
      </c>
      <c r="C36" s="24"/>
      <c r="D36" s="24">
        <v>3</v>
      </c>
      <c r="E36" s="24"/>
      <c r="F36" s="24"/>
      <c r="G36" s="24"/>
      <c r="H36" s="24">
        <v>1</v>
      </c>
      <c r="I36" s="24">
        <v>1</v>
      </c>
      <c r="J36" s="24"/>
      <c r="K36" s="24"/>
      <c r="L36" s="24"/>
      <c r="M36" s="24">
        <v>1</v>
      </c>
      <c r="N36" s="24">
        <v>2</v>
      </c>
      <c r="O36" s="24">
        <v>1</v>
      </c>
      <c r="P36" s="24">
        <v>1</v>
      </c>
      <c r="Q36" s="24">
        <v>1</v>
      </c>
      <c r="R36" s="24">
        <v>1</v>
      </c>
      <c r="S36" s="24"/>
      <c r="T36" s="24">
        <v>3</v>
      </c>
      <c r="U36" s="24">
        <v>3</v>
      </c>
      <c r="V36" s="24">
        <v>1</v>
      </c>
      <c r="W36" s="24">
        <v>1</v>
      </c>
    </row>
    <row r="37" spans="1:23" ht="15" x14ac:dyDescent="0.25">
      <c r="A37" s="34" t="s">
        <v>160</v>
      </c>
      <c r="B37" s="24">
        <v>24</v>
      </c>
      <c r="C37" s="24">
        <v>14</v>
      </c>
      <c r="D37" s="24">
        <v>24</v>
      </c>
      <c r="E37" s="24">
        <v>8</v>
      </c>
      <c r="F37" s="24">
        <v>12</v>
      </c>
      <c r="G37" s="24">
        <v>17</v>
      </c>
      <c r="H37" s="24">
        <v>7</v>
      </c>
      <c r="I37" s="24">
        <v>20</v>
      </c>
      <c r="J37" s="24">
        <v>12</v>
      </c>
      <c r="K37" s="24">
        <v>9</v>
      </c>
      <c r="L37" s="24">
        <v>9</v>
      </c>
      <c r="M37" s="24">
        <v>12</v>
      </c>
      <c r="N37" s="24">
        <v>13</v>
      </c>
      <c r="O37" s="24">
        <v>10</v>
      </c>
      <c r="P37" s="24">
        <v>21</v>
      </c>
      <c r="Q37" s="24">
        <v>5</v>
      </c>
      <c r="R37" s="24">
        <v>9</v>
      </c>
      <c r="S37" s="24">
        <v>5</v>
      </c>
      <c r="T37" s="24">
        <v>8</v>
      </c>
      <c r="U37" s="24">
        <v>12</v>
      </c>
      <c r="V37" s="24">
        <v>6</v>
      </c>
      <c r="W37" s="24">
        <v>10</v>
      </c>
    </row>
    <row r="38" spans="1:23" ht="15" x14ac:dyDescent="0.25">
      <c r="A38" s="34" t="s">
        <v>193</v>
      </c>
      <c r="B38" s="24">
        <v>6</v>
      </c>
      <c r="C38" s="24">
        <v>3</v>
      </c>
      <c r="D38" s="24">
        <v>3</v>
      </c>
      <c r="E38" s="24">
        <v>1</v>
      </c>
      <c r="F38" s="24">
        <v>2</v>
      </c>
      <c r="G38" s="24">
        <v>3</v>
      </c>
      <c r="H38" s="24"/>
      <c r="I38" s="24">
        <v>1</v>
      </c>
      <c r="J38" s="24">
        <v>1</v>
      </c>
      <c r="K38" s="24"/>
      <c r="L38" s="24">
        <v>1</v>
      </c>
      <c r="M38" s="24">
        <v>3</v>
      </c>
      <c r="N38" s="24">
        <v>2</v>
      </c>
      <c r="O38" s="24">
        <v>2</v>
      </c>
      <c r="P38" s="24">
        <v>1</v>
      </c>
      <c r="Q38" s="24">
        <v>3</v>
      </c>
      <c r="R38" s="24"/>
      <c r="S38" s="24">
        <v>1</v>
      </c>
      <c r="T38" s="24"/>
      <c r="U38" s="24">
        <v>1</v>
      </c>
      <c r="V38" s="24"/>
      <c r="W38" s="24"/>
    </row>
    <row r="39" spans="1:23" ht="15" x14ac:dyDescent="0.25">
      <c r="A39" s="34" t="s">
        <v>137</v>
      </c>
      <c r="B39" s="24">
        <v>215</v>
      </c>
      <c r="C39" s="24">
        <v>245</v>
      </c>
      <c r="D39" s="24">
        <v>283</v>
      </c>
      <c r="E39" s="24">
        <v>168</v>
      </c>
      <c r="F39" s="24">
        <v>197</v>
      </c>
      <c r="G39" s="24">
        <v>219</v>
      </c>
      <c r="H39" s="24">
        <v>238</v>
      </c>
      <c r="I39" s="24">
        <v>211</v>
      </c>
      <c r="J39" s="24">
        <v>182</v>
      </c>
      <c r="K39" s="24">
        <v>119</v>
      </c>
      <c r="L39" s="24">
        <v>134</v>
      </c>
      <c r="M39" s="24">
        <v>181</v>
      </c>
      <c r="N39" s="24">
        <v>165</v>
      </c>
      <c r="O39" s="24">
        <v>205</v>
      </c>
      <c r="P39" s="24">
        <v>177</v>
      </c>
      <c r="Q39" s="24">
        <v>120</v>
      </c>
      <c r="R39" s="24">
        <v>117</v>
      </c>
      <c r="S39" s="24">
        <v>129</v>
      </c>
      <c r="T39" s="24">
        <v>170</v>
      </c>
      <c r="U39" s="24">
        <v>126</v>
      </c>
      <c r="V39" s="24">
        <v>105</v>
      </c>
      <c r="W39" s="24">
        <v>110</v>
      </c>
    </row>
    <row r="40" spans="1:23" ht="15" x14ac:dyDescent="0.25">
      <c r="A40" s="34" t="s">
        <v>151</v>
      </c>
      <c r="B40" s="24">
        <v>32</v>
      </c>
      <c r="C40" s="24">
        <v>24</v>
      </c>
      <c r="D40" s="24">
        <v>34</v>
      </c>
      <c r="E40" s="24">
        <v>23</v>
      </c>
      <c r="F40" s="24">
        <v>37</v>
      </c>
      <c r="G40" s="24">
        <v>49</v>
      </c>
      <c r="H40" s="24">
        <v>46</v>
      </c>
      <c r="I40" s="24">
        <v>48</v>
      </c>
      <c r="J40" s="24">
        <v>44</v>
      </c>
      <c r="K40" s="24">
        <v>24</v>
      </c>
      <c r="L40" s="24">
        <v>39</v>
      </c>
      <c r="M40" s="24">
        <v>37</v>
      </c>
      <c r="N40" s="24">
        <v>37</v>
      </c>
      <c r="O40" s="24">
        <v>43</v>
      </c>
      <c r="P40" s="24">
        <v>53</v>
      </c>
      <c r="Q40" s="24">
        <v>29</v>
      </c>
      <c r="R40" s="24">
        <v>30</v>
      </c>
      <c r="S40" s="24">
        <v>34</v>
      </c>
      <c r="T40" s="24">
        <v>45</v>
      </c>
      <c r="U40" s="24">
        <v>46</v>
      </c>
      <c r="V40" s="24">
        <v>33</v>
      </c>
      <c r="W40" s="24">
        <v>28</v>
      </c>
    </row>
    <row r="41" spans="1:23" ht="15" x14ac:dyDescent="0.25">
      <c r="A41" s="34" t="s">
        <v>189</v>
      </c>
      <c r="B41" s="24">
        <v>8</v>
      </c>
      <c r="C41" s="24">
        <v>17</v>
      </c>
      <c r="D41" s="24">
        <v>12</v>
      </c>
      <c r="E41" s="24">
        <v>9</v>
      </c>
      <c r="F41" s="24">
        <v>16</v>
      </c>
      <c r="G41" s="24">
        <v>16</v>
      </c>
      <c r="H41" s="24">
        <v>15</v>
      </c>
      <c r="I41" s="24">
        <v>16</v>
      </c>
      <c r="J41" s="24">
        <v>15</v>
      </c>
      <c r="K41" s="24">
        <v>12</v>
      </c>
      <c r="L41" s="24">
        <v>15</v>
      </c>
      <c r="M41" s="24">
        <v>13</v>
      </c>
      <c r="N41" s="24">
        <v>4</v>
      </c>
      <c r="O41" s="24">
        <v>8</v>
      </c>
      <c r="P41" s="24">
        <v>6</v>
      </c>
      <c r="Q41" s="24">
        <v>9</v>
      </c>
      <c r="R41" s="24">
        <v>11</v>
      </c>
      <c r="S41" s="24">
        <v>5</v>
      </c>
      <c r="T41" s="24">
        <v>11</v>
      </c>
      <c r="U41" s="24">
        <v>13</v>
      </c>
      <c r="V41" s="24">
        <v>12</v>
      </c>
      <c r="W41" s="24">
        <v>8</v>
      </c>
    </row>
    <row r="42" spans="1:23" ht="15" x14ac:dyDescent="0.25">
      <c r="A42" s="34" t="s">
        <v>206</v>
      </c>
      <c r="B42" s="24">
        <v>1</v>
      </c>
      <c r="C42" s="24">
        <v>1</v>
      </c>
      <c r="D42" s="24">
        <v>2</v>
      </c>
      <c r="E42" s="24"/>
      <c r="F42" s="24">
        <v>1</v>
      </c>
      <c r="G42" s="24"/>
      <c r="H42" s="24"/>
      <c r="I42" s="24"/>
      <c r="J42" s="24"/>
      <c r="K42" s="24"/>
      <c r="L42" s="24"/>
      <c r="M42" s="24">
        <v>1</v>
      </c>
      <c r="N42" s="24">
        <v>4</v>
      </c>
      <c r="O42" s="24">
        <v>2</v>
      </c>
      <c r="P42" s="24">
        <v>1</v>
      </c>
      <c r="Q42" s="24"/>
      <c r="R42" s="24">
        <v>1</v>
      </c>
      <c r="S42" s="24">
        <v>3</v>
      </c>
      <c r="T42" s="24"/>
      <c r="U42" s="24"/>
      <c r="V42" s="24">
        <v>2</v>
      </c>
      <c r="W42" s="24"/>
    </row>
    <row r="43" spans="1:23" ht="15" x14ac:dyDescent="0.25">
      <c r="A43" s="34" t="s">
        <v>157</v>
      </c>
      <c r="B43" s="24">
        <v>27</v>
      </c>
      <c r="C43" s="24">
        <v>17</v>
      </c>
      <c r="D43" s="24">
        <v>13</v>
      </c>
      <c r="E43" s="24">
        <v>16</v>
      </c>
      <c r="F43" s="24">
        <v>15</v>
      </c>
      <c r="G43" s="24">
        <v>14</v>
      </c>
      <c r="H43" s="24">
        <v>11</v>
      </c>
      <c r="I43" s="24">
        <v>8</v>
      </c>
      <c r="J43" s="24">
        <v>12</v>
      </c>
      <c r="K43" s="24">
        <v>9</v>
      </c>
      <c r="L43" s="24">
        <v>9</v>
      </c>
      <c r="M43" s="24">
        <v>10</v>
      </c>
      <c r="N43" s="24">
        <v>10</v>
      </c>
      <c r="O43" s="24">
        <v>11</v>
      </c>
      <c r="P43" s="24">
        <v>12</v>
      </c>
      <c r="Q43" s="24">
        <v>13</v>
      </c>
      <c r="R43" s="24">
        <v>12</v>
      </c>
      <c r="S43" s="24">
        <v>24</v>
      </c>
      <c r="T43" s="24">
        <v>7</v>
      </c>
      <c r="U43" s="24">
        <v>14</v>
      </c>
      <c r="V43" s="24">
        <v>12</v>
      </c>
      <c r="W43" s="24">
        <v>16</v>
      </c>
    </row>
    <row r="44" spans="1:23" ht="15" x14ac:dyDescent="0.25">
      <c r="A44" s="34" t="s">
        <v>179</v>
      </c>
      <c r="B44" s="24">
        <v>11</v>
      </c>
      <c r="C44" s="24">
        <v>7</v>
      </c>
      <c r="D44" s="24">
        <v>7</v>
      </c>
      <c r="E44" s="24">
        <v>10</v>
      </c>
      <c r="F44" s="24">
        <v>3</v>
      </c>
      <c r="G44" s="24">
        <v>9</v>
      </c>
      <c r="H44" s="24">
        <v>9</v>
      </c>
      <c r="I44" s="24">
        <v>5</v>
      </c>
      <c r="J44" s="24">
        <v>5</v>
      </c>
      <c r="K44" s="24">
        <v>4</v>
      </c>
      <c r="L44" s="24">
        <v>4</v>
      </c>
      <c r="M44" s="24">
        <v>5</v>
      </c>
      <c r="N44" s="24">
        <v>9</v>
      </c>
      <c r="O44" s="24">
        <v>5</v>
      </c>
      <c r="P44" s="24">
        <v>2</v>
      </c>
      <c r="Q44" s="24">
        <v>6</v>
      </c>
      <c r="R44" s="24">
        <v>5</v>
      </c>
      <c r="S44" s="24">
        <v>2</v>
      </c>
      <c r="T44" s="24">
        <v>5</v>
      </c>
      <c r="U44" s="24">
        <v>5</v>
      </c>
      <c r="V44" s="24">
        <v>4</v>
      </c>
      <c r="W44" s="24">
        <v>3</v>
      </c>
    </row>
    <row r="45" spans="1:23" ht="15" x14ac:dyDescent="0.25">
      <c r="A45" s="34" t="s">
        <v>178</v>
      </c>
      <c r="B45" s="24">
        <v>12</v>
      </c>
      <c r="C45" s="24">
        <v>7</v>
      </c>
      <c r="D45" s="24">
        <v>16</v>
      </c>
      <c r="E45" s="24">
        <v>5</v>
      </c>
      <c r="F45" s="24">
        <v>2</v>
      </c>
      <c r="G45" s="24">
        <v>9</v>
      </c>
      <c r="H45" s="24">
        <v>8</v>
      </c>
      <c r="I45" s="24">
        <v>3</v>
      </c>
      <c r="J45" s="24">
        <v>4</v>
      </c>
      <c r="K45" s="24">
        <v>2</v>
      </c>
      <c r="L45" s="24">
        <v>2</v>
      </c>
      <c r="M45" s="24">
        <v>8</v>
      </c>
      <c r="N45" s="24">
        <v>3</v>
      </c>
      <c r="O45" s="24">
        <v>1</v>
      </c>
      <c r="P45" s="24">
        <v>2</v>
      </c>
      <c r="Q45" s="24">
        <v>2</v>
      </c>
      <c r="R45" s="24">
        <v>3</v>
      </c>
      <c r="S45" s="24"/>
      <c r="T45" s="24">
        <v>5</v>
      </c>
      <c r="U45" s="24">
        <v>3</v>
      </c>
      <c r="V45" s="24">
        <v>3</v>
      </c>
      <c r="W45" s="24"/>
    </row>
    <row r="46" spans="1:23" ht="15" x14ac:dyDescent="0.25">
      <c r="A46" s="34" t="s">
        <v>180</v>
      </c>
      <c r="B46" s="24">
        <v>11</v>
      </c>
      <c r="C46" s="24">
        <v>8</v>
      </c>
      <c r="D46" s="24">
        <v>7</v>
      </c>
      <c r="E46" s="24">
        <v>5</v>
      </c>
      <c r="F46" s="24">
        <v>2</v>
      </c>
      <c r="G46" s="24">
        <v>3</v>
      </c>
      <c r="H46" s="24">
        <v>2</v>
      </c>
      <c r="I46" s="24">
        <v>2</v>
      </c>
      <c r="J46" s="24"/>
      <c r="K46" s="24">
        <v>4</v>
      </c>
      <c r="L46" s="24">
        <v>3</v>
      </c>
      <c r="M46" s="24">
        <v>1</v>
      </c>
      <c r="N46" s="24">
        <v>4</v>
      </c>
      <c r="O46" s="24">
        <v>2</v>
      </c>
      <c r="P46" s="24">
        <v>12</v>
      </c>
      <c r="Q46" s="24">
        <v>5</v>
      </c>
      <c r="R46" s="24">
        <v>2</v>
      </c>
      <c r="S46" s="24">
        <v>2</v>
      </c>
      <c r="T46" s="24">
        <v>3</v>
      </c>
      <c r="U46" s="24">
        <v>1</v>
      </c>
      <c r="V46" s="24">
        <v>7</v>
      </c>
      <c r="W46" s="24">
        <v>4</v>
      </c>
    </row>
    <row r="47" spans="1:23" ht="15" x14ac:dyDescent="0.25">
      <c r="A47" s="34" t="s">
        <v>174</v>
      </c>
      <c r="B47" s="24">
        <v>14</v>
      </c>
      <c r="C47" s="24">
        <v>15</v>
      </c>
      <c r="D47" s="24">
        <v>18</v>
      </c>
      <c r="E47" s="24">
        <v>10</v>
      </c>
      <c r="F47" s="24">
        <v>4</v>
      </c>
      <c r="G47" s="24">
        <v>16</v>
      </c>
      <c r="H47" s="24">
        <v>11</v>
      </c>
      <c r="I47" s="24">
        <v>14</v>
      </c>
      <c r="J47" s="24">
        <v>20</v>
      </c>
      <c r="K47" s="24">
        <v>3</v>
      </c>
      <c r="L47" s="24">
        <v>7</v>
      </c>
      <c r="M47" s="24">
        <v>10</v>
      </c>
      <c r="N47" s="24">
        <v>15</v>
      </c>
      <c r="O47" s="24">
        <v>16</v>
      </c>
      <c r="P47" s="24">
        <v>18</v>
      </c>
      <c r="Q47" s="24">
        <v>14</v>
      </c>
      <c r="R47" s="24">
        <v>16</v>
      </c>
      <c r="S47" s="24">
        <v>19</v>
      </c>
      <c r="T47" s="24">
        <v>25</v>
      </c>
      <c r="U47" s="24">
        <v>24</v>
      </c>
      <c r="V47" s="24">
        <v>15</v>
      </c>
      <c r="W47" s="24">
        <v>10</v>
      </c>
    </row>
    <row r="48" spans="1:23" ht="15" x14ac:dyDescent="0.25">
      <c r="A48" s="34" t="s">
        <v>201</v>
      </c>
      <c r="B48" s="24">
        <v>2</v>
      </c>
      <c r="C48" s="24">
        <v>1</v>
      </c>
      <c r="D48" s="24">
        <v>2</v>
      </c>
      <c r="E48" s="24">
        <v>1</v>
      </c>
      <c r="F48" s="24"/>
      <c r="G48" s="24">
        <v>2</v>
      </c>
      <c r="H48" s="24">
        <v>1</v>
      </c>
      <c r="I48" s="24">
        <v>2</v>
      </c>
      <c r="J48" s="24">
        <v>1</v>
      </c>
      <c r="K48" s="24"/>
      <c r="L48" s="24"/>
      <c r="M48" s="24"/>
      <c r="N48" s="24">
        <v>3</v>
      </c>
      <c r="O48" s="24">
        <v>3</v>
      </c>
      <c r="P48" s="24">
        <v>1</v>
      </c>
      <c r="Q48" s="24">
        <v>1</v>
      </c>
      <c r="R48" s="24"/>
      <c r="S48" s="24">
        <v>2</v>
      </c>
      <c r="T48" s="24"/>
      <c r="U48" s="24">
        <v>1</v>
      </c>
      <c r="V48" s="24">
        <v>3</v>
      </c>
      <c r="W48" s="24">
        <v>1</v>
      </c>
    </row>
    <row r="49" spans="1:23" ht="15" x14ac:dyDescent="0.25">
      <c r="A49" s="34" t="s">
        <v>170</v>
      </c>
      <c r="B49" s="24">
        <v>16</v>
      </c>
      <c r="C49" s="24">
        <v>25</v>
      </c>
      <c r="D49" s="24">
        <v>17</v>
      </c>
      <c r="E49" s="24">
        <v>13</v>
      </c>
      <c r="F49" s="24">
        <v>8</v>
      </c>
      <c r="G49" s="24">
        <v>8</v>
      </c>
      <c r="H49" s="24">
        <v>11</v>
      </c>
      <c r="I49" s="24">
        <v>14</v>
      </c>
      <c r="J49" s="24">
        <v>2</v>
      </c>
      <c r="K49" s="24">
        <v>3</v>
      </c>
      <c r="L49" s="24">
        <v>4</v>
      </c>
      <c r="M49" s="24">
        <v>3</v>
      </c>
      <c r="N49" s="24">
        <v>6</v>
      </c>
      <c r="O49" s="24">
        <v>10</v>
      </c>
      <c r="P49" s="24">
        <v>7</v>
      </c>
      <c r="Q49" s="24">
        <v>3</v>
      </c>
      <c r="R49" s="24">
        <v>1</v>
      </c>
      <c r="S49" s="24">
        <v>1</v>
      </c>
      <c r="T49" s="24">
        <v>3</v>
      </c>
      <c r="U49" s="24">
        <v>10</v>
      </c>
      <c r="V49" s="24">
        <v>3</v>
      </c>
      <c r="W49" s="24">
        <v>7</v>
      </c>
    </row>
    <row r="50" spans="1:23" ht="15" x14ac:dyDescent="0.25">
      <c r="A50" s="34" t="s">
        <v>212</v>
      </c>
      <c r="B50" s="24"/>
      <c r="C50" s="24"/>
      <c r="D50" s="24">
        <v>1</v>
      </c>
      <c r="E50" s="24"/>
      <c r="F50" s="24"/>
      <c r="G50" s="24">
        <v>1</v>
      </c>
      <c r="H50" s="24">
        <v>1</v>
      </c>
      <c r="I50" s="24">
        <v>1</v>
      </c>
      <c r="J50" s="24"/>
      <c r="K50" s="24"/>
      <c r="L50" s="24"/>
      <c r="M50" s="24"/>
      <c r="N50" s="24"/>
      <c r="O50" s="24">
        <v>1</v>
      </c>
      <c r="P50" s="24"/>
      <c r="Q50" s="24">
        <v>1</v>
      </c>
      <c r="R50" s="24"/>
      <c r="S50" s="24"/>
      <c r="T50" s="24"/>
      <c r="U50" s="24">
        <v>1</v>
      </c>
      <c r="V50" s="24"/>
      <c r="W50" s="24">
        <v>1</v>
      </c>
    </row>
    <row r="51" spans="1:23" ht="15" x14ac:dyDescent="0.25">
      <c r="A51" s="34" t="s">
        <v>184</v>
      </c>
      <c r="B51" s="24">
        <v>10</v>
      </c>
      <c r="C51" s="24">
        <v>9</v>
      </c>
      <c r="D51" s="24">
        <v>10</v>
      </c>
      <c r="E51" s="24">
        <v>10</v>
      </c>
      <c r="F51" s="24">
        <v>6</v>
      </c>
      <c r="G51" s="24">
        <v>7</v>
      </c>
      <c r="H51" s="24">
        <v>13</v>
      </c>
      <c r="I51" s="24">
        <v>8</v>
      </c>
      <c r="J51" s="24">
        <v>10</v>
      </c>
      <c r="K51" s="24">
        <v>8</v>
      </c>
      <c r="L51" s="24">
        <v>3</v>
      </c>
      <c r="M51" s="24">
        <v>10</v>
      </c>
      <c r="N51" s="24">
        <v>6</v>
      </c>
      <c r="O51" s="24">
        <v>6</v>
      </c>
      <c r="P51" s="24">
        <v>12</v>
      </c>
      <c r="Q51" s="24">
        <v>12</v>
      </c>
      <c r="R51" s="24">
        <v>14</v>
      </c>
      <c r="S51" s="24">
        <v>14</v>
      </c>
      <c r="T51" s="24">
        <v>14</v>
      </c>
      <c r="U51" s="24">
        <v>12</v>
      </c>
      <c r="V51" s="24">
        <v>9</v>
      </c>
      <c r="W51" s="24">
        <v>7</v>
      </c>
    </row>
    <row r="52" spans="1:23" ht="15" x14ac:dyDescent="0.25">
      <c r="A52" s="34" t="s">
        <v>162</v>
      </c>
      <c r="B52" s="24">
        <v>22</v>
      </c>
      <c r="C52" s="24">
        <v>15</v>
      </c>
      <c r="D52" s="24">
        <v>15</v>
      </c>
      <c r="E52" s="24">
        <v>12</v>
      </c>
      <c r="F52" s="24">
        <v>8</v>
      </c>
      <c r="G52" s="24">
        <v>12</v>
      </c>
      <c r="H52" s="24">
        <v>7</v>
      </c>
      <c r="I52" s="24">
        <v>17</v>
      </c>
      <c r="J52" s="24">
        <v>8</v>
      </c>
      <c r="K52" s="24">
        <v>12</v>
      </c>
      <c r="L52" s="24">
        <v>18</v>
      </c>
      <c r="M52" s="24">
        <v>12</v>
      </c>
      <c r="N52" s="24">
        <v>11</v>
      </c>
      <c r="O52" s="24">
        <v>19</v>
      </c>
      <c r="P52" s="24">
        <v>15</v>
      </c>
      <c r="Q52" s="24">
        <v>7</v>
      </c>
      <c r="R52" s="24">
        <v>16</v>
      </c>
      <c r="S52" s="24">
        <v>12</v>
      </c>
      <c r="T52" s="24">
        <v>18</v>
      </c>
      <c r="U52" s="24">
        <v>17</v>
      </c>
      <c r="V52" s="24">
        <v>10</v>
      </c>
      <c r="W52" s="24">
        <v>12</v>
      </c>
    </row>
    <row r="53" spans="1:23" ht="15" x14ac:dyDescent="0.25">
      <c r="A53" s="34" t="s">
        <v>164</v>
      </c>
      <c r="B53" s="24">
        <v>21</v>
      </c>
      <c r="C53" s="24">
        <v>15</v>
      </c>
      <c r="D53" s="24">
        <v>15</v>
      </c>
      <c r="E53" s="24">
        <v>12</v>
      </c>
      <c r="F53" s="24">
        <v>4</v>
      </c>
      <c r="G53" s="24">
        <v>7</v>
      </c>
      <c r="H53" s="24">
        <v>6</v>
      </c>
      <c r="I53" s="24">
        <v>13</v>
      </c>
      <c r="J53" s="24">
        <v>8</v>
      </c>
      <c r="K53" s="24">
        <v>5</v>
      </c>
      <c r="L53" s="24">
        <v>5</v>
      </c>
      <c r="M53" s="24">
        <v>6</v>
      </c>
      <c r="N53" s="24">
        <v>12</v>
      </c>
      <c r="O53" s="24">
        <v>12</v>
      </c>
      <c r="P53" s="24">
        <v>17</v>
      </c>
      <c r="Q53" s="24">
        <v>14</v>
      </c>
      <c r="R53" s="24">
        <v>12</v>
      </c>
      <c r="S53" s="24">
        <v>10</v>
      </c>
      <c r="T53" s="24">
        <v>14</v>
      </c>
      <c r="U53" s="24">
        <v>8</v>
      </c>
      <c r="V53" s="24">
        <v>5</v>
      </c>
      <c r="W53" s="24">
        <v>9</v>
      </c>
    </row>
    <row r="54" spans="1:23" ht="15" x14ac:dyDescent="0.25">
      <c r="A54" s="34" t="s">
        <v>154</v>
      </c>
      <c r="B54" s="24">
        <v>29</v>
      </c>
      <c r="C54" s="24">
        <v>35</v>
      </c>
      <c r="D54" s="24">
        <v>18</v>
      </c>
      <c r="E54" s="24">
        <v>25</v>
      </c>
      <c r="F54" s="24">
        <v>25</v>
      </c>
      <c r="G54" s="24">
        <v>27</v>
      </c>
      <c r="H54" s="24">
        <v>36</v>
      </c>
      <c r="I54" s="24">
        <v>31</v>
      </c>
      <c r="J54" s="24">
        <v>33</v>
      </c>
      <c r="K54" s="24">
        <v>22</v>
      </c>
      <c r="L54" s="24">
        <v>22</v>
      </c>
      <c r="M54" s="24">
        <v>25</v>
      </c>
      <c r="N54" s="24">
        <v>36</v>
      </c>
      <c r="O54" s="24">
        <v>33</v>
      </c>
      <c r="P54" s="24">
        <v>26</v>
      </c>
      <c r="Q54" s="24">
        <v>40</v>
      </c>
      <c r="R54" s="24">
        <v>25</v>
      </c>
      <c r="S54" s="24">
        <v>24</v>
      </c>
      <c r="T54" s="24">
        <v>29</v>
      </c>
      <c r="U54" s="24">
        <v>25</v>
      </c>
      <c r="V54" s="24">
        <v>18</v>
      </c>
      <c r="W54" s="24">
        <v>16</v>
      </c>
    </row>
    <row r="55" spans="1:23" ht="15" x14ac:dyDescent="0.25">
      <c r="A55" s="34" t="s">
        <v>207</v>
      </c>
      <c r="B55" s="24">
        <v>1</v>
      </c>
      <c r="C55" s="24">
        <v>1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</row>
    <row r="56" spans="1:23" ht="15" x14ac:dyDescent="0.25">
      <c r="A56" s="34" t="s">
        <v>198</v>
      </c>
      <c r="B56" s="24">
        <v>4</v>
      </c>
      <c r="C56" s="24">
        <v>3</v>
      </c>
      <c r="D56" s="24">
        <v>7</v>
      </c>
      <c r="E56" s="24">
        <v>2</v>
      </c>
      <c r="F56" s="24">
        <v>5</v>
      </c>
      <c r="G56" s="24">
        <v>5</v>
      </c>
      <c r="H56" s="24">
        <v>1</v>
      </c>
      <c r="I56" s="24">
        <v>2</v>
      </c>
      <c r="J56" s="24">
        <v>2</v>
      </c>
      <c r="K56" s="24"/>
      <c r="L56" s="24"/>
      <c r="M56" s="24"/>
      <c r="N56" s="24"/>
      <c r="O56" s="24"/>
      <c r="P56" s="24">
        <v>3</v>
      </c>
      <c r="Q56" s="24"/>
      <c r="R56" s="24">
        <v>1</v>
      </c>
      <c r="S56" s="24">
        <v>2</v>
      </c>
      <c r="T56" s="24">
        <v>3</v>
      </c>
      <c r="U56" s="24">
        <v>4</v>
      </c>
      <c r="V56" s="24">
        <v>1</v>
      </c>
      <c r="W56" s="24">
        <v>2</v>
      </c>
    </row>
    <row r="57" spans="1:23" ht="15" x14ac:dyDescent="0.25">
      <c r="A57" s="34" t="s">
        <v>181</v>
      </c>
      <c r="B57" s="24">
        <v>11</v>
      </c>
      <c r="C57" s="24">
        <v>7</v>
      </c>
      <c r="D57" s="24">
        <v>6</v>
      </c>
      <c r="E57" s="24">
        <v>4</v>
      </c>
      <c r="F57" s="24">
        <v>2</v>
      </c>
      <c r="G57" s="24">
        <v>8</v>
      </c>
      <c r="H57" s="24">
        <v>4</v>
      </c>
      <c r="I57" s="24">
        <v>3</v>
      </c>
      <c r="J57" s="24">
        <v>1</v>
      </c>
      <c r="K57" s="24"/>
      <c r="L57" s="24">
        <v>3</v>
      </c>
      <c r="M57" s="24">
        <v>2</v>
      </c>
      <c r="N57" s="24">
        <v>2</v>
      </c>
      <c r="O57" s="24">
        <v>7</v>
      </c>
      <c r="P57" s="24">
        <v>7</v>
      </c>
      <c r="Q57" s="24">
        <v>3</v>
      </c>
      <c r="R57" s="24">
        <v>5</v>
      </c>
      <c r="S57" s="24">
        <v>1</v>
      </c>
      <c r="T57" s="24">
        <v>6</v>
      </c>
      <c r="U57" s="24">
        <v>1</v>
      </c>
      <c r="V57" s="24">
        <v>1</v>
      </c>
      <c r="W57" s="24">
        <v>5</v>
      </c>
    </row>
    <row r="58" spans="1:23" ht="15" x14ac:dyDescent="0.25">
      <c r="A58" s="34" t="s">
        <v>194</v>
      </c>
      <c r="B58" s="24">
        <v>6</v>
      </c>
      <c r="C58" s="24">
        <v>3</v>
      </c>
      <c r="D58" s="24">
        <v>3</v>
      </c>
      <c r="E58" s="24">
        <v>8</v>
      </c>
      <c r="F58" s="24">
        <v>5</v>
      </c>
      <c r="G58" s="24">
        <v>4</v>
      </c>
      <c r="H58" s="24">
        <v>9</v>
      </c>
      <c r="I58" s="24">
        <v>2</v>
      </c>
      <c r="J58" s="24">
        <v>6</v>
      </c>
      <c r="K58" s="24">
        <v>1</v>
      </c>
      <c r="L58" s="24">
        <v>3</v>
      </c>
      <c r="M58" s="24">
        <v>2</v>
      </c>
      <c r="N58" s="24">
        <v>1</v>
      </c>
      <c r="O58" s="24">
        <v>4</v>
      </c>
      <c r="P58" s="24">
        <v>2</v>
      </c>
      <c r="Q58" s="24">
        <v>6</v>
      </c>
      <c r="R58" s="24">
        <v>2</v>
      </c>
      <c r="S58" s="24"/>
      <c r="T58" s="24">
        <v>1</v>
      </c>
      <c r="U58" s="24">
        <v>3</v>
      </c>
      <c r="V58" s="24"/>
      <c r="W58" s="24">
        <v>1</v>
      </c>
    </row>
    <row r="59" spans="1:23" ht="15" x14ac:dyDescent="0.25">
      <c r="A59" s="34" t="s">
        <v>149</v>
      </c>
      <c r="B59" s="24">
        <v>35</v>
      </c>
      <c r="C59" s="24">
        <v>38</v>
      </c>
      <c r="D59" s="24">
        <v>35</v>
      </c>
      <c r="E59" s="24">
        <v>36</v>
      </c>
      <c r="F59" s="24">
        <v>23</v>
      </c>
      <c r="G59" s="24">
        <v>27</v>
      </c>
      <c r="H59" s="24">
        <v>15</v>
      </c>
      <c r="I59" s="24">
        <v>21</v>
      </c>
      <c r="J59" s="24">
        <v>15</v>
      </c>
      <c r="K59" s="24">
        <v>15</v>
      </c>
      <c r="L59" s="24">
        <v>17</v>
      </c>
      <c r="M59" s="24">
        <v>16</v>
      </c>
      <c r="N59" s="24">
        <v>16</v>
      </c>
      <c r="O59" s="24">
        <v>34</v>
      </c>
      <c r="P59" s="24">
        <v>24</v>
      </c>
      <c r="Q59" s="24">
        <v>16</v>
      </c>
      <c r="R59" s="24">
        <v>16</v>
      </c>
      <c r="S59" s="24">
        <v>12</v>
      </c>
      <c r="T59" s="24">
        <v>12</v>
      </c>
      <c r="U59" s="24">
        <v>11</v>
      </c>
      <c r="V59" s="24">
        <v>14</v>
      </c>
      <c r="W59" s="24">
        <v>15</v>
      </c>
    </row>
    <row r="60" spans="1:23" ht="15" x14ac:dyDescent="0.25">
      <c r="A60" s="34" t="s">
        <v>187</v>
      </c>
      <c r="B60" s="24">
        <v>9</v>
      </c>
      <c r="C60" s="24">
        <v>2</v>
      </c>
      <c r="D60" s="24">
        <v>2</v>
      </c>
      <c r="E60" s="24">
        <v>4</v>
      </c>
      <c r="F60" s="24">
        <v>2</v>
      </c>
      <c r="G60" s="24">
        <v>3</v>
      </c>
      <c r="H60" s="24">
        <v>3</v>
      </c>
      <c r="I60" s="24">
        <v>7</v>
      </c>
      <c r="J60" s="24">
        <v>2</v>
      </c>
      <c r="K60" s="24">
        <v>4</v>
      </c>
      <c r="L60" s="24">
        <v>5</v>
      </c>
      <c r="M60" s="24">
        <v>4</v>
      </c>
      <c r="N60" s="24">
        <v>5</v>
      </c>
      <c r="O60" s="24">
        <v>1</v>
      </c>
      <c r="P60" s="24">
        <v>4</v>
      </c>
      <c r="Q60" s="24">
        <v>4</v>
      </c>
      <c r="R60" s="24">
        <v>7</v>
      </c>
      <c r="S60" s="24">
        <v>1</v>
      </c>
      <c r="T60" s="24">
        <v>6</v>
      </c>
      <c r="U60" s="24">
        <v>7</v>
      </c>
      <c r="V60" s="24">
        <v>2</v>
      </c>
      <c r="W60" s="24">
        <v>2</v>
      </c>
    </row>
    <row r="61" spans="1:23" ht="15" x14ac:dyDescent="0.25">
      <c r="A61" s="34" t="s">
        <v>153</v>
      </c>
      <c r="B61" s="24">
        <v>30</v>
      </c>
      <c r="C61" s="24">
        <v>27</v>
      </c>
      <c r="D61" s="24">
        <v>31</v>
      </c>
      <c r="E61" s="24">
        <v>26</v>
      </c>
      <c r="F61" s="24">
        <v>23</v>
      </c>
      <c r="G61" s="24">
        <v>28</v>
      </c>
      <c r="H61" s="24">
        <v>14</v>
      </c>
      <c r="I61" s="24">
        <v>21</v>
      </c>
      <c r="J61" s="24">
        <v>22</v>
      </c>
      <c r="K61" s="24">
        <v>12</v>
      </c>
      <c r="L61" s="24">
        <v>8</v>
      </c>
      <c r="M61" s="24">
        <v>20</v>
      </c>
      <c r="N61" s="24">
        <v>18</v>
      </c>
      <c r="O61" s="24">
        <v>26</v>
      </c>
      <c r="P61" s="24">
        <v>24</v>
      </c>
      <c r="Q61" s="24">
        <v>27</v>
      </c>
      <c r="R61" s="24">
        <v>24</v>
      </c>
      <c r="S61" s="24">
        <v>11</v>
      </c>
      <c r="T61" s="24">
        <v>14</v>
      </c>
      <c r="U61" s="24">
        <v>16</v>
      </c>
      <c r="V61" s="24">
        <v>13</v>
      </c>
      <c r="W61" s="24">
        <v>5</v>
      </c>
    </row>
    <row r="62" spans="1:23" ht="15" x14ac:dyDescent="0.25">
      <c r="A62" s="34" t="s">
        <v>172</v>
      </c>
      <c r="B62" s="24">
        <v>15</v>
      </c>
      <c r="C62" s="24">
        <v>22</v>
      </c>
      <c r="D62" s="24">
        <v>19</v>
      </c>
      <c r="E62" s="24">
        <v>20</v>
      </c>
      <c r="F62" s="24">
        <v>16</v>
      </c>
      <c r="G62" s="24">
        <v>18</v>
      </c>
      <c r="H62" s="24">
        <v>15</v>
      </c>
      <c r="I62" s="24">
        <v>20</v>
      </c>
      <c r="J62" s="24">
        <v>10</v>
      </c>
      <c r="K62" s="24">
        <v>14</v>
      </c>
      <c r="L62" s="24">
        <v>15</v>
      </c>
      <c r="M62" s="24">
        <v>8</v>
      </c>
      <c r="N62" s="24">
        <v>18</v>
      </c>
      <c r="O62" s="24">
        <v>17</v>
      </c>
      <c r="P62" s="24">
        <v>12</v>
      </c>
      <c r="Q62" s="24">
        <v>16</v>
      </c>
      <c r="R62" s="24">
        <v>16</v>
      </c>
      <c r="S62" s="24">
        <v>9</v>
      </c>
      <c r="T62" s="24">
        <v>7</v>
      </c>
      <c r="U62" s="24">
        <v>7</v>
      </c>
      <c r="V62" s="24">
        <v>7</v>
      </c>
      <c r="W62" s="24">
        <v>7</v>
      </c>
    </row>
    <row r="63" spans="1:23" ht="15" x14ac:dyDescent="0.25">
      <c r="A63" s="34" t="s">
        <v>182</v>
      </c>
      <c r="B63" s="24">
        <v>11</v>
      </c>
      <c r="C63" s="24">
        <v>12</v>
      </c>
      <c r="D63" s="24">
        <v>7</v>
      </c>
      <c r="E63" s="24">
        <v>10</v>
      </c>
      <c r="F63" s="24">
        <v>4</v>
      </c>
      <c r="G63" s="24">
        <v>4</v>
      </c>
      <c r="H63" s="24">
        <v>8</v>
      </c>
      <c r="I63" s="24">
        <v>4</v>
      </c>
      <c r="J63" s="24">
        <v>2</v>
      </c>
      <c r="K63" s="24">
        <v>3</v>
      </c>
      <c r="L63" s="24">
        <v>4</v>
      </c>
      <c r="M63" s="24">
        <v>3</v>
      </c>
      <c r="N63" s="24">
        <v>6</v>
      </c>
      <c r="O63" s="24">
        <v>2</v>
      </c>
      <c r="P63" s="24">
        <v>6</v>
      </c>
      <c r="Q63" s="24">
        <v>2</v>
      </c>
      <c r="R63" s="24">
        <v>3</v>
      </c>
      <c r="S63" s="24">
        <v>2</v>
      </c>
      <c r="T63" s="24">
        <v>5</v>
      </c>
      <c r="U63" s="24">
        <v>1</v>
      </c>
      <c r="V63" s="24">
        <v>2</v>
      </c>
      <c r="W63" s="24">
        <v>2</v>
      </c>
    </row>
    <row r="64" spans="1:23" ht="15" x14ac:dyDescent="0.25">
      <c r="A64" s="34" t="s">
        <v>202</v>
      </c>
      <c r="B64" s="24">
        <v>2</v>
      </c>
      <c r="C64" s="24">
        <v>2</v>
      </c>
      <c r="D64" s="24">
        <v>5</v>
      </c>
      <c r="E64" s="24">
        <v>1</v>
      </c>
      <c r="F64" s="24"/>
      <c r="G64" s="24"/>
      <c r="H64" s="24">
        <v>5</v>
      </c>
      <c r="I64" s="24">
        <v>2</v>
      </c>
      <c r="J64" s="24"/>
      <c r="K64" s="24">
        <v>2</v>
      </c>
      <c r="L64" s="24">
        <v>2</v>
      </c>
      <c r="M64" s="24">
        <v>2</v>
      </c>
      <c r="N64" s="24"/>
      <c r="O64" s="24">
        <v>1</v>
      </c>
      <c r="P64" s="24"/>
      <c r="Q64" s="24">
        <v>3</v>
      </c>
      <c r="R64" s="24"/>
      <c r="S64" s="24">
        <v>2</v>
      </c>
      <c r="T64" s="24"/>
      <c r="U64" s="24">
        <v>2</v>
      </c>
      <c r="V64" s="24">
        <v>3</v>
      </c>
      <c r="W64" s="24">
        <v>1</v>
      </c>
    </row>
    <row r="65" spans="1:23" ht="15" x14ac:dyDescent="0.25">
      <c r="A65" s="34" t="s">
        <v>173</v>
      </c>
      <c r="B65" s="24">
        <v>15</v>
      </c>
      <c r="C65" s="24">
        <v>25</v>
      </c>
      <c r="D65" s="24">
        <v>29</v>
      </c>
      <c r="E65" s="24">
        <v>14</v>
      </c>
      <c r="F65" s="24">
        <v>19</v>
      </c>
      <c r="G65" s="24">
        <v>21</v>
      </c>
      <c r="H65" s="24">
        <v>28</v>
      </c>
      <c r="I65" s="24">
        <v>22</v>
      </c>
      <c r="J65" s="24">
        <v>20</v>
      </c>
      <c r="K65" s="24">
        <v>8</v>
      </c>
      <c r="L65" s="24">
        <v>20</v>
      </c>
      <c r="M65" s="24">
        <v>15</v>
      </c>
      <c r="N65" s="24">
        <v>12</v>
      </c>
      <c r="O65" s="24">
        <v>20</v>
      </c>
      <c r="P65" s="24">
        <v>19</v>
      </c>
      <c r="Q65" s="24">
        <v>11</v>
      </c>
      <c r="R65" s="24">
        <v>16</v>
      </c>
      <c r="S65" s="24">
        <v>14</v>
      </c>
      <c r="T65" s="24">
        <v>9</v>
      </c>
      <c r="U65" s="24">
        <v>9</v>
      </c>
      <c r="V65" s="24">
        <v>10</v>
      </c>
      <c r="W65" s="24">
        <v>10</v>
      </c>
    </row>
    <row r="66" spans="1:23" ht="15" x14ac:dyDescent="0.25">
      <c r="A66" s="34" t="s">
        <v>195</v>
      </c>
      <c r="B66" s="24">
        <v>6</v>
      </c>
      <c r="C66" s="24">
        <v>4</v>
      </c>
      <c r="D66" s="24">
        <v>9</v>
      </c>
      <c r="E66" s="24">
        <v>9</v>
      </c>
      <c r="F66" s="24">
        <v>10</v>
      </c>
      <c r="G66" s="24">
        <v>4</v>
      </c>
      <c r="H66" s="24">
        <v>8</v>
      </c>
      <c r="I66" s="24">
        <v>6</v>
      </c>
      <c r="J66" s="24">
        <v>10</v>
      </c>
      <c r="K66" s="24">
        <v>5</v>
      </c>
      <c r="L66" s="24">
        <v>8</v>
      </c>
      <c r="M66" s="24">
        <v>13</v>
      </c>
      <c r="N66" s="24">
        <v>7</v>
      </c>
      <c r="O66" s="24">
        <v>9</v>
      </c>
      <c r="P66" s="24">
        <v>5</v>
      </c>
      <c r="Q66" s="24">
        <v>5</v>
      </c>
      <c r="R66" s="24">
        <v>1</v>
      </c>
      <c r="S66" s="24">
        <v>2</v>
      </c>
      <c r="T66" s="24">
        <v>1</v>
      </c>
      <c r="U66" s="24">
        <v>3</v>
      </c>
      <c r="V66" s="24">
        <v>2</v>
      </c>
      <c r="W66" s="24">
        <v>2</v>
      </c>
    </row>
    <row r="67" spans="1:23" ht="15" x14ac:dyDescent="0.25">
      <c r="A67" s="34" t="s">
        <v>183</v>
      </c>
      <c r="B67" s="24">
        <v>11</v>
      </c>
      <c r="C67" s="24">
        <v>22</v>
      </c>
      <c r="D67" s="24">
        <v>23</v>
      </c>
      <c r="E67" s="24">
        <v>14</v>
      </c>
      <c r="F67" s="24">
        <v>2</v>
      </c>
      <c r="G67" s="24">
        <v>22</v>
      </c>
      <c r="H67" s="24">
        <v>24</v>
      </c>
      <c r="I67" s="24">
        <v>26</v>
      </c>
      <c r="J67" s="24">
        <v>15</v>
      </c>
      <c r="K67" s="24">
        <v>4</v>
      </c>
      <c r="L67" s="24">
        <v>6</v>
      </c>
      <c r="M67" s="24">
        <v>4</v>
      </c>
      <c r="N67" s="24">
        <v>26</v>
      </c>
      <c r="O67" s="24">
        <v>10</v>
      </c>
      <c r="P67" s="24">
        <v>2</v>
      </c>
      <c r="Q67" s="24">
        <v>17</v>
      </c>
      <c r="R67" s="24">
        <v>13</v>
      </c>
      <c r="S67" s="24">
        <v>15</v>
      </c>
      <c r="T67" s="24">
        <v>24</v>
      </c>
      <c r="U67" s="24">
        <v>15</v>
      </c>
      <c r="V67" s="24">
        <v>17</v>
      </c>
      <c r="W67" s="24">
        <v>18</v>
      </c>
    </row>
    <row r="68" spans="1:23" ht="15" x14ac:dyDescent="0.25">
      <c r="A68" s="34" t="s">
        <v>208</v>
      </c>
      <c r="B68" s="24">
        <v>1</v>
      </c>
      <c r="C68" s="24">
        <v>1</v>
      </c>
      <c r="D68" s="24">
        <v>4</v>
      </c>
      <c r="E68" s="24">
        <v>1</v>
      </c>
      <c r="F68" s="24">
        <v>1</v>
      </c>
      <c r="G68" s="24"/>
      <c r="H68" s="24">
        <v>1</v>
      </c>
      <c r="I68" s="24">
        <v>1</v>
      </c>
      <c r="J68" s="24"/>
      <c r="K68" s="24"/>
      <c r="L68" s="24">
        <v>2</v>
      </c>
      <c r="M68" s="24">
        <v>1</v>
      </c>
      <c r="N68" s="24"/>
      <c r="O68" s="24"/>
      <c r="P68" s="24">
        <v>1</v>
      </c>
      <c r="Q68" s="24">
        <v>2</v>
      </c>
      <c r="R68" s="24">
        <v>1</v>
      </c>
      <c r="S68" s="24"/>
      <c r="T68" s="24"/>
      <c r="U68" s="24">
        <v>1</v>
      </c>
      <c r="V68" s="24"/>
      <c r="W68" s="24"/>
    </row>
    <row r="69" spans="1:23" ht="15" x14ac:dyDescent="0.25">
      <c r="A69" s="34" t="s">
        <v>143</v>
      </c>
      <c r="B69" s="24">
        <v>55</v>
      </c>
      <c r="C69" s="24">
        <v>51</v>
      </c>
      <c r="D69" s="24">
        <v>65</v>
      </c>
      <c r="E69" s="24">
        <v>40</v>
      </c>
      <c r="F69" s="24">
        <v>40</v>
      </c>
      <c r="G69" s="24">
        <v>40</v>
      </c>
      <c r="H69" s="24">
        <v>42</v>
      </c>
      <c r="I69" s="24">
        <v>48</v>
      </c>
      <c r="J69" s="24">
        <v>44</v>
      </c>
      <c r="K69" s="24">
        <v>28</v>
      </c>
      <c r="L69" s="24">
        <v>17</v>
      </c>
      <c r="M69" s="24">
        <v>33</v>
      </c>
      <c r="N69" s="24">
        <v>40</v>
      </c>
      <c r="O69" s="24">
        <v>60</v>
      </c>
      <c r="P69" s="24">
        <v>64</v>
      </c>
      <c r="Q69" s="24">
        <v>48</v>
      </c>
      <c r="R69" s="24">
        <v>66</v>
      </c>
      <c r="S69" s="24">
        <v>59</v>
      </c>
      <c r="T69" s="24">
        <v>31</v>
      </c>
      <c r="U69" s="24">
        <v>44</v>
      </c>
      <c r="V69" s="24">
        <v>44</v>
      </c>
      <c r="W69" s="24">
        <v>45</v>
      </c>
    </row>
    <row r="70" spans="1:23" ht="15" x14ac:dyDescent="0.25">
      <c r="A70" s="34" t="s">
        <v>203</v>
      </c>
      <c r="B70" s="24">
        <v>2</v>
      </c>
      <c r="C70" s="24">
        <v>5</v>
      </c>
      <c r="D70" s="24"/>
      <c r="E70" s="24"/>
      <c r="F70" s="24"/>
      <c r="G70" s="24">
        <v>4</v>
      </c>
      <c r="H70" s="24">
        <v>1</v>
      </c>
      <c r="I70" s="24">
        <v>2</v>
      </c>
      <c r="J70" s="24"/>
      <c r="K70" s="24"/>
      <c r="L70" s="24"/>
      <c r="M70" s="24"/>
      <c r="N70" s="24">
        <v>2</v>
      </c>
      <c r="O70" s="24">
        <v>3</v>
      </c>
      <c r="P70" s="24"/>
      <c r="Q70" s="24"/>
      <c r="R70" s="24"/>
      <c r="S70" s="24">
        <v>2</v>
      </c>
      <c r="T70" s="24">
        <v>1</v>
      </c>
      <c r="U70" s="24"/>
      <c r="V70" s="24"/>
      <c r="W70" s="24"/>
    </row>
    <row r="71" spans="1:23" ht="15" x14ac:dyDescent="0.25">
      <c r="A71" s="34" t="s">
        <v>196</v>
      </c>
      <c r="B71" s="24">
        <v>5</v>
      </c>
      <c r="C71" s="24">
        <v>3</v>
      </c>
      <c r="D71" s="24">
        <v>6</v>
      </c>
      <c r="E71" s="24">
        <v>4</v>
      </c>
      <c r="F71" s="24"/>
      <c r="G71" s="24">
        <v>3</v>
      </c>
      <c r="H71" s="24">
        <v>9</v>
      </c>
      <c r="I71" s="24">
        <v>6</v>
      </c>
      <c r="J71" s="24">
        <v>2</v>
      </c>
      <c r="K71" s="24">
        <v>1</v>
      </c>
      <c r="L71" s="24">
        <v>5</v>
      </c>
      <c r="M71" s="24">
        <v>9</v>
      </c>
      <c r="N71" s="24">
        <v>5</v>
      </c>
      <c r="O71" s="24">
        <v>11</v>
      </c>
      <c r="P71" s="24">
        <v>10</v>
      </c>
      <c r="Q71" s="24">
        <v>6</v>
      </c>
      <c r="R71" s="24">
        <v>2</v>
      </c>
      <c r="S71" s="24">
        <v>6</v>
      </c>
      <c r="T71" s="24">
        <v>2</v>
      </c>
      <c r="U71" s="24">
        <v>4</v>
      </c>
      <c r="V71" s="24">
        <v>2</v>
      </c>
      <c r="W71" s="24">
        <v>4</v>
      </c>
    </row>
    <row r="72" spans="1:23" ht="15" x14ac:dyDescent="0.25">
      <c r="A72" s="34" t="s">
        <v>204</v>
      </c>
      <c r="B72" s="24">
        <v>2</v>
      </c>
      <c r="C72" s="24">
        <v>1</v>
      </c>
      <c r="D72" s="24">
        <v>6</v>
      </c>
      <c r="E72" s="24">
        <v>2</v>
      </c>
      <c r="F72" s="24">
        <v>2</v>
      </c>
      <c r="G72" s="24">
        <v>4</v>
      </c>
      <c r="H72" s="24">
        <v>1</v>
      </c>
      <c r="I72" s="24">
        <v>3</v>
      </c>
      <c r="J72" s="24"/>
      <c r="K72" s="24"/>
      <c r="L72" s="24">
        <v>3</v>
      </c>
      <c r="M72" s="24">
        <v>2</v>
      </c>
      <c r="N72" s="24">
        <v>1</v>
      </c>
      <c r="O72" s="24">
        <v>1</v>
      </c>
      <c r="P72" s="24">
        <v>3</v>
      </c>
      <c r="Q72" s="24">
        <v>2</v>
      </c>
      <c r="R72" s="24">
        <v>1</v>
      </c>
      <c r="S72" s="24">
        <v>1</v>
      </c>
      <c r="T72" s="24"/>
      <c r="U72" s="24">
        <v>1</v>
      </c>
      <c r="V72" s="24">
        <v>4</v>
      </c>
      <c r="W72" s="24"/>
    </row>
    <row r="73" spans="1:23" ht="15" x14ac:dyDescent="0.25">
      <c r="A73" s="34" t="s">
        <v>134</v>
      </c>
      <c r="B73" s="24">
        <v>791</v>
      </c>
      <c r="C73" s="24">
        <v>803</v>
      </c>
      <c r="D73" s="24">
        <v>735</v>
      </c>
      <c r="E73" s="24">
        <v>607</v>
      </c>
      <c r="F73" s="24">
        <v>545</v>
      </c>
      <c r="G73" s="24">
        <v>598</v>
      </c>
      <c r="H73" s="24">
        <v>584</v>
      </c>
      <c r="I73" s="24">
        <v>621</v>
      </c>
      <c r="J73" s="24">
        <v>475</v>
      </c>
      <c r="K73" s="24">
        <v>397</v>
      </c>
      <c r="L73" s="24">
        <v>430</v>
      </c>
      <c r="M73" s="24">
        <v>473</v>
      </c>
      <c r="N73" s="24">
        <v>554</v>
      </c>
      <c r="O73" s="24">
        <v>612</v>
      </c>
      <c r="P73" s="24">
        <v>592</v>
      </c>
      <c r="Q73" s="24">
        <v>459</v>
      </c>
      <c r="R73" s="24">
        <v>461</v>
      </c>
      <c r="S73" s="24">
        <v>554</v>
      </c>
      <c r="T73" s="24">
        <v>540</v>
      </c>
      <c r="U73" s="24">
        <v>453</v>
      </c>
      <c r="V73" s="24">
        <v>380</v>
      </c>
      <c r="W73" s="24">
        <v>423</v>
      </c>
    </row>
    <row r="74" spans="1:23" ht="15" x14ac:dyDescent="0.25">
      <c r="A74" s="34" t="s">
        <v>150</v>
      </c>
      <c r="B74" s="24">
        <v>35</v>
      </c>
      <c r="C74" s="24">
        <v>30</v>
      </c>
      <c r="D74" s="24">
        <v>19</v>
      </c>
      <c r="E74" s="24">
        <v>14</v>
      </c>
      <c r="F74" s="24">
        <v>19</v>
      </c>
      <c r="G74" s="24">
        <v>12</v>
      </c>
      <c r="H74" s="24">
        <v>22</v>
      </c>
      <c r="I74" s="24">
        <v>20</v>
      </c>
      <c r="J74" s="24">
        <v>13</v>
      </c>
      <c r="K74" s="24">
        <v>7</v>
      </c>
      <c r="L74" s="24">
        <v>12</v>
      </c>
      <c r="M74" s="24">
        <v>8</v>
      </c>
      <c r="N74" s="24">
        <v>10</v>
      </c>
      <c r="O74" s="24">
        <v>21</v>
      </c>
      <c r="P74" s="24">
        <v>21</v>
      </c>
      <c r="Q74" s="24">
        <v>20</v>
      </c>
      <c r="R74" s="24">
        <v>15</v>
      </c>
      <c r="S74" s="24">
        <v>7</v>
      </c>
      <c r="T74" s="24">
        <v>22</v>
      </c>
      <c r="U74" s="24">
        <v>18</v>
      </c>
      <c r="V74" s="24">
        <v>22</v>
      </c>
      <c r="W74" s="24">
        <v>19</v>
      </c>
    </row>
    <row r="75" spans="1:23" ht="15" x14ac:dyDescent="0.25">
      <c r="A75" s="34" t="s">
        <v>159</v>
      </c>
      <c r="B75" s="24">
        <v>25</v>
      </c>
      <c r="C75" s="24">
        <v>30</v>
      </c>
      <c r="D75" s="24">
        <v>26</v>
      </c>
      <c r="E75" s="24">
        <v>18</v>
      </c>
      <c r="F75" s="24">
        <v>10</v>
      </c>
      <c r="G75" s="24">
        <v>12</v>
      </c>
      <c r="H75" s="24">
        <v>16</v>
      </c>
      <c r="I75" s="24">
        <v>9</v>
      </c>
      <c r="J75" s="24">
        <v>10</v>
      </c>
      <c r="K75" s="24">
        <v>3</v>
      </c>
      <c r="L75" s="24">
        <v>10</v>
      </c>
      <c r="M75" s="24">
        <v>2</v>
      </c>
      <c r="N75" s="24">
        <v>4</v>
      </c>
      <c r="O75" s="24">
        <v>4</v>
      </c>
      <c r="P75" s="24">
        <v>11</v>
      </c>
      <c r="Q75" s="24">
        <v>9</v>
      </c>
      <c r="R75" s="24">
        <v>8</v>
      </c>
      <c r="S75" s="24">
        <v>8</v>
      </c>
      <c r="T75" s="24">
        <v>10</v>
      </c>
      <c r="U75" s="24">
        <v>11</v>
      </c>
      <c r="V75" s="24">
        <v>4</v>
      </c>
      <c r="W75" s="24">
        <v>3</v>
      </c>
    </row>
    <row r="76" spans="1:23" ht="15" x14ac:dyDescent="0.25">
      <c r="A76" s="34" t="s">
        <v>209</v>
      </c>
      <c r="B76" s="24">
        <v>1</v>
      </c>
      <c r="C76" s="24">
        <v>1</v>
      </c>
      <c r="D76" s="24">
        <v>4</v>
      </c>
      <c r="E76" s="24">
        <v>1</v>
      </c>
      <c r="F76" s="24">
        <v>5</v>
      </c>
      <c r="G76" s="24">
        <v>7</v>
      </c>
      <c r="H76" s="24">
        <v>3</v>
      </c>
      <c r="I76" s="24">
        <v>4</v>
      </c>
      <c r="J76" s="24">
        <v>4</v>
      </c>
      <c r="K76" s="24">
        <v>1</v>
      </c>
      <c r="L76" s="24">
        <v>1</v>
      </c>
      <c r="M76" s="24">
        <v>5</v>
      </c>
      <c r="N76" s="24">
        <v>7</v>
      </c>
      <c r="O76" s="24">
        <v>6</v>
      </c>
      <c r="P76" s="24">
        <v>7</v>
      </c>
      <c r="Q76" s="24">
        <v>7</v>
      </c>
      <c r="R76" s="24">
        <v>2</v>
      </c>
      <c r="S76" s="24">
        <v>3</v>
      </c>
      <c r="T76" s="24">
        <v>4</v>
      </c>
      <c r="U76" s="24">
        <v>11</v>
      </c>
      <c r="V76" s="24">
        <v>2</v>
      </c>
      <c r="W76" s="24">
        <v>1</v>
      </c>
    </row>
    <row r="77" spans="1:23" ht="15" x14ac:dyDescent="0.25">
      <c r="A77" s="34" t="s">
        <v>141</v>
      </c>
      <c r="B77" s="24">
        <v>69</v>
      </c>
      <c r="C77" s="24">
        <v>67</v>
      </c>
      <c r="D77" s="24">
        <v>82</v>
      </c>
      <c r="E77" s="24">
        <v>62</v>
      </c>
      <c r="F77" s="24">
        <v>81</v>
      </c>
      <c r="G77" s="24">
        <v>72</v>
      </c>
      <c r="H77" s="24">
        <v>97</v>
      </c>
      <c r="I77" s="24">
        <v>112</v>
      </c>
      <c r="J77" s="24">
        <v>79</v>
      </c>
      <c r="K77" s="24">
        <v>65</v>
      </c>
      <c r="L77" s="24">
        <v>70</v>
      </c>
      <c r="M77" s="24">
        <v>78</v>
      </c>
      <c r="N77" s="24">
        <v>89</v>
      </c>
      <c r="O77" s="24">
        <v>101</v>
      </c>
      <c r="P77" s="24">
        <v>116</v>
      </c>
      <c r="Q77" s="24">
        <v>84</v>
      </c>
      <c r="R77" s="24">
        <v>110</v>
      </c>
      <c r="S77" s="24">
        <v>69</v>
      </c>
      <c r="T77" s="24">
        <v>105</v>
      </c>
      <c r="U77" s="24">
        <v>88</v>
      </c>
      <c r="V77" s="24">
        <v>67</v>
      </c>
      <c r="W77" s="24">
        <v>91</v>
      </c>
    </row>
    <row r="78" spans="1:23" ht="15" x14ac:dyDescent="0.25">
      <c r="A78" s="34" t="s">
        <v>140</v>
      </c>
      <c r="B78" s="24">
        <v>125</v>
      </c>
      <c r="C78" s="24">
        <v>108</v>
      </c>
      <c r="D78" s="24">
        <v>102</v>
      </c>
      <c r="E78" s="24">
        <v>94</v>
      </c>
      <c r="F78" s="24">
        <v>83</v>
      </c>
      <c r="G78" s="24">
        <v>101</v>
      </c>
      <c r="H78" s="24">
        <v>89</v>
      </c>
      <c r="I78" s="24">
        <v>110</v>
      </c>
      <c r="J78" s="24">
        <v>72</v>
      </c>
      <c r="K78" s="24">
        <v>61</v>
      </c>
      <c r="L78" s="24">
        <v>58</v>
      </c>
      <c r="M78" s="24">
        <v>88</v>
      </c>
      <c r="N78" s="24">
        <v>73</v>
      </c>
      <c r="O78" s="24">
        <v>81</v>
      </c>
      <c r="P78" s="24">
        <v>95</v>
      </c>
      <c r="Q78" s="24">
        <v>79</v>
      </c>
      <c r="R78" s="24">
        <v>87</v>
      </c>
      <c r="S78" s="24">
        <v>72</v>
      </c>
      <c r="T78" s="24">
        <v>69</v>
      </c>
      <c r="U78" s="24">
        <v>75</v>
      </c>
      <c r="V78" s="24">
        <v>51</v>
      </c>
      <c r="W78" s="24">
        <v>64</v>
      </c>
    </row>
    <row r="79" spans="1:23" ht="15" x14ac:dyDescent="0.25">
      <c r="A79" s="34" t="s">
        <v>139</v>
      </c>
      <c r="B79" s="24">
        <v>163</v>
      </c>
      <c r="C79" s="24">
        <v>173</v>
      </c>
      <c r="D79" s="24">
        <v>162</v>
      </c>
      <c r="E79" s="24">
        <v>137</v>
      </c>
      <c r="F79" s="24">
        <v>133</v>
      </c>
      <c r="G79" s="24">
        <v>129</v>
      </c>
      <c r="H79" s="24">
        <v>153</v>
      </c>
      <c r="I79" s="24">
        <v>143</v>
      </c>
      <c r="J79" s="24">
        <v>146</v>
      </c>
      <c r="K79" s="24">
        <v>107</v>
      </c>
      <c r="L79" s="24">
        <v>138</v>
      </c>
      <c r="M79" s="24">
        <v>127</v>
      </c>
      <c r="N79" s="24">
        <v>141</v>
      </c>
      <c r="O79" s="24">
        <v>167</v>
      </c>
      <c r="P79" s="24">
        <v>141</v>
      </c>
      <c r="Q79" s="24">
        <v>109</v>
      </c>
      <c r="R79" s="24">
        <v>124</v>
      </c>
      <c r="S79" s="24">
        <v>121</v>
      </c>
      <c r="T79" s="24">
        <v>125</v>
      </c>
      <c r="U79" s="24">
        <v>120</v>
      </c>
      <c r="V79" s="24">
        <v>91</v>
      </c>
      <c r="W79" s="24">
        <v>100</v>
      </c>
    </row>
    <row r="80" spans="1:23" ht="15" x14ac:dyDescent="0.25">
      <c r="A80" s="34" t="s">
        <v>167</v>
      </c>
      <c r="B80" s="24">
        <v>18</v>
      </c>
      <c r="C80" s="24">
        <v>20</v>
      </c>
      <c r="D80" s="24">
        <v>23</v>
      </c>
      <c r="E80" s="24">
        <v>15</v>
      </c>
      <c r="F80" s="24">
        <v>19</v>
      </c>
      <c r="G80" s="24">
        <v>16</v>
      </c>
      <c r="H80" s="24">
        <v>7</v>
      </c>
      <c r="I80" s="24">
        <v>9</v>
      </c>
      <c r="J80" s="24">
        <v>12</v>
      </c>
      <c r="K80" s="24">
        <v>6</v>
      </c>
      <c r="L80" s="24">
        <v>13</v>
      </c>
      <c r="M80" s="24">
        <v>15</v>
      </c>
      <c r="N80" s="24">
        <v>15</v>
      </c>
      <c r="O80" s="24">
        <v>12</v>
      </c>
      <c r="P80" s="24">
        <v>25</v>
      </c>
      <c r="Q80" s="24">
        <v>6</v>
      </c>
      <c r="R80" s="24">
        <v>9</v>
      </c>
      <c r="S80" s="24">
        <v>7</v>
      </c>
      <c r="T80" s="24">
        <v>17</v>
      </c>
      <c r="U80" s="24">
        <v>7</v>
      </c>
      <c r="V80" s="24">
        <v>5</v>
      </c>
      <c r="W80" s="24">
        <v>7</v>
      </c>
    </row>
    <row r="81" spans="1:23" ht="15" x14ac:dyDescent="0.25">
      <c r="A81" s="34" t="s">
        <v>166</v>
      </c>
      <c r="B81" s="24">
        <v>19</v>
      </c>
      <c r="C81" s="24">
        <v>17</v>
      </c>
      <c r="D81" s="24">
        <v>32</v>
      </c>
      <c r="E81" s="24">
        <v>26</v>
      </c>
      <c r="F81" s="24">
        <v>23</v>
      </c>
      <c r="G81" s="24">
        <v>27</v>
      </c>
      <c r="H81" s="24">
        <v>36</v>
      </c>
      <c r="I81" s="24">
        <v>31</v>
      </c>
      <c r="J81" s="24">
        <v>15</v>
      </c>
      <c r="K81" s="24">
        <v>19</v>
      </c>
      <c r="L81" s="24">
        <v>23</v>
      </c>
      <c r="M81" s="24">
        <v>19</v>
      </c>
      <c r="N81" s="24">
        <v>24</v>
      </c>
      <c r="O81" s="24">
        <v>29</v>
      </c>
      <c r="P81" s="24">
        <v>34</v>
      </c>
      <c r="Q81" s="24">
        <v>27</v>
      </c>
      <c r="R81" s="24">
        <v>31</v>
      </c>
      <c r="S81" s="24">
        <v>20</v>
      </c>
      <c r="T81" s="24">
        <v>39</v>
      </c>
      <c r="U81" s="24">
        <v>28</v>
      </c>
      <c r="V81" s="24">
        <v>19</v>
      </c>
      <c r="W81" s="24">
        <v>25</v>
      </c>
    </row>
    <row r="82" spans="1:23" ht="15" x14ac:dyDescent="0.25">
      <c r="A82" s="34" t="s">
        <v>142</v>
      </c>
      <c r="B82" s="24">
        <v>65</v>
      </c>
      <c r="C82" s="24">
        <v>63</v>
      </c>
      <c r="D82" s="24">
        <v>60</v>
      </c>
      <c r="E82" s="24">
        <v>54</v>
      </c>
      <c r="F82" s="24">
        <v>35</v>
      </c>
      <c r="G82" s="24">
        <v>38</v>
      </c>
      <c r="H82" s="24">
        <v>55</v>
      </c>
      <c r="I82" s="24">
        <v>43</v>
      </c>
      <c r="J82" s="24">
        <v>31</v>
      </c>
      <c r="K82" s="24">
        <v>25</v>
      </c>
      <c r="L82" s="24">
        <v>32</v>
      </c>
      <c r="M82" s="24">
        <v>45</v>
      </c>
      <c r="N82" s="24">
        <v>44</v>
      </c>
      <c r="O82" s="24">
        <v>52</v>
      </c>
      <c r="P82" s="24">
        <v>64</v>
      </c>
      <c r="Q82" s="24">
        <v>29</v>
      </c>
      <c r="R82" s="24">
        <v>34</v>
      </c>
      <c r="S82" s="24">
        <v>39</v>
      </c>
      <c r="T82" s="24">
        <v>39</v>
      </c>
      <c r="U82" s="24">
        <v>36</v>
      </c>
      <c r="V82" s="24">
        <v>39</v>
      </c>
      <c r="W82" s="24">
        <v>28</v>
      </c>
    </row>
    <row r="83" spans="1:23" ht="15" x14ac:dyDescent="0.25">
      <c r="A83" s="34" t="s">
        <v>200</v>
      </c>
      <c r="B83" s="24">
        <v>3</v>
      </c>
      <c r="C83" s="24">
        <v>7</v>
      </c>
      <c r="D83" s="24">
        <v>3</v>
      </c>
      <c r="E83" s="24">
        <v>1</v>
      </c>
      <c r="F83" s="24">
        <v>3</v>
      </c>
      <c r="G83" s="24">
        <v>2</v>
      </c>
      <c r="H83" s="24">
        <v>3</v>
      </c>
      <c r="I83" s="24">
        <v>1</v>
      </c>
      <c r="J83" s="24">
        <v>2</v>
      </c>
      <c r="K83" s="24">
        <v>3</v>
      </c>
      <c r="L83" s="24">
        <v>1</v>
      </c>
      <c r="M83" s="24">
        <v>6</v>
      </c>
      <c r="N83" s="24">
        <v>2</v>
      </c>
      <c r="O83" s="24"/>
      <c r="P83" s="24">
        <v>4</v>
      </c>
      <c r="Q83" s="24">
        <v>3</v>
      </c>
      <c r="R83" s="24">
        <v>2</v>
      </c>
      <c r="S83" s="24"/>
      <c r="T83" s="24">
        <v>7</v>
      </c>
      <c r="U83" s="24">
        <v>3</v>
      </c>
      <c r="V83" s="24">
        <v>1</v>
      </c>
      <c r="W83" s="24">
        <v>2</v>
      </c>
    </row>
    <row r="84" spans="1:23" ht="15" x14ac:dyDescent="0.25">
      <c r="A84" s="34" t="s">
        <v>197</v>
      </c>
      <c r="B84" s="24">
        <v>5</v>
      </c>
      <c r="C84" s="24">
        <v>6</v>
      </c>
      <c r="D84" s="24">
        <v>8</v>
      </c>
      <c r="E84" s="24">
        <v>5</v>
      </c>
      <c r="F84" s="24">
        <v>6</v>
      </c>
      <c r="G84" s="24"/>
      <c r="H84" s="24">
        <v>5</v>
      </c>
      <c r="I84" s="24">
        <v>9</v>
      </c>
      <c r="J84" s="24">
        <v>2</v>
      </c>
      <c r="K84" s="24">
        <v>1</v>
      </c>
      <c r="L84" s="24">
        <v>3</v>
      </c>
      <c r="M84" s="24">
        <v>2</v>
      </c>
      <c r="N84" s="24">
        <v>2</v>
      </c>
      <c r="O84" s="24">
        <v>1</v>
      </c>
      <c r="P84" s="24">
        <v>3</v>
      </c>
      <c r="Q84" s="24">
        <v>4</v>
      </c>
      <c r="R84" s="24">
        <v>2</v>
      </c>
      <c r="S84" s="24">
        <v>4</v>
      </c>
      <c r="T84" s="24">
        <v>6</v>
      </c>
      <c r="U84" s="24">
        <v>1</v>
      </c>
      <c r="V84" s="24">
        <v>5</v>
      </c>
      <c r="W84" s="24">
        <v>1</v>
      </c>
    </row>
    <row r="85" spans="1:23" ht="15" x14ac:dyDescent="0.25">
      <c r="A85" s="34" t="s">
        <v>165</v>
      </c>
      <c r="B85" s="24">
        <v>20</v>
      </c>
      <c r="C85" s="24">
        <v>21</v>
      </c>
      <c r="D85" s="24">
        <v>13</v>
      </c>
      <c r="E85" s="24">
        <v>5</v>
      </c>
      <c r="F85" s="24">
        <v>8</v>
      </c>
      <c r="G85" s="24">
        <v>5</v>
      </c>
      <c r="H85" s="24">
        <v>1</v>
      </c>
      <c r="I85" s="24">
        <v>8</v>
      </c>
      <c r="J85" s="24">
        <v>6</v>
      </c>
      <c r="K85" s="24">
        <v>8</v>
      </c>
      <c r="L85" s="24">
        <v>7</v>
      </c>
      <c r="M85" s="24">
        <v>9</v>
      </c>
      <c r="N85" s="24">
        <v>3</v>
      </c>
      <c r="O85" s="24">
        <v>10</v>
      </c>
      <c r="P85" s="24">
        <v>7</v>
      </c>
      <c r="Q85" s="24">
        <v>4</v>
      </c>
      <c r="R85" s="24">
        <v>8</v>
      </c>
      <c r="S85" s="24">
        <v>10</v>
      </c>
      <c r="T85" s="24">
        <v>9</v>
      </c>
      <c r="U85" s="24">
        <v>5</v>
      </c>
      <c r="V85" s="24">
        <v>3</v>
      </c>
      <c r="W85" s="24">
        <v>3</v>
      </c>
    </row>
    <row r="86" spans="1:23" ht="15" x14ac:dyDescent="0.25">
      <c r="A86" s="34" t="s">
        <v>192</v>
      </c>
      <c r="B86" s="24">
        <v>7</v>
      </c>
      <c r="C86" s="24">
        <v>13</v>
      </c>
      <c r="D86" s="24">
        <v>12</v>
      </c>
      <c r="E86" s="24">
        <v>4</v>
      </c>
      <c r="F86" s="24">
        <v>7</v>
      </c>
      <c r="G86" s="24">
        <v>11</v>
      </c>
      <c r="H86" s="24">
        <v>7</v>
      </c>
      <c r="I86" s="24">
        <v>8</v>
      </c>
      <c r="J86" s="24">
        <v>7</v>
      </c>
      <c r="K86" s="24">
        <v>5</v>
      </c>
      <c r="L86" s="24">
        <v>2</v>
      </c>
      <c r="M86" s="24">
        <v>8</v>
      </c>
      <c r="N86" s="24">
        <v>8</v>
      </c>
      <c r="O86" s="24">
        <v>5</v>
      </c>
      <c r="P86" s="24">
        <v>5</v>
      </c>
      <c r="Q86" s="24">
        <v>4</v>
      </c>
      <c r="R86" s="24">
        <v>4</v>
      </c>
      <c r="S86" s="24">
        <v>1</v>
      </c>
      <c r="T86" s="24">
        <v>7</v>
      </c>
      <c r="U86" s="24">
        <v>5</v>
      </c>
      <c r="V86" s="24">
        <v>4</v>
      </c>
      <c r="W86" s="24">
        <v>3</v>
      </c>
    </row>
    <row r="87" spans="1:23" ht="15" x14ac:dyDescent="0.25">
      <c r="A87" s="34" t="s">
        <v>249</v>
      </c>
      <c r="B87" s="24">
        <v>2</v>
      </c>
      <c r="C87" s="24">
        <v>5</v>
      </c>
      <c r="D87" s="24">
        <v>5</v>
      </c>
      <c r="E87" s="24">
        <v>2</v>
      </c>
      <c r="F87" s="24">
        <v>39</v>
      </c>
      <c r="G87" s="24">
        <v>135</v>
      </c>
      <c r="H87" s="24">
        <v>186</v>
      </c>
      <c r="I87" s="24">
        <v>59</v>
      </c>
      <c r="J87" s="24">
        <v>61</v>
      </c>
      <c r="K87" s="24">
        <v>69</v>
      </c>
      <c r="L87" s="24">
        <v>107</v>
      </c>
      <c r="M87" s="24">
        <v>79</v>
      </c>
      <c r="N87" s="24">
        <v>31</v>
      </c>
      <c r="O87" s="24">
        <v>57</v>
      </c>
      <c r="P87" s="24">
        <v>59</v>
      </c>
      <c r="Q87" s="24">
        <v>4</v>
      </c>
      <c r="R87" s="24">
        <v>11</v>
      </c>
      <c r="S87" s="24">
        <v>27</v>
      </c>
      <c r="T87" s="24">
        <v>20</v>
      </c>
      <c r="U87" s="24">
        <v>18</v>
      </c>
      <c r="V87" s="24">
        <v>17</v>
      </c>
      <c r="W87" s="24">
        <v>14</v>
      </c>
    </row>
  </sheetData>
  <printOptions horizontalCentered="1"/>
  <pageMargins left="0.45" right="0.45" top="0.25" bottom="0.25" header="0" footer="0"/>
  <pageSetup paperSize="5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Props1.xml><?xml version="1.0" encoding="utf-8"?>
<ds:datastoreItem xmlns:ds="http://schemas.openxmlformats.org/officeDocument/2006/customXml" ds:itemID="{842B8CB5-DA9E-460C-AC00-2997BEEAF0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667106-84CB-4AF1-B07C-E0462E325F1F}"/>
</file>

<file path=customXml/itemProps3.xml><?xml version="1.0" encoding="utf-8"?>
<ds:datastoreItem xmlns:ds="http://schemas.openxmlformats.org/officeDocument/2006/customXml" ds:itemID="{5815D25A-02F0-45CE-8B84-A0FE947518B2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infopath/2007/PartnerControls"/>
    <ds:schemaRef ds:uri="34cf7324-f286-4ca4-bbb7-f892776d82b8"/>
    <ds:schemaRef ds:uri="99f3c8b3-53b7-444b-b95b-946f2640496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Contenido</vt:lpstr>
      <vt:lpstr>Genero</vt:lpstr>
      <vt:lpstr>Tipo Escuela</vt:lpstr>
      <vt:lpstr>Etnia</vt:lpstr>
      <vt:lpstr>Impedimento</vt:lpstr>
      <vt:lpstr>Educacion Madre</vt:lpstr>
      <vt:lpstr>Educacion Padre</vt:lpstr>
      <vt:lpstr>Primera generacion</vt:lpstr>
      <vt:lpstr>Municipio de Residencia</vt:lpstr>
      <vt:lpstr>Ingreso Familiar</vt:lpstr>
      <vt:lpstr>Edad</vt:lpstr>
      <vt:lpstr>IGS</vt:lpstr>
      <vt:lpstr>Gpa Esc Superior</vt:lpstr>
      <vt:lpstr>Aptitud Matematica</vt:lpstr>
      <vt:lpstr>Aptitud Verbal</vt:lpstr>
      <vt:lpstr>Aprov Ingles</vt:lpstr>
      <vt:lpstr>Aprov Matematica</vt:lpstr>
      <vt:lpstr>Aprov Espanol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</dc:creator>
  <cp:lastModifiedBy>DiiA-SEFP</cp:lastModifiedBy>
  <cp:lastPrinted>2022-03-24T20:26:55Z</cp:lastPrinted>
  <dcterms:created xsi:type="dcterms:W3CDTF">2022-03-23T19:48:21Z</dcterms:created>
  <dcterms:modified xsi:type="dcterms:W3CDTF">2024-03-15T13:53:59Z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