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119732\Desktop\"/>
    </mc:Choice>
  </mc:AlternateContent>
  <xr:revisionPtr revIDLastSave="0" documentId="8_{98E4EE6C-3FBF-4CC1-9902-40A3D9FFCE73}" xr6:coauthVersionLast="47" xr6:coauthVersionMax="47" xr10:uidLastSave="{00000000-0000-0000-0000-000000000000}"/>
  <bookViews>
    <workbookView xWindow="-120" yWindow="-120" windowWidth="29040" windowHeight="15720" tabRatio="783" xr2:uid="{00000000-000D-0000-FFFF-FFFF00000000}"/>
  </bookViews>
  <sheets>
    <sheet name="Contenido Investigaciones" sheetId="2" r:id="rId1"/>
    <sheet name="003-Investigaciones 2020-2021" sheetId="1" r:id="rId2"/>
    <sheet name="003-Investigaciones 2021-2022" sheetId="3" r:id="rId3"/>
    <sheet name="003-Investigaciones 2022-2023" sheetId="4" r:id="rId4"/>
    <sheet name="003-Investigaciones 2023-2024" sheetId="5" r:id="rId5"/>
    <sheet name="003-Investigaciones 2024-2025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6" l="1"/>
  <c r="D10" i="6"/>
  <c r="E10" i="6"/>
  <c r="F10" i="6"/>
  <c r="B10" i="6"/>
  <c r="F10" i="3" l="1"/>
  <c r="E10" i="3"/>
  <c r="D10" i="3"/>
  <c r="C10" i="3"/>
  <c r="B10" i="3"/>
  <c r="C10" i="1" l="1"/>
  <c r="D10" i="1"/>
  <c r="E10" i="1"/>
  <c r="F10" i="1"/>
  <c r="B10" i="1"/>
</calcChain>
</file>

<file path=xl/sharedStrings.xml><?xml version="1.0" encoding="utf-8"?>
<sst xmlns="http://schemas.openxmlformats.org/spreadsheetml/2006/main" count="124" uniqueCount="54">
  <si>
    <t>Universidad de Puerto Rico - Recinto de Rio Piedras</t>
  </si>
  <si>
    <t>Decanato de Asuntos Académicos</t>
  </si>
  <si>
    <t>División de Investigación Institucional y Avalúo</t>
  </si>
  <si>
    <t>sefp - 19/oct/23</t>
  </si>
  <si>
    <t>Investigaciones de los Docentes</t>
  </si>
  <si>
    <t>Fuente de información: formulario 003-Investigaciones (Certificación 99 SA 2020-2021)</t>
  </si>
  <si>
    <t>Año Académico 2020-2021</t>
  </si>
  <si>
    <t>Año Académico 2021-2022</t>
  </si>
  <si>
    <t>Año Académico 2022-2023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</si>
  <si>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</si>
  <si>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</si>
  <si>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</si>
  <si>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r>
      <t>Dirección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Postal:</t>
    </r>
    <r>
      <rPr>
        <sz val="10"/>
        <rFont val="Trebuchet MS"/>
        <family val="2"/>
        <scheme val="minor"/>
      </rPr>
      <t xml:space="preserve">  10 AVE. UNIVERSIDAD STE 1001, San Juan PR 00925-2530</t>
    </r>
  </si>
  <si>
    <r>
      <t>Dirección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física:</t>
    </r>
    <r>
      <rPr>
        <sz val="10"/>
        <rFont val="Trebuchet MS"/>
        <family val="2"/>
        <scheme val="minor"/>
      </rPr>
      <t xml:space="preserve"> Edificio Román Baldorioty de Castro, Primer Piso</t>
    </r>
  </si>
  <si>
    <r>
      <t>Correo electrónico:</t>
    </r>
    <r>
      <rPr>
        <sz val="10"/>
        <rFont val="Trebuchet MS"/>
        <family val="2"/>
        <scheme val="minor"/>
      </rPr>
      <t xml:space="preserve"> peticiones.diia@upr.edu</t>
    </r>
  </si>
  <si>
    <t>Patrono con Igualdad de Oportunidades en el Empleo M/M/V/I</t>
  </si>
  <si>
    <t>Revisado</t>
  </si>
  <si>
    <t>sefp - 25/sept/23</t>
  </si>
  <si>
    <t>Año académico 2020-2022 (1 de agosto de 2020 al 31 de julio 2021)</t>
  </si>
  <si>
    <t>Facultad o Escuela</t>
  </si>
  <si>
    <t>Cantidad de docentes</t>
  </si>
  <si>
    <t>Investigaciones activas en las que participa como único investigador o investigador principal</t>
  </si>
  <si>
    <t>Investigaciones concluidas en las que participó como único investigador o investigador principal</t>
  </si>
  <si>
    <t>Investigaciones activas en las que participa como coinvestigador</t>
  </si>
  <si>
    <t>Investigaciones concluidas en las que participó como coinvestigador</t>
  </si>
  <si>
    <t>Año académico 2020-2022</t>
  </si>
  <si>
    <t>Escuela de Arquitectura</t>
  </si>
  <si>
    <t>Escuela Graduada de Planificación</t>
  </si>
  <si>
    <t>Facultad de Administración de Empresas</t>
  </si>
  <si>
    <t>Facultad de Ciencias Naturales</t>
  </si>
  <si>
    <t>Facultad de Ciencias Sociales</t>
  </si>
  <si>
    <t>Facultad de Comunicación e Información</t>
  </si>
  <si>
    <t>Facultad de Educación</t>
  </si>
  <si>
    <t>Facultad de Estudios Generales</t>
  </si>
  <si>
    <t>Facultad de Humanidades</t>
  </si>
  <si>
    <t>Año académico 2021-2022 (1 de agosto de 2021 al 31 de julio 2022)</t>
  </si>
  <si>
    <t>Año académico 2021-2022</t>
  </si>
  <si>
    <t>Escuela de Derecho</t>
  </si>
  <si>
    <t>Año académico 2022-2023 (1 de agosto de 2022 al 31 de julio 2023)</t>
  </si>
  <si>
    <t>Año académico 2022-2023</t>
  </si>
  <si>
    <t>.</t>
  </si>
  <si>
    <t>Redes sociales: https://linktr.ee/diia.rrp</t>
  </si>
  <si>
    <r>
      <t>Persona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contacto:</t>
    </r>
    <r>
      <rPr>
        <sz val="10"/>
        <rFont val="Trebuchet MS"/>
        <family val="2"/>
        <scheme val="minor"/>
      </rPr>
      <t xml:space="preserve"> Patricia R. Mattei Ramos (patricia.mattei@upr.edu)</t>
    </r>
  </si>
  <si>
    <r>
      <t>Teléfono:</t>
    </r>
    <r>
      <rPr>
        <sz val="10"/>
        <rFont val="Trebuchet MS"/>
        <family val="2"/>
        <scheme val="minor"/>
      </rPr>
      <t xml:space="preserve"> (787) 764-0000 ext. 83207</t>
    </r>
  </si>
  <si>
    <t>Año académico 2023-2024 (1 de agosto de 2023 al 31 de julio 2024)</t>
  </si>
  <si>
    <t>Año académico 2023-2024</t>
  </si>
  <si>
    <t>Año Académico: 2023-2024</t>
  </si>
  <si>
    <t>Año Académico 2024-2025</t>
  </si>
  <si>
    <t>Evalúe nuestros servicios: https://forms.office.com/r/EUhj4zeimf</t>
  </si>
  <si>
    <t>prmr - 14/julio/25</t>
  </si>
  <si>
    <t>prmr - 28/octubre/25</t>
  </si>
  <si>
    <t>Año académico 2024-2025 (1 de julio de 2024 al 30 de junio de 2025)</t>
  </si>
  <si>
    <t>Año académico 2024-2025</t>
  </si>
  <si>
    <t>Años Académicos 2020-2021 al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</si>
</sst>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b/>
      <i/>
      <sz val="8"/>
      <color theme="1"/>
      <name val="Trebuchet MS"/>
      <family val="2"/>
      <scheme val="minor"/>
    </font>
    <font>
      <sz val="10"/>
      <color theme="1"/>
      <name val="Trebuchet MS"/>
      <family val="2"/>
      <scheme val="minor"/>
    </font>
    <font>
      <b/>
      <sz val="8"/>
      <color theme="1"/>
      <name val="Trebuchet MS"/>
      <family val="2"/>
      <scheme val="minor"/>
    </font>
    <font>
      <b/>
      <sz val="9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sz val="11"/>
      <name val="Trebuchet MS"/>
      <family val="2"/>
      <scheme val="minor"/>
    </font>
    <font>
      <sz val="10"/>
      <name val="Trebuchet MS"/>
      <family val="2"/>
      <scheme val="minor"/>
    </font>
    <font>
      <u/>
      <sz val="11"/>
      <color theme="10"/>
      <name val="Trebuchet MS"/>
      <family val="2"/>
      <scheme val="minor"/>
    </font>
    <font>
      <u/>
      <sz val="10"/>
      <color rgb="FF0070C0"/>
      <name val="Trebuchet MS"/>
      <family val="2"/>
      <scheme val="minor"/>
    </font>
    <font>
      <u/>
      <sz val="9"/>
      <color rgb="FF0070C0"/>
      <name val="Trebuchet MS"/>
      <family val="2"/>
      <scheme val="minor"/>
    </font>
    <font>
      <b/>
      <sz val="10"/>
      <name val="Trebuchet MS"/>
      <family val="2"/>
      <scheme val="minor"/>
    </font>
    <font>
      <sz val="8"/>
      <name val="Trebuchet MS"/>
      <family val="2"/>
      <scheme val="minor"/>
    </font>
    <font>
      <sz val="8"/>
      <color theme="1"/>
      <name val="Trebuchet MS"/>
      <family val="2"/>
      <scheme val="minor"/>
    </font>
    <font>
      <b/>
      <sz val="12"/>
      <color theme="1"/>
      <name val="Trebuchet MS"/>
      <family val="2"/>
      <scheme val="minor"/>
    </font>
    <font>
      <sz val="12"/>
      <color theme="1"/>
      <name val="Trebuchet MS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rgb="FF000000"/>
      </patternFill>
    </fill>
  </fills>
  <borders count="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vertical="center"/>
    </xf>
    <xf numFmtId="22" fontId="0" fillId="0" borderId="0" xfId="0" applyNumberFormat="1" applyAlignment="1">
      <alignment vertical="center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indent="1"/>
    </xf>
    <xf numFmtId="164" fontId="4" fillId="0" borderId="1" xfId="1" applyNumberFormat="1" applyFont="1" applyBorder="1"/>
    <xf numFmtId="0" fontId="5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11" fillId="0" borderId="0" xfId="2" applyFont="1"/>
    <xf numFmtId="0" fontId="12" fillId="0" borderId="0" xfId="2" applyFont="1" applyAlignment="1">
      <alignment horizontal="left" vertical="center" wrapText="1"/>
    </xf>
    <xf numFmtId="0" fontId="12" fillId="0" borderId="0" xfId="2" applyFont="1" applyAlignment="1">
      <alignment vertical="center" wrapText="1"/>
    </xf>
    <xf numFmtId="0" fontId="12" fillId="0" borderId="0" xfId="2" applyFont="1"/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right" wrapText="1"/>
    </xf>
    <xf numFmtId="0" fontId="2" fillId="0" borderId="1" xfId="0" applyFont="1" applyBorder="1" applyAlignment="1">
      <alignment horizontal="left" vertical="center"/>
    </xf>
    <xf numFmtId="164" fontId="2" fillId="0" borderId="1" xfId="1" applyNumberFormat="1" applyFont="1" applyBorder="1"/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3" borderId="0" xfId="2" applyFont="1" applyFill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0" fillId="0" borderId="2" xfId="0" applyBorder="1" applyAlignment="1">
      <alignment horizontal="left" indent="1"/>
    </xf>
    <xf numFmtId="164" fontId="16" fillId="0" borderId="3" xfId="1" applyNumberFormat="1" applyFont="1" applyBorder="1"/>
    <xf numFmtId="164" fontId="17" fillId="0" borderId="2" xfId="1" applyNumberFormat="1" applyFont="1" applyBorder="1"/>
    <xf numFmtId="0" fontId="17" fillId="0" borderId="2" xfId="0" applyFont="1" applyBorder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4143375</xdr:colOff>
      <xdr:row>10</xdr:row>
      <xdr:rowOff>171450</xdr:rowOff>
    </xdr:from>
    <xdr:to>
      <xdr:col>1</xdr:col>
      <xdr:colOff>6479355</xdr:colOff>
      <xdr:row>14</xdr:row>
      <xdr:rowOff>28575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2266950"/>
          <a:ext cx="2335980" cy="69532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104776</xdr:colOff>
      <xdr:row>0</xdr:row>
      <xdr:rowOff>95249</xdr:rowOff>
    </xdr:from>
    <xdr:to>
      <xdr:col>1</xdr:col>
      <xdr:colOff>1608768</xdr:colOff>
      <xdr:row>2</xdr:row>
      <xdr:rowOff>123825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95249"/>
          <a:ext cx="1503992" cy="4476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95250</xdr:rowOff>
    </xdr:from>
    <xdr:to>
      <xdr:col>0</xdr:col>
      <xdr:colOff>1544764</xdr:colOff>
      <xdr:row>2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95250"/>
          <a:ext cx="1439988" cy="428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95250</xdr:rowOff>
    </xdr:from>
    <xdr:to>
      <xdr:col>0</xdr:col>
      <xdr:colOff>1544764</xdr:colOff>
      <xdr:row>2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95250"/>
          <a:ext cx="1439988" cy="4286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95250</xdr:rowOff>
    </xdr:from>
    <xdr:to>
      <xdr:col>0</xdr:col>
      <xdr:colOff>1544764</xdr:colOff>
      <xdr:row>2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95250"/>
          <a:ext cx="1439988" cy="4095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95250</xdr:rowOff>
    </xdr:from>
    <xdr:to>
      <xdr:col>0</xdr:col>
      <xdr:colOff>1544764</xdr:colOff>
      <xdr:row>2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C1F7FB-8140-416D-973B-2620D4D54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95250"/>
          <a:ext cx="1439988" cy="3905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95250</xdr:rowOff>
    </xdr:from>
    <xdr:to>
      <xdr:col>0</xdr:col>
      <xdr:colOff>1544764</xdr:colOff>
      <xdr:row>2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358D46-B956-4A09-B1E0-1C1837478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95250"/>
          <a:ext cx="1439988" cy="390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acet">
  <a:themeElements>
    <a:clrScheme name="Facet">
      <a:dk1>
        <a:sysClr val="windowText" lastClr="000000"/>
      </a:dk1>
      <a:lt1>
        <a:sysClr val="window" lastClr="FFFFFF"/>
      </a:lt1>
      <a:dk2>
        <a:srgbClr val="2C3C43"/>
      </a:dk2>
      <a:lt2>
        <a:srgbClr val="EBEBEB"/>
      </a:lt2>
      <a:accent1>
        <a:srgbClr val="90C226"/>
      </a:accent1>
      <a:accent2>
        <a:srgbClr val="54A021"/>
      </a:accent2>
      <a:accent3>
        <a:srgbClr val="E6B91E"/>
      </a:accent3>
      <a:accent4>
        <a:srgbClr val="E76618"/>
      </a:accent4>
      <a:accent5>
        <a:srgbClr val="C42F1A"/>
      </a:accent5>
      <a:accent6>
        <a:srgbClr val="918655"/>
      </a:accent6>
      <a:hlink>
        <a:srgbClr val="99CA3C"/>
      </a:hlink>
      <a:folHlink>
        <a:srgbClr val="B9D181"/>
      </a:folHlink>
    </a:clrScheme>
    <a:fontScheme name="Facet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ce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os.uprrp.edu/diia/datos-institucionales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academicos.uprrp.edu/diia/" TargetMode="External"/><Relationship Id="rId1" Type="http://schemas.openxmlformats.org/officeDocument/2006/relationships/hyperlink" Target="https://academicos.uprrp.edu/diia/datos-institucionales/glosarios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forms.office.com/r/EUhj4zeimf" TargetMode="External"/><Relationship Id="rId4" Type="http://schemas.openxmlformats.org/officeDocument/2006/relationships/hyperlink" Target="https://linktr.ee/diia.rr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"/>
  <sheetViews>
    <sheetView tabSelected="1" workbookViewId="0">
      <selection activeCell="B5" sqref="B5"/>
    </sheetView>
  </sheetViews>
  <sheetFormatPr defaultRowHeight="16.5" x14ac:dyDescent="0.3"/>
  <cols>
    <col min="1" max="1" width="3.25" style="10" customWidth="1"/>
    <col min="2" max="2" width="88.125" style="10" customWidth="1"/>
    <col min="3" max="16384" width="9" style="10"/>
  </cols>
  <sheetData>
    <row r="1" spans="1:2" x14ac:dyDescent="0.3">
      <c r="B1" s="8" t="s">
        <v>0</v>
      </c>
    </row>
    <row r="2" spans="1:2" x14ac:dyDescent="0.3">
      <c r="B2" s="8" t="s">
        <v>1</v>
      </c>
    </row>
    <row r="3" spans="1:2" x14ac:dyDescent="0.3">
      <c r="B3" s="8" t="s">
        <v>2</v>
      </c>
    </row>
    <row r="4" spans="1:2" x14ac:dyDescent="0.3">
      <c r="B4" s="3" t="s">
        <v>50</v>
      </c>
    </row>
    <row r="5" spans="1:2" x14ac:dyDescent="0.3">
      <c r="B5" s="8" t="s">
        <v>4</v>
      </c>
    </row>
    <row r="6" spans="1:2" x14ac:dyDescent="0.3">
      <c r="B6" s="4" t="s">
        <v>53</v>
      </c>
    </row>
    <row r="7" spans="1:2" x14ac:dyDescent="0.3">
      <c r="B7" s="4" t="s">
        <v>40</v>
      </c>
    </row>
    <row r="8" spans="1:2" x14ac:dyDescent="0.3">
      <c r="B8" s="7" t="s">
        <v>5</v>
      </c>
    </row>
    <row r="9" spans="1:2" x14ac:dyDescent="0.3">
      <c r="B9"/>
    </row>
    <row r="10" spans="1:2" x14ac:dyDescent="0.3">
      <c r="A10" s="11">
        <v>1</v>
      </c>
      <c r="B10" s="12" t="s">
        <v>6</v>
      </c>
    </row>
    <row r="11" spans="1:2" x14ac:dyDescent="0.3">
      <c r="A11" s="11">
        <v>2</v>
      </c>
      <c r="B11" s="12" t="s">
        <v>7</v>
      </c>
    </row>
    <row r="12" spans="1:2" x14ac:dyDescent="0.3">
      <c r="A12" s="11">
        <v>3</v>
      </c>
      <c r="B12" s="12" t="s">
        <v>8</v>
      </c>
    </row>
    <row r="13" spans="1:2" x14ac:dyDescent="0.3">
      <c r="A13" s="11">
        <v>4</v>
      </c>
      <c r="B13" s="12" t="s">
        <v>46</v>
      </c>
    </row>
    <row r="14" spans="1:2" x14ac:dyDescent="0.3">
      <c r="A14" s="11">
        <v>5</v>
      </c>
      <c r="B14" s="12" t="s">
        <v>47</v>
      </c>
    </row>
    <row r="15" spans="1:2" x14ac:dyDescent="0.3">
      <c r="A15"/>
      <c r="B15"/>
    </row>
    <row r="16" spans="1:2" x14ac:dyDescent="0.3">
      <c r="B16" s="13" t="s">
        <v>9</v>
      </c>
    </row>
    <row r="17" spans="2:2" x14ac:dyDescent="0.3">
      <c r="B17" s="14" t="s">
        <v>10</v>
      </c>
    </row>
    <row r="18" spans="2:2" ht="17.25" x14ac:dyDescent="0.35">
      <c r="B18" s="15" t="s">
        <v>11</v>
      </c>
    </row>
    <row r="19" spans="2:2" ht="17.25" x14ac:dyDescent="0.35">
      <c r="B19" s="15" t="s">
        <v>41</v>
      </c>
    </row>
    <row r="21" spans="2:2" x14ac:dyDescent="0.3">
      <c r="B21" s="16" t="s">
        <v>42</v>
      </c>
    </row>
    <row r="22" spans="2:2" x14ac:dyDescent="0.3">
      <c r="B22" s="16" t="s">
        <v>12</v>
      </c>
    </row>
    <row r="23" spans="2:2" x14ac:dyDescent="0.3">
      <c r="B23" s="16" t="s">
        <v>13</v>
      </c>
    </row>
    <row r="24" spans="2:2" x14ac:dyDescent="0.3">
      <c r="B24" s="16" t="s">
        <v>43</v>
      </c>
    </row>
    <row r="25" spans="2:2" x14ac:dyDescent="0.3">
      <c r="B25" s="16" t="s">
        <v>14</v>
      </c>
    </row>
    <row r="27" spans="2:2" x14ac:dyDescent="0.3">
      <c r="B27" s="26" t="s">
        <v>48</v>
      </c>
    </row>
    <row r="29" spans="2:2" x14ac:dyDescent="0.3">
      <c r="B29" s="17" t="s">
        <v>15</v>
      </c>
    </row>
  </sheetData>
  <hyperlinks>
    <hyperlink ref="B18" r:id="rId1" xr:uid="{00000000-0004-0000-0000-000000000000}"/>
    <hyperlink ref="B10" location="'003-Investigaciones 2020-2021'!A1" display="Año Académico 2020-2021" xr:uid="{00000000-0004-0000-0000-000001000000}"/>
    <hyperlink ref="B11" location="'003-Investigaciones 2021-2022'!A1" display="Año Académico 2021-2022" xr:uid="{00000000-0004-0000-0000-000002000000}"/>
    <hyperlink ref="B16" r:id="rId2" xr:uid="{00000000-0004-0000-0000-000003000000}"/>
    <hyperlink ref="B17" r:id="rId3" xr:uid="{00000000-0004-0000-0000-000004000000}"/>
    <hyperlink ref="B12" location="'003-Investigaciones 2022-2023'!A1" display="Año Académico 2022-2023" xr:uid="{00000000-0004-0000-0000-000005000000}"/>
    <hyperlink ref="B19" r:id="rId4" xr:uid="{7D4F31FB-69D1-46F1-82ED-12C3A0AF87FC}"/>
    <hyperlink ref="B13" location="'003-Investigaciones 2023-2024'!A1" display="Año Académico: 2023-2024" xr:uid="{5EAE17C2-7BE0-4D8C-BF37-AF3492524924}"/>
    <hyperlink ref="B27" r:id="rId5" xr:uid="{4EE11809-95DF-4AA1-969A-880B0CA7D43A}"/>
    <hyperlink ref="B14" location="'003-Investigaciones 2024-2025'!A1" display="Año Académico 2024-2025" xr:uid="{80410430-F094-4675-85C5-05DA2C0E4C09}"/>
  </hyperlinks>
  <pageMargins left="0.7" right="0.7" top="0.75" bottom="0.75" header="0.3" footer="0.3"/>
  <pageSetup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"/>
  <sheetViews>
    <sheetView topLeftCell="A4" workbookViewId="0">
      <selection sqref="A1:F1"/>
    </sheetView>
  </sheetViews>
  <sheetFormatPr defaultRowHeight="16.5" x14ac:dyDescent="0.3"/>
  <cols>
    <col min="1" max="1" width="39.875" bestFit="1" customWidth="1"/>
    <col min="2" max="2" width="10.125" customWidth="1"/>
    <col min="3" max="3" width="19.25" bestFit="1" customWidth="1"/>
    <col min="4" max="4" width="19.625" bestFit="1" customWidth="1"/>
    <col min="5" max="5" width="19.25" bestFit="1" customWidth="1"/>
    <col min="6" max="6" width="19.625" bestFit="1" customWidth="1"/>
  </cols>
  <sheetData>
    <row r="1" spans="1:6" s="1" customFormat="1" ht="15" customHeight="1" x14ac:dyDescent="0.3">
      <c r="A1" s="24" t="s">
        <v>0</v>
      </c>
      <c r="B1" s="24"/>
      <c r="C1" s="24"/>
      <c r="D1" s="24"/>
      <c r="E1" s="24"/>
      <c r="F1" s="24"/>
    </row>
    <row r="2" spans="1:6" x14ac:dyDescent="0.3">
      <c r="A2" s="24" t="s">
        <v>1</v>
      </c>
      <c r="B2" s="24"/>
      <c r="C2" s="24"/>
      <c r="D2" s="24"/>
      <c r="E2" s="24"/>
      <c r="F2" s="24"/>
    </row>
    <row r="3" spans="1:6" s="1" customFormat="1" x14ac:dyDescent="0.3">
      <c r="A3" s="24" t="s">
        <v>2</v>
      </c>
      <c r="B3" s="24"/>
      <c r="C3" s="24"/>
      <c r="D3" s="24"/>
      <c r="E3" s="24"/>
      <c r="F3" s="24"/>
    </row>
    <row r="4" spans="1:6" s="1" customFormat="1" x14ac:dyDescent="0.3">
      <c r="B4" s="2"/>
      <c r="E4" s="20" t="s">
        <v>16</v>
      </c>
      <c r="F4" s="3" t="s">
        <v>17</v>
      </c>
    </row>
    <row r="5" spans="1:6" s="1" customFormat="1" x14ac:dyDescent="0.3">
      <c r="A5" s="24" t="s">
        <v>4</v>
      </c>
      <c r="B5" s="24"/>
      <c r="C5" s="24"/>
      <c r="D5" s="24"/>
      <c r="E5" s="24"/>
      <c r="F5" s="24"/>
    </row>
    <row r="6" spans="1:6" s="1" customFormat="1" x14ac:dyDescent="0.3">
      <c r="A6" s="25" t="s">
        <v>18</v>
      </c>
      <c r="B6" s="25"/>
      <c r="C6" s="25"/>
      <c r="D6" s="25"/>
      <c r="E6" s="25"/>
      <c r="F6" s="25"/>
    </row>
    <row r="7" spans="1:6" s="1" customFormat="1" x14ac:dyDescent="0.3">
      <c r="A7" s="4"/>
      <c r="B7" s="4"/>
    </row>
    <row r="8" spans="1:6" s="1" customFormat="1" x14ac:dyDescent="0.3">
      <c r="A8" s="23" t="s">
        <v>5</v>
      </c>
      <c r="B8" s="23"/>
      <c r="C8" s="23"/>
      <c r="D8" s="23"/>
      <c r="E8" s="23"/>
      <c r="F8" s="23"/>
    </row>
    <row r="9" spans="1:6" s="1" customFormat="1" ht="60" x14ac:dyDescent="0.3">
      <c r="A9" s="9" t="s">
        <v>19</v>
      </c>
      <c r="B9" s="9" t="s">
        <v>20</v>
      </c>
      <c r="C9" s="9" t="s">
        <v>21</v>
      </c>
      <c r="D9" s="9" t="s">
        <v>22</v>
      </c>
      <c r="E9" s="9" t="s">
        <v>23</v>
      </c>
      <c r="F9" s="9" t="s">
        <v>24</v>
      </c>
    </row>
    <row r="10" spans="1:6" x14ac:dyDescent="0.3">
      <c r="A10" s="18" t="s">
        <v>25</v>
      </c>
      <c r="B10" s="19">
        <f>SUM(B11:B19)</f>
        <v>234</v>
      </c>
      <c r="C10" s="19">
        <f>SUM(C11:C19)</f>
        <v>336</v>
      </c>
      <c r="D10" s="19">
        <f>SUM(D11:D19)</f>
        <v>156</v>
      </c>
      <c r="E10" s="19">
        <f>SUM(E11:E19)</f>
        <v>194.8</v>
      </c>
      <c r="F10" s="19">
        <f>SUM(F11:F19)</f>
        <v>79.8</v>
      </c>
    </row>
    <row r="11" spans="1:6" x14ac:dyDescent="0.3">
      <c r="A11" s="5" t="s">
        <v>26</v>
      </c>
      <c r="B11" s="6">
        <v>3</v>
      </c>
      <c r="C11" s="6">
        <v>8</v>
      </c>
      <c r="D11" s="6">
        <v>0</v>
      </c>
      <c r="E11" s="6">
        <v>4</v>
      </c>
      <c r="F11" s="6">
        <v>1</v>
      </c>
    </row>
    <row r="12" spans="1:6" x14ac:dyDescent="0.3">
      <c r="A12" s="5" t="s">
        <v>27</v>
      </c>
      <c r="B12" s="6">
        <v>7</v>
      </c>
      <c r="C12" s="6">
        <v>11</v>
      </c>
      <c r="D12" s="6">
        <v>3</v>
      </c>
      <c r="E12" s="6">
        <v>3</v>
      </c>
      <c r="F12" s="6">
        <v>2</v>
      </c>
    </row>
    <row r="13" spans="1:6" x14ac:dyDescent="0.3">
      <c r="A13" s="5" t="s">
        <v>28</v>
      </c>
      <c r="B13" s="6">
        <v>17</v>
      </c>
      <c r="C13" s="6">
        <v>10</v>
      </c>
      <c r="D13" s="6">
        <v>10</v>
      </c>
      <c r="E13" s="6">
        <v>5.8</v>
      </c>
      <c r="F13" s="6">
        <v>5.8</v>
      </c>
    </row>
    <row r="14" spans="1:6" x14ac:dyDescent="0.3">
      <c r="A14" s="5" t="s">
        <v>29</v>
      </c>
      <c r="B14" s="6">
        <v>50</v>
      </c>
      <c r="C14" s="6">
        <v>122</v>
      </c>
      <c r="D14" s="6">
        <v>47</v>
      </c>
      <c r="E14" s="6">
        <v>90</v>
      </c>
      <c r="F14" s="6">
        <v>36</v>
      </c>
    </row>
    <row r="15" spans="1:6" x14ac:dyDescent="0.3">
      <c r="A15" s="5" t="s">
        <v>30</v>
      </c>
      <c r="B15" s="6">
        <v>28</v>
      </c>
      <c r="C15" s="6">
        <v>38</v>
      </c>
      <c r="D15" s="6">
        <v>18</v>
      </c>
      <c r="E15" s="6">
        <v>10</v>
      </c>
      <c r="F15" s="6">
        <v>4</v>
      </c>
    </row>
    <row r="16" spans="1:6" x14ac:dyDescent="0.3">
      <c r="A16" s="5" t="s">
        <v>31</v>
      </c>
      <c r="B16" s="6">
        <v>5</v>
      </c>
      <c r="C16" s="6">
        <v>6</v>
      </c>
      <c r="D16" s="6">
        <v>0</v>
      </c>
      <c r="E16" s="6">
        <v>5</v>
      </c>
      <c r="F16" s="6">
        <v>1</v>
      </c>
    </row>
    <row r="17" spans="1:6" x14ac:dyDescent="0.3">
      <c r="A17" s="5" t="s">
        <v>32</v>
      </c>
      <c r="B17" s="6">
        <v>59</v>
      </c>
      <c r="C17" s="6">
        <v>41</v>
      </c>
      <c r="D17" s="6">
        <v>18</v>
      </c>
      <c r="E17" s="6">
        <v>45</v>
      </c>
      <c r="F17" s="6">
        <v>17</v>
      </c>
    </row>
    <row r="18" spans="1:6" x14ac:dyDescent="0.3">
      <c r="A18" s="5" t="s">
        <v>33</v>
      </c>
      <c r="B18" s="6">
        <v>27</v>
      </c>
      <c r="C18" s="6">
        <v>38</v>
      </c>
      <c r="D18" s="6">
        <v>33</v>
      </c>
      <c r="E18" s="6">
        <v>0</v>
      </c>
      <c r="F18" s="6">
        <v>0</v>
      </c>
    </row>
    <row r="19" spans="1:6" x14ac:dyDescent="0.3">
      <c r="A19" s="5" t="s">
        <v>34</v>
      </c>
      <c r="B19" s="6">
        <v>38</v>
      </c>
      <c r="C19" s="6">
        <v>62</v>
      </c>
      <c r="D19" s="6">
        <v>27</v>
      </c>
      <c r="E19" s="6">
        <v>32</v>
      </c>
      <c r="F19" s="6">
        <v>13</v>
      </c>
    </row>
  </sheetData>
  <mergeCells count="6">
    <mergeCell ref="A8:F8"/>
    <mergeCell ref="A1:F1"/>
    <mergeCell ref="A2:F2"/>
    <mergeCell ref="A3:F3"/>
    <mergeCell ref="A5:F5"/>
    <mergeCell ref="A6:F6"/>
  </mergeCells>
  <printOptions horizontalCentered="1"/>
  <pageMargins left="0.25" right="0.25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"/>
  <sheetViews>
    <sheetView workbookViewId="0">
      <selection sqref="A1:F1"/>
    </sheetView>
  </sheetViews>
  <sheetFormatPr defaultRowHeight="16.5" x14ac:dyDescent="0.3"/>
  <cols>
    <col min="1" max="1" width="39.875" bestFit="1" customWidth="1"/>
    <col min="2" max="2" width="10.125" customWidth="1"/>
    <col min="3" max="3" width="19.25" bestFit="1" customWidth="1"/>
    <col min="4" max="4" width="19.625" bestFit="1" customWidth="1"/>
    <col min="5" max="5" width="19.25" bestFit="1" customWidth="1"/>
    <col min="6" max="6" width="19.625" bestFit="1" customWidth="1"/>
  </cols>
  <sheetData>
    <row r="1" spans="1:6" s="1" customFormat="1" ht="15" customHeight="1" x14ac:dyDescent="0.3">
      <c r="A1" s="24" t="s">
        <v>0</v>
      </c>
      <c r="B1" s="24"/>
      <c r="C1" s="24"/>
      <c r="D1" s="24"/>
      <c r="E1" s="24"/>
      <c r="F1" s="24"/>
    </row>
    <row r="2" spans="1:6" x14ac:dyDescent="0.3">
      <c r="A2" s="24" t="s">
        <v>1</v>
      </c>
      <c r="B2" s="24"/>
      <c r="C2" s="24"/>
      <c r="D2" s="24"/>
      <c r="E2" s="24"/>
      <c r="F2" s="24"/>
    </row>
    <row r="3" spans="1:6" s="1" customFormat="1" x14ac:dyDescent="0.3">
      <c r="A3" s="24" t="s">
        <v>2</v>
      </c>
      <c r="B3" s="24"/>
      <c r="C3" s="24"/>
      <c r="D3" s="24"/>
      <c r="E3" s="24"/>
      <c r="F3" s="24"/>
    </row>
    <row r="4" spans="1:6" s="1" customFormat="1" x14ac:dyDescent="0.3">
      <c r="B4" s="2"/>
      <c r="F4" s="3" t="s">
        <v>17</v>
      </c>
    </row>
    <row r="5" spans="1:6" s="1" customFormat="1" x14ac:dyDescent="0.3">
      <c r="A5" s="24" t="s">
        <v>4</v>
      </c>
      <c r="B5" s="24"/>
      <c r="C5" s="24"/>
      <c r="D5" s="24"/>
      <c r="E5" s="24"/>
      <c r="F5" s="24"/>
    </row>
    <row r="6" spans="1:6" s="1" customFormat="1" x14ac:dyDescent="0.3">
      <c r="A6" s="25" t="s">
        <v>35</v>
      </c>
      <c r="B6" s="25"/>
      <c r="C6" s="25"/>
      <c r="D6" s="25"/>
      <c r="E6" s="25"/>
      <c r="F6" s="25"/>
    </row>
    <row r="7" spans="1:6" s="1" customFormat="1" x14ac:dyDescent="0.3">
      <c r="A7" s="4"/>
      <c r="B7" s="4"/>
    </row>
    <row r="8" spans="1:6" s="1" customFormat="1" x14ac:dyDescent="0.3">
      <c r="A8" s="23" t="s">
        <v>5</v>
      </c>
      <c r="B8" s="23"/>
      <c r="C8" s="23"/>
      <c r="D8" s="23"/>
      <c r="E8" s="23"/>
      <c r="F8" s="23"/>
    </row>
    <row r="9" spans="1:6" s="1" customFormat="1" ht="60" x14ac:dyDescent="0.3">
      <c r="A9" s="9" t="s">
        <v>19</v>
      </c>
      <c r="B9" s="9" t="s">
        <v>20</v>
      </c>
      <c r="C9" s="9" t="s">
        <v>21</v>
      </c>
      <c r="D9" s="9" t="s">
        <v>22</v>
      </c>
      <c r="E9" s="9" t="s">
        <v>23</v>
      </c>
      <c r="F9" s="9" t="s">
        <v>24</v>
      </c>
    </row>
    <row r="10" spans="1:6" x14ac:dyDescent="0.3">
      <c r="A10" s="18" t="s">
        <v>36</v>
      </c>
      <c r="B10" s="19">
        <f>SUM(B11:B14)</f>
        <v>56</v>
      </c>
      <c r="C10" s="19">
        <f>SUM(C11:C14)</f>
        <v>96</v>
      </c>
      <c r="D10" s="19">
        <f>SUM(D11:D14)</f>
        <v>52</v>
      </c>
      <c r="E10" s="19">
        <f>SUM(E11:E14)</f>
        <v>32</v>
      </c>
      <c r="F10" s="19">
        <f>SUM(F11:F14)</f>
        <v>17</v>
      </c>
    </row>
    <row r="11" spans="1:6" x14ac:dyDescent="0.3">
      <c r="A11" s="5" t="s">
        <v>29</v>
      </c>
      <c r="B11" s="6">
        <v>2</v>
      </c>
      <c r="C11" s="6">
        <v>1</v>
      </c>
      <c r="D11" s="6">
        <v>0</v>
      </c>
      <c r="E11" s="6">
        <v>1</v>
      </c>
      <c r="F11" s="6">
        <v>0</v>
      </c>
    </row>
    <row r="12" spans="1:6" x14ac:dyDescent="0.3">
      <c r="A12" s="5" t="s">
        <v>30</v>
      </c>
      <c r="B12" s="6">
        <v>42</v>
      </c>
      <c r="C12" s="6">
        <v>65</v>
      </c>
      <c r="D12" s="6">
        <v>26</v>
      </c>
      <c r="E12" s="6">
        <v>23</v>
      </c>
      <c r="F12" s="6">
        <v>8</v>
      </c>
    </row>
    <row r="13" spans="1:6" x14ac:dyDescent="0.3">
      <c r="A13" s="5" t="s">
        <v>34</v>
      </c>
      <c r="B13" s="6">
        <v>2</v>
      </c>
      <c r="C13" s="6">
        <v>2</v>
      </c>
      <c r="D13" s="6">
        <v>0</v>
      </c>
      <c r="E13" s="6">
        <v>0</v>
      </c>
      <c r="F13" s="6">
        <v>1</v>
      </c>
    </row>
    <row r="14" spans="1:6" x14ac:dyDescent="0.3">
      <c r="A14" s="5" t="s">
        <v>37</v>
      </c>
      <c r="B14" s="6">
        <v>10</v>
      </c>
      <c r="C14" s="6">
        <v>28</v>
      </c>
      <c r="D14" s="6">
        <v>26</v>
      </c>
      <c r="E14" s="6">
        <v>8</v>
      </c>
      <c r="F14" s="6">
        <v>8</v>
      </c>
    </row>
  </sheetData>
  <mergeCells count="6">
    <mergeCell ref="A8:F8"/>
    <mergeCell ref="A1:F1"/>
    <mergeCell ref="A2:F2"/>
    <mergeCell ref="A3:F3"/>
    <mergeCell ref="A5:F5"/>
    <mergeCell ref="A6:F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4"/>
  <sheetViews>
    <sheetView workbookViewId="0">
      <selection sqref="A1:F1"/>
    </sheetView>
  </sheetViews>
  <sheetFormatPr defaultRowHeight="16.5" x14ac:dyDescent="0.3"/>
  <cols>
    <col min="1" max="1" width="39.875" bestFit="1" customWidth="1"/>
    <col min="2" max="2" width="10.125" customWidth="1"/>
    <col min="3" max="3" width="19.25" bestFit="1" customWidth="1"/>
    <col min="4" max="4" width="19.625" bestFit="1" customWidth="1"/>
    <col min="5" max="5" width="19.25" bestFit="1" customWidth="1"/>
    <col min="6" max="6" width="19.625" bestFit="1" customWidth="1"/>
  </cols>
  <sheetData>
    <row r="1" spans="1:6" s="1" customFormat="1" ht="15" customHeight="1" x14ac:dyDescent="0.3">
      <c r="A1" s="24" t="s">
        <v>0</v>
      </c>
      <c r="B1" s="24"/>
      <c r="C1" s="24"/>
      <c r="D1" s="24"/>
      <c r="E1" s="24"/>
      <c r="F1" s="24"/>
    </row>
    <row r="2" spans="1:6" x14ac:dyDescent="0.3">
      <c r="A2" s="24" t="s">
        <v>1</v>
      </c>
      <c r="B2" s="24"/>
      <c r="C2" s="24"/>
      <c r="D2" s="24"/>
      <c r="E2" s="24"/>
      <c r="F2" s="24"/>
    </row>
    <row r="3" spans="1:6" s="1" customFormat="1" x14ac:dyDescent="0.3">
      <c r="A3" s="24" t="s">
        <v>2</v>
      </c>
      <c r="B3" s="24"/>
      <c r="C3" s="24"/>
      <c r="D3" s="24"/>
      <c r="E3" s="24"/>
      <c r="F3" s="24"/>
    </row>
    <row r="4" spans="1:6" s="1" customFormat="1" x14ac:dyDescent="0.3">
      <c r="B4" s="2"/>
      <c r="F4" s="3" t="s">
        <v>3</v>
      </c>
    </row>
    <row r="5" spans="1:6" s="1" customFormat="1" x14ac:dyDescent="0.3">
      <c r="A5" s="24" t="s">
        <v>4</v>
      </c>
      <c r="B5" s="24"/>
      <c r="C5" s="24"/>
      <c r="D5" s="24"/>
      <c r="E5" s="24"/>
      <c r="F5" s="24"/>
    </row>
    <row r="6" spans="1:6" s="1" customFormat="1" x14ac:dyDescent="0.3">
      <c r="A6" s="25" t="s">
        <v>38</v>
      </c>
      <c r="B6" s="25"/>
      <c r="C6" s="25"/>
      <c r="D6" s="25"/>
      <c r="E6" s="25"/>
      <c r="F6" s="25"/>
    </row>
    <row r="7" spans="1:6" s="1" customFormat="1" x14ac:dyDescent="0.3">
      <c r="A7" s="4"/>
      <c r="B7" s="4"/>
    </row>
    <row r="8" spans="1:6" s="1" customFormat="1" x14ac:dyDescent="0.3">
      <c r="A8" s="23" t="s">
        <v>5</v>
      </c>
      <c r="B8" s="23"/>
      <c r="C8" s="23"/>
      <c r="D8" s="23"/>
      <c r="E8" s="23"/>
      <c r="F8" s="23"/>
    </row>
    <row r="9" spans="1:6" s="1" customFormat="1" ht="60" x14ac:dyDescent="0.3">
      <c r="A9" s="9" t="s">
        <v>19</v>
      </c>
      <c r="B9" s="9" t="s">
        <v>20</v>
      </c>
      <c r="C9" s="9" t="s">
        <v>21</v>
      </c>
      <c r="D9" s="9" t="s">
        <v>22</v>
      </c>
      <c r="E9" s="9" t="s">
        <v>23</v>
      </c>
      <c r="F9" s="9" t="s">
        <v>24</v>
      </c>
    </row>
    <row r="10" spans="1:6" x14ac:dyDescent="0.3">
      <c r="A10" s="18" t="s">
        <v>39</v>
      </c>
      <c r="B10" s="19">
        <v>66</v>
      </c>
      <c r="C10" s="19">
        <v>87</v>
      </c>
      <c r="D10" s="19">
        <v>45</v>
      </c>
      <c r="E10" s="19">
        <v>31</v>
      </c>
      <c r="F10" s="19">
        <v>16</v>
      </c>
    </row>
    <row r="11" spans="1:6" x14ac:dyDescent="0.3">
      <c r="A11" s="5" t="s">
        <v>29</v>
      </c>
      <c r="B11" s="6">
        <v>5</v>
      </c>
      <c r="C11" s="6">
        <v>11</v>
      </c>
      <c r="D11" s="6">
        <v>2</v>
      </c>
      <c r="E11" s="6">
        <v>7</v>
      </c>
      <c r="F11" s="6">
        <v>3</v>
      </c>
    </row>
    <row r="12" spans="1:6" x14ac:dyDescent="0.3">
      <c r="A12" s="5" t="s">
        <v>30</v>
      </c>
      <c r="B12" s="6">
        <v>21</v>
      </c>
      <c r="C12" s="6">
        <v>30</v>
      </c>
      <c r="D12" s="6">
        <v>13</v>
      </c>
      <c r="E12" s="6">
        <v>11</v>
      </c>
      <c r="F12" s="6">
        <v>8</v>
      </c>
    </row>
    <row r="13" spans="1:6" x14ac:dyDescent="0.3">
      <c r="A13" s="5" t="s">
        <v>31</v>
      </c>
      <c r="B13" s="6">
        <v>16</v>
      </c>
      <c r="C13" s="6">
        <v>14</v>
      </c>
      <c r="D13" s="6">
        <v>10</v>
      </c>
      <c r="E13" s="6">
        <v>5</v>
      </c>
      <c r="F13" s="6">
        <v>4</v>
      </c>
    </row>
    <row r="14" spans="1:6" x14ac:dyDescent="0.3">
      <c r="A14" s="5" t="s">
        <v>33</v>
      </c>
      <c r="B14" s="6">
        <v>24</v>
      </c>
      <c r="C14" s="6">
        <v>32</v>
      </c>
      <c r="D14" s="6">
        <v>20</v>
      </c>
      <c r="E14" s="6">
        <v>8</v>
      </c>
      <c r="F14" s="6">
        <v>1</v>
      </c>
    </row>
  </sheetData>
  <mergeCells count="6">
    <mergeCell ref="A8:F8"/>
    <mergeCell ref="A1:F1"/>
    <mergeCell ref="A2:F2"/>
    <mergeCell ref="A3:F3"/>
    <mergeCell ref="A5:F5"/>
    <mergeCell ref="A6:F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E162E-387C-4899-9F2F-D8FCF88C5815}">
  <dimension ref="A1:F14"/>
  <sheetViews>
    <sheetView workbookViewId="0">
      <selection activeCell="A5" sqref="A5:F5"/>
    </sheetView>
  </sheetViews>
  <sheetFormatPr defaultRowHeight="16.5" x14ac:dyDescent="0.3"/>
  <cols>
    <col min="1" max="1" width="39.875" bestFit="1" customWidth="1"/>
    <col min="2" max="2" width="10.125" customWidth="1"/>
    <col min="3" max="3" width="19.25" bestFit="1" customWidth="1"/>
    <col min="4" max="4" width="19.625" bestFit="1" customWidth="1"/>
    <col min="5" max="5" width="19.25" bestFit="1" customWidth="1"/>
    <col min="6" max="6" width="19.625" bestFit="1" customWidth="1"/>
  </cols>
  <sheetData>
    <row r="1" spans="1:6" s="1" customFormat="1" ht="15" customHeight="1" x14ac:dyDescent="0.3">
      <c r="A1" s="24" t="s">
        <v>0</v>
      </c>
      <c r="B1" s="24"/>
      <c r="C1" s="24"/>
      <c r="D1" s="24"/>
      <c r="E1" s="24"/>
      <c r="F1" s="24"/>
    </row>
    <row r="2" spans="1:6" x14ac:dyDescent="0.3">
      <c r="A2" s="24" t="s">
        <v>1</v>
      </c>
      <c r="B2" s="24"/>
      <c r="C2" s="24"/>
      <c r="D2" s="24"/>
      <c r="E2" s="24"/>
      <c r="F2" s="24"/>
    </row>
    <row r="3" spans="1:6" s="1" customFormat="1" x14ac:dyDescent="0.3">
      <c r="A3" s="24" t="s">
        <v>2</v>
      </c>
      <c r="B3" s="24"/>
      <c r="C3" s="24"/>
      <c r="D3" s="24"/>
      <c r="E3" s="24"/>
      <c r="F3" s="24"/>
    </row>
    <row r="4" spans="1:6" s="1" customFormat="1" x14ac:dyDescent="0.3">
      <c r="B4" s="2"/>
      <c r="F4" s="3" t="s">
        <v>49</v>
      </c>
    </row>
    <row r="5" spans="1:6" s="1" customFormat="1" x14ac:dyDescent="0.3">
      <c r="A5" s="24" t="s">
        <v>4</v>
      </c>
      <c r="B5" s="24"/>
      <c r="C5" s="24"/>
      <c r="D5" s="24"/>
      <c r="E5" s="24"/>
      <c r="F5" s="24"/>
    </row>
    <row r="6" spans="1:6" s="1" customFormat="1" x14ac:dyDescent="0.3">
      <c r="A6" s="25" t="s">
        <v>44</v>
      </c>
      <c r="B6" s="25"/>
      <c r="C6" s="25"/>
      <c r="D6" s="25"/>
      <c r="E6" s="25"/>
      <c r="F6" s="25"/>
    </row>
    <row r="7" spans="1:6" s="1" customFormat="1" x14ac:dyDescent="0.3">
      <c r="A7" s="21"/>
      <c r="B7" s="21"/>
    </row>
    <row r="8" spans="1:6" s="1" customFormat="1" x14ac:dyDescent="0.3">
      <c r="A8" s="23" t="s">
        <v>5</v>
      </c>
      <c r="B8" s="23"/>
      <c r="C8" s="23"/>
      <c r="D8" s="23"/>
      <c r="E8" s="23"/>
      <c r="F8" s="23"/>
    </row>
    <row r="9" spans="1:6" s="1" customFormat="1" ht="60" x14ac:dyDescent="0.3">
      <c r="A9" s="9" t="s">
        <v>19</v>
      </c>
      <c r="B9" s="9" t="s">
        <v>20</v>
      </c>
      <c r="C9" s="9" t="s">
        <v>21</v>
      </c>
      <c r="D9" s="9" t="s">
        <v>22</v>
      </c>
      <c r="E9" s="9" t="s">
        <v>23</v>
      </c>
      <c r="F9" s="9" t="s">
        <v>24</v>
      </c>
    </row>
    <row r="10" spans="1:6" x14ac:dyDescent="0.3">
      <c r="A10" s="18" t="s">
        <v>45</v>
      </c>
      <c r="B10" s="19">
        <v>89</v>
      </c>
      <c r="C10" s="19">
        <v>74</v>
      </c>
      <c r="D10" s="19">
        <v>71</v>
      </c>
      <c r="E10" s="19">
        <v>31</v>
      </c>
      <c r="F10" s="19">
        <v>66</v>
      </c>
    </row>
    <row r="11" spans="1:6" x14ac:dyDescent="0.3">
      <c r="A11" s="5" t="s">
        <v>28</v>
      </c>
      <c r="B11" s="6">
        <v>41</v>
      </c>
      <c r="C11" s="6">
        <v>33</v>
      </c>
      <c r="D11" s="6">
        <v>15</v>
      </c>
      <c r="E11" s="6">
        <v>26</v>
      </c>
      <c r="F11" s="6">
        <v>53</v>
      </c>
    </row>
    <row r="12" spans="1:6" x14ac:dyDescent="0.3">
      <c r="A12" s="5" t="s">
        <v>30</v>
      </c>
      <c r="B12" s="6">
        <v>34</v>
      </c>
      <c r="C12" s="6">
        <v>34</v>
      </c>
      <c r="D12" s="6">
        <v>34</v>
      </c>
      <c r="E12" s="6">
        <v>0</v>
      </c>
      <c r="F12" s="6">
        <v>0</v>
      </c>
    </row>
    <row r="13" spans="1:6" x14ac:dyDescent="0.3">
      <c r="A13" s="5" t="s">
        <v>31</v>
      </c>
      <c r="B13" s="6">
        <v>13</v>
      </c>
      <c r="C13" s="6">
        <v>1</v>
      </c>
      <c r="D13" s="6">
        <v>19</v>
      </c>
      <c r="E13" s="6">
        <v>0</v>
      </c>
      <c r="F13" s="6">
        <v>11</v>
      </c>
    </row>
    <row r="14" spans="1:6" x14ac:dyDescent="0.3">
      <c r="A14" s="5" t="s">
        <v>32</v>
      </c>
      <c r="B14" s="6">
        <v>1</v>
      </c>
      <c r="C14" s="6">
        <v>6</v>
      </c>
      <c r="D14" s="6">
        <v>3</v>
      </c>
      <c r="E14" s="6">
        <v>5</v>
      </c>
      <c r="F14" s="6">
        <v>2</v>
      </c>
    </row>
  </sheetData>
  <mergeCells count="6">
    <mergeCell ref="A8:F8"/>
    <mergeCell ref="A1:F1"/>
    <mergeCell ref="A2:F2"/>
    <mergeCell ref="A3:F3"/>
    <mergeCell ref="A5:F5"/>
    <mergeCell ref="A6:F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0B11C-279E-43EE-B787-B7C61AF60D60}">
  <dimension ref="A1:F18"/>
  <sheetViews>
    <sheetView workbookViewId="0">
      <selection activeCell="A10" sqref="A10"/>
    </sheetView>
  </sheetViews>
  <sheetFormatPr defaultRowHeight="16.5" x14ac:dyDescent="0.3"/>
  <cols>
    <col min="1" max="1" width="39.875" bestFit="1" customWidth="1"/>
    <col min="2" max="2" width="10.125" customWidth="1"/>
    <col min="3" max="3" width="19.25" bestFit="1" customWidth="1"/>
    <col min="4" max="4" width="19.625" bestFit="1" customWidth="1"/>
    <col min="5" max="5" width="19.25" bestFit="1" customWidth="1"/>
    <col min="6" max="6" width="19.625" bestFit="1" customWidth="1"/>
  </cols>
  <sheetData>
    <row r="1" spans="1:6" s="1" customFormat="1" ht="15" customHeight="1" x14ac:dyDescent="0.3">
      <c r="A1" s="24" t="s">
        <v>0</v>
      </c>
      <c r="B1" s="24"/>
      <c r="C1" s="24"/>
      <c r="D1" s="24"/>
      <c r="E1" s="24"/>
      <c r="F1" s="24"/>
    </row>
    <row r="2" spans="1:6" x14ac:dyDescent="0.3">
      <c r="A2" s="24" t="s">
        <v>1</v>
      </c>
      <c r="B2" s="24"/>
      <c r="C2" s="24"/>
      <c r="D2" s="24"/>
      <c r="E2" s="24"/>
      <c r="F2" s="24"/>
    </row>
    <row r="3" spans="1:6" s="1" customFormat="1" x14ac:dyDescent="0.3">
      <c r="A3" s="24" t="s">
        <v>2</v>
      </c>
      <c r="B3" s="24"/>
      <c r="C3" s="24"/>
      <c r="D3" s="24"/>
      <c r="E3" s="24"/>
      <c r="F3" s="24"/>
    </row>
    <row r="4" spans="1:6" s="1" customFormat="1" x14ac:dyDescent="0.3">
      <c r="B4" s="2"/>
      <c r="F4" s="3" t="s">
        <v>50</v>
      </c>
    </row>
    <row r="5" spans="1:6" s="1" customFormat="1" x14ac:dyDescent="0.3">
      <c r="A5" s="24" t="s">
        <v>4</v>
      </c>
      <c r="B5" s="24"/>
      <c r="C5" s="24"/>
      <c r="D5" s="24"/>
      <c r="E5" s="24"/>
      <c r="F5" s="24"/>
    </row>
    <row r="6" spans="1:6" s="1" customFormat="1" x14ac:dyDescent="0.3">
      <c r="A6" s="25" t="s">
        <v>51</v>
      </c>
      <c r="B6" s="25"/>
      <c r="C6" s="25"/>
      <c r="D6" s="25"/>
      <c r="E6" s="25"/>
      <c r="F6" s="25"/>
    </row>
    <row r="7" spans="1:6" s="1" customFormat="1" x14ac:dyDescent="0.3">
      <c r="A7" s="22"/>
      <c r="B7" s="22"/>
    </row>
    <row r="8" spans="1:6" s="1" customFormat="1" x14ac:dyDescent="0.3">
      <c r="A8" s="23" t="s">
        <v>5</v>
      </c>
      <c r="B8" s="23"/>
      <c r="C8" s="23"/>
      <c r="D8" s="23"/>
      <c r="E8" s="23"/>
      <c r="F8" s="23"/>
    </row>
    <row r="9" spans="1:6" s="1" customFormat="1" ht="60" x14ac:dyDescent="0.3">
      <c r="A9" s="9" t="s">
        <v>19</v>
      </c>
      <c r="B9" s="9" t="s">
        <v>20</v>
      </c>
      <c r="C9" s="9" t="s">
        <v>21</v>
      </c>
      <c r="D9" s="9" t="s">
        <v>22</v>
      </c>
      <c r="E9" s="9" t="s">
        <v>23</v>
      </c>
      <c r="F9" s="9" t="s">
        <v>24</v>
      </c>
    </row>
    <row r="10" spans="1:6" ht="18" x14ac:dyDescent="0.35">
      <c r="A10" s="27" t="s">
        <v>52</v>
      </c>
      <c r="B10" s="29">
        <f>SUM(B11:B18)</f>
        <v>246</v>
      </c>
      <c r="C10" s="29">
        <f t="shared" ref="C10:F10" si="0">SUM(C11:C18)</f>
        <v>338</v>
      </c>
      <c r="D10" s="29">
        <f t="shared" si="0"/>
        <v>145</v>
      </c>
      <c r="E10" s="29">
        <f t="shared" si="0"/>
        <v>0</v>
      </c>
      <c r="F10" s="29">
        <f t="shared" si="0"/>
        <v>65</v>
      </c>
    </row>
    <row r="11" spans="1:6" ht="18" x14ac:dyDescent="0.35">
      <c r="A11" s="28" t="s">
        <v>27</v>
      </c>
      <c r="B11" s="30">
        <v>10</v>
      </c>
      <c r="C11" s="30">
        <v>14</v>
      </c>
      <c r="D11" s="30">
        <v>2</v>
      </c>
      <c r="E11" s="30">
        <v>0</v>
      </c>
      <c r="F11" s="30">
        <v>0</v>
      </c>
    </row>
    <row r="12" spans="1:6" ht="18" x14ac:dyDescent="0.35">
      <c r="A12" s="28" t="s">
        <v>28</v>
      </c>
      <c r="B12" s="30">
        <v>46</v>
      </c>
      <c r="C12" s="30">
        <v>34</v>
      </c>
      <c r="D12" s="30">
        <v>3</v>
      </c>
      <c r="E12" s="30">
        <v>0</v>
      </c>
      <c r="F12" s="30">
        <v>5</v>
      </c>
    </row>
    <row r="13" spans="1:6" ht="18" x14ac:dyDescent="0.35">
      <c r="A13" s="28" t="s">
        <v>29</v>
      </c>
      <c r="B13" s="30">
        <v>1</v>
      </c>
      <c r="C13" s="30">
        <v>1</v>
      </c>
      <c r="D13" s="30">
        <v>0</v>
      </c>
      <c r="E13" s="30">
        <v>0</v>
      </c>
      <c r="F13" s="30">
        <v>0</v>
      </c>
    </row>
    <row r="14" spans="1:6" ht="18" x14ac:dyDescent="0.35">
      <c r="A14" s="28" t="s">
        <v>30</v>
      </c>
      <c r="B14" s="30">
        <v>4</v>
      </c>
      <c r="C14" s="30">
        <v>10</v>
      </c>
      <c r="D14" s="30">
        <v>1</v>
      </c>
      <c r="E14" s="30">
        <v>0</v>
      </c>
      <c r="F14" s="30">
        <v>2</v>
      </c>
    </row>
    <row r="15" spans="1:6" ht="18" x14ac:dyDescent="0.35">
      <c r="A15" s="28" t="s">
        <v>32</v>
      </c>
      <c r="B15" s="31">
        <v>58</v>
      </c>
      <c r="C15" s="31">
        <v>40</v>
      </c>
      <c r="D15" s="31">
        <v>15</v>
      </c>
      <c r="E15" s="30">
        <v>0</v>
      </c>
      <c r="F15" s="31">
        <v>15</v>
      </c>
    </row>
    <row r="16" spans="1:6" ht="18" x14ac:dyDescent="0.35">
      <c r="A16" s="28" t="s">
        <v>33</v>
      </c>
      <c r="B16" s="31">
        <v>53</v>
      </c>
      <c r="C16" s="31">
        <v>84</v>
      </c>
      <c r="D16" s="31">
        <v>23</v>
      </c>
      <c r="E16" s="30">
        <v>0</v>
      </c>
      <c r="F16" s="31">
        <v>12</v>
      </c>
    </row>
    <row r="17" spans="1:6" ht="18" x14ac:dyDescent="0.35">
      <c r="A17" s="28" t="s">
        <v>34</v>
      </c>
      <c r="B17" s="31">
        <v>50</v>
      </c>
      <c r="C17" s="31">
        <v>81</v>
      </c>
      <c r="D17" s="31">
        <v>47</v>
      </c>
      <c r="E17" s="30">
        <v>0</v>
      </c>
      <c r="F17" s="31">
        <v>22</v>
      </c>
    </row>
    <row r="18" spans="1:6" ht="18" x14ac:dyDescent="0.35">
      <c r="A18" s="28" t="s">
        <v>37</v>
      </c>
      <c r="B18" s="31">
        <v>24</v>
      </c>
      <c r="C18" s="31">
        <v>74</v>
      </c>
      <c r="D18" s="31">
        <v>54</v>
      </c>
      <c r="E18" s="30">
        <v>0</v>
      </c>
      <c r="F18" s="31">
        <v>9</v>
      </c>
    </row>
  </sheetData>
  <mergeCells count="6">
    <mergeCell ref="A1:F1"/>
    <mergeCell ref="A2:F2"/>
    <mergeCell ref="A3:F3"/>
    <mergeCell ref="A5:F5"/>
    <mergeCell ref="A6:F6"/>
    <mergeCell ref="A8:F8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243660BE35744BD00316414702EAA" ma:contentTypeVersion="14" ma:contentTypeDescription="Create a new document." ma:contentTypeScope="" ma:versionID="7e61e6b64cb0b64aa33b37b9fb269249">
  <xsd:schema xmlns:xsd="http://www.w3.org/2001/XMLSchema" xmlns:xs="http://www.w3.org/2001/XMLSchema" xmlns:p="http://schemas.microsoft.com/office/2006/metadata/properties" xmlns:ns1="http://schemas.microsoft.com/sharepoint/v3" xmlns:ns2="99f3c8b3-53b7-444b-b95b-946f26404963" xmlns:ns3="34cf7324-f286-4ca4-bbb7-f892776d82b8" targetNamespace="http://schemas.microsoft.com/office/2006/metadata/properties" ma:root="true" ma:fieldsID="9f9cc4f04a02e37aacb35d8bad756317" ns1:_="" ns2:_="" ns3:_="">
    <xsd:import namespace="http://schemas.microsoft.com/sharepoint/v3"/>
    <xsd:import namespace="99f3c8b3-53b7-444b-b95b-946f26404963"/>
    <xsd:import namespace="34cf7324-f286-4ca4-bbb7-f892776d8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3c8b3-53b7-444b-b95b-946f26404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414726-6ae4-4cb5-99f3-fdc6235cc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f7324-f286-4ca4-bbb7-f892776d82b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703af5d-ec4d-43af-b68e-59ce62ebc6ae}" ma:internalName="TaxCatchAll" ma:showField="CatchAllData" ma:web="34cf7324-f286-4ca4-bbb7-f892776d8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9f3c8b3-53b7-444b-b95b-946f26404963">
      <Terms xmlns="http://schemas.microsoft.com/office/infopath/2007/PartnerControls"/>
    </lcf76f155ced4ddcb4097134ff3c332f>
    <TaxCatchAll xmlns="34cf7324-f286-4ca4-bbb7-f892776d82b8" xsi:nil="true"/>
  </documentManagement>
</p:properties>
</file>

<file path=customXml/itemProps1.xml><?xml version="1.0" encoding="utf-8"?>
<ds:datastoreItem xmlns:ds="http://schemas.openxmlformats.org/officeDocument/2006/customXml" ds:itemID="{DF7C83B3-4D4D-48F0-A0E8-3457202CCC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7DF91C-C64D-441D-B1A8-76BBDF6017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9f3c8b3-53b7-444b-b95b-946f26404963"/>
    <ds:schemaRef ds:uri="34cf7324-f286-4ca4-bbb7-f892776d82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D09F78-F742-4EB2-8725-B6304B38B73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9f3c8b3-53b7-444b-b95b-946f26404963"/>
    <ds:schemaRef ds:uri="34cf7324-f286-4ca4-bbb7-f892776d82b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Contenido Investigaciones</vt:lpstr>
      <vt:lpstr>003-Investigaciones 2020-2021</vt:lpstr>
      <vt:lpstr>003-Investigaciones 2021-2022</vt:lpstr>
      <vt:lpstr>003-Investigaciones 2022-2023</vt:lpstr>
      <vt:lpstr>003-Investigaciones 2023-2024</vt:lpstr>
      <vt:lpstr>003-Investigaciones 2024-2025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tecnico</dc:creator>
  <cp:keywords/>
  <dc:description/>
  <cp:lastModifiedBy>Patricia Mattei Ramos</cp:lastModifiedBy>
  <cp:revision/>
  <dcterms:created xsi:type="dcterms:W3CDTF">2021-12-02T19:56:24Z</dcterms:created>
  <dcterms:modified xsi:type="dcterms:W3CDTF">2025-10-28T14:22:47Z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0x0101002DD243660BE35744BD00316414702EAA</vt:lpwstr>
  </property>
</Properties>
</file>