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upr-my.sharepoint.com/personal/patricia_mattei_upr_edu/Documents/01. DiiA/15. Tablas - Página DIIA/3. Estadísticas a nivel graduado/05. Tablas publicadas/Tablas Revisadas - Noviembre 2025/"/>
    </mc:Choice>
  </mc:AlternateContent>
  <xr:revisionPtr revIDLastSave="1" documentId="13_ncr:1_{A691BF04-ADA5-411E-8F31-4F5053570168}" xr6:coauthVersionLast="47" xr6:coauthVersionMax="47" xr10:uidLastSave="{5AB8D73F-06AD-4FE0-9B79-AA3D553BBF94}"/>
  <bookViews>
    <workbookView xWindow="-120" yWindow="-120" windowWidth="29040" windowHeight="15720" tabRatio="754" xr2:uid="{A8D076AC-E6C1-47C9-8948-BB1BF399C847}"/>
  </bookViews>
  <sheets>
    <sheet name="Contenido" sheetId="12" r:id="rId1"/>
    <sheet name="Glosario" sheetId="16" r:id="rId2"/>
    <sheet name="Graduación Maestría" sheetId="13" r:id="rId3"/>
    <sheet name="Graduación Doctorado" sheetId="14" r:id="rId4"/>
    <sheet name="Graduación Juris Doctor" sheetId="15" r:id="rId5"/>
    <sheet name="Graduación Maestría Programa" sheetId="1" r:id="rId6"/>
    <sheet name="Graduacion Doctorado Programa" sheetId="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6" i="15" l="1"/>
  <c r="W23" i="15"/>
  <c r="V14" i="15"/>
  <c r="V15" i="15"/>
  <c r="V16" i="15"/>
  <c r="V17" i="15"/>
  <c r="V18" i="15"/>
  <c r="V19" i="15"/>
  <c r="V20" i="15"/>
  <c r="V21" i="15"/>
  <c r="V23" i="15"/>
  <c r="V24" i="15"/>
  <c r="V13" i="15"/>
  <c r="U14" i="15"/>
  <c r="U15" i="15"/>
  <c r="U16" i="15"/>
  <c r="U17" i="15"/>
  <c r="U18" i="15"/>
  <c r="U19" i="15"/>
  <c r="U20" i="15"/>
  <c r="U21" i="15"/>
  <c r="U22" i="15"/>
  <c r="U23" i="15"/>
  <c r="U24" i="15"/>
  <c r="U25" i="15"/>
  <c r="U13" i="15"/>
  <c r="T14" i="15"/>
  <c r="T15" i="15"/>
  <c r="T16" i="15"/>
  <c r="T17" i="15"/>
  <c r="T18" i="15"/>
  <c r="T19" i="15"/>
  <c r="T20" i="15"/>
  <c r="T21" i="15"/>
  <c r="T22" i="15"/>
  <c r="T23" i="15"/>
  <c r="T24" i="15"/>
  <c r="T25" i="15"/>
  <c r="T26" i="15"/>
  <c r="T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13" i="15"/>
  <c r="Y13" i="14"/>
  <c r="Y14" i="14"/>
  <c r="Y15" i="14"/>
  <c r="Y16" i="14"/>
  <c r="Y17" i="14"/>
  <c r="Y18" i="14"/>
  <c r="Y19" i="14"/>
  <c r="Y20" i="14"/>
  <c r="Y12" i="14"/>
  <c r="X13" i="14"/>
  <c r="X14" i="14"/>
  <c r="X15" i="14"/>
  <c r="X16" i="14"/>
  <c r="X17" i="14"/>
  <c r="X18" i="14"/>
  <c r="X19" i="14"/>
  <c r="X20" i="14"/>
  <c r="X21" i="14"/>
  <c r="X12" i="14"/>
  <c r="W13" i="14"/>
  <c r="W14" i="14"/>
  <c r="W15" i="14"/>
  <c r="W16" i="14"/>
  <c r="W17" i="14"/>
  <c r="W18" i="14"/>
  <c r="W19" i="14"/>
  <c r="W20" i="14"/>
  <c r="W21" i="14"/>
  <c r="W22" i="14"/>
  <c r="W12" i="14"/>
  <c r="V13" i="14"/>
  <c r="V14" i="14"/>
  <c r="V15" i="14"/>
  <c r="V16" i="14"/>
  <c r="V17" i="14"/>
  <c r="V18" i="14"/>
  <c r="V19" i="14"/>
  <c r="V20" i="14"/>
  <c r="V21" i="14"/>
  <c r="V22" i="14"/>
  <c r="V23" i="14"/>
  <c r="V12" i="14"/>
  <c r="U13" i="14"/>
  <c r="U14" i="14"/>
  <c r="U15" i="14"/>
  <c r="U16" i="14"/>
  <c r="U17" i="14"/>
  <c r="U18" i="14"/>
  <c r="U19" i="14"/>
  <c r="U20" i="14"/>
  <c r="U21" i="14"/>
  <c r="U22" i="14"/>
  <c r="U23" i="14"/>
  <c r="U24" i="14"/>
  <c r="U12" i="14"/>
  <c r="T13" i="14"/>
  <c r="T14" i="14"/>
  <c r="T15" i="14"/>
  <c r="T16" i="14"/>
  <c r="T17" i="14"/>
  <c r="T18" i="14"/>
  <c r="T19" i="14"/>
  <c r="T20" i="14"/>
  <c r="T21" i="14"/>
  <c r="T22" i="14"/>
  <c r="T23" i="14"/>
  <c r="T24" i="14"/>
  <c r="T25" i="14"/>
  <c r="T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27" i="14"/>
  <c r="R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12" i="14"/>
  <c r="Y14" i="13"/>
  <c r="Y15" i="13"/>
  <c r="Y16" i="13"/>
  <c r="Y17" i="13"/>
  <c r="Y18" i="13"/>
  <c r="Y19" i="13"/>
  <c r="Y20" i="13"/>
  <c r="Y21" i="13"/>
  <c r="Y13" i="13"/>
  <c r="X14" i="13"/>
  <c r="X15" i="13"/>
  <c r="X16" i="13"/>
  <c r="X17" i="13"/>
  <c r="X18" i="13"/>
  <c r="X19" i="13"/>
  <c r="X20" i="13"/>
  <c r="X21" i="13"/>
  <c r="X22" i="13"/>
  <c r="X13" i="13"/>
  <c r="W14" i="13"/>
  <c r="W15" i="13"/>
  <c r="W16" i="13"/>
  <c r="W17" i="13"/>
  <c r="W18" i="13"/>
  <c r="W19" i="13"/>
  <c r="W20" i="13"/>
  <c r="W21" i="13"/>
  <c r="W22" i="13"/>
  <c r="W23" i="13"/>
  <c r="W13" i="13"/>
  <c r="V14" i="13"/>
  <c r="V15" i="13"/>
  <c r="V16" i="13"/>
  <c r="V17" i="13"/>
  <c r="V18" i="13"/>
  <c r="V19" i="13"/>
  <c r="V20" i="13"/>
  <c r="V21" i="13"/>
  <c r="V22" i="13"/>
  <c r="V23" i="13"/>
  <c r="V24" i="13"/>
  <c r="V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13" i="13"/>
  <c r="X333" i="1"/>
  <c r="X331" i="1"/>
  <c r="Y331" i="1"/>
  <c r="W301" i="1"/>
  <c r="X247" i="1"/>
  <c r="Y229" i="1"/>
  <c r="U134" i="1"/>
  <c r="V134" i="1"/>
  <c r="W134" i="1"/>
  <c r="U86" i="1"/>
  <c r="V53" i="1"/>
  <c r="W53" i="1"/>
  <c r="X53" i="1"/>
  <c r="Y53" i="1"/>
  <c r="AC212" i="1"/>
  <c r="AB212" i="1"/>
  <c r="AA42" i="1"/>
  <c r="AA83" i="1"/>
  <c r="AA166" i="1"/>
  <c r="AA212" i="1"/>
  <c r="AA247" i="1"/>
  <c r="AA265" i="1"/>
  <c r="AA275" i="1"/>
  <c r="AA283" i="1"/>
  <c r="AA293" i="1"/>
  <c r="AA302" i="1"/>
  <c r="AA328" i="1"/>
  <c r="Z35" i="1"/>
  <c r="Z42" i="1"/>
  <c r="Z83" i="1"/>
  <c r="Z107" i="1"/>
  <c r="Z166" i="1"/>
  <c r="Z178" i="1"/>
  <c r="Z212" i="1"/>
  <c r="Z247" i="1"/>
  <c r="Z265" i="1"/>
  <c r="Z275" i="1"/>
  <c r="Z283" i="1"/>
  <c r="Z285" i="1"/>
  <c r="Z293" i="1"/>
  <c r="Z302" i="1"/>
  <c r="Z321" i="1"/>
  <c r="Z328" i="1"/>
  <c r="Z340" i="1"/>
  <c r="Z348" i="1"/>
  <c r="Z349" i="1"/>
  <c r="Z355" i="1"/>
  <c r="Z356" i="1"/>
  <c r="Z365" i="1"/>
  <c r="Y15" i="1"/>
  <c r="Y17" i="1"/>
  <c r="Y23" i="1"/>
  <c r="Y32" i="1"/>
  <c r="Y33" i="1"/>
  <c r="Y35" i="1"/>
  <c r="Y36" i="1"/>
  <c r="Y42" i="1"/>
  <c r="Y81" i="1"/>
  <c r="Y83" i="1"/>
  <c r="Y100" i="1"/>
  <c r="Y101" i="1"/>
  <c r="Y102" i="1"/>
  <c r="Y107" i="1"/>
  <c r="Y140" i="1"/>
  <c r="Y142" i="1"/>
  <c r="Y143" i="1"/>
  <c r="Y149" i="1"/>
  <c r="Y151" i="1"/>
  <c r="Y160" i="1"/>
  <c r="Y166" i="1"/>
  <c r="Y168" i="1"/>
  <c r="Y170" i="1"/>
  <c r="Y178" i="1"/>
  <c r="Y212" i="1"/>
  <c r="Y216" i="1"/>
  <c r="Y247" i="1"/>
  <c r="Y259" i="1"/>
  <c r="Y260" i="1"/>
  <c r="Y265" i="1"/>
  <c r="Y269" i="1"/>
  <c r="Y274" i="1"/>
  <c r="Y275" i="1"/>
  <c r="Y283" i="1"/>
  <c r="Y285" i="1"/>
  <c r="Y287" i="1"/>
  <c r="Y293" i="1"/>
  <c r="Y301" i="1"/>
  <c r="Y302" i="1"/>
  <c r="Y304" i="1"/>
  <c r="Y310" i="1"/>
  <c r="Y312" i="1"/>
  <c r="Y319" i="1"/>
  <c r="Y321" i="1"/>
  <c r="Y328" i="1"/>
  <c r="Y332" i="1"/>
  <c r="Y340" i="1"/>
  <c r="Y346" i="1"/>
  <c r="Y348" i="1"/>
  <c r="Y349" i="1"/>
  <c r="Y350" i="1"/>
  <c r="Y355" i="1"/>
  <c r="Y356" i="1"/>
  <c r="Y365" i="1"/>
  <c r="Y367" i="1"/>
  <c r="Y368" i="1"/>
  <c r="X15" i="1"/>
  <c r="X16" i="1"/>
  <c r="X17" i="1"/>
  <c r="X18" i="1"/>
  <c r="X22" i="1"/>
  <c r="X23" i="1"/>
  <c r="X25" i="1"/>
  <c r="X26" i="1"/>
  <c r="X27" i="1"/>
  <c r="X32" i="1"/>
  <c r="X33" i="1"/>
  <c r="X34" i="1"/>
  <c r="X35" i="1"/>
  <c r="X36" i="1"/>
  <c r="X37" i="1"/>
  <c r="X41" i="1"/>
  <c r="X42" i="1"/>
  <c r="X43" i="1"/>
  <c r="X52" i="1"/>
  <c r="X59" i="1"/>
  <c r="X62" i="1"/>
  <c r="X81" i="1"/>
  <c r="X83" i="1"/>
  <c r="X84" i="1"/>
  <c r="X86" i="1"/>
  <c r="X91" i="1"/>
  <c r="X92" i="1"/>
  <c r="X98" i="1"/>
  <c r="X100" i="1"/>
  <c r="X101" i="1"/>
  <c r="X102" i="1"/>
  <c r="X103" i="1"/>
  <c r="X107" i="1"/>
  <c r="X108" i="1"/>
  <c r="X109" i="1"/>
  <c r="X111" i="1"/>
  <c r="X127" i="1"/>
  <c r="X134" i="1"/>
  <c r="X140" i="1"/>
  <c r="X142" i="1"/>
  <c r="X143" i="1"/>
  <c r="X144" i="1"/>
  <c r="X149" i="1"/>
  <c r="X151" i="1"/>
  <c r="X152" i="1"/>
  <c r="X153" i="1"/>
  <c r="X158" i="1"/>
  <c r="X160" i="1"/>
  <c r="X161" i="1"/>
  <c r="X162" i="1"/>
  <c r="X166" i="1"/>
  <c r="X168" i="1"/>
  <c r="X169" i="1"/>
  <c r="X170" i="1"/>
  <c r="X171" i="1"/>
  <c r="X176" i="1"/>
  <c r="X177" i="1"/>
  <c r="X178" i="1"/>
  <c r="X179" i="1"/>
  <c r="X185" i="1"/>
  <c r="X197" i="1"/>
  <c r="X212" i="1"/>
  <c r="X215" i="1"/>
  <c r="X216" i="1"/>
  <c r="X229" i="1"/>
  <c r="X232" i="1"/>
  <c r="X238" i="1"/>
  <c r="X242" i="1"/>
  <c r="X250" i="1"/>
  <c r="X256" i="1"/>
  <c r="X259" i="1"/>
  <c r="X260" i="1"/>
  <c r="X261" i="1"/>
  <c r="X265" i="1"/>
  <c r="X269" i="1"/>
  <c r="X270" i="1"/>
  <c r="X274" i="1"/>
  <c r="X275" i="1"/>
  <c r="X278" i="1"/>
  <c r="X283" i="1"/>
  <c r="X285" i="1"/>
  <c r="X287" i="1"/>
  <c r="X288" i="1"/>
  <c r="X293" i="1"/>
  <c r="X296" i="1"/>
  <c r="X301" i="1"/>
  <c r="X302" i="1"/>
  <c r="X303" i="1"/>
  <c r="X304" i="1"/>
  <c r="X310" i="1"/>
  <c r="X311" i="1"/>
  <c r="X312" i="1"/>
  <c r="X313" i="1"/>
  <c r="X314" i="1"/>
  <c r="X315" i="1"/>
  <c r="X319" i="1"/>
  <c r="X320" i="1"/>
  <c r="X321" i="1"/>
  <c r="X323" i="1"/>
  <c r="X328" i="1"/>
  <c r="X332" i="1"/>
  <c r="X337" i="1"/>
  <c r="X340" i="1"/>
  <c r="X341" i="1"/>
  <c r="X346" i="1"/>
  <c r="X348" i="1"/>
  <c r="X349" i="1"/>
  <c r="X350" i="1"/>
  <c r="X351" i="1"/>
  <c r="X355" i="1"/>
  <c r="X356" i="1"/>
  <c r="X357" i="1"/>
  <c r="X358" i="1"/>
  <c r="X359" i="1"/>
  <c r="X360" i="1"/>
  <c r="X364" i="1"/>
  <c r="X365" i="1"/>
  <c r="X366" i="1"/>
  <c r="X367" i="1"/>
  <c r="X368" i="1"/>
  <c r="X369" i="1"/>
  <c r="W14" i="1"/>
  <c r="W15" i="1"/>
  <c r="W16" i="1"/>
  <c r="W17" i="1"/>
  <c r="W18" i="1"/>
  <c r="W19" i="1"/>
  <c r="W22" i="1"/>
  <c r="W23" i="1"/>
  <c r="W24" i="1"/>
  <c r="W25" i="1"/>
  <c r="W26" i="1"/>
  <c r="W27" i="1"/>
  <c r="W28" i="1"/>
  <c r="W32" i="1"/>
  <c r="W33" i="1"/>
  <c r="W34" i="1"/>
  <c r="W35" i="1"/>
  <c r="W36" i="1"/>
  <c r="W37" i="1"/>
  <c r="W38" i="1"/>
  <c r="W41" i="1"/>
  <c r="W42" i="1"/>
  <c r="W43" i="1"/>
  <c r="W44" i="1"/>
  <c r="W45" i="1"/>
  <c r="W46" i="1"/>
  <c r="W52" i="1"/>
  <c r="W56" i="1"/>
  <c r="W59" i="1"/>
  <c r="W60" i="1"/>
  <c r="W61" i="1"/>
  <c r="W62" i="1"/>
  <c r="W64" i="1"/>
  <c r="W77" i="1"/>
  <c r="W81" i="1"/>
  <c r="W83" i="1"/>
  <c r="W84" i="1"/>
  <c r="W86" i="1"/>
  <c r="W89" i="1"/>
  <c r="W90" i="1"/>
  <c r="W91" i="1"/>
  <c r="W92" i="1"/>
  <c r="W93" i="1"/>
  <c r="W94" i="1"/>
  <c r="W95" i="1"/>
  <c r="W98" i="1"/>
  <c r="W100" i="1"/>
  <c r="W101" i="1"/>
  <c r="W102" i="1"/>
  <c r="W103" i="1"/>
  <c r="W104" i="1"/>
  <c r="W107" i="1"/>
  <c r="W108" i="1"/>
  <c r="W109" i="1"/>
  <c r="W110" i="1"/>
  <c r="W111" i="1"/>
  <c r="W112" i="1"/>
  <c r="W116" i="1"/>
  <c r="W117" i="1"/>
  <c r="W118" i="1"/>
  <c r="W121" i="1"/>
  <c r="W122" i="1"/>
  <c r="W124" i="1"/>
  <c r="W127" i="1"/>
  <c r="W139" i="1"/>
  <c r="W140" i="1"/>
  <c r="W142" i="1"/>
  <c r="W143" i="1"/>
  <c r="W144" i="1"/>
  <c r="W145" i="1"/>
  <c r="W148" i="1"/>
  <c r="W149" i="1"/>
  <c r="W150" i="1"/>
  <c r="W151" i="1"/>
  <c r="W152" i="1"/>
  <c r="W153" i="1"/>
  <c r="W154" i="1"/>
  <c r="W158" i="1"/>
  <c r="W159" i="1"/>
  <c r="W160" i="1"/>
  <c r="W161" i="1"/>
  <c r="W162" i="1"/>
  <c r="W163" i="1"/>
  <c r="W166" i="1"/>
  <c r="W167" i="1"/>
  <c r="W168" i="1"/>
  <c r="W169" i="1"/>
  <c r="W170" i="1"/>
  <c r="W171" i="1"/>
  <c r="W172" i="1"/>
  <c r="W176" i="1"/>
  <c r="W177" i="1"/>
  <c r="W178" i="1"/>
  <c r="W179" i="1"/>
  <c r="W180" i="1"/>
  <c r="W181" i="1"/>
  <c r="W185" i="1"/>
  <c r="W188" i="1"/>
  <c r="W189" i="1"/>
  <c r="W190" i="1"/>
  <c r="W195" i="1"/>
  <c r="W196" i="1"/>
  <c r="W197" i="1"/>
  <c r="W198" i="1"/>
  <c r="W212" i="1"/>
  <c r="W213" i="1"/>
  <c r="W214" i="1"/>
  <c r="W215" i="1"/>
  <c r="W216" i="1"/>
  <c r="W217" i="1"/>
  <c r="W218" i="1"/>
  <c r="W221" i="1"/>
  <c r="W224" i="1"/>
  <c r="W229" i="1"/>
  <c r="W230" i="1"/>
  <c r="W231" i="1"/>
  <c r="W232" i="1"/>
  <c r="W233" i="1"/>
  <c r="W238" i="1"/>
  <c r="W239" i="1"/>
  <c r="W240" i="1"/>
  <c r="W241" i="1"/>
  <c r="W242" i="1"/>
  <c r="W243" i="1"/>
  <c r="W247" i="1"/>
  <c r="W250" i="1"/>
  <c r="W251" i="1"/>
  <c r="W252" i="1"/>
  <c r="W256" i="1"/>
  <c r="W258" i="1"/>
  <c r="W259" i="1"/>
  <c r="W260" i="1"/>
  <c r="W261" i="1"/>
  <c r="W262" i="1"/>
  <c r="W265" i="1"/>
  <c r="W269" i="1"/>
  <c r="W270" i="1"/>
  <c r="W274" i="1"/>
  <c r="W275" i="1"/>
  <c r="W278" i="1"/>
  <c r="W279" i="1"/>
  <c r="W283" i="1"/>
  <c r="W285" i="1"/>
  <c r="W286" i="1"/>
  <c r="W287" i="1"/>
  <c r="W288" i="1"/>
  <c r="W289" i="1"/>
  <c r="W290" i="1"/>
  <c r="W291" i="1"/>
  <c r="W293" i="1"/>
  <c r="W294" i="1"/>
  <c r="W295" i="1"/>
  <c r="W296" i="1"/>
  <c r="W298" i="1"/>
  <c r="W302" i="1"/>
  <c r="W303" i="1"/>
  <c r="W304" i="1"/>
  <c r="W305" i="1"/>
  <c r="W310" i="1"/>
  <c r="W311" i="1"/>
  <c r="W312" i="1"/>
  <c r="W313" i="1"/>
  <c r="W314" i="1"/>
  <c r="W315" i="1"/>
  <c r="W316" i="1"/>
  <c r="W319" i="1"/>
  <c r="W320" i="1"/>
  <c r="W321" i="1"/>
  <c r="W322" i="1"/>
  <c r="W323" i="1"/>
  <c r="W324" i="1"/>
  <c r="W325" i="1"/>
  <c r="W328" i="1"/>
  <c r="W329" i="1"/>
  <c r="W330" i="1"/>
  <c r="W331" i="1"/>
  <c r="W332" i="1"/>
  <c r="W333" i="1"/>
  <c r="W334" i="1"/>
  <c r="W337" i="1"/>
  <c r="W338" i="1"/>
  <c r="W340" i="1"/>
  <c r="W341" i="1"/>
  <c r="W342" i="1"/>
  <c r="W343" i="1"/>
  <c r="W346" i="1"/>
  <c r="W348" i="1"/>
  <c r="W349" i="1"/>
  <c r="W350" i="1"/>
  <c r="W351" i="1"/>
  <c r="W352" i="1"/>
  <c r="W355" i="1"/>
  <c r="W356" i="1"/>
  <c r="W357" i="1"/>
  <c r="W358" i="1"/>
  <c r="W359" i="1"/>
  <c r="W360" i="1"/>
  <c r="W361" i="1"/>
  <c r="W364" i="1"/>
  <c r="W365" i="1"/>
  <c r="W366" i="1"/>
  <c r="W367" i="1"/>
  <c r="W368" i="1"/>
  <c r="W369" i="1"/>
  <c r="W370" i="1"/>
  <c r="V14" i="1"/>
  <c r="V15" i="1"/>
  <c r="V16" i="1"/>
  <c r="V17" i="1"/>
  <c r="V18" i="1"/>
  <c r="V19" i="1"/>
  <c r="V20" i="1"/>
  <c r="V22" i="1"/>
  <c r="V23" i="1"/>
  <c r="V24" i="1"/>
  <c r="V25" i="1"/>
  <c r="V26" i="1"/>
  <c r="V27" i="1"/>
  <c r="V28" i="1"/>
  <c r="V29" i="1"/>
  <c r="V32" i="1"/>
  <c r="V33" i="1"/>
  <c r="V34" i="1"/>
  <c r="V35" i="1"/>
  <c r="V36" i="1"/>
  <c r="V37" i="1"/>
  <c r="V38" i="1"/>
  <c r="V39" i="1"/>
  <c r="V41" i="1"/>
  <c r="V42" i="1"/>
  <c r="V43" i="1"/>
  <c r="V44" i="1"/>
  <c r="V45" i="1"/>
  <c r="V46" i="1"/>
  <c r="V49" i="1"/>
  <c r="V51" i="1"/>
  <c r="V52" i="1"/>
  <c r="V54" i="1"/>
  <c r="V55" i="1"/>
  <c r="V56" i="1"/>
  <c r="V57" i="1"/>
  <c r="V58" i="1"/>
  <c r="V59" i="1"/>
  <c r="V60" i="1"/>
  <c r="V61" i="1"/>
  <c r="V62" i="1"/>
  <c r="V64" i="1"/>
  <c r="V65" i="1"/>
  <c r="V70" i="1"/>
  <c r="V71" i="1"/>
  <c r="V72" i="1"/>
  <c r="V73" i="1"/>
  <c r="V75" i="1"/>
  <c r="V77" i="1"/>
  <c r="V78" i="1"/>
  <c r="V79" i="1"/>
  <c r="V81" i="1"/>
  <c r="V83" i="1"/>
  <c r="V84" i="1"/>
  <c r="V86" i="1"/>
  <c r="V88" i="1"/>
  <c r="V89" i="1"/>
  <c r="V90" i="1"/>
  <c r="V91" i="1"/>
  <c r="V92" i="1"/>
  <c r="V93" i="1"/>
  <c r="V94" i="1"/>
  <c r="V95" i="1"/>
  <c r="V96" i="1"/>
  <c r="V98" i="1"/>
  <c r="V99" i="1"/>
  <c r="V100" i="1"/>
  <c r="V101" i="1"/>
  <c r="V102" i="1"/>
  <c r="V103" i="1"/>
  <c r="V104" i="1"/>
  <c r="V107" i="1"/>
  <c r="V108" i="1"/>
  <c r="V109" i="1"/>
  <c r="V110" i="1"/>
  <c r="V111" i="1"/>
  <c r="V112" i="1"/>
  <c r="V113" i="1"/>
  <c r="V115" i="1"/>
  <c r="V116" i="1"/>
  <c r="V117" i="1"/>
  <c r="V118" i="1"/>
  <c r="V120" i="1"/>
  <c r="V121" i="1"/>
  <c r="V122" i="1"/>
  <c r="V123" i="1"/>
  <c r="V124" i="1"/>
  <c r="V125" i="1"/>
  <c r="V127" i="1"/>
  <c r="V129" i="1"/>
  <c r="V130" i="1"/>
  <c r="V135" i="1"/>
  <c r="V136" i="1"/>
  <c r="V137" i="1"/>
  <c r="V139" i="1"/>
  <c r="V140" i="1"/>
  <c r="V141" i="1"/>
  <c r="V142" i="1"/>
  <c r="V143" i="1"/>
  <c r="V144" i="1"/>
  <c r="V145" i="1"/>
  <c r="V146" i="1"/>
  <c r="V148" i="1"/>
  <c r="V149" i="1"/>
  <c r="V150" i="1"/>
  <c r="V151" i="1"/>
  <c r="V152" i="1"/>
  <c r="V153" i="1"/>
  <c r="V154" i="1"/>
  <c r="V157" i="1"/>
  <c r="V158" i="1"/>
  <c r="V159" i="1"/>
  <c r="V160" i="1"/>
  <c r="V161" i="1"/>
  <c r="V162" i="1"/>
  <c r="V163" i="1"/>
  <c r="V166" i="1"/>
  <c r="V167" i="1"/>
  <c r="V168" i="1"/>
  <c r="V169" i="1"/>
  <c r="V170" i="1"/>
  <c r="V171" i="1"/>
  <c r="V172" i="1"/>
  <c r="V173" i="1"/>
  <c r="V175" i="1"/>
  <c r="V176" i="1"/>
  <c r="V177" i="1"/>
  <c r="V178" i="1"/>
  <c r="V179" i="1"/>
  <c r="V180" i="1"/>
  <c r="V181" i="1"/>
  <c r="V182" i="1"/>
  <c r="V184" i="1"/>
  <c r="V185" i="1"/>
  <c r="V187" i="1"/>
  <c r="V188" i="1"/>
  <c r="V189" i="1"/>
  <c r="V190" i="1"/>
  <c r="V191" i="1"/>
  <c r="V193" i="1"/>
  <c r="V194" i="1"/>
  <c r="V195" i="1"/>
  <c r="V196" i="1"/>
  <c r="V197" i="1"/>
  <c r="V198" i="1"/>
  <c r="V199" i="1"/>
  <c r="V200" i="1"/>
  <c r="V205" i="1"/>
  <c r="V206" i="1"/>
  <c r="V210" i="1"/>
  <c r="V212" i="1"/>
  <c r="V213" i="1"/>
  <c r="V214" i="1"/>
  <c r="V215" i="1"/>
  <c r="V216" i="1"/>
  <c r="V217" i="1"/>
  <c r="V218" i="1"/>
  <c r="V219" i="1"/>
  <c r="V220" i="1"/>
  <c r="V221" i="1"/>
  <c r="V222" i="1"/>
  <c r="V224" i="1"/>
  <c r="V225" i="1"/>
  <c r="V226" i="1"/>
  <c r="V229" i="1"/>
  <c r="V230" i="1"/>
  <c r="V231" i="1"/>
  <c r="V232" i="1"/>
  <c r="V233" i="1"/>
  <c r="V234" i="1"/>
  <c r="V235" i="1"/>
  <c r="V236" i="1"/>
  <c r="V238" i="1"/>
  <c r="V239" i="1"/>
  <c r="V240" i="1"/>
  <c r="V241" i="1"/>
  <c r="V242" i="1"/>
  <c r="V243" i="1"/>
  <c r="V244" i="1"/>
  <c r="V247" i="1"/>
  <c r="V248" i="1"/>
  <c r="V249" i="1"/>
  <c r="V250" i="1"/>
  <c r="V251" i="1"/>
  <c r="V252" i="1"/>
  <c r="V253" i="1"/>
  <c r="V254" i="1"/>
  <c r="V256" i="1"/>
  <c r="V258" i="1"/>
  <c r="V259" i="1"/>
  <c r="V260" i="1"/>
  <c r="V261" i="1"/>
  <c r="V262" i="1"/>
  <c r="V263" i="1"/>
  <c r="V265" i="1"/>
  <c r="V266" i="1"/>
  <c r="V267" i="1"/>
  <c r="V269" i="1"/>
  <c r="V270" i="1"/>
  <c r="V272" i="1"/>
  <c r="V273" i="1"/>
  <c r="V274" i="1"/>
  <c r="V275" i="1"/>
  <c r="V276" i="1"/>
  <c r="V277" i="1"/>
  <c r="V278" i="1"/>
  <c r="V279" i="1"/>
  <c r="V280" i="1"/>
  <c r="V281" i="1"/>
  <c r="V283" i="1"/>
  <c r="V285" i="1"/>
  <c r="V286" i="1"/>
  <c r="V287" i="1"/>
  <c r="V288" i="1"/>
  <c r="V289" i="1"/>
  <c r="V290" i="1"/>
  <c r="V291" i="1"/>
  <c r="V293" i="1"/>
  <c r="V294" i="1"/>
  <c r="V295" i="1"/>
  <c r="V296" i="1"/>
  <c r="V298" i="1"/>
  <c r="V299" i="1"/>
  <c r="V301" i="1"/>
  <c r="V302" i="1"/>
  <c r="V303" i="1"/>
  <c r="V304" i="1"/>
  <c r="V305" i="1"/>
  <c r="V306" i="1"/>
  <c r="V307" i="1"/>
  <c r="V310" i="1"/>
  <c r="V311" i="1"/>
  <c r="V312" i="1"/>
  <c r="V313" i="1"/>
  <c r="V314" i="1"/>
  <c r="V315" i="1"/>
  <c r="V316" i="1"/>
  <c r="V317" i="1"/>
  <c r="V319" i="1"/>
  <c r="V320" i="1"/>
  <c r="V321" i="1"/>
  <c r="V322" i="1"/>
  <c r="V323" i="1"/>
  <c r="V324" i="1"/>
  <c r="V325" i="1"/>
  <c r="V326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1" i="1"/>
  <c r="U42" i="1"/>
  <c r="U43" i="1"/>
  <c r="U44" i="1"/>
  <c r="U45" i="1"/>
  <c r="U46" i="1"/>
  <c r="U47" i="1"/>
  <c r="U49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70" i="1"/>
  <c r="U71" i="1"/>
  <c r="U72" i="1"/>
  <c r="U73" i="1"/>
  <c r="U74" i="1"/>
  <c r="U75" i="1"/>
  <c r="U76" i="1"/>
  <c r="U77" i="1"/>
  <c r="U78" i="1"/>
  <c r="U79" i="1"/>
  <c r="U81" i="1"/>
  <c r="U82" i="1"/>
  <c r="U83" i="1"/>
  <c r="U84" i="1"/>
  <c r="U87" i="1"/>
  <c r="U88" i="1"/>
  <c r="U89" i="1"/>
  <c r="U90" i="1"/>
  <c r="U91" i="1"/>
  <c r="U92" i="1"/>
  <c r="U93" i="1"/>
  <c r="U94" i="1"/>
  <c r="U95" i="1"/>
  <c r="U96" i="1"/>
  <c r="U98" i="1"/>
  <c r="U99" i="1"/>
  <c r="U100" i="1"/>
  <c r="U101" i="1"/>
  <c r="U102" i="1"/>
  <c r="U103" i="1"/>
  <c r="U104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20" i="1"/>
  <c r="U121" i="1"/>
  <c r="U122" i="1"/>
  <c r="U123" i="1"/>
  <c r="U124" i="1"/>
  <c r="U125" i="1"/>
  <c r="U126" i="1"/>
  <c r="U127" i="1"/>
  <c r="U129" i="1"/>
  <c r="U130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8" i="1"/>
  <c r="U149" i="1"/>
  <c r="U150" i="1"/>
  <c r="U151" i="1"/>
  <c r="U152" i="1"/>
  <c r="U153" i="1"/>
  <c r="U154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AA13" i="1"/>
  <c r="Z13" i="1"/>
  <c r="Y13" i="1"/>
  <c r="X13" i="1"/>
  <c r="W13" i="1"/>
  <c r="V13" i="1"/>
  <c r="U13" i="1"/>
  <c r="T13" i="1"/>
  <c r="T103" i="4"/>
  <c r="S70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2" i="4"/>
  <c r="AA19" i="4"/>
  <c r="AA24" i="4"/>
  <c r="AA33" i="4"/>
  <c r="AA42" i="4"/>
  <c r="AA51" i="4"/>
  <c r="AA60" i="4"/>
  <c r="AA70" i="4"/>
  <c r="AA79" i="4"/>
  <c r="AA88" i="4"/>
  <c r="AA97" i="4"/>
  <c r="AA106" i="4"/>
  <c r="AA114" i="4"/>
  <c r="AA123" i="4"/>
  <c r="AA132" i="4"/>
  <c r="Z19" i="4"/>
  <c r="Z20" i="4"/>
  <c r="Z24" i="4"/>
  <c r="Z25" i="4"/>
  <c r="Z33" i="4"/>
  <c r="Z34" i="4"/>
  <c r="Z42" i="4"/>
  <c r="Z43" i="4"/>
  <c r="Z51" i="4"/>
  <c r="Z52" i="4"/>
  <c r="Z60" i="4"/>
  <c r="Z61" i="4"/>
  <c r="Z70" i="4"/>
  <c r="Z71" i="4"/>
  <c r="Z79" i="4"/>
  <c r="Z80" i="4"/>
  <c r="Z88" i="4"/>
  <c r="Z89" i="4"/>
  <c r="Z97" i="4"/>
  <c r="Z98" i="4"/>
  <c r="Z106" i="4"/>
  <c r="Z107" i="4"/>
  <c r="Z114" i="4"/>
  <c r="Z115" i="4"/>
  <c r="Z123" i="4"/>
  <c r="Z124" i="4"/>
  <c r="Z132" i="4"/>
  <c r="Z133" i="4"/>
  <c r="Y13" i="4"/>
  <c r="Y19" i="4"/>
  <c r="Y20" i="4"/>
  <c r="Y21" i="4"/>
  <c r="Y24" i="4"/>
  <c r="Y25" i="4"/>
  <c r="Y26" i="4"/>
  <c r="Y33" i="4"/>
  <c r="Y34" i="4"/>
  <c r="Y35" i="4"/>
  <c r="Y42" i="4"/>
  <c r="Y43" i="4"/>
  <c r="Y44" i="4"/>
  <c r="Y51" i="4"/>
  <c r="Y52" i="4"/>
  <c r="Y53" i="4"/>
  <c r="Y60" i="4"/>
  <c r="Y61" i="4"/>
  <c r="Y62" i="4"/>
  <c r="Y70" i="4"/>
  <c r="Y71" i="4"/>
  <c r="Y72" i="4"/>
  <c r="Y79" i="4"/>
  <c r="Y80" i="4"/>
  <c r="Y81" i="4"/>
  <c r="Y88" i="4"/>
  <c r="Y89" i="4"/>
  <c r="Y90" i="4"/>
  <c r="Y97" i="4"/>
  <c r="Y98" i="4"/>
  <c r="Y99" i="4"/>
  <c r="Y106" i="4"/>
  <c r="Y107" i="4"/>
  <c r="Y108" i="4"/>
  <c r="Y114" i="4"/>
  <c r="Y115" i="4"/>
  <c r="Y116" i="4"/>
  <c r="Y123" i="4"/>
  <c r="Y124" i="4"/>
  <c r="Y125" i="4"/>
  <c r="Y132" i="4"/>
  <c r="Y133" i="4"/>
  <c r="Y134" i="4"/>
  <c r="X13" i="4"/>
  <c r="X14" i="4"/>
  <c r="X19" i="4"/>
  <c r="X20" i="4"/>
  <c r="X21" i="4"/>
  <c r="X22" i="4"/>
  <c r="X24" i="4"/>
  <c r="X25" i="4"/>
  <c r="X26" i="4"/>
  <c r="X27" i="4"/>
  <c r="X33" i="4"/>
  <c r="X34" i="4"/>
  <c r="X35" i="4"/>
  <c r="X36" i="4"/>
  <c r="X42" i="4"/>
  <c r="X43" i="4"/>
  <c r="X44" i="4"/>
  <c r="X45" i="4"/>
  <c r="X51" i="4"/>
  <c r="X52" i="4"/>
  <c r="X53" i="4"/>
  <c r="X60" i="4"/>
  <c r="X61" i="4"/>
  <c r="X62" i="4"/>
  <c r="X63" i="4"/>
  <c r="X70" i="4"/>
  <c r="X71" i="4"/>
  <c r="X72" i="4"/>
  <c r="X73" i="4"/>
  <c r="X79" i="4"/>
  <c r="X80" i="4"/>
  <c r="X81" i="4"/>
  <c r="X82" i="4"/>
  <c r="X88" i="4"/>
  <c r="X89" i="4"/>
  <c r="X90" i="4"/>
  <c r="X91" i="4"/>
  <c r="X97" i="4"/>
  <c r="X98" i="4"/>
  <c r="X99" i="4"/>
  <c r="X100" i="4"/>
  <c r="X106" i="4"/>
  <c r="X107" i="4"/>
  <c r="X108" i="4"/>
  <c r="X109" i="4"/>
  <c r="X114" i="4"/>
  <c r="X115" i="4"/>
  <c r="X116" i="4"/>
  <c r="X117" i="4"/>
  <c r="X123" i="4"/>
  <c r="X124" i="4"/>
  <c r="X125" i="4"/>
  <c r="X126" i="4"/>
  <c r="X132" i="4"/>
  <c r="X133" i="4"/>
  <c r="X134" i="4"/>
  <c r="X135" i="4"/>
  <c r="AA12" i="4"/>
  <c r="Z12" i="4"/>
  <c r="Y12" i="4"/>
  <c r="X12" i="4"/>
  <c r="W13" i="4"/>
  <c r="W14" i="4"/>
  <c r="W15" i="4"/>
  <c r="W19" i="4"/>
  <c r="W20" i="4"/>
  <c r="W21" i="4"/>
  <c r="W22" i="4"/>
  <c r="W23" i="4"/>
  <c r="W24" i="4"/>
  <c r="W25" i="4"/>
  <c r="W26" i="4"/>
  <c r="W27" i="4"/>
  <c r="W28" i="4"/>
  <c r="W33" i="4"/>
  <c r="W34" i="4"/>
  <c r="W35" i="4"/>
  <c r="W36" i="4"/>
  <c r="W37" i="4"/>
  <c r="W42" i="4"/>
  <c r="W43" i="4"/>
  <c r="W44" i="4"/>
  <c r="W45" i="4"/>
  <c r="W46" i="4"/>
  <c r="W51" i="4"/>
  <c r="W52" i="4"/>
  <c r="W53" i="4"/>
  <c r="W54" i="4"/>
  <c r="W55" i="4"/>
  <c r="W60" i="4"/>
  <c r="W61" i="4"/>
  <c r="W62" i="4"/>
  <c r="W63" i="4"/>
  <c r="W64" i="4"/>
  <c r="W70" i="4"/>
  <c r="W71" i="4"/>
  <c r="W72" i="4"/>
  <c r="W73" i="4"/>
  <c r="W74" i="4"/>
  <c r="W79" i="4"/>
  <c r="W80" i="4"/>
  <c r="W81" i="4"/>
  <c r="W82" i="4"/>
  <c r="W83" i="4"/>
  <c r="W88" i="4"/>
  <c r="W89" i="4"/>
  <c r="W90" i="4"/>
  <c r="W91" i="4"/>
  <c r="W92" i="4"/>
  <c r="W97" i="4"/>
  <c r="W98" i="4"/>
  <c r="W99" i="4"/>
  <c r="W100" i="4"/>
  <c r="W101" i="4"/>
  <c r="W106" i="4"/>
  <c r="W107" i="4"/>
  <c r="W108" i="4"/>
  <c r="W109" i="4"/>
  <c r="W110" i="4"/>
  <c r="W114" i="4"/>
  <c r="W115" i="4"/>
  <c r="W116" i="4"/>
  <c r="W117" i="4"/>
  <c r="W118" i="4"/>
  <c r="W123" i="4"/>
  <c r="W124" i="4"/>
  <c r="W125" i="4"/>
  <c r="W126" i="4"/>
  <c r="W127" i="4"/>
  <c r="W132" i="4"/>
  <c r="W133" i="4"/>
  <c r="W134" i="4"/>
  <c r="W135" i="4"/>
  <c r="W136" i="4"/>
  <c r="W12" i="4"/>
  <c r="V13" i="4"/>
  <c r="V14" i="4"/>
  <c r="V15" i="4"/>
  <c r="V16" i="4"/>
  <c r="V19" i="4"/>
  <c r="V20" i="4"/>
  <c r="V21" i="4"/>
  <c r="V22" i="4"/>
  <c r="V23" i="4"/>
  <c r="V24" i="4"/>
  <c r="V25" i="4"/>
  <c r="V26" i="4"/>
  <c r="V27" i="4"/>
  <c r="V28" i="4"/>
  <c r="V29" i="4"/>
  <c r="V33" i="4"/>
  <c r="V34" i="4"/>
  <c r="V35" i="4"/>
  <c r="V36" i="4"/>
  <c r="V37" i="4"/>
  <c r="V38" i="4"/>
  <c r="V42" i="4"/>
  <c r="V43" i="4"/>
  <c r="V44" i="4"/>
  <c r="V45" i="4"/>
  <c r="V46" i="4"/>
  <c r="V47" i="4"/>
  <c r="V51" i="4"/>
  <c r="V52" i="4"/>
  <c r="V53" i="4"/>
  <c r="V54" i="4"/>
  <c r="V55" i="4"/>
  <c r="V56" i="4"/>
  <c r="V60" i="4"/>
  <c r="V61" i="4"/>
  <c r="V62" i="4"/>
  <c r="V63" i="4"/>
  <c r="V64" i="4"/>
  <c r="V65" i="4"/>
  <c r="V70" i="4"/>
  <c r="V71" i="4"/>
  <c r="V72" i="4"/>
  <c r="V73" i="4"/>
  <c r="V74" i="4"/>
  <c r="V75" i="4"/>
  <c r="V79" i="4"/>
  <c r="V80" i="4"/>
  <c r="V81" i="4"/>
  <c r="V82" i="4"/>
  <c r="V83" i="4"/>
  <c r="V84" i="4"/>
  <c r="V88" i="4"/>
  <c r="V89" i="4"/>
  <c r="V90" i="4"/>
  <c r="V91" i="4"/>
  <c r="V92" i="4"/>
  <c r="V93" i="4"/>
  <c r="V97" i="4"/>
  <c r="V98" i="4"/>
  <c r="V99" i="4"/>
  <c r="V100" i="4"/>
  <c r="V101" i="4"/>
  <c r="V102" i="4"/>
  <c r="V106" i="4"/>
  <c r="V107" i="4"/>
  <c r="V108" i="4"/>
  <c r="V109" i="4"/>
  <c r="V110" i="4"/>
  <c r="V111" i="4"/>
  <c r="V114" i="4"/>
  <c r="V115" i="4"/>
  <c r="V116" i="4"/>
  <c r="V117" i="4"/>
  <c r="V118" i="4"/>
  <c r="V119" i="4"/>
  <c r="V123" i="4"/>
  <c r="V124" i="4"/>
  <c r="V125" i="4"/>
  <c r="V126" i="4"/>
  <c r="V127" i="4"/>
  <c r="V128" i="4"/>
  <c r="V132" i="4"/>
  <c r="V133" i="4"/>
  <c r="V134" i="4"/>
  <c r="V135" i="4"/>
  <c r="V136" i="4"/>
  <c r="V12" i="4"/>
  <c r="U13" i="4"/>
  <c r="U14" i="4"/>
  <c r="U15" i="4"/>
  <c r="U16" i="4"/>
  <c r="U17" i="4"/>
  <c r="U19" i="4"/>
  <c r="U20" i="4"/>
  <c r="U21" i="4"/>
  <c r="U22" i="4"/>
  <c r="U23" i="4"/>
  <c r="U24" i="4"/>
  <c r="U25" i="4"/>
  <c r="U26" i="4"/>
  <c r="U27" i="4"/>
  <c r="U28" i="4"/>
  <c r="U29" i="4"/>
  <c r="U30" i="4"/>
  <c r="U33" i="4"/>
  <c r="U34" i="4"/>
  <c r="U35" i="4"/>
  <c r="U36" i="4"/>
  <c r="U37" i="4"/>
  <c r="U38" i="4"/>
  <c r="U39" i="4"/>
  <c r="U42" i="4"/>
  <c r="U43" i="4"/>
  <c r="U44" i="4"/>
  <c r="U45" i="4"/>
  <c r="U46" i="4"/>
  <c r="U47" i="4"/>
  <c r="U48" i="4"/>
  <c r="U51" i="4"/>
  <c r="U52" i="4"/>
  <c r="U53" i="4"/>
  <c r="U54" i="4"/>
  <c r="U55" i="4"/>
  <c r="U56" i="4"/>
  <c r="U57" i="4"/>
  <c r="U60" i="4"/>
  <c r="U61" i="4"/>
  <c r="U62" i="4"/>
  <c r="U63" i="4"/>
  <c r="U64" i="4"/>
  <c r="U65" i="4"/>
  <c r="U66" i="4"/>
  <c r="U70" i="4"/>
  <c r="U71" i="4"/>
  <c r="U72" i="4"/>
  <c r="U73" i="4"/>
  <c r="U74" i="4"/>
  <c r="U75" i="4"/>
  <c r="U76" i="4"/>
  <c r="U79" i="4"/>
  <c r="U80" i="4"/>
  <c r="U81" i="4"/>
  <c r="U82" i="4"/>
  <c r="U83" i="4"/>
  <c r="U84" i="4"/>
  <c r="U85" i="4"/>
  <c r="U88" i="4"/>
  <c r="U89" i="4"/>
  <c r="U90" i="4"/>
  <c r="U91" i="4"/>
  <c r="U92" i="4"/>
  <c r="U93" i="4"/>
  <c r="U94" i="4"/>
  <c r="U97" i="4"/>
  <c r="U98" i="4"/>
  <c r="U99" i="4"/>
  <c r="U100" i="4"/>
  <c r="U101" i="4"/>
  <c r="U102" i="4"/>
  <c r="U103" i="4"/>
  <c r="U106" i="4"/>
  <c r="U107" i="4"/>
  <c r="U108" i="4"/>
  <c r="U109" i="4"/>
  <c r="U110" i="4"/>
  <c r="U111" i="4"/>
  <c r="U114" i="4"/>
  <c r="U115" i="4"/>
  <c r="U116" i="4"/>
  <c r="U117" i="4"/>
  <c r="U118" i="4"/>
  <c r="U119" i="4"/>
  <c r="U120" i="4"/>
  <c r="U123" i="4"/>
  <c r="U124" i="4"/>
  <c r="U125" i="4"/>
  <c r="U126" i="4"/>
  <c r="U127" i="4"/>
  <c r="U128" i="4"/>
  <c r="U129" i="4"/>
  <c r="U132" i="4"/>
  <c r="U133" i="4"/>
  <c r="U134" i="4"/>
  <c r="U135" i="4"/>
  <c r="U136" i="4"/>
  <c r="U137" i="4"/>
  <c r="U138" i="4"/>
  <c r="U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3" i="4"/>
  <c r="T34" i="4"/>
  <c r="T35" i="4"/>
  <c r="T36" i="4"/>
  <c r="T37" i="4"/>
  <c r="T38" i="4"/>
  <c r="T39" i="4"/>
  <c r="T40" i="4"/>
  <c r="T42" i="4"/>
  <c r="T43" i="4"/>
  <c r="T44" i="4"/>
  <c r="T45" i="4"/>
  <c r="T46" i="4"/>
  <c r="T47" i="4"/>
  <c r="T48" i="4"/>
  <c r="T49" i="4"/>
  <c r="T51" i="4"/>
  <c r="T52" i="4"/>
  <c r="T53" i="4"/>
  <c r="T54" i="4"/>
  <c r="T55" i="4"/>
  <c r="T56" i="4"/>
  <c r="T57" i="4"/>
  <c r="T58" i="4"/>
  <c r="T60" i="4"/>
  <c r="T61" i="4"/>
  <c r="T62" i="4"/>
  <c r="T63" i="4"/>
  <c r="T64" i="4"/>
  <c r="T65" i="4"/>
  <c r="T66" i="4"/>
  <c r="T67" i="4"/>
  <c r="T70" i="4"/>
  <c r="T71" i="4"/>
  <c r="T72" i="4"/>
  <c r="T73" i="4"/>
  <c r="T74" i="4"/>
  <c r="T75" i="4"/>
  <c r="T76" i="4"/>
  <c r="T77" i="4"/>
  <c r="T79" i="4"/>
  <c r="T80" i="4"/>
  <c r="T81" i="4"/>
  <c r="T82" i="4"/>
  <c r="T83" i="4"/>
  <c r="T84" i="4"/>
  <c r="T85" i="4"/>
  <c r="T86" i="4"/>
  <c r="T88" i="4"/>
  <c r="T89" i="4"/>
  <c r="T90" i="4"/>
  <c r="T91" i="4"/>
  <c r="T92" i="4"/>
  <c r="T93" i="4"/>
  <c r="T94" i="4"/>
  <c r="T95" i="4"/>
  <c r="T97" i="4"/>
  <c r="T98" i="4"/>
  <c r="T99" i="4"/>
  <c r="T100" i="4"/>
  <c r="T101" i="4"/>
  <c r="T102" i="4"/>
  <c r="T104" i="4"/>
  <c r="T106" i="4"/>
  <c r="T107" i="4"/>
  <c r="T108" i="4"/>
  <c r="T109" i="4"/>
  <c r="T110" i="4"/>
  <c r="T111" i="4"/>
  <c r="T112" i="4"/>
  <c r="T114" i="4"/>
  <c r="T115" i="4"/>
  <c r="T116" i="4"/>
  <c r="T117" i="4"/>
  <c r="T118" i="4"/>
  <c r="T119" i="4"/>
  <c r="T120" i="4"/>
  <c r="T121" i="4"/>
  <c r="T123" i="4"/>
  <c r="T124" i="4"/>
  <c r="T125" i="4"/>
  <c r="T126" i="4"/>
  <c r="T127" i="4"/>
  <c r="T128" i="4"/>
  <c r="T129" i="4"/>
  <c r="T130" i="4"/>
  <c r="T132" i="4"/>
  <c r="T133" i="4"/>
  <c r="T134" i="4"/>
  <c r="T135" i="4"/>
  <c r="T136" i="4"/>
  <c r="T137" i="4"/>
  <c r="T138" i="4"/>
  <c r="T139" i="4"/>
  <c r="T12" i="4"/>
</calcChain>
</file>

<file path=xl/sharedStrings.xml><?xml version="1.0" encoding="utf-8"?>
<sst xmlns="http://schemas.openxmlformats.org/spreadsheetml/2006/main" count="405" uniqueCount="135">
  <si>
    <t>Finanzas</t>
  </si>
  <si>
    <t>Biologia</t>
  </si>
  <si>
    <t>Ciencias Ambientales</t>
  </si>
  <si>
    <t>Ciencias Sociales</t>
  </si>
  <si>
    <t>Trabajo Social</t>
  </si>
  <si>
    <t>Estudios Hispanicos</t>
  </si>
  <si>
    <t>Historia</t>
  </si>
  <si>
    <t>Literatura Comparada</t>
  </si>
  <si>
    <t>Universidad de Puerto Rico</t>
  </si>
  <si>
    <t>Recinto de Río Piedras</t>
  </si>
  <si>
    <t>Decanato de Asuntos Académicos</t>
  </si>
  <si>
    <t>Facultad o Escuela</t>
  </si>
  <si>
    <t>Programa académico</t>
  </si>
  <si>
    <t>Año cohorte</t>
  </si>
  <si>
    <t>N</t>
  </si>
  <si>
    <t>Se graduaron en 1 año</t>
  </si>
  <si>
    <t>Se graduaron en 2 años</t>
  </si>
  <si>
    <t>Se graduaron en 3 años</t>
  </si>
  <si>
    <t>Se graduaron en 4 años</t>
  </si>
  <si>
    <t>Se graduaron en 5 años</t>
  </si>
  <si>
    <t>Se graduaron en 6 años</t>
  </si>
  <si>
    <t>Se graduaron en 7 años</t>
  </si>
  <si>
    <t>Se graduaron en 8 años</t>
  </si>
  <si>
    <t>Se graduaron en 9 años</t>
  </si>
  <si>
    <t>Se graduaron en 10 años</t>
  </si>
  <si>
    <t>Facultad de Administración de Empresas</t>
  </si>
  <si>
    <t xml:space="preserve"> Escuela de Arquitectura</t>
  </si>
  <si>
    <t>Arquitectura</t>
  </si>
  <si>
    <t>Gerencia de Proyectos</t>
  </si>
  <si>
    <t xml:space="preserve"> Facultad de Ciencias Naturales</t>
  </si>
  <si>
    <t>Ciencias de Cómputos</t>
  </si>
  <si>
    <t>Física</t>
  </si>
  <si>
    <t>Matemáticas</t>
  </si>
  <si>
    <t>Química</t>
  </si>
  <si>
    <t xml:space="preserve"> Facultad de Ciencias Sociales</t>
  </si>
  <si>
    <t>Administración de Recursos Humanos y Relaciones Laborales</t>
  </si>
  <si>
    <t>Administración y Política Financiera</t>
  </si>
  <si>
    <t>Administración de Personal</t>
  </si>
  <si>
    <t>Administración de Programas</t>
  </si>
  <si>
    <t>Consejeria en Rehabilitación</t>
  </si>
  <si>
    <t>Economía</t>
  </si>
  <si>
    <t>Gestión Desarrollo Cooperativas y Organizaciones Solidarias</t>
  </si>
  <si>
    <t>Gestión Pública</t>
  </si>
  <si>
    <t>Gobierno y Política Pública</t>
  </si>
  <si>
    <t>Programa General de Administración Pública</t>
  </si>
  <si>
    <t>Psicología Académica e Investigativa</t>
  </si>
  <si>
    <t>Psicología Industrial   Organizacional</t>
  </si>
  <si>
    <t>Psicología Social Comunitaria</t>
  </si>
  <si>
    <t>Sociología</t>
  </si>
  <si>
    <t>Periodismo</t>
  </si>
  <si>
    <t>Escuela de Derecho</t>
  </si>
  <si>
    <t>Derecho</t>
  </si>
  <si>
    <t>Oralidad en el Sistema Penal</t>
  </si>
  <si>
    <t>Facultad de Educación</t>
  </si>
  <si>
    <t>Currículo y Enseñanza</t>
  </si>
  <si>
    <t>Educación del Niño - Enseñanza de Lectura</t>
  </si>
  <si>
    <t>Edución del Niño Nivel Pre Escolar</t>
  </si>
  <si>
    <t>Educación Especial</t>
  </si>
  <si>
    <t>Educación Especial y Diferenciada</t>
  </si>
  <si>
    <t>Enseñanza Inglés - Segundo Idioma</t>
  </si>
  <si>
    <t>Fisiología del Ejercicio</t>
  </si>
  <si>
    <t>Investigación y Evaluación Educativa</t>
  </si>
  <si>
    <t>Liderazgo Organizaciones Educativas</t>
  </si>
  <si>
    <t>Orientacion y Consejería</t>
  </si>
  <si>
    <t>Facultad de Humanidades</t>
  </si>
  <si>
    <t>Estudios Hispánicos</t>
  </si>
  <si>
    <t>Filosofía</t>
  </si>
  <si>
    <t>Gestión y Administración Cultural</t>
  </si>
  <si>
    <t>Inglés</t>
  </si>
  <si>
    <t>Linguistica</t>
  </si>
  <si>
    <t>Traducción</t>
  </si>
  <si>
    <t xml:space="preserve">Escuela Graduada de Planificación </t>
  </si>
  <si>
    <t>Planificación</t>
  </si>
  <si>
    <t>Comercio Internacional</t>
  </si>
  <si>
    <t>Fisica - Quimica</t>
  </si>
  <si>
    <t xml:space="preserve"> Ciencias Sociales</t>
  </si>
  <si>
    <t>Consejeria En Rehabilitacion</t>
  </si>
  <si>
    <t>Liderazgo Organizac Educativas</t>
  </si>
  <si>
    <t xml:space="preserve"> Humanidades</t>
  </si>
  <si>
    <t>Ingl - Est Invest Lit Ling Carib</t>
  </si>
  <si>
    <t>División de Investigación Institucional y Avalúo</t>
  </si>
  <si>
    <t>Administración de Empresas</t>
  </si>
  <si>
    <t>Biología</t>
  </si>
  <si>
    <t>Psicología</t>
  </si>
  <si>
    <t>Liderazgo de Organizaciones Educativas</t>
  </si>
  <si>
    <t>Ciencias de la Información</t>
  </si>
  <si>
    <t>Teoria e Investigación</t>
  </si>
  <si>
    <t>Facultad de Comunicación e Información</t>
  </si>
  <si>
    <t xml:space="preserve">Universidad de Puerto Rico </t>
  </si>
  <si>
    <t xml:space="preserve"> Educación</t>
  </si>
  <si>
    <t xml:space="preserve"> Administración de Empresas</t>
  </si>
  <si>
    <t>Facultad</t>
  </si>
  <si>
    <t>Decanato de  Asuntos Académicos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</si>
  <si>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</si>
  <si>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</si>
  <si>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</si>
  <si>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prmr/noviembre2025</t>
  </si>
  <si>
    <t>Fuente de Información: SAGA/Graduados</t>
  </si>
  <si>
    <t>por facultad o escuela y concentración de ingreso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</si>
  <si>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</si>
  <si>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</si>
  <si>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</si>
  <si>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</si>
  <si>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</si>
  <si>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</si>
  <si>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</si>
  <si>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</si>
  <si>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Graduación por programa de maestría</t>
  </si>
  <si>
    <t>Graduación por programa doctoral</t>
  </si>
  <si>
    <t>Comunicación e Información</t>
  </si>
  <si>
    <t>Fuente: SAGA/Graduado</t>
  </si>
  <si>
    <t>Regresar</t>
  </si>
  <si>
    <t>Fuente: SAGA/Graduados</t>
  </si>
  <si>
    <t>Años: 2015 al 2023</t>
  </si>
  <si>
    <t>Ciencias Naturales</t>
  </si>
  <si>
    <t>Graduación por programa de maestría - Cohortes</t>
  </si>
  <si>
    <t>Graduación por programa doctoral - Cohortes</t>
  </si>
  <si>
    <t>Años 2015 al 2023</t>
  </si>
  <si>
    <t>Tasa de graduación por programa de maestría - Cohortes</t>
  </si>
  <si>
    <t>Años: 2007 al 2023</t>
  </si>
  <si>
    <t>Años: 2007 al 2024</t>
  </si>
  <si>
    <t>Fuente:SAGA/Graduados</t>
  </si>
  <si>
    <t>Graduación por cohortes de maestría</t>
  </si>
  <si>
    <t>Graduación por cohortes en el nivel doctoral</t>
  </si>
  <si>
    <t>Tasa de graduación por cohortes en el nivel doctoral</t>
  </si>
  <si>
    <t>Graduación por cohorte - Juris doctor (Primer nivel profesional)</t>
  </si>
  <si>
    <t>Graduación Maestría</t>
  </si>
  <si>
    <t>Graduación Doctorado</t>
  </si>
  <si>
    <t>Graduación Juris Doctor</t>
  </si>
  <si>
    <r>
      <t xml:space="preserve">Graduación por Cohorte - </t>
    </r>
    <r>
      <rPr>
        <b/>
        <sz val="11"/>
        <color rgb="FFFF0000"/>
        <rFont val="Calibri"/>
        <family val="2"/>
        <scheme val="minor"/>
      </rPr>
      <t>Nivel Graduado</t>
    </r>
  </si>
  <si>
    <t>Glosario de términos</t>
  </si>
  <si>
    <t>Fuente: Certificación Núm. 147, Año 2021-2022, Junta de Gobierno de la Universidad de Puerto Rico</t>
  </si>
  <si>
    <r>
      <t>Tasa de graduación</t>
    </r>
    <r>
      <rPr>
        <sz val="11"/>
        <color rgb="FF000000"/>
        <rFont val="Calibri"/>
        <family val="2"/>
        <scheme val="minor"/>
      </rPr>
      <t xml:space="preserve"> - Tasa que se calcula a partir del número total de estudiantes de la cohorte establecido (nuevo ingreso a tiempo completo) que completó un grado académico o se transfirió, dentro del 150% del tiempo establecido en catálogo, según los requisitos de su programa de estudio. Para el nivel subgraduado el 150% del tiempo son 6 años. </t>
    </r>
  </si>
  <si>
    <r>
      <t>Tasa de retención</t>
    </r>
    <r>
      <rPr>
        <sz val="11"/>
        <color rgb="FF000000"/>
        <rFont val="Calibri"/>
        <family val="2"/>
        <scheme val="minor"/>
      </rPr>
      <t xml:space="preserve"> - Expresión porcentual que mide la persistencia de los estudiantes matriculados en un programa educativo de una institución. Esta se calcula a base de la cantidad de estudiantes matriculados por primera vez en una institución de educación superior, a tarea completa y que persigue completar un grado asociado, bachillerato o su equivalente en su institución durante el semestre de agosto a diciembre y que regresa a la institución en el semestre de agosto a diciembre del próximo año académico.</t>
    </r>
  </si>
  <si>
    <r>
      <t>Nota importante</t>
    </r>
    <r>
      <rPr>
        <sz val="10"/>
        <color rgb="FF000000"/>
        <rFont val="Calibri"/>
        <family val="2"/>
        <scheme val="minor"/>
      </rPr>
      <t>: La tasa de graduación refleja el porcentaje acumulado de estudiantes de una misma cohorte que completan su grado en un periodo determinado. Cada tasa representa el total alcanzado hasta ese punto y no debe interpretarse como una suma entre periodos.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</si>
</sst>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2424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8" tint="-0.249977111117893"/>
      </bottom>
      <diagonal/>
    </border>
    <border>
      <left/>
      <right style="thin">
        <color theme="8" tint="-0.249977111117893"/>
      </right>
      <top/>
      <bottom style="medium">
        <color theme="8" tint="-0.249977111117893"/>
      </bottom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theme="8" tint="-0.249977111117893"/>
      </bottom>
      <diagonal/>
    </border>
    <border>
      <left style="thin">
        <color auto="1"/>
      </left>
      <right style="thin">
        <color auto="1"/>
      </right>
      <top/>
      <bottom style="medium">
        <color theme="8" tint="-0.249977111117893"/>
      </bottom>
      <diagonal/>
    </border>
    <border>
      <left style="thin">
        <color auto="1"/>
      </left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5" fillId="0" borderId="0" xfId="2" applyAlignment="1">
      <alignment horizontal="left" vertical="center" wrapText="1"/>
    </xf>
    <xf numFmtId="0" fontId="5" fillId="0" borderId="0" xfId="2" applyAlignment="1">
      <alignment vertical="center" wrapText="1"/>
    </xf>
    <xf numFmtId="0" fontId="5" fillId="0" borderId="0" xfId="2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wrapText="1"/>
    </xf>
    <xf numFmtId="0" fontId="5" fillId="0" borderId="0" xfId="2" applyFill="1"/>
    <xf numFmtId="0" fontId="20" fillId="2" borderId="0" xfId="2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21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9" fillId="0" borderId="0" xfId="2" applyFont="1"/>
    <xf numFmtId="0" fontId="23" fillId="0" borderId="0" xfId="2" applyFont="1" applyAlignment="1">
      <alignment horizontal="left"/>
    </xf>
    <xf numFmtId="0" fontId="0" fillId="3" borderId="0" xfId="0" applyFill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10" fontId="0" fillId="0" borderId="1" xfId="1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0" fontId="0" fillId="0" borderId="5" xfId="1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0" fontId="0" fillId="0" borderId="2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/>
    <xf numFmtId="0" fontId="0" fillId="3" borderId="0" xfId="0" applyFill="1" applyBorder="1"/>
    <xf numFmtId="0" fontId="23" fillId="0" borderId="0" xfId="2" applyFont="1"/>
    <xf numFmtId="10" fontId="0" fillId="0" borderId="0" xfId="1" applyNumberFormat="1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3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4086225</xdr:colOff>
      <xdr:row>11</xdr:row>
      <xdr:rowOff>47626</xdr:rowOff>
    </xdr:from>
    <xdr:to>
      <xdr:col>1</xdr:col>
      <xdr:colOff>5962650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1DF5F5-1928-4767-91B0-5F4B8FFD0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2333626"/>
          <a:ext cx="1876425" cy="447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A7B8-4F43-4E3E-A1AB-F3E95AA6651B}">
  <dimension ref="A1:B39"/>
  <sheetViews>
    <sheetView tabSelected="1" workbookViewId="0">
      <selection activeCell="B8" sqref="B8"/>
    </sheetView>
  </sheetViews>
  <sheetFormatPr defaultRowHeight="15" x14ac:dyDescent="0.25"/>
  <cols>
    <col min="1" max="1" width="3" style="18" bestFit="1" customWidth="1"/>
    <col min="2" max="2" width="90.85546875" style="18" bestFit="1" customWidth="1"/>
  </cols>
  <sheetData>
    <row r="1" spans="1:2" x14ac:dyDescent="0.25">
      <c r="A1" s="10"/>
      <c r="B1" s="31" t="s">
        <v>8</v>
      </c>
    </row>
    <row r="2" spans="1:2" x14ac:dyDescent="0.25">
      <c r="A2" s="10"/>
      <c r="B2" s="32" t="s">
        <v>9</v>
      </c>
    </row>
    <row r="3" spans="1:2" x14ac:dyDescent="0.25">
      <c r="A3" s="10"/>
      <c r="B3" s="31" t="s">
        <v>92</v>
      </c>
    </row>
    <row r="4" spans="1:2" x14ac:dyDescent="0.25">
      <c r="A4" s="10"/>
      <c r="B4" s="31" t="s">
        <v>80</v>
      </c>
    </row>
    <row r="5" spans="1:2" x14ac:dyDescent="0.25">
      <c r="A5" s="10"/>
      <c r="B5" s="11"/>
    </row>
    <row r="6" spans="1:2" x14ac:dyDescent="0.25">
      <c r="A6" s="12"/>
      <c r="B6" s="13" t="s">
        <v>96</v>
      </c>
    </row>
    <row r="7" spans="1:2" x14ac:dyDescent="0.25">
      <c r="A7" s="12"/>
      <c r="B7" s="14" t="s">
        <v>129</v>
      </c>
    </row>
    <row r="8" spans="1:2" x14ac:dyDescent="0.25">
      <c r="A8" s="12"/>
      <c r="B8" s="15" t="s">
        <v>98</v>
      </c>
    </row>
    <row r="9" spans="1:2" x14ac:dyDescent="0.25">
      <c r="A9" s="12"/>
      <c r="B9" s="16" t="s">
        <v>97</v>
      </c>
    </row>
    <row r="10" spans="1:2" x14ac:dyDescent="0.25">
      <c r="A10" s="12"/>
      <c r="B10" s="17"/>
    </row>
    <row r="11" spans="1:2" x14ac:dyDescent="0.25">
      <c r="A11" s="12"/>
    </row>
    <row r="12" spans="1:2" x14ac:dyDescent="0.25">
      <c r="A12" s="12">
        <v>1</v>
      </c>
      <c r="B12" s="29" t="s">
        <v>126</v>
      </c>
    </row>
    <row r="13" spans="1:2" x14ac:dyDescent="0.25">
      <c r="A13" s="12">
        <v>2</v>
      </c>
      <c r="B13" s="29" t="s">
        <v>127</v>
      </c>
    </row>
    <row r="14" spans="1:2" x14ac:dyDescent="0.25">
      <c r="A14" s="12">
        <v>3</v>
      </c>
      <c r="B14" s="29" t="s">
        <v>128</v>
      </c>
    </row>
    <row r="15" spans="1:2" x14ac:dyDescent="0.25">
      <c r="A15" s="19">
        <v>4</v>
      </c>
      <c r="B15" s="29" t="s">
        <v>107</v>
      </c>
    </row>
    <row r="16" spans="1:2" x14ac:dyDescent="0.25">
      <c r="A16" s="19">
        <v>5</v>
      </c>
      <c r="B16" s="29" t="s">
        <v>108</v>
      </c>
    </row>
    <row r="17" spans="1:2" x14ac:dyDescent="0.25">
      <c r="A17" s="19"/>
      <c r="B17" s="29"/>
    </row>
    <row r="18" spans="1:2" x14ac:dyDescent="0.25">
      <c r="A18" s="19"/>
      <c r="B18" s="29"/>
    </row>
    <row r="19" spans="1:2" x14ac:dyDescent="0.25">
      <c r="A19" s="19"/>
      <c r="B19" s="29"/>
    </row>
    <row r="20" spans="1:2" x14ac:dyDescent="0.25">
      <c r="A20" s="19"/>
      <c r="B20" s="29"/>
    </row>
    <row r="21" spans="1:2" x14ac:dyDescent="0.25">
      <c r="A21" s="19"/>
      <c r="B21" s="19"/>
    </row>
    <row r="23" spans="1:2" x14ac:dyDescent="0.25">
      <c r="A23" s="19"/>
      <c r="B23" s="20"/>
    </row>
    <row r="24" spans="1:2" x14ac:dyDescent="0.25">
      <c r="A24" s="19"/>
      <c r="B24" s="21" t="s">
        <v>93</v>
      </c>
    </row>
    <row r="25" spans="1:2" x14ac:dyDescent="0.25">
      <c r="A25" s="19"/>
      <c r="B25" s="22" t="s">
        <v>94</v>
      </c>
    </row>
    <row r="26" spans="1:2" x14ac:dyDescent="0.25">
      <c r="B26" s="23" t="s">
        <v>95</v>
      </c>
    </row>
    <row r="27" spans="1:2" x14ac:dyDescent="0.25">
      <c r="B27" s="23" t="s">
        <v>99</v>
      </c>
    </row>
    <row r="28" spans="1:2" x14ac:dyDescent="0.25">
      <c r="B28" s="24"/>
    </row>
    <row r="29" spans="1:2" x14ac:dyDescent="0.25">
      <c r="B29" s="25" t="s">
        <v>100</v>
      </c>
    </row>
    <row r="30" spans="1:2" x14ac:dyDescent="0.25">
      <c r="B30" s="25" t="s">
        <v>101</v>
      </c>
    </row>
    <row r="31" spans="1:2" x14ac:dyDescent="0.25">
      <c r="B31" s="25" t="s">
        <v>102</v>
      </c>
    </row>
    <row r="32" spans="1:2" x14ac:dyDescent="0.25">
      <c r="B32" s="25" t="s">
        <v>103</v>
      </c>
    </row>
    <row r="33" spans="2:2" x14ac:dyDescent="0.25">
      <c r="B33" s="25" t="s">
        <v>104</v>
      </c>
    </row>
    <row r="34" spans="2:2" x14ac:dyDescent="0.25">
      <c r="B34" s="26"/>
    </row>
    <row r="35" spans="2:2" ht="15.75" x14ac:dyDescent="0.25">
      <c r="B35" s="30" t="s">
        <v>105</v>
      </c>
    </row>
    <row r="36" spans="2:2" x14ac:dyDescent="0.25">
      <c r="B36" s="27"/>
    </row>
    <row r="37" spans="2:2" x14ac:dyDescent="0.25">
      <c r="B37" s="28" t="s">
        <v>106</v>
      </c>
    </row>
    <row r="38" spans="2:2" x14ac:dyDescent="0.25">
      <c r="B38"/>
    </row>
    <row r="39" spans="2:2" x14ac:dyDescent="0.25">
      <c r="B39"/>
    </row>
  </sheetData>
  <hyperlinks>
    <hyperlink ref="B24" r:id="rId1" display="https://academicos.uprrp.edu/diia/" xr:uid="{28AFBCFE-90B4-49EE-B298-5AD78C443E09}"/>
    <hyperlink ref="B25" r:id="rId2" display="https://academicos.uprrp.edu/diia/datos-institucionales/" xr:uid="{62FD3DFC-B48E-4EE5-B6A0-F36EAE7B7217}"/>
    <hyperlink ref="B26" r:id="rId3" display="https://academicos.uprrp.edu/diia/datos-institucionales/glosarios/" xr:uid="{D9C27B8F-851B-4F40-99D5-A713E80F6A74}"/>
    <hyperlink ref="B27" r:id="rId4" display="https://linktr.ee/diia.rrp" xr:uid="{044ED0AF-80EB-4420-8B0D-4CFA537A093A}"/>
    <hyperlink ref="B35" r:id="rId5" display="https://forms.office.com/r/EUhj4zeimf" xr:uid="{4CC42185-84B6-47CB-A90B-0D812BECF77B}"/>
    <hyperlink ref="B12" location="'Graduación Maestría'!A1" display="Graduación Maestría" xr:uid="{FF77394B-EC3D-4F9D-9C2D-18F1E18CA980}"/>
    <hyperlink ref="B13" location="'Graduación Doctorado'!A1" display="Graduación Doctorado" xr:uid="{948BD625-C4A1-44BF-B5A2-688AC12F97FA}"/>
    <hyperlink ref="B14" location="'Graduación Juris Doctor'!A1" display="Graduación Juris Doctor" xr:uid="{E10B1458-2762-4929-959F-FF8DFA18558E}"/>
    <hyperlink ref="B15" location="'Graduación Maestría Programa'!A1" display="Graduación por programa de maestría" xr:uid="{AF74D5AF-998F-4DA9-86E3-976E3531AAD5}"/>
    <hyperlink ref="B16" location="'Graduacion Doctorado Programa'!A1" display="Graduación por programa doctoral" xr:uid="{41CA8917-4E99-4246-870B-131FB94474FC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9468C-5048-4823-8524-23EBB5DD8A78}">
  <dimension ref="A1:L13"/>
  <sheetViews>
    <sheetView workbookViewId="0">
      <selection activeCell="D19" sqref="D19"/>
    </sheetView>
  </sheetViews>
  <sheetFormatPr defaultRowHeight="15" x14ac:dyDescent="0.25"/>
  <sheetData>
    <row r="1" spans="1:12" x14ac:dyDescent="0.25">
      <c r="A1" s="85" t="s">
        <v>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x14ac:dyDescent="0.25">
      <c r="A2" s="85" t="s">
        <v>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85" t="s">
        <v>10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2" x14ac:dyDescent="0.25">
      <c r="A4" s="85" t="s">
        <v>80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25">
      <c r="A7" s="85" t="s">
        <v>130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1:12" x14ac:dyDescent="0.25">
      <c r="A8" s="86" t="s">
        <v>131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1:12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45" customHeight="1" x14ac:dyDescent="0.25">
      <c r="A11" s="87" t="s">
        <v>132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2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75" customHeight="1" x14ac:dyDescent="0.25">
      <c r="A13" s="87" t="s">
        <v>133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</sheetData>
  <mergeCells count="8">
    <mergeCell ref="A11:L11"/>
    <mergeCell ref="A13:L13"/>
    <mergeCell ref="A1:L1"/>
    <mergeCell ref="A2:L2"/>
    <mergeCell ref="A3:L3"/>
    <mergeCell ref="A4:L4"/>
    <mergeCell ref="A7:L7"/>
    <mergeCell ref="A8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9BDB-C2FA-4098-8DBD-0C44B996EDDE}">
  <dimension ref="A1:Y29"/>
  <sheetViews>
    <sheetView workbookViewId="0">
      <selection activeCell="N10" sqref="N10:Y10"/>
    </sheetView>
  </sheetViews>
  <sheetFormatPr defaultRowHeight="15" x14ac:dyDescent="0.25"/>
  <cols>
    <col min="3" max="11" width="12.140625" style="18" customWidth="1"/>
    <col min="12" max="12" width="12.140625" customWidth="1"/>
    <col min="13" max="13" width="3.7109375" style="36" customWidth="1"/>
    <col min="16" max="24" width="12.140625" style="18" customWidth="1"/>
    <col min="25" max="25" width="12.140625" customWidth="1"/>
  </cols>
  <sheetData>
    <row r="1" spans="1:25" x14ac:dyDescent="0.25">
      <c r="A1" s="80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N1" s="80" t="s">
        <v>88</v>
      </c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x14ac:dyDescent="0.25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N2" s="80" t="s">
        <v>9</v>
      </c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x14ac:dyDescent="0.25">
      <c r="A3" s="80" t="s">
        <v>10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N3" s="80" t="s">
        <v>10</v>
      </c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5" x14ac:dyDescent="0.25">
      <c r="A4" s="80" t="s">
        <v>80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N4" s="80" t="s">
        <v>80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</row>
    <row r="5" spans="1:25" x14ac:dyDescent="0.25">
      <c r="A5" s="79" t="s">
        <v>111</v>
      </c>
      <c r="B5" s="3"/>
      <c r="C5" s="8"/>
      <c r="D5" s="8"/>
      <c r="E5" s="8"/>
      <c r="F5" s="8"/>
      <c r="G5" s="8"/>
      <c r="H5" s="8"/>
      <c r="I5" s="8"/>
      <c r="J5" s="8"/>
      <c r="K5" s="8"/>
      <c r="N5" s="3"/>
      <c r="O5" s="3"/>
      <c r="P5" s="8"/>
      <c r="Q5" s="8"/>
      <c r="R5" s="8"/>
      <c r="S5" s="8"/>
      <c r="T5" s="8"/>
      <c r="U5" s="8"/>
      <c r="V5" s="8"/>
      <c r="W5" s="8"/>
      <c r="X5" s="8"/>
    </row>
    <row r="6" spans="1:25" x14ac:dyDescent="0.25">
      <c r="A6" s="80" t="s">
        <v>122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N6" s="80" t="s">
        <v>122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x14ac:dyDescent="0.25">
      <c r="A7" s="80" t="s">
        <v>119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N7" s="80" t="s">
        <v>119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x14ac:dyDescent="0.25">
      <c r="A8" s="81" t="s">
        <v>121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N8" s="81" t="s">
        <v>121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1:25" x14ac:dyDescent="0.25">
      <c r="A9" s="81" t="s">
        <v>96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N9" s="81" t="s">
        <v>96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</row>
    <row r="10" spans="1:25" ht="25.5" customHeight="1" x14ac:dyDescent="0.25">
      <c r="A10" s="88" t="s">
        <v>134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N10" s="88" t="s">
        <v>134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2" spans="1:25" ht="28.5" customHeight="1" thickBot="1" x14ac:dyDescent="0.3">
      <c r="A12" s="57" t="s">
        <v>13</v>
      </c>
      <c r="B12" s="58" t="s">
        <v>14</v>
      </c>
      <c r="C12" s="59" t="s">
        <v>15</v>
      </c>
      <c r="D12" s="59" t="s">
        <v>16</v>
      </c>
      <c r="E12" s="59" t="s">
        <v>17</v>
      </c>
      <c r="F12" s="59" t="s">
        <v>18</v>
      </c>
      <c r="G12" s="59" t="s">
        <v>19</v>
      </c>
      <c r="H12" s="59" t="s">
        <v>20</v>
      </c>
      <c r="I12" s="59" t="s">
        <v>21</v>
      </c>
      <c r="J12" s="59" t="s">
        <v>22</v>
      </c>
      <c r="K12" s="59" t="s">
        <v>23</v>
      </c>
      <c r="L12" s="60" t="s">
        <v>24</v>
      </c>
      <c r="N12" s="67" t="s">
        <v>13</v>
      </c>
      <c r="O12" s="44" t="s">
        <v>14</v>
      </c>
      <c r="P12" s="67" t="s">
        <v>15</v>
      </c>
      <c r="Q12" s="68" t="s">
        <v>16</v>
      </c>
      <c r="R12" s="68" t="s">
        <v>17</v>
      </c>
      <c r="S12" s="68" t="s">
        <v>18</v>
      </c>
      <c r="T12" s="68" t="s">
        <v>19</v>
      </c>
      <c r="U12" s="68" t="s">
        <v>20</v>
      </c>
      <c r="V12" s="68" t="s">
        <v>21</v>
      </c>
      <c r="W12" s="68" t="s">
        <v>22</v>
      </c>
      <c r="X12" s="68" t="s">
        <v>23</v>
      </c>
      <c r="Y12" s="68" t="s">
        <v>24</v>
      </c>
    </row>
    <row r="13" spans="1:25" x14ac:dyDescent="0.25">
      <c r="A13" s="53">
        <v>2007</v>
      </c>
      <c r="B13" s="54">
        <v>524</v>
      </c>
      <c r="C13" s="55">
        <v>1</v>
      </c>
      <c r="D13" s="55">
        <v>52</v>
      </c>
      <c r="E13" s="55">
        <v>106</v>
      </c>
      <c r="F13" s="55">
        <v>157</v>
      </c>
      <c r="G13" s="55">
        <v>200</v>
      </c>
      <c r="H13" s="55">
        <v>220</v>
      </c>
      <c r="I13" s="55">
        <v>235</v>
      </c>
      <c r="J13" s="55">
        <v>243</v>
      </c>
      <c r="K13" s="55">
        <v>247</v>
      </c>
      <c r="L13" s="56">
        <v>250</v>
      </c>
      <c r="N13" s="42">
        <v>2007</v>
      </c>
      <c r="O13" s="45">
        <v>524</v>
      </c>
      <c r="P13" s="50">
        <f>C13/B13</f>
        <v>1.9083969465648854E-3</v>
      </c>
      <c r="Q13" s="51">
        <f>D13/B13</f>
        <v>9.9236641221374045E-2</v>
      </c>
      <c r="R13" s="51">
        <f>E13/B13</f>
        <v>0.20229007633587787</v>
      </c>
      <c r="S13" s="51">
        <f>F13/B13</f>
        <v>0.29961832061068705</v>
      </c>
      <c r="T13" s="51">
        <f>G13/B13</f>
        <v>0.38167938931297712</v>
      </c>
      <c r="U13" s="51">
        <f>H13/B13</f>
        <v>0.41984732824427479</v>
      </c>
      <c r="V13" s="51">
        <f>I13/B13</f>
        <v>0.44847328244274809</v>
      </c>
      <c r="W13" s="51">
        <f>J13/B13</f>
        <v>0.4637404580152672</v>
      </c>
      <c r="X13" s="51">
        <f>K13/B13</f>
        <v>0.4713740458015267</v>
      </c>
      <c r="Y13" s="66">
        <f>L13/B13</f>
        <v>0.47709923664122139</v>
      </c>
    </row>
    <row r="14" spans="1:25" x14ac:dyDescent="0.25">
      <c r="A14" s="53">
        <v>2008</v>
      </c>
      <c r="B14" s="54">
        <v>519</v>
      </c>
      <c r="C14" s="55">
        <v>6</v>
      </c>
      <c r="D14" s="55">
        <v>41</v>
      </c>
      <c r="E14" s="55">
        <v>106</v>
      </c>
      <c r="F14" s="55">
        <v>171</v>
      </c>
      <c r="G14" s="55">
        <v>200</v>
      </c>
      <c r="H14" s="55">
        <v>218</v>
      </c>
      <c r="I14" s="55">
        <v>233</v>
      </c>
      <c r="J14" s="55">
        <v>243</v>
      </c>
      <c r="K14" s="55">
        <v>247</v>
      </c>
      <c r="L14" s="56">
        <v>252</v>
      </c>
      <c r="N14" s="42">
        <v>2008</v>
      </c>
      <c r="O14" s="45">
        <v>519</v>
      </c>
      <c r="P14" s="50">
        <f t="shared" ref="P14:P29" si="0">C14/B14</f>
        <v>1.1560693641618497E-2</v>
      </c>
      <c r="Q14" s="51">
        <f t="shared" ref="Q14:Q29" si="1">D14/B14</f>
        <v>7.8998073217726394E-2</v>
      </c>
      <c r="R14" s="51">
        <f t="shared" ref="R14:R28" si="2">E14/B14</f>
        <v>0.20423892100192678</v>
      </c>
      <c r="S14" s="51">
        <f t="shared" ref="S14:S27" si="3">F14/B14</f>
        <v>0.32947976878612717</v>
      </c>
      <c r="T14" s="51">
        <f t="shared" ref="T14:T26" si="4">G14/B14</f>
        <v>0.38535645472061658</v>
      </c>
      <c r="U14" s="51">
        <f t="shared" ref="U14:U25" si="5">H14/B14</f>
        <v>0.42003853564547206</v>
      </c>
      <c r="V14" s="51">
        <f t="shared" ref="V14:V24" si="6">I14/B14</f>
        <v>0.44894026974951828</v>
      </c>
      <c r="W14" s="51">
        <f t="shared" ref="W14:W23" si="7">J14/B14</f>
        <v>0.46820809248554912</v>
      </c>
      <c r="X14" s="51">
        <f t="shared" ref="X14:X22" si="8">K14/B14</f>
        <v>0.47591522157996147</v>
      </c>
      <c r="Y14" s="66">
        <f t="shared" ref="Y14:Y21" si="9">L14/B14</f>
        <v>0.48554913294797686</v>
      </c>
    </row>
    <row r="15" spans="1:25" x14ac:dyDescent="0.25">
      <c r="A15" s="53">
        <v>2009</v>
      </c>
      <c r="B15" s="54">
        <v>688</v>
      </c>
      <c r="C15" s="55">
        <v>3</v>
      </c>
      <c r="D15" s="55">
        <v>60</v>
      </c>
      <c r="E15" s="55">
        <v>144</v>
      </c>
      <c r="F15" s="55">
        <v>206</v>
      </c>
      <c r="G15" s="55">
        <v>242</v>
      </c>
      <c r="H15" s="55">
        <v>269</v>
      </c>
      <c r="I15" s="55">
        <v>284</v>
      </c>
      <c r="J15" s="55">
        <v>287</v>
      </c>
      <c r="K15" s="55">
        <v>297</v>
      </c>
      <c r="L15" s="56">
        <v>300</v>
      </c>
      <c r="N15" s="42">
        <v>2009</v>
      </c>
      <c r="O15" s="45">
        <v>688</v>
      </c>
      <c r="P15" s="50">
        <f t="shared" si="0"/>
        <v>4.3604651162790697E-3</v>
      </c>
      <c r="Q15" s="51">
        <f t="shared" si="1"/>
        <v>8.7209302325581398E-2</v>
      </c>
      <c r="R15" s="51">
        <f t="shared" si="2"/>
        <v>0.20930232558139536</v>
      </c>
      <c r="S15" s="51">
        <f t="shared" si="3"/>
        <v>0.29941860465116277</v>
      </c>
      <c r="T15" s="51">
        <f t="shared" si="4"/>
        <v>0.35174418604651164</v>
      </c>
      <c r="U15" s="51">
        <f t="shared" si="5"/>
        <v>0.39098837209302323</v>
      </c>
      <c r="V15" s="51">
        <f t="shared" si="6"/>
        <v>0.41279069767441862</v>
      </c>
      <c r="W15" s="51">
        <f t="shared" si="7"/>
        <v>0.41715116279069769</v>
      </c>
      <c r="X15" s="51">
        <f t="shared" si="8"/>
        <v>0.4316860465116279</v>
      </c>
      <c r="Y15" s="66">
        <f t="shared" si="9"/>
        <v>0.43604651162790697</v>
      </c>
    </row>
    <row r="16" spans="1:25" x14ac:dyDescent="0.25">
      <c r="A16" s="53">
        <v>2010</v>
      </c>
      <c r="B16" s="54">
        <v>406</v>
      </c>
      <c r="C16" s="55">
        <v>0</v>
      </c>
      <c r="D16" s="55">
        <v>43</v>
      </c>
      <c r="E16" s="55">
        <v>91</v>
      </c>
      <c r="F16" s="55">
        <v>123</v>
      </c>
      <c r="G16" s="55">
        <v>143</v>
      </c>
      <c r="H16" s="55">
        <v>159</v>
      </c>
      <c r="I16" s="55">
        <v>164</v>
      </c>
      <c r="J16" s="55">
        <v>179</v>
      </c>
      <c r="K16" s="55">
        <v>184</v>
      </c>
      <c r="L16" s="56">
        <v>184</v>
      </c>
      <c r="N16" s="42">
        <v>2010</v>
      </c>
      <c r="O16" s="45">
        <v>406</v>
      </c>
      <c r="P16" s="50">
        <f t="shared" si="0"/>
        <v>0</v>
      </c>
      <c r="Q16" s="51">
        <f t="shared" si="1"/>
        <v>0.10591133004926108</v>
      </c>
      <c r="R16" s="51">
        <f t="shared" si="2"/>
        <v>0.22413793103448276</v>
      </c>
      <c r="S16" s="51">
        <f t="shared" si="3"/>
        <v>0.30295566502463056</v>
      </c>
      <c r="T16" s="51">
        <f t="shared" si="4"/>
        <v>0.35221674876847292</v>
      </c>
      <c r="U16" s="51">
        <f t="shared" si="5"/>
        <v>0.39162561576354682</v>
      </c>
      <c r="V16" s="51">
        <f t="shared" si="6"/>
        <v>0.4039408866995074</v>
      </c>
      <c r="W16" s="51">
        <f t="shared" si="7"/>
        <v>0.44088669950738918</v>
      </c>
      <c r="X16" s="51">
        <f t="shared" si="8"/>
        <v>0.45320197044334976</v>
      </c>
      <c r="Y16" s="66">
        <f t="shared" si="9"/>
        <v>0.45320197044334976</v>
      </c>
    </row>
    <row r="17" spans="1:25" x14ac:dyDescent="0.25">
      <c r="A17" s="53">
        <v>2011</v>
      </c>
      <c r="B17" s="54">
        <v>480</v>
      </c>
      <c r="C17" s="55">
        <v>21</v>
      </c>
      <c r="D17" s="55">
        <v>72</v>
      </c>
      <c r="E17" s="55">
        <v>138</v>
      </c>
      <c r="F17" s="55">
        <v>189</v>
      </c>
      <c r="G17" s="55">
        <v>213</v>
      </c>
      <c r="H17" s="55">
        <v>220</v>
      </c>
      <c r="I17" s="55">
        <v>232</v>
      </c>
      <c r="J17" s="55">
        <v>247</v>
      </c>
      <c r="K17" s="55">
        <v>254</v>
      </c>
      <c r="L17" s="56">
        <v>257</v>
      </c>
      <c r="N17" s="42">
        <v>2011</v>
      </c>
      <c r="O17" s="45">
        <v>480</v>
      </c>
      <c r="P17" s="50">
        <f t="shared" si="0"/>
        <v>4.3749999999999997E-2</v>
      </c>
      <c r="Q17" s="51">
        <f t="shared" si="1"/>
        <v>0.15</v>
      </c>
      <c r="R17" s="51">
        <f t="shared" si="2"/>
        <v>0.28749999999999998</v>
      </c>
      <c r="S17" s="51">
        <f t="shared" si="3"/>
        <v>0.39374999999999999</v>
      </c>
      <c r="T17" s="51">
        <f t="shared" si="4"/>
        <v>0.44374999999999998</v>
      </c>
      <c r="U17" s="51">
        <f t="shared" si="5"/>
        <v>0.45833333333333331</v>
      </c>
      <c r="V17" s="51">
        <f t="shared" si="6"/>
        <v>0.48333333333333334</v>
      </c>
      <c r="W17" s="51">
        <f t="shared" si="7"/>
        <v>0.51458333333333328</v>
      </c>
      <c r="X17" s="51">
        <f t="shared" si="8"/>
        <v>0.52916666666666667</v>
      </c>
      <c r="Y17" s="66">
        <f t="shared" si="9"/>
        <v>0.53541666666666665</v>
      </c>
    </row>
    <row r="18" spans="1:25" x14ac:dyDescent="0.25">
      <c r="A18" s="53">
        <v>2012</v>
      </c>
      <c r="B18" s="54">
        <v>616</v>
      </c>
      <c r="C18" s="55">
        <v>6</v>
      </c>
      <c r="D18" s="55">
        <v>84</v>
      </c>
      <c r="E18" s="55">
        <v>173</v>
      </c>
      <c r="F18" s="55">
        <v>251</v>
      </c>
      <c r="G18" s="55">
        <v>282</v>
      </c>
      <c r="H18" s="55">
        <v>310</v>
      </c>
      <c r="I18" s="55">
        <v>335</v>
      </c>
      <c r="J18" s="55">
        <v>341</v>
      </c>
      <c r="K18" s="55">
        <v>345</v>
      </c>
      <c r="L18" s="56">
        <v>348</v>
      </c>
      <c r="N18" s="42">
        <v>2012</v>
      </c>
      <c r="O18" s="45">
        <v>616</v>
      </c>
      <c r="P18" s="50">
        <f t="shared" si="0"/>
        <v>9.74025974025974E-3</v>
      </c>
      <c r="Q18" s="51">
        <f t="shared" si="1"/>
        <v>0.13636363636363635</v>
      </c>
      <c r="R18" s="51">
        <f t="shared" si="2"/>
        <v>0.28084415584415584</v>
      </c>
      <c r="S18" s="51">
        <f t="shared" si="3"/>
        <v>0.40746753246753248</v>
      </c>
      <c r="T18" s="51">
        <f t="shared" si="4"/>
        <v>0.45779220779220781</v>
      </c>
      <c r="U18" s="51">
        <f t="shared" si="5"/>
        <v>0.50324675324675328</v>
      </c>
      <c r="V18" s="51">
        <f t="shared" si="6"/>
        <v>0.54383116883116878</v>
      </c>
      <c r="W18" s="51">
        <f t="shared" si="7"/>
        <v>0.5535714285714286</v>
      </c>
      <c r="X18" s="51">
        <f t="shared" si="8"/>
        <v>0.56006493506493504</v>
      </c>
      <c r="Y18" s="66">
        <f t="shared" si="9"/>
        <v>0.56493506493506496</v>
      </c>
    </row>
    <row r="19" spans="1:25" x14ac:dyDescent="0.25">
      <c r="A19" s="53">
        <v>2013</v>
      </c>
      <c r="B19" s="54">
        <v>587</v>
      </c>
      <c r="C19" s="55">
        <v>3</v>
      </c>
      <c r="D19" s="55">
        <v>105</v>
      </c>
      <c r="E19" s="55">
        <v>226</v>
      </c>
      <c r="F19" s="55">
        <v>275</v>
      </c>
      <c r="G19" s="55">
        <v>332</v>
      </c>
      <c r="H19" s="55">
        <v>354</v>
      </c>
      <c r="I19" s="55">
        <v>367</v>
      </c>
      <c r="J19" s="55">
        <v>374</v>
      </c>
      <c r="K19" s="55">
        <v>376</v>
      </c>
      <c r="L19" s="56">
        <v>379</v>
      </c>
      <c r="N19" s="42">
        <v>2013</v>
      </c>
      <c r="O19" s="45">
        <v>587</v>
      </c>
      <c r="P19" s="50">
        <f t="shared" si="0"/>
        <v>5.1107325383304937E-3</v>
      </c>
      <c r="Q19" s="51">
        <f t="shared" si="1"/>
        <v>0.17887563884156729</v>
      </c>
      <c r="R19" s="51">
        <f t="shared" si="2"/>
        <v>0.38500851788756391</v>
      </c>
      <c r="S19" s="51">
        <f t="shared" si="3"/>
        <v>0.4684838160136286</v>
      </c>
      <c r="T19" s="51">
        <f t="shared" si="4"/>
        <v>0.565587734241908</v>
      </c>
      <c r="U19" s="51">
        <f t="shared" si="5"/>
        <v>0.60306643952299832</v>
      </c>
      <c r="V19" s="51">
        <f t="shared" si="6"/>
        <v>0.62521294718909715</v>
      </c>
      <c r="W19" s="51">
        <f t="shared" si="7"/>
        <v>0.63713798977853497</v>
      </c>
      <c r="X19" s="51">
        <f t="shared" si="8"/>
        <v>0.64054514480408864</v>
      </c>
      <c r="Y19" s="66">
        <f t="shared" si="9"/>
        <v>0.64565587734241903</v>
      </c>
    </row>
    <row r="20" spans="1:25" x14ac:dyDescent="0.25">
      <c r="A20" s="53">
        <v>2014</v>
      </c>
      <c r="B20" s="54">
        <v>385</v>
      </c>
      <c r="C20" s="55">
        <v>3</v>
      </c>
      <c r="D20" s="55">
        <v>75</v>
      </c>
      <c r="E20" s="55">
        <v>124</v>
      </c>
      <c r="F20" s="55">
        <v>199</v>
      </c>
      <c r="G20" s="55">
        <v>224</v>
      </c>
      <c r="H20" s="55">
        <v>232</v>
      </c>
      <c r="I20" s="55">
        <v>243</v>
      </c>
      <c r="J20" s="55">
        <v>243</v>
      </c>
      <c r="K20" s="55">
        <v>245</v>
      </c>
      <c r="L20" s="56">
        <v>246</v>
      </c>
      <c r="N20" s="42">
        <v>2014</v>
      </c>
      <c r="O20" s="45">
        <v>385</v>
      </c>
      <c r="P20" s="50">
        <f t="shared" si="0"/>
        <v>7.7922077922077922E-3</v>
      </c>
      <c r="Q20" s="51">
        <f t="shared" si="1"/>
        <v>0.19480519480519481</v>
      </c>
      <c r="R20" s="51">
        <f t="shared" si="2"/>
        <v>0.32207792207792207</v>
      </c>
      <c r="S20" s="51">
        <f t="shared" si="3"/>
        <v>0.51688311688311683</v>
      </c>
      <c r="T20" s="51">
        <f t="shared" si="4"/>
        <v>0.58181818181818179</v>
      </c>
      <c r="U20" s="51">
        <f t="shared" si="5"/>
        <v>0.60259740259740258</v>
      </c>
      <c r="V20" s="51">
        <f t="shared" si="6"/>
        <v>0.63116883116883116</v>
      </c>
      <c r="W20" s="51">
        <f t="shared" si="7"/>
        <v>0.63116883116883116</v>
      </c>
      <c r="X20" s="51">
        <f t="shared" si="8"/>
        <v>0.63636363636363635</v>
      </c>
      <c r="Y20" s="66">
        <f t="shared" si="9"/>
        <v>0.63896103896103895</v>
      </c>
    </row>
    <row r="21" spans="1:25" x14ac:dyDescent="0.25">
      <c r="A21" s="53">
        <v>2015</v>
      </c>
      <c r="B21" s="54">
        <v>553</v>
      </c>
      <c r="C21" s="55">
        <v>13</v>
      </c>
      <c r="D21" s="55">
        <v>75</v>
      </c>
      <c r="E21" s="55">
        <v>226</v>
      </c>
      <c r="F21" s="55">
        <v>294</v>
      </c>
      <c r="G21" s="55">
        <v>322</v>
      </c>
      <c r="H21" s="55">
        <v>334</v>
      </c>
      <c r="I21" s="55">
        <v>338</v>
      </c>
      <c r="J21" s="55">
        <v>342</v>
      </c>
      <c r="K21" s="55">
        <v>345</v>
      </c>
      <c r="L21" s="56">
        <v>347</v>
      </c>
      <c r="N21" s="42">
        <v>2015</v>
      </c>
      <c r="O21" s="45">
        <v>553</v>
      </c>
      <c r="P21" s="50">
        <f t="shared" si="0"/>
        <v>2.3508137432188065E-2</v>
      </c>
      <c r="Q21" s="51">
        <f t="shared" si="1"/>
        <v>0.13562386980108498</v>
      </c>
      <c r="R21" s="51">
        <f t="shared" si="2"/>
        <v>0.40867992766726946</v>
      </c>
      <c r="S21" s="51">
        <f t="shared" si="3"/>
        <v>0.53164556962025311</v>
      </c>
      <c r="T21" s="51">
        <f t="shared" si="4"/>
        <v>0.58227848101265822</v>
      </c>
      <c r="U21" s="51">
        <f t="shared" si="5"/>
        <v>0.60397830018083187</v>
      </c>
      <c r="V21" s="51">
        <f t="shared" si="6"/>
        <v>0.61121157323688968</v>
      </c>
      <c r="W21" s="51">
        <f t="shared" si="7"/>
        <v>0.6184448462929476</v>
      </c>
      <c r="X21" s="51">
        <f t="shared" si="8"/>
        <v>0.6238698010849909</v>
      </c>
      <c r="Y21" s="66">
        <f t="shared" si="9"/>
        <v>0.62748643761301992</v>
      </c>
    </row>
    <row r="22" spans="1:25" x14ac:dyDescent="0.25">
      <c r="A22" s="53">
        <v>2016</v>
      </c>
      <c r="B22" s="54">
        <v>412</v>
      </c>
      <c r="C22" s="55">
        <v>7</v>
      </c>
      <c r="D22" s="55">
        <v>79</v>
      </c>
      <c r="E22" s="55">
        <v>166</v>
      </c>
      <c r="F22" s="55">
        <v>205</v>
      </c>
      <c r="G22" s="55">
        <v>231</v>
      </c>
      <c r="H22" s="55">
        <v>239</v>
      </c>
      <c r="I22" s="55">
        <v>244</v>
      </c>
      <c r="J22" s="55">
        <v>246</v>
      </c>
      <c r="K22" s="55">
        <v>248</v>
      </c>
      <c r="L22" s="56"/>
      <c r="N22" s="42">
        <v>2016</v>
      </c>
      <c r="O22" s="45">
        <v>412</v>
      </c>
      <c r="P22" s="50">
        <f t="shared" si="0"/>
        <v>1.6990291262135922E-2</v>
      </c>
      <c r="Q22" s="51">
        <f t="shared" si="1"/>
        <v>0.19174757281553398</v>
      </c>
      <c r="R22" s="51">
        <f t="shared" si="2"/>
        <v>0.40291262135922329</v>
      </c>
      <c r="S22" s="51">
        <f t="shared" si="3"/>
        <v>0.49757281553398058</v>
      </c>
      <c r="T22" s="51">
        <f t="shared" si="4"/>
        <v>0.56067961165048541</v>
      </c>
      <c r="U22" s="51">
        <f t="shared" si="5"/>
        <v>0.58009708737864074</v>
      </c>
      <c r="V22" s="51">
        <f t="shared" si="6"/>
        <v>0.59223300970873782</v>
      </c>
      <c r="W22" s="51">
        <f t="shared" si="7"/>
        <v>0.59708737864077666</v>
      </c>
      <c r="X22" s="51">
        <f t="shared" si="8"/>
        <v>0.60194174757281549</v>
      </c>
      <c r="Y22" s="45"/>
    </row>
    <row r="23" spans="1:25" x14ac:dyDescent="0.25">
      <c r="A23" s="53">
        <v>2017</v>
      </c>
      <c r="B23" s="54">
        <v>424</v>
      </c>
      <c r="C23" s="55">
        <v>1</v>
      </c>
      <c r="D23" s="55">
        <v>81</v>
      </c>
      <c r="E23" s="55">
        <v>176</v>
      </c>
      <c r="F23" s="55">
        <v>223</v>
      </c>
      <c r="G23" s="55">
        <v>242</v>
      </c>
      <c r="H23" s="55">
        <v>251</v>
      </c>
      <c r="I23" s="55">
        <v>254</v>
      </c>
      <c r="J23" s="55">
        <v>256</v>
      </c>
      <c r="K23" s="55"/>
      <c r="L23" s="56"/>
      <c r="N23" s="42">
        <v>2017</v>
      </c>
      <c r="O23" s="45">
        <v>424</v>
      </c>
      <c r="P23" s="50">
        <f t="shared" si="0"/>
        <v>2.3584905660377358E-3</v>
      </c>
      <c r="Q23" s="51">
        <f t="shared" si="1"/>
        <v>0.19103773584905662</v>
      </c>
      <c r="R23" s="51">
        <f t="shared" si="2"/>
        <v>0.41509433962264153</v>
      </c>
      <c r="S23" s="51">
        <f t="shared" si="3"/>
        <v>0.52594339622641506</v>
      </c>
      <c r="T23" s="51">
        <f t="shared" si="4"/>
        <v>0.57075471698113212</v>
      </c>
      <c r="U23" s="51">
        <f t="shared" si="5"/>
        <v>0.59198113207547165</v>
      </c>
      <c r="V23" s="51">
        <f t="shared" si="6"/>
        <v>0.59905660377358494</v>
      </c>
      <c r="W23" s="51">
        <f t="shared" si="7"/>
        <v>0.60377358490566035</v>
      </c>
      <c r="X23" s="47"/>
      <c r="Y23" s="45"/>
    </row>
    <row r="24" spans="1:25" x14ac:dyDescent="0.25">
      <c r="A24" s="53">
        <v>2018</v>
      </c>
      <c r="B24" s="54">
        <v>516</v>
      </c>
      <c r="C24" s="55">
        <v>16</v>
      </c>
      <c r="D24" s="55">
        <v>89</v>
      </c>
      <c r="E24" s="55">
        <v>210</v>
      </c>
      <c r="F24" s="55">
        <v>254</v>
      </c>
      <c r="G24" s="55">
        <v>294</v>
      </c>
      <c r="H24" s="55">
        <v>308</v>
      </c>
      <c r="I24" s="55">
        <v>313</v>
      </c>
      <c r="J24" s="55"/>
      <c r="K24" s="55"/>
      <c r="L24" s="56"/>
      <c r="N24" s="42">
        <v>2018</v>
      </c>
      <c r="O24" s="45">
        <v>516</v>
      </c>
      <c r="P24" s="50">
        <f t="shared" si="0"/>
        <v>3.1007751937984496E-2</v>
      </c>
      <c r="Q24" s="51">
        <f t="shared" si="1"/>
        <v>0.17248062015503876</v>
      </c>
      <c r="R24" s="51">
        <f t="shared" si="2"/>
        <v>0.40697674418604651</v>
      </c>
      <c r="S24" s="51">
        <f t="shared" si="3"/>
        <v>0.49224806201550386</v>
      </c>
      <c r="T24" s="51">
        <f t="shared" si="4"/>
        <v>0.56976744186046513</v>
      </c>
      <c r="U24" s="51">
        <f t="shared" si="5"/>
        <v>0.5968992248062015</v>
      </c>
      <c r="V24" s="51">
        <f t="shared" si="6"/>
        <v>0.60658914728682167</v>
      </c>
      <c r="W24" s="47"/>
      <c r="X24" s="47"/>
      <c r="Y24" s="45"/>
    </row>
    <row r="25" spans="1:25" x14ac:dyDescent="0.25">
      <c r="A25" s="53">
        <v>2019</v>
      </c>
      <c r="B25" s="54">
        <v>543</v>
      </c>
      <c r="C25" s="55">
        <v>14</v>
      </c>
      <c r="D25" s="55">
        <v>131</v>
      </c>
      <c r="E25" s="55">
        <v>217</v>
      </c>
      <c r="F25" s="55">
        <v>307</v>
      </c>
      <c r="G25" s="55">
        <v>347</v>
      </c>
      <c r="H25" s="55">
        <v>363</v>
      </c>
      <c r="I25" s="55"/>
      <c r="J25" s="55"/>
      <c r="K25" s="55"/>
      <c r="L25" s="56"/>
      <c r="N25" s="42">
        <v>2019</v>
      </c>
      <c r="O25" s="45">
        <v>543</v>
      </c>
      <c r="P25" s="50">
        <f t="shared" si="0"/>
        <v>2.5782688766114181E-2</v>
      </c>
      <c r="Q25" s="51">
        <f t="shared" si="1"/>
        <v>0.24125230202578268</v>
      </c>
      <c r="R25" s="51">
        <f t="shared" si="2"/>
        <v>0.39963167587476978</v>
      </c>
      <c r="S25" s="51">
        <f t="shared" si="3"/>
        <v>0.56537753222836096</v>
      </c>
      <c r="T25" s="51">
        <f t="shared" si="4"/>
        <v>0.63904235727440151</v>
      </c>
      <c r="U25" s="51">
        <f t="shared" si="5"/>
        <v>0.66850828729281764</v>
      </c>
      <c r="V25" s="47"/>
      <c r="W25" s="47"/>
      <c r="X25" s="47"/>
      <c r="Y25" s="45"/>
    </row>
    <row r="26" spans="1:25" x14ac:dyDescent="0.25">
      <c r="A26" s="53">
        <v>2020</v>
      </c>
      <c r="B26" s="54">
        <v>675</v>
      </c>
      <c r="C26" s="55">
        <v>16</v>
      </c>
      <c r="D26" s="55">
        <v>81</v>
      </c>
      <c r="E26" s="55">
        <v>285</v>
      </c>
      <c r="F26" s="55">
        <v>350</v>
      </c>
      <c r="G26" s="55">
        <v>377</v>
      </c>
      <c r="H26" s="55"/>
      <c r="I26" s="55"/>
      <c r="J26" s="55"/>
      <c r="K26" s="55"/>
      <c r="L26" s="56"/>
      <c r="N26" s="42">
        <v>2020</v>
      </c>
      <c r="O26" s="45">
        <v>675</v>
      </c>
      <c r="P26" s="50">
        <f t="shared" si="0"/>
        <v>2.3703703703703703E-2</v>
      </c>
      <c r="Q26" s="51">
        <f t="shared" si="1"/>
        <v>0.12</v>
      </c>
      <c r="R26" s="51">
        <f t="shared" si="2"/>
        <v>0.42222222222222222</v>
      </c>
      <c r="S26" s="51">
        <f t="shared" si="3"/>
        <v>0.51851851851851849</v>
      </c>
      <c r="T26" s="51">
        <f t="shared" si="4"/>
        <v>0.55851851851851853</v>
      </c>
      <c r="U26" s="47"/>
      <c r="V26" s="47"/>
      <c r="W26" s="47"/>
      <c r="X26" s="47"/>
      <c r="Y26" s="45"/>
    </row>
    <row r="27" spans="1:25" x14ac:dyDescent="0.25">
      <c r="A27" s="53">
        <v>2021</v>
      </c>
      <c r="B27" s="54">
        <v>539</v>
      </c>
      <c r="C27" s="55">
        <v>0</v>
      </c>
      <c r="D27" s="55">
        <v>113</v>
      </c>
      <c r="E27" s="55">
        <v>240</v>
      </c>
      <c r="F27" s="55">
        <v>287</v>
      </c>
      <c r="G27" s="55"/>
      <c r="H27" s="55"/>
      <c r="I27" s="55"/>
      <c r="J27" s="55"/>
      <c r="K27" s="55"/>
      <c r="L27" s="56"/>
      <c r="N27" s="42">
        <v>2021</v>
      </c>
      <c r="O27" s="45">
        <v>539</v>
      </c>
      <c r="P27" s="50">
        <f t="shared" si="0"/>
        <v>0</v>
      </c>
      <c r="Q27" s="51">
        <f t="shared" si="1"/>
        <v>0.20964749536178107</v>
      </c>
      <c r="R27" s="51">
        <f t="shared" si="2"/>
        <v>0.44526901669758812</v>
      </c>
      <c r="S27" s="51">
        <f t="shared" si="3"/>
        <v>0.53246753246753242</v>
      </c>
      <c r="T27" s="47"/>
      <c r="U27" s="47"/>
      <c r="V27" s="47"/>
      <c r="W27" s="47"/>
      <c r="X27" s="47"/>
      <c r="Y27" s="45"/>
    </row>
    <row r="28" spans="1:25" x14ac:dyDescent="0.25">
      <c r="A28" s="53">
        <v>2022</v>
      </c>
      <c r="B28" s="54">
        <v>467</v>
      </c>
      <c r="C28" s="55">
        <v>17</v>
      </c>
      <c r="D28" s="55">
        <v>114</v>
      </c>
      <c r="E28" s="55">
        <v>214</v>
      </c>
      <c r="F28" s="55"/>
      <c r="G28" s="55"/>
      <c r="H28" s="55"/>
      <c r="I28" s="55"/>
      <c r="J28" s="55"/>
      <c r="K28" s="55"/>
      <c r="L28" s="56"/>
      <c r="N28" s="42">
        <v>2022</v>
      </c>
      <c r="O28" s="45">
        <v>467</v>
      </c>
      <c r="P28" s="50">
        <f t="shared" si="0"/>
        <v>3.6402569593147749E-2</v>
      </c>
      <c r="Q28" s="51">
        <f t="shared" si="1"/>
        <v>0.24411134903640258</v>
      </c>
      <c r="R28" s="51">
        <f t="shared" si="2"/>
        <v>0.45824411134903642</v>
      </c>
      <c r="S28" s="47"/>
      <c r="T28" s="47"/>
      <c r="U28" s="47"/>
      <c r="V28" s="47"/>
      <c r="W28" s="47"/>
      <c r="X28" s="47"/>
      <c r="Y28" s="45"/>
    </row>
    <row r="29" spans="1:25" s="38" customFormat="1" x14ac:dyDescent="0.25">
      <c r="A29" s="61">
        <v>2023</v>
      </c>
      <c r="B29" s="62">
        <v>453</v>
      </c>
      <c r="C29" s="63">
        <v>8</v>
      </c>
      <c r="D29" s="63">
        <v>86</v>
      </c>
      <c r="E29" s="63"/>
      <c r="F29" s="63"/>
      <c r="G29" s="63"/>
      <c r="H29" s="63"/>
      <c r="I29" s="63"/>
      <c r="J29" s="63"/>
      <c r="K29" s="63"/>
      <c r="L29" s="64"/>
      <c r="M29" s="39"/>
      <c r="N29" s="43">
        <v>2023</v>
      </c>
      <c r="O29" s="46">
        <v>453</v>
      </c>
      <c r="P29" s="69">
        <f t="shared" si="0"/>
        <v>1.7660044150110375E-2</v>
      </c>
      <c r="Q29" s="52">
        <f t="shared" si="1"/>
        <v>0.18984547461368653</v>
      </c>
      <c r="R29" s="48"/>
      <c r="S29" s="48"/>
      <c r="T29" s="48"/>
      <c r="U29" s="48"/>
      <c r="V29" s="48"/>
      <c r="W29" s="48"/>
      <c r="X29" s="48"/>
      <c r="Y29" s="46"/>
    </row>
  </sheetData>
  <mergeCells count="18">
    <mergeCell ref="A10:L10"/>
    <mergeCell ref="N10:Y10"/>
    <mergeCell ref="A8:L8"/>
    <mergeCell ref="A9:L9"/>
    <mergeCell ref="A1:L1"/>
    <mergeCell ref="A2:L2"/>
    <mergeCell ref="A3:L3"/>
    <mergeCell ref="A4:L4"/>
    <mergeCell ref="A6:L6"/>
    <mergeCell ref="A7:L7"/>
    <mergeCell ref="N6:Y6"/>
    <mergeCell ref="N7:Y7"/>
    <mergeCell ref="N8:Y8"/>
    <mergeCell ref="N9:Y9"/>
    <mergeCell ref="N1:Y1"/>
    <mergeCell ref="N2:Y2"/>
    <mergeCell ref="N3:Y3"/>
    <mergeCell ref="N4:Y4"/>
  </mergeCells>
  <hyperlinks>
    <hyperlink ref="A5" location="Contenido!A1" display="Regresar" xr:uid="{621E2886-FC25-4941-8327-16FD91B3ACD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ADC9-E0E1-4665-900C-3E516673AE8E}">
  <dimension ref="A1:Y29"/>
  <sheetViews>
    <sheetView workbookViewId="0">
      <selection activeCell="N10" sqref="N10:Y10"/>
    </sheetView>
  </sheetViews>
  <sheetFormatPr defaultRowHeight="15" x14ac:dyDescent="0.25"/>
  <cols>
    <col min="3" max="12" width="11.140625" customWidth="1"/>
    <col min="13" max="13" width="4.140625" style="36" customWidth="1"/>
    <col min="16" max="25" width="11.140625" customWidth="1"/>
  </cols>
  <sheetData>
    <row r="1" spans="1:25" x14ac:dyDescent="0.25">
      <c r="A1" s="82" t="s">
        <v>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N1" s="82" t="s">
        <v>8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x14ac:dyDescent="0.25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N2" s="80" t="s">
        <v>9</v>
      </c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x14ac:dyDescent="0.25">
      <c r="A3" s="80" t="s">
        <v>10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N3" s="80" t="s">
        <v>10</v>
      </c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5" x14ac:dyDescent="0.25">
      <c r="A4" s="80" t="s">
        <v>80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N4" s="80" t="s">
        <v>80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</row>
    <row r="5" spans="1:25" x14ac:dyDescent="0.25">
      <c r="A5" s="73" t="s">
        <v>111</v>
      </c>
    </row>
    <row r="6" spans="1:25" x14ac:dyDescent="0.25">
      <c r="A6" s="80" t="s">
        <v>123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N6" s="80" t="s">
        <v>124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x14ac:dyDescent="0.25">
      <c r="A7" s="80" t="s">
        <v>120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N7" s="80" t="s">
        <v>120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x14ac:dyDescent="0.25">
      <c r="A8" s="81" t="s">
        <v>110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N8" s="81" t="s">
        <v>110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1:25" x14ac:dyDescent="0.25">
      <c r="A9" s="81" t="s">
        <v>96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N9" s="81" t="s">
        <v>96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</row>
    <row r="10" spans="1:25" ht="34.5" customHeight="1" x14ac:dyDescent="0.25">
      <c r="A10" s="88" t="s">
        <v>134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N10" s="88" t="s">
        <v>134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1" spans="1:25" s="8" customFormat="1" ht="37.5" customHeight="1" thickBot="1" x14ac:dyDescent="0.3">
      <c r="A11" s="65" t="s">
        <v>13</v>
      </c>
      <c r="B11" s="41" t="s">
        <v>14</v>
      </c>
      <c r="C11" s="65" t="s">
        <v>15</v>
      </c>
      <c r="D11" s="65" t="s">
        <v>16</v>
      </c>
      <c r="E11" s="65" t="s">
        <v>17</v>
      </c>
      <c r="F11" s="65" t="s">
        <v>18</v>
      </c>
      <c r="G11" s="65" t="s">
        <v>19</v>
      </c>
      <c r="H11" s="65" t="s">
        <v>20</v>
      </c>
      <c r="I11" s="65" t="s">
        <v>21</v>
      </c>
      <c r="J11" s="65" t="s">
        <v>22</v>
      </c>
      <c r="K11" s="65" t="s">
        <v>23</v>
      </c>
      <c r="L11" s="65" t="s">
        <v>24</v>
      </c>
      <c r="M11" s="70"/>
      <c r="N11" s="65" t="s">
        <v>13</v>
      </c>
      <c r="O11" s="41" t="s">
        <v>14</v>
      </c>
      <c r="P11" s="65" t="s">
        <v>15</v>
      </c>
      <c r="Q11" s="65" t="s">
        <v>16</v>
      </c>
      <c r="R11" s="65" t="s">
        <v>17</v>
      </c>
      <c r="S11" s="65" t="s">
        <v>18</v>
      </c>
      <c r="T11" s="65" t="s">
        <v>19</v>
      </c>
      <c r="U11" s="65" t="s">
        <v>20</v>
      </c>
      <c r="V11" s="65" t="s">
        <v>21</v>
      </c>
      <c r="W11" s="65" t="s">
        <v>22</v>
      </c>
      <c r="X11" s="65" t="s">
        <v>23</v>
      </c>
      <c r="Y11" s="65" t="s">
        <v>24</v>
      </c>
    </row>
    <row r="12" spans="1:25" x14ac:dyDescent="0.25">
      <c r="A12" s="8">
        <v>2007</v>
      </c>
      <c r="B12" s="8">
        <v>158</v>
      </c>
      <c r="C12" s="8">
        <v>2</v>
      </c>
      <c r="D12" s="8">
        <v>8</v>
      </c>
      <c r="E12" s="8">
        <v>17</v>
      </c>
      <c r="F12" s="8">
        <v>30</v>
      </c>
      <c r="G12" s="8">
        <v>43</v>
      </c>
      <c r="H12" s="8">
        <v>55</v>
      </c>
      <c r="I12" s="8">
        <v>66</v>
      </c>
      <c r="J12" s="8">
        <v>74</v>
      </c>
      <c r="K12" s="8">
        <v>81</v>
      </c>
      <c r="L12" s="8">
        <v>89</v>
      </c>
      <c r="N12" s="8">
        <v>2007</v>
      </c>
      <c r="O12" s="8">
        <v>158</v>
      </c>
      <c r="P12" s="4">
        <f>C12/B12</f>
        <v>1.2658227848101266E-2</v>
      </c>
      <c r="Q12" s="4">
        <f>D12/B12</f>
        <v>5.0632911392405063E-2</v>
      </c>
      <c r="R12" s="4">
        <f>E12/B12</f>
        <v>0.10759493670886076</v>
      </c>
      <c r="S12" s="4">
        <f>F12/B12</f>
        <v>0.189873417721519</v>
      </c>
      <c r="T12" s="4">
        <f>G12/B12</f>
        <v>0.27215189873417722</v>
      </c>
      <c r="U12" s="4">
        <f>H12/B12</f>
        <v>0.34810126582278483</v>
      </c>
      <c r="V12" s="4">
        <f>I12/B12</f>
        <v>0.41772151898734178</v>
      </c>
      <c r="W12" s="4">
        <f>J12/B12</f>
        <v>0.46835443037974683</v>
      </c>
      <c r="X12" s="4">
        <f>K12/B12</f>
        <v>0.51265822784810122</v>
      </c>
      <c r="Y12" s="4">
        <f>L12/B12</f>
        <v>0.56329113924050633</v>
      </c>
    </row>
    <row r="13" spans="1:25" x14ac:dyDescent="0.25">
      <c r="A13" s="8">
        <v>2008</v>
      </c>
      <c r="B13" s="8">
        <v>127</v>
      </c>
      <c r="C13" s="8">
        <v>1</v>
      </c>
      <c r="D13" s="8">
        <v>1</v>
      </c>
      <c r="E13" s="8">
        <v>1</v>
      </c>
      <c r="F13" s="8">
        <v>8</v>
      </c>
      <c r="G13" s="8">
        <v>12</v>
      </c>
      <c r="H13" s="8">
        <v>21</v>
      </c>
      <c r="I13" s="8">
        <v>40</v>
      </c>
      <c r="J13" s="8">
        <v>52</v>
      </c>
      <c r="K13" s="8">
        <v>67</v>
      </c>
      <c r="L13" s="8">
        <v>70</v>
      </c>
      <c r="N13" s="8">
        <v>2008</v>
      </c>
      <c r="O13" s="8">
        <v>127</v>
      </c>
      <c r="P13" s="4">
        <f t="shared" ref="P13:P29" si="0">C13/B13</f>
        <v>7.874015748031496E-3</v>
      </c>
      <c r="Q13" s="4">
        <f t="shared" ref="Q13:Q28" si="1">D13/B13</f>
        <v>7.874015748031496E-3</v>
      </c>
      <c r="R13" s="4">
        <f t="shared" ref="R13:R27" si="2">E13/B13</f>
        <v>7.874015748031496E-3</v>
      </c>
      <c r="S13" s="4">
        <f t="shared" ref="S13:S26" si="3">F13/B13</f>
        <v>6.2992125984251968E-2</v>
      </c>
      <c r="T13" s="4">
        <f t="shared" ref="T13:T25" si="4">G13/B13</f>
        <v>9.4488188976377951E-2</v>
      </c>
      <c r="U13" s="4">
        <f t="shared" ref="U13:U24" si="5">H13/B13</f>
        <v>0.16535433070866143</v>
      </c>
      <c r="V13" s="4">
        <f t="shared" ref="V13:V23" si="6">I13/B13</f>
        <v>0.31496062992125984</v>
      </c>
      <c r="W13" s="4">
        <f t="shared" ref="W13:W22" si="7">J13/B13</f>
        <v>0.40944881889763779</v>
      </c>
      <c r="X13" s="4">
        <f t="shared" ref="X13:X21" si="8">K13/B13</f>
        <v>0.52755905511811019</v>
      </c>
      <c r="Y13" s="4">
        <f t="shared" ref="Y13:Y20" si="9">L13/B13</f>
        <v>0.55118110236220474</v>
      </c>
    </row>
    <row r="14" spans="1:25" x14ac:dyDescent="0.25">
      <c r="A14" s="8">
        <v>2009</v>
      </c>
      <c r="B14" s="8">
        <v>159</v>
      </c>
      <c r="C14" s="8">
        <v>0</v>
      </c>
      <c r="D14" s="8">
        <v>4</v>
      </c>
      <c r="E14" s="8">
        <v>11</v>
      </c>
      <c r="F14" s="8">
        <v>17</v>
      </c>
      <c r="G14" s="8">
        <v>32</v>
      </c>
      <c r="H14" s="8">
        <v>51</v>
      </c>
      <c r="I14" s="8">
        <v>63</v>
      </c>
      <c r="J14" s="8">
        <v>69</v>
      </c>
      <c r="K14" s="8">
        <v>73</v>
      </c>
      <c r="L14" s="8">
        <v>83</v>
      </c>
      <c r="N14" s="8">
        <v>2009</v>
      </c>
      <c r="O14" s="8">
        <v>159</v>
      </c>
      <c r="P14" s="4">
        <f t="shared" si="0"/>
        <v>0</v>
      </c>
      <c r="Q14" s="4">
        <f t="shared" si="1"/>
        <v>2.5157232704402517E-2</v>
      </c>
      <c r="R14" s="4">
        <f t="shared" si="2"/>
        <v>6.9182389937106917E-2</v>
      </c>
      <c r="S14" s="4">
        <f t="shared" si="3"/>
        <v>0.1069182389937107</v>
      </c>
      <c r="T14" s="4">
        <f t="shared" si="4"/>
        <v>0.20125786163522014</v>
      </c>
      <c r="U14" s="4">
        <f t="shared" si="5"/>
        <v>0.32075471698113206</v>
      </c>
      <c r="V14" s="4">
        <f t="shared" si="6"/>
        <v>0.39622641509433965</v>
      </c>
      <c r="W14" s="4">
        <f t="shared" si="7"/>
        <v>0.43396226415094341</v>
      </c>
      <c r="X14" s="4">
        <f t="shared" si="8"/>
        <v>0.45911949685534592</v>
      </c>
      <c r="Y14" s="4">
        <f t="shared" si="9"/>
        <v>0.5220125786163522</v>
      </c>
    </row>
    <row r="15" spans="1:25" x14ac:dyDescent="0.25">
      <c r="A15" s="8">
        <v>2010</v>
      </c>
      <c r="B15" s="8">
        <v>99</v>
      </c>
      <c r="C15" s="8">
        <v>0</v>
      </c>
      <c r="D15" s="8">
        <v>0</v>
      </c>
      <c r="E15" s="8">
        <v>1</v>
      </c>
      <c r="F15" s="8">
        <v>9</v>
      </c>
      <c r="G15" s="8">
        <v>22</v>
      </c>
      <c r="H15" s="8">
        <v>40</v>
      </c>
      <c r="I15" s="8">
        <v>45</v>
      </c>
      <c r="J15" s="8">
        <v>52</v>
      </c>
      <c r="K15" s="8">
        <v>60</v>
      </c>
      <c r="L15" s="8">
        <v>65</v>
      </c>
      <c r="N15" s="8">
        <v>2010</v>
      </c>
      <c r="O15" s="8">
        <v>99</v>
      </c>
      <c r="P15" s="4">
        <f t="shared" si="0"/>
        <v>0</v>
      </c>
      <c r="Q15" s="4">
        <f t="shared" si="1"/>
        <v>0</v>
      </c>
      <c r="R15" s="4">
        <f t="shared" si="2"/>
        <v>1.0101010101010102E-2</v>
      </c>
      <c r="S15" s="4">
        <f t="shared" si="3"/>
        <v>9.0909090909090912E-2</v>
      </c>
      <c r="T15" s="4">
        <f t="shared" si="4"/>
        <v>0.22222222222222221</v>
      </c>
      <c r="U15" s="4">
        <f t="shared" si="5"/>
        <v>0.40404040404040403</v>
      </c>
      <c r="V15" s="4">
        <f t="shared" si="6"/>
        <v>0.45454545454545453</v>
      </c>
      <c r="W15" s="4">
        <f t="shared" si="7"/>
        <v>0.5252525252525253</v>
      </c>
      <c r="X15" s="4">
        <f t="shared" si="8"/>
        <v>0.60606060606060608</v>
      </c>
      <c r="Y15" s="4">
        <f t="shared" si="9"/>
        <v>0.65656565656565657</v>
      </c>
    </row>
    <row r="16" spans="1:25" x14ac:dyDescent="0.25">
      <c r="A16" s="8">
        <v>2011</v>
      </c>
      <c r="B16" s="8">
        <v>128</v>
      </c>
      <c r="C16" s="8">
        <v>1</v>
      </c>
      <c r="D16" s="8">
        <v>3</v>
      </c>
      <c r="E16" s="8">
        <v>8</v>
      </c>
      <c r="F16" s="8">
        <v>14</v>
      </c>
      <c r="G16" s="8">
        <v>31</v>
      </c>
      <c r="H16" s="8">
        <v>44</v>
      </c>
      <c r="I16" s="8">
        <v>57</v>
      </c>
      <c r="J16" s="8">
        <v>62</v>
      </c>
      <c r="K16" s="8">
        <v>70</v>
      </c>
      <c r="L16" s="8">
        <v>75</v>
      </c>
      <c r="N16" s="8">
        <v>2011</v>
      </c>
      <c r="O16" s="8">
        <v>128</v>
      </c>
      <c r="P16" s="4">
        <f t="shared" si="0"/>
        <v>7.8125E-3</v>
      </c>
      <c r="Q16" s="4">
        <f t="shared" si="1"/>
        <v>2.34375E-2</v>
      </c>
      <c r="R16" s="4">
        <f t="shared" si="2"/>
        <v>6.25E-2</v>
      </c>
      <c r="S16" s="4">
        <f t="shared" si="3"/>
        <v>0.109375</v>
      </c>
      <c r="T16" s="4">
        <f t="shared" si="4"/>
        <v>0.2421875</v>
      </c>
      <c r="U16" s="4">
        <f t="shared" si="5"/>
        <v>0.34375</v>
      </c>
      <c r="V16" s="4">
        <f t="shared" si="6"/>
        <v>0.4453125</v>
      </c>
      <c r="W16" s="4">
        <f t="shared" si="7"/>
        <v>0.484375</v>
      </c>
      <c r="X16" s="4">
        <f t="shared" si="8"/>
        <v>0.546875</v>
      </c>
      <c r="Y16" s="4">
        <f t="shared" si="9"/>
        <v>0.5859375</v>
      </c>
    </row>
    <row r="17" spans="1:25" x14ac:dyDescent="0.25">
      <c r="A17" s="8">
        <v>2012</v>
      </c>
      <c r="B17" s="8">
        <v>144</v>
      </c>
      <c r="C17" s="8">
        <v>0</v>
      </c>
      <c r="D17" s="8">
        <v>2</v>
      </c>
      <c r="E17" s="8">
        <v>6</v>
      </c>
      <c r="F17" s="8">
        <v>14</v>
      </c>
      <c r="G17" s="8">
        <v>27</v>
      </c>
      <c r="H17" s="8">
        <v>40</v>
      </c>
      <c r="I17" s="8">
        <v>49</v>
      </c>
      <c r="J17" s="8">
        <v>56</v>
      </c>
      <c r="K17" s="8">
        <v>63</v>
      </c>
      <c r="L17" s="8">
        <v>69</v>
      </c>
      <c r="N17" s="8">
        <v>2012</v>
      </c>
      <c r="O17" s="8">
        <v>144</v>
      </c>
      <c r="P17" s="4">
        <f t="shared" si="0"/>
        <v>0</v>
      </c>
      <c r="Q17" s="4">
        <f t="shared" si="1"/>
        <v>1.3888888888888888E-2</v>
      </c>
      <c r="R17" s="4">
        <f t="shared" si="2"/>
        <v>4.1666666666666664E-2</v>
      </c>
      <c r="S17" s="4">
        <f t="shared" si="3"/>
        <v>9.7222222222222224E-2</v>
      </c>
      <c r="T17" s="4">
        <f t="shared" si="4"/>
        <v>0.1875</v>
      </c>
      <c r="U17" s="4">
        <f t="shared" si="5"/>
        <v>0.27777777777777779</v>
      </c>
      <c r="V17" s="4">
        <f t="shared" si="6"/>
        <v>0.34027777777777779</v>
      </c>
      <c r="W17" s="4">
        <f t="shared" si="7"/>
        <v>0.3888888888888889</v>
      </c>
      <c r="X17" s="4">
        <f t="shared" si="8"/>
        <v>0.4375</v>
      </c>
      <c r="Y17" s="4">
        <f t="shared" si="9"/>
        <v>0.47916666666666669</v>
      </c>
    </row>
    <row r="18" spans="1:25" x14ac:dyDescent="0.25">
      <c r="A18" s="8">
        <v>2013</v>
      </c>
      <c r="B18" s="8">
        <v>180</v>
      </c>
      <c r="C18" s="8">
        <v>0</v>
      </c>
      <c r="D18" s="8">
        <v>2</v>
      </c>
      <c r="E18" s="8">
        <v>5</v>
      </c>
      <c r="F18" s="8">
        <v>12</v>
      </c>
      <c r="G18" s="8">
        <v>38</v>
      </c>
      <c r="H18" s="8">
        <v>53</v>
      </c>
      <c r="I18" s="8">
        <v>72</v>
      </c>
      <c r="J18" s="8">
        <v>88</v>
      </c>
      <c r="K18" s="8">
        <v>96</v>
      </c>
      <c r="L18" s="8">
        <v>105</v>
      </c>
      <c r="N18" s="8">
        <v>2013</v>
      </c>
      <c r="O18" s="8">
        <v>180</v>
      </c>
      <c r="P18" s="4">
        <f t="shared" si="0"/>
        <v>0</v>
      </c>
      <c r="Q18" s="4">
        <f t="shared" si="1"/>
        <v>1.1111111111111112E-2</v>
      </c>
      <c r="R18" s="4">
        <f t="shared" si="2"/>
        <v>2.7777777777777776E-2</v>
      </c>
      <c r="S18" s="4">
        <f t="shared" si="3"/>
        <v>6.6666666666666666E-2</v>
      </c>
      <c r="T18" s="4">
        <f t="shared" si="4"/>
        <v>0.21111111111111111</v>
      </c>
      <c r="U18" s="4">
        <f t="shared" si="5"/>
        <v>0.29444444444444445</v>
      </c>
      <c r="V18" s="4">
        <f t="shared" si="6"/>
        <v>0.4</v>
      </c>
      <c r="W18" s="4">
        <f t="shared" si="7"/>
        <v>0.48888888888888887</v>
      </c>
      <c r="X18" s="4">
        <f t="shared" si="8"/>
        <v>0.53333333333333333</v>
      </c>
      <c r="Y18" s="4">
        <f t="shared" si="9"/>
        <v>0.58333333333333337</v>
      </c>
    </row>
    <row r="19" spans="1:25" x14ac:dyDescent="0.25">
      <c r="A19" s="8">
        <v>2014</v>
      </c>
      <c r="B19" s="8">
        <v>106</v>
      </c>
      <c r="C19" s="8">
        <v>0</v>
      </c>
      <c r="D19" s="8">
        <v>1</v>
      </c>
      <c r="E19" s="8">
        <v>3</v>
      </c>
      <c r="F19" s="8">
        <v>6</v>
      </c>
      <c r="G19" s="8">
        <v>14</v>
      </c>
      <c r="H19" s="8">
        <v>21</v>
      </c>
      <c r="I19" s="8">
        <v>29</v>
      </c>
      <c r="J19" s="8">
        <v>35</v>
      </c>
      <c r="K19" s="8">
        <v>40</v>
      </c>
      <c r="L19" s="8">
        <v>46</v>
      </c>
      <c r="N19" s="8">
        <v>2014</v>
      </c>
      <c r="O19" s="8">
        <v>106</v>
      </c>
      <c r="P19" s="4">
        <f t="shared" si="0"/>
        <v>0</v>
      </c>
      <c r="Q19" s="4">
        <f t="shared" si="1"/>
        <v>9.433962264150943E-3</v>
      </c>
      <c r="R19" s="4">
        <f t="shared" si="2"/>
        <v>2.8301886792452831E-2</v>
      </c>
      <c r="S19" s="4">
        <f t="shared" si="3"/>
        <v>5.6603773584905662E-2</v>
      </c>
      <c r="T19" s="4">
        <f t="shared" si="4"/>
        <v>0.13207547169811321</v>
      </c>
      <c r="U19" s="4">
        <f t="shared" si="5"/>
        <v>0.19811320754716982</v>
      </c>
      <c r="V19" s="4">
        <f t="shared" si="6"/>
        <v>0.27358490566037735</v>
      </c>
      <c r="W19" s="4">
        <f t="shared" si="7"/>
        <v>0.330188679245283</v>
      </c>
      <c r="X19" s="4">
        <f t="shared" si="8"/>
        <v>0.37735849056603776</v>
      </c>
      <c r="Y19" s="4">
        <f t="shared" si="9"/>
        <v>0.43396226415094341</v>
      </c>
    </row>
    <row r="20" spans="1:25" x14ac:dyDescent="0.25">
      <c r="A20" s="8">
        <v>2015</v>
      </c>
      <c r="B20" s="8">
        <v>184</v>
      </c>
      <c r="C20" s="8">
        <v>3</v>
      </c>
      <c r="D20" s="8">
        <v>6</v>
      </c>
      <c r="E20" s="8">
        <v>12</v>
      </c>
      <c r="F20" s="8">
        <v>25</v>
      </c>
      <c r="G20" s="8">
        <v>43</v>
      </c>
      <c r="H20" s="8">
        <v>59</v>
      </c>
      <c r="I20" s="8">
        <v>66</v>
      </c>
      <c r="J20" s="8">
        <v>86</v>
      </c>
      <c r="K20" s="8">
        <v>99</v>
      </c>
      <c r="L20" s="8">
        <v>104</v>
      </c>
      <c r="N20" s="8">
        <v>2015</v>
      </c>
      <c r="O20" s="8">
        <v>184</v>
      </c>
      <c r="P20" s="4">
        <f t="shared" si="0"/>
        <v>1.6304347826086956E-2</v>
      </c>
      <c r="Q20" s="4">
        <f t="shared" si="1"/>
        <v>3.2608695652173912E-2</v>
      </c>
      <c r="R20" s="4">
        <f t="shared" si="2"/>
        <v>6.5217391304347824E-2</v>
      </c>
      <c r="S20" s="4">
        <f t="shared" si="3"/>
        <v>0.1358695652173913</v>
      </c>
      <c r="T20" s="4">
        <f t="shared" si="4"/>
        <v>0.23369565217391305</v>
      </c>
      <c r="U20" s="4">
        <f t="shared" si="5"/>
        <v>0.32065217391304346</v>
      </c>
      <c r="V20" s="4">
        <f t="shared" si="6"/>
        <v>0.35869565217391303</v>
      </c>
      <c r="W20" s="4">
        <f t="shared" si="7"/>
        <v>0.46739130434782611</v>
      </c>
      <c r="X20" s="4">
        <f t="shared" si="8"/>
        <v>0.53804347826086951</v>
      </c>
      <c r="Y20" s="4">
        <f t="shared" si="9"/>
        <v>0.56521739130434778</v>
      </c>
    </row>
    <row r="21" spans="1:25" x14ac:dyDescent="0.25">
      <c r="A21" s="8">
        <v>2016</v>
      </c>
      <c r="B21" s="8">
        <v>103</v>
      </c>
      <c r="C21" s="8">
        <v>0</v>
      </c>
      <c r="D21" s="8">
        <v>1</v>
      </c>
      <c r="E21" s="8">
        <v>1</v>
      </c>
      <c r="F21" s="8">
        <v>6</v>
      </c>
      <c r="G21" s="8">
        <v>10</v>
      </c>
      <c r="H21" s="8">
        <v>16</v>
      </c>
      <c r="I21" s="8">
        <v>27</v>
      </c>
      <c r="J21" s="8">
        <v>42</v>
      </c>
      <c r="K21" s="8">
        <v>50</v>
      </c>
      <c r="L21" s="8"/>
      <c r="N21" s="8">
        <v>2016</v>
      </c>
      <c r="O21" s="8">
        <v>103</v>
      </c>
      <c r="P21" s="4">
        <f t="shared" si="0"/>
        <v>0</v>
      </c>
      <c r="Q21" s="4">
        <f t="shared" si="1"/>
        <v>9.7087378640776691E-3</v>
      </c>
      <c r="R21" s="4">
        <f t="shared" si="2"/>
        <v>9.7087378640776691E-3</v>
      </c>
      <c r="S21" s="4">
        <f t="shared" si="3"/>
        <v>5.8252427184466021E-2</v>
      </c>
      <c r="T21" s="4">
        <f t="shared" si="4"/>
        <v>9.7087378640776698E-2</v>
      </c>
      <c r="U21" s="4">
        <f t="shared" si="5"/>
        <v>0.1553398058252427</v>
      </c>
      <c r="V21" s="4">
        <f t="shared" si="6"/>
        <v>0.26213592233009708</v>
      </c>
      <c r="W21" s="4">
        <f t="shared" si="7"/>
        <v>0.40776699029126212</v>
      </c>
      <c r="X21" s="4">
        <f t="shared" si="8"/>
        <v>0.4854368932038835</v>
      </c>
      <c r="Y21" s="8"/>
    </row>
    <row r="22" spans="1:25" x14ac:dyDescent="0.25">
      <c r="A22" s="8">
        <v>2017</v>
      </c>
      <c r="B22" s="8">
        <v>119</v>
      </c>
      <c r="C22" s="8">
        <v>0</v>
      </c>
      <c r="D22" s="8">
        <v>2</v>
      </c>
      <c r="E22" s="8">
        <v>8</v>
      </c>
      <c r="F22" s="8">
        <v>16</v>
      </c>
      <c r="G22" s="8">
        <v>24</v>
      </c>
      <c r="H22" s="8">
        <v>34</v>
      </c>
      <c r="I22" s="8">
        <v>53</v>
      </c>
      <c r="J22" s="8">
        <v>55</v>
      </c>
      <c r="K22" s="8"/>
      <c r="L22" s="8"/>
      <c r="N22" s="8">
        <v>2017</v>
      </c>
      <c r="O22" s="8">
        <v>119</v>
      </c>
      <c r="P22" s="4">
        <f t="shared" si="0"/>
        <v>0</v>
      </c>
      <c r="Q22" s="4">
        <f t="shared" si="1"/>
        <v>1.680672268907563E-2</v>
      </c>
      <c r="R22" s="4">
        <f t="shared" si="2"/>
        <v>6.7226890756302518E-2</v>
      </c>
      <c r="S22" s="4">
        <f t="shared" si="3"/>
        <v>0.13445378151260504</v>
      </c>
      <c r="T22" s="4">
        <f t="shared" si="4"/>
        <v>0.20168067226890757</v>
      </c>
      <c r="U22" s="4">
        <f t="shared" si="5"/>
        <v>0.2857142857142857</v>
      </c>
      <c r="V22" s="4">
        <f t="shared" si="6"/>
        <v>0.44537815126050423</v>
      </c>
      <c r="W22" s="4">
        <f t="shared" si="7"/>
        <v>0.46218487394957986</v>
      </c>
      <c r="X22" s="8"/>
      <c r="Y22" s="8"/>
    </row>
    <row r="23" spans="1:25" x14ac:dyDescent="0.25">
      <c r="A23" s="8">
        <v>2018</v>
      </c>
      <c r="B23" s="8">
        <v>135</v>
      </c>
      <c r="C23" s="8">
        <v>0</v>
      </c>
      <c r="D23" s="8">
        <v>1</v>
      </c>
      <c r="E23" s="8">
        <v>6</v>
      </c>
      <c r="F23" s="8">
        <v>13</v>
      </c>
      <c r="G23" s="8">
        <v>30</v>
      </c>
      <c r="H23" s="8">
        <v>42</v>
      </c>
      <c r="I23" s="8">
        <v>54</v>
      </c>
      <c r="J23" s="8"/>
      <c r="K23" s="8"/>
      <c r="L23" s="8"/>
      <c r="N23" s="8">
        <v>2018</v>
      </c>
      <c r="O23" s="8">
        <v>135</v>
      </c>
      <c r="P23" s="4">
        <f t="shared" si="0"/>
        <v>0</v>
      </c>
      <c r="Q23" s="4">
        <f t="shared" si="1"/>
        <v>7.4074074074074077E-3</v>
      </c>
      <c r="R23" s="4">
        <f t="shared" si="2"/>
        <v>4.4444444444444446E-2</v>
      </c>
      <c r="S23" s="4">
        <f t="shared" si="3"/>
        <v>9.6296296296296297E-2</v>
      </c>
      <c r="T23" s="4">
        <f t="shared" si="4"/>
        <v>0.22222222222222221</v>
      </c>
      <c r="U23" s="4">
        <f t="shared" si="5"/>
        <v>0.31111111111111112</v>
      </c>
      <c r="V23" s="4">
        <f t="shared" si="6"/>
        <v>0.4</v>
      </c>
      <c r="W23" s="8"/>
      <c r="X23" s="8"/>
      <c r="Y23" s="8"/>
    </row>
    <row r="24" spans="1:25" x14ac:dyDescent="0.25">
      <c r="A24" s="8">
        <v>2019</v>
      </c>
      <c r="B24" s="8">
        <v>140</v>
      </c>
      <c r="C24" s="8">
        <v>0</v>
      </c>
      <c r="D24" s="8">
        <v>1</v>
      </c>
      <c r="E24" s="8">
        <v>4</v>
      </c>
      <c r="F24" s="8">
        <v>13</v>
      </c>
      <c r="G24" s="8">
        <v>27</v>
      </c>
      <c r="H24" s="8">
        <v>42</v>
      </c>
      <c r="I24" s="8"/>
      <c r="J24" s="8"/>
      <c r="K24" s="8"/>
      <c r="L24" s="8"/>
      <c r="N24" s="8">
        <v>2019</v>
      </c>
      <c r="O24" s="8">
        <v>140</v>
      </c>
      <c r="P24" s="4">
        <f t="shared" si="0"/>
        <v>0</v>
      </c>
      <c r="Q24" s="4">
        <f t="shared" si="1"/>
        <v>7.1428571428571426E-3</v>
      </c>
      <c r="R24" s="4">
        <f t="shared" si="2"/>
        <v>2.8571428571428571E-2</v>
      </c>
      <c r="S24" s="4">
        <f t="shared" si="3"/>
        <v>9.285714285714286E-2</v>
      </c>
      <c r="T24" s="4">
        <f t="shared" si="4"/>
        <v>0.19285714285714287</v>
      </c>
      <c r="U24" s="4">
        <f t="shared" si="5"/>
        <v>0.3</v>
      </c>
      <c r="V24" s="8"/>
      <c r="W24" s="8"/>
      <c r="X24" s="8"/>
      <c r="Y24" s="8"/>
    </row>
    <row r="25" spans="1:25" x14ac:dyDescent="0.25">
      <c r="A25" s="8">
        <v>2020</v>
      </c>
      <c r="B25" s="8">
        <v>132</v>
      </c>
      <c r="C25" s="8">
        <v>1</v>
      </c>
      <c r="D25" s="8">
        <v>1</v>
      </c>
      <c r="E25" s="8">
        <v>5</v>
      </c>
      <c r="F25" s="8">
        <v>12</v>
      </c>
      <c r="G25" s="8">
        <v>21</v>
      </c>
      <c r="H25" s="8"/>
      <c r="I25" s="8"/>
      <c r="J25" s="8"/>
      <c r="K25" s="8"/>
      <c r="L25" s="8"/>
      <c r="N25" s="8">
        <v>2020</v>
      </c>
      <c r="O25" s="8">
        <v>132</v>
      </c>
      <c r="P25" s="4">
        <f t="shared" si="0"/>
        <v>7.575757575757576E-3</v>
      </c>
      <c r="Q25" s="4">
        <f t="shared" si="1"/>
        <v>7.575757575757576E-3</v>
      </c>
      <c r="R25" s="4">
        <f t="shared" si="2"/>
        <v>3.787878787878788E-2</v>
      </c>
      <c r="S25" s="4">
        <f t="shared" si="3"/>
        <v>9.0909090909090912E-2</v>
      </c>
      <c r="T25" s="4">
        <f t="shared" si="4"/>
        <v>0.15909090909090909</v>
      </c>
      <c r="U25" s="8"/>
      <c r="V25" s="8"/>
      <c r="W25" s="8"/>
      <c r="X25" s="8"/>
      <c r="Y25" s="8"/>
    </row>
    <row r="26" spans="1:25" x14ac:dyDescent="0.25">
      <c r="A26" s="8">
        <v>2021</v>
      </c>
      <c r="B26" s="8">
        <v>144</v>
      </c>
      <c r="C26" s="8">
        <v>0</v>
      </c>
      <c r="D26" s="8">
        <v>0</v>
      </c>
      <c r="E26" s="8">
        <v>4</v>
      </c>
      <c r="F26" s="8">
        <v>18</v>
      </c>
      <c r="G26" s="8"/>
      <c r="H26" s="8"/>
      <c r="I26" s="8"/>
      <c r="J26" s="8"/>
      <c r="K26" s="8"/>
      <c r="L26" s="8"/>
      <c r="N26" s="8">
        <v>2021</v>
      </c>
      <c r="O26" s="8">
        <v>144</v>
      </c>
      <c r="P26" s="4">
        <f t="shared" si="0"/>
        <v>0</v>
      </c>
      <c r="Q26" s="4">
        <f t="shared" si="1"/>
        <v>0</v>
      </c>
      <c r="R26" s="4">
        <f t="shared" si="2"/>
        <v>2.7777777777777776E-2</v>
      </c>
      <c r="S26" s="4">
        <f t="shared" si="3"/>
        <v>0.125</v>
      </c>
      <c r="T26" s="8"/>
      <c r="U26" s="8"/>
      <c r="V26" s="8"/>
      <c r="W26" s="8"/>
      <c r="X26" s="8"/>
      <c r="Y26" s="8"/>
    </row>
    <row r="27" spans="1:25" x14ac:dyDescent="0.25">
      <c r="A27" s="8">
        <v>2022</v>
      </c>
      <c r="B27" s="8">
        <v>108</v>
      </c>
      <c r="C27" s="8">
        <v>0</v>
      </c>
      <c r="D27" s="8">
        <v>2</v>
      </c>
      <c r="E27" s="8">
        <v>2</v>
      </c>
      <c r="F27" s="8"/>
      <c r="G27" s="8"/>
      <c r="H27" s="8"/>
      <c r="I27" s="8"/>
      <c r="J27" s="8"/>
      <c r="K27" s="8"/>
      <c r="L27" s="8"/>
      <c r="N27" s="8">
        <v>2022</v>
      </c>
      <c r="O27" s="8">
        <v>108</v>
      </c>
      <c r="P27" s="4">
        <f t="shared" si="0"/>
        <v>0</v>
      </c>
      <c r="Q27" s="4">
        <f t="shared" si="1"/>
        <v>1.8518518518518517E-2</v>
      </c>
      <c r="R27" s="4">
        <f t="shared" si="2"/>
        <v>1.8518518518518517E-2</v>
      </c>
      <c r="S27" s="8"/>
      <c r="T27" s="8"/>
      <c r="U27" s="8"/>
      <c r="V27" s="8"/>
      <c r="W27" s="8"/>
      <c r="X27" s="8"/>
      <c r="Y27" s="8"/>
    </row>
    <row r="28" spans="1:25" x14ac:dyDescent="0.25">
      <c r="A28" s="8">
        <v>2023</v>
      </c>
      <c r="B28" s="8">
        <v>132</v>
      </c>
      <c r="C28" s="8">
        <v>0</v>
      </c>
      <c r="D28" s="8">
        <v>3</v>
      </c>
      <c r="E28" s="8"/>
      <c r="F28" s="8"/>
      <c r="G28" s="8"/>
      <c r="H28" s="8"/>
      <c r="I28" s="8"/>
      <c r="J28" s="8"/>
      <c r="K28" s="8"/>
      <c r="L28" s="8"/>
      <c r="N28" s="8">
        <v>2023</v>
      </c>
      <c r="O28" s="8">
        <v>132</v>
      </c>
      <c r="P28" s="4">
        <f t="shared" si="0"/>
        <v>0</v>
      </c>
      <c r="Q28" s="4">
        <f t="shared" si="1"/>
        <v>2.2727272727272728E-2</v>
      </c>
      <c r="R28" s="8"/>
      <c r="S28" s="8"/>
      <c r="T28" s="8"/>
      <c r="U28" s="8"/>
      <c r="V28" s="8"/>
      <c r="W28" s="8"/>
      <c r="X28" s="8"/>
      <c r="Y28" s="8"/>
    </row>
    <row r="29" spans="1:25" s="38" customFormat="1" x14ac:dyDescent="0.25">
      <c r="A29" s="37">
        <v>2024</v>
      </c>
      <c r="B29" s="37">
        <v>144</v>
      </c>
      <c r="C29" s="37">
        <v>0</v>
      </c>
      <c r="D29" s="37"/>
      <c r="E29" s="37"/>
      <c r="F29" s="37"/>
      <c r="G29" s="37"/>
      <c r="H29" s="37"/>
      <c r="I29" s="37"/>
      <c r="J29" s="37"/>
      <c r="K29" s="37"/>
      <c r="L29" s="37"/>
      <c r="M29" s="39"/>
      <c r="N29" s="37">
        <v>2024</v>
      </c>
      <c r="O29" s="37">
        <v>144</v>
      </c>
      <c r="P29" s="40">
        <f t="shared" si="0"/>
        <v>0</v>
      </c>
      <c r="Q29" s="37"/>
      <c r="R29" s="37"/>
      <c r="S29" s="37"/>
      <c r="T29" s="37"/>
      <c r="U29" s="37"/>
      <c r="V29" s="37"/>
      <c r="W29" s="37"/>
      <c r="X29" s="37"/>
      <c r="Y29" s="37"/>
    </row>
  </sheetData>
  <mergeCells count="18">
    <mergeCell ref="A10:L10"/>
    <mergeCell ref="N10:Y10"/>
    <mergeCell ref="A6:L6"/>
    <mergeCell ref="A7:L7"/>
    <mergeCell ref="A8:L8"/>
    <mergeCell ref="A9:L9"/>
    <mergeCell ref="A1:L1"/>
    <mergeCell ref="A2:L2"/>
    <mergeCell ref="A3:L3"/>
    <mergeCell ref="A4:L4"/>
    <mergeCell ref="N6:Y6"/>
    <mergeCell ref="N7:Y7"/>
    <mergeCell ref="N8:Y8"/>
    <mergeCell ref="N9:Y9"/>
    <mergeCell ref="N1:Y1"/>
    <mergeCell ref="N2:Y2"/>
    <mergeCell ref="N3:Y3"/>
    <mergeCell ref="N4:Y4"/>
  </mergeCells>
  <hyperlinks>
    <hyperlink ref="A5" location="Contenido!A1" display="Regresar" xr:uid="{0B04ACC6-4F22-403D-A510-639744491F86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47585-4F9B-4AD1-98C9-F26B540B8C85}">
  <dimension ref="A1:Y29"/>
  <sheetViews>
    <sheetView workbookViewId="0">
      <selection activeCell="N10" sqref="N10:Y10"/>
    </sheetView>
  </sheetViews>
  <sheetFormatPr defaultRowHeight="15" x14ac:dyDescent="0.25"/>
  <cols>
    <col min="3" max="12" width="11.28515625" customWidth="1"/>
    <col min="13" max="13" width="4.5703125" style="36" customWidth="1"/>
    <col min="16" max="25" width="11.28515625" customWidth="1"/>
  </cols>
  <sheetData>
    <row r="1" spans="1:25" x14ac:dyDescent="0.25">
      <c r="A1" s="82" t="s">
        <v>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N1" s="82" t="s">
        <v>8</v>
      </c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x14ac:dyDescent="0.25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N2" s="80" t="s">
        <v>9</v>
      </c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x14ac:dyDescent="0.25">
      <c r="A3" s="80" t="s">
        <v>10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N3" s="80" t="s">
        <v>10</v>
      </c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</row>
    <row r="4" spans="1:25" x14ac:dyDescent="0.25">
      <c r="A4" s="80" t="s">
        <v>80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N4" s="80" t="s">
        <v>80</v>
      </c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</row>
    <row r="5" spans="1:25" x14ac:dyDescent="0.25">
      <c r="A5" s="73" t="s">
        <v>111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5">
      <c r="A6" s="80" t="s">
        <v>125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N6" s="80" t="s">
        <v>125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</row>
    <row r="7" spans="1:25" x14ac:dyDescent="0.25">
      <c r="A7" s="80" t="s">
        <v>120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N7" s="80" t="s">
        <v>120</v>
      </c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spans="1:25" x14ac:dyDescent="0.25">
      <c r="A8" s="81" t="s">
        <v>110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N8" s="81" t="s">
        <v>110</v>
      </c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1:25" x14ac:dyDescent="0.25">
      <c r="A9" s="81" t="s">
        <v>96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N9" s="81" t="s">
        <v>96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</row>
    <row r="10" spans="1:25" ht="28.5" customHeight="1" x14ac:dyDescent="0.25">
      <c r="A10" s="88" t="s">
        <v>134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N10" s="88" t="s">
        <v>134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</row>
    <row r="12" spans="1:25" s="39" customFormat="1" ht="28.5" customHeight="1" thickBot="1" x14ac:dyDescent="0.3">
      <c r="A12" s="65" t="s">
        <v>13</v>
      </c>
      <c r="B12" s="41" t="s">
        <v>14</v>
      </c>
      <c r="C12" s="65" t="s">
        <v>15</v>
      </c>
      <c r="D12" s="65" t="s">
        <v>16</v>
      </c>
      <c r="E12" s="65" t="s">
        <v>17</v>
      </c>
      <c r="F12" s="65" t="s">
        <v>18</v>
      </c>
      <c r="G12" s="65" t="s">
        <v>19</v>
      </c>
      <c r="H12" s="65" t="s">
        <v>20</v>
      </c>
      <c r="I12" s="65" t="s">
        <v>21</v>
      </c>
      <c r="J12" s="65" t="s">
        <v>22</v>
      </c>
      <c r="K12" s="65" t="s">
        <v>23</v>
      </c>
      <c r="L12" s="65" t="s">
        <v>24</v>
      </c>
      <c r="N12" s="65" t="s">
        <v>13</v>
      </c>
      <c r="O12" s="41" t="s">
        <v>14</v>
      </c>
      <c r="P12" s="65" t="s">
        <v>15</v>
      </c>
      <c r="Q12" s="65" t="s">
        <v>16</v>
      </c>
      <c r="R12" s="65" t="s">
        <v>17</v>
      </c>
      <c r="S12" s="65" t="s">
        <v>18</v>
      </c>
      <c r="T12" s="65" t="s">
        <v>19</v>
      </c>
      <c r="U12" s="65" t="s">
        <v>20</v>
      </c>
      <c r="V12" s="65" t="s">
        <v>21</v>
      </c>
      <c r="W12" s="65" t="s">
        <v>22</v>
      </c>
      <c r="X12" s="65" t="s">
        <v>23</v>
      </c>
      <c r="Y12" s="65" t="s">
        <v>24</v>
      </c>
    </row>
    <row r="13" spans="1:25" x14ac:dyDescent="0.25">
      <c r="A13" s="3">
        <v>2007</v>
      </c>
      <c r="B13" s="3">
        <v>225</v>
      </c>
      <c r="C13" s="3">
        <v>0</v>
      </c>
      <c r="D13" s="3">
        <v>1</v>
      </c>
      <c r="E13" s="3">
        <v>84</v>
      </c>
      <c r="F13" s="3">
        <v>165</v>
      </c>
      <c r="G13" s="3">
        <v>177</v>
      </c>
      <c r="H13" s="3">
        <v>181</v>
      </c>
      <c r="I13" s="3">
        <v>182</v>
      </c>
      <c r="J13" s="3">
        <v>182</v>
      </c>
      <c r="K13" s="3">
        <v>182</v>
      </c>
      <c r="L13" s="3">
        <v>182</v>
      </c>
      <c r="N13" s="3">
        <v>2007</v>
      </c>
      <c r="O13" s="3">
        <v>225</v>
      </c>
      <c r="P13" s="9">
        <f>C13/B13</f>
        <v>0</v>
      </c>
      <c r="Q13" s="9">
        <f>D13/B13</f>
        <v>4.4444444444444444E-3</v>
      </c>
      <c r="R13" s="9">
        <f>E13/B13</f>
        <v>0.37333333333333335</v>
      </c>
      <c r="S13" s="9">
        <f>F13/B13</f>
        <v>0.73333333333333328</v>
      </c>
      <c r="T13" s="9">
        <f>G13/B13</f>
        <v>0.78666666666666663</v>
      </c>
      <c r="U13" s="9">
        <f>H13/B13</f>
        <v>0.80444444444444441</v>
      </c>
      <c r="V13" s="9">
        <f>I13/B13</f>
        <v>0.80888888888888888</v>
      </c>
      <c r="W13" s="9"/>
      <c r="X13" s="9"/>
      <c r="Y13" s="9"/>
    </row>
    <row r="14" spans="1:25" x14ac:dyDescent="0.25">
      <c r="A14" s="3">
        <v>2008</v>
      </c>
      <c r="B14" s="3">
        <v>225</v>
      </c>
      <c r="C14" s="3">
        <v>0</v>
      </c>
      <c r="D14" s="3">
        <v>1</v>
      </c>
      <c r="E14" s="3">
        <v>115</v>
      </c>
      <c r="F14" s="3">
        <v>185</v>
      </c>
      <c r="G14" s="3">
        <v>195</v>
      </c>
      <c r="H14" s="3">
        <v>196</v>
      </c>
      <c r="I14" s="3">
        <v>199</v>
      </c>
      <c r="J14" s="3">
        <v>199</v>
      </c>
      <c r="K14" s="3">
        <v>199</v>
      </c>
      <c r="L14" s="3">
        <v>199</v>
      </c>
      <c r="N14" s="3">
        <v>2008</v>
      </c>
      <c r="O14" s="3">
        <v>225</v>
      </c>
      <c r="P14" s="9">
        <f t="shared" ref="P14:P29" si="0">C14/B14</f>
        <v>0</v>
      </c>
      <c r="Q14" s="9">
        <f t="shared" ref="Q14:Q29" si="1">D14/B14</f>
        <v>4.4444444444444444E-3</v>
      </c>
      <c r="R14" s="9">
        <f t="shared" ref="R14:R28" si="2">E14/B14</f>
        <v>0.51111111111111107</v>
      </c>
      <c r="S14" s="9">
        <f t="shared" ref="S14:S27" si="3">F14/B14</f>
        <v>0.82222222222222219</v>
      </c>
      <c r="T14" s="9">
        <f t="shared" ref="T14:T26" si="4">G14/B14</f>
        <v>0.8666666666666667</v>
      </c>
      <c r="U14" s="9">
        <f t="shared" ref="U14:U25" si="5">H14/B14</f>
        <v>0.87111111111111106</v>
      </c>
      <c r="V14" s="9">
        <f t="shared" ref="V14:V24" si="6">I14/B14</f>
        <v>0.88444444444444448</v>
      </c>
      <c r="W14" s="9"/>
      <c r="X14" s="9"/>
      <c r="Y14" s="9"/>
    </row>
    <row r="15" spans="1:25" x14ac:dyDescent="0.25">
      <c r="A15" s="3">
        <v>2009</v>
      </c>
      <c r="B15" s="3">
        <v>216</v>
      </c>
      <c r="C15" s="3">
        <v>0</v>
      </c>
      <c r="D15" s="3">
        <v>5</v>
      </c>
      <c r="E15" s="3">
        <v>112</v>
      </c>
      <c r="F15" s="3">
        <v>171</v>
      </c>
      <c r="G15" s="3">
        <v>183</v>
      </c>
      <c r="H15" s="3">
        <v>187</v>
      </c>
      <c r="I15" s="3">
        <v>188</v>
      </c>
      <c r="J15" s="3">
        <v>188</v>
      </c>
      <c r="K15" s="3">
        <v>188</v>
      </c>
      <c r="L15" s="3">
        <v>188</v>
      </c>
      <c r="N15" s="3">
        <v>2009</v>
      </c>
      <c r="O15" s="3">
        <v>216</v>
      </c>
      <c r="P15" s="9">
        <f t="shared" si="0"/>
        <v>0</v>
      </c>
      <c r="Q15" s="9">
        <f t="shared" si="1"/>
        <v>2.3148148148148147E-2</v>
      </c>
      <c r="R15" s="9">
        <f t="shared" si="2"/>
        <v>0.51851851851851849</v>
      </c>
      <c r="S15" s="9">
        <f t="shared" si="3"/>
        <v>0.79166666666666663</v>
      </c>
      <c r="T15" s="9">
        <f t="shared" si="4"/>
        <v>0.84722222222222221</v>
      </c>
      <c r="U15" s="9">
        <f t="shared" si="5"/>
        <v>0.8657407407407407</v>
      </c>
      <c r="V15" s="9">
        <f t="shared" si="6"/>
        <v>0.87037037037037035</v>
      </c>
      <c r="W15" s="9"/>
      <c r="X15" s="9"/>
      <c r="Y15" s="9"/>
    </row>
    <row r="16" spans="1:25" x14ac:dyDescent="0.25">
      <c r="A16" s="3">
        <v>2010</v>
      </c>
      <c r="B16" s="3">
        <v>193</v>
      </c>
      <c r="C16" s="3">
        <v>0</v>
      </c>
      <c r="D16" s="3">
        <v>0</v>
      </c>
      <c r="E16" s="3">
        <v>100</v>
      </c>
      <c r="F16" s="3">
        <v>149</v>
      </c>
      <c r="G16" s="3">
        <v>161</v>
      </c>
      <c r="H16" s="3">
        <v>162</v>
      </c>
      <c r="I16" s="3">
        <v>163</v>
      </c>
      <c r="J16" s="3">
        <v>164</v>
      </c>
      <c r="K16" s="3">
        <v>164</v>
      </c>
      <c r="L16" s="3">
        <v>164</v>
      </c>
      <c r="N16" s="3">
        <v>2010</v>
      </c>
      <c r="O16" s="3">
        <v>193</v>
      </c>
      <c r="P16" s="9">
        <f t="shared" si="0"/>
        <v>0</v>
      </c>
      <c r="Q16" s="9">
        <f t="shared" si="1"/>
        <v>0</v>
      </c>
      <c r="R16" s="9">
        <f t="shared" si="2"/>
        <v>0.51813471502590669</v>
      </c>
      <c r="S16" s="9">
        <f t="shared" si="3"/>
        <v>0.772020725388601</v>
      </c>
      <c r="T16" s="9">
        <f t="shared" si="4"/>
        <v>0.83419689119170981</v>
      </c>
      <c r="U16" s="9">
        <f t="shared" si="5"/>
        <v>0.8393782383419689</v>
      </c>
      <c r="V16" s="9">
        <f t="shared" si="6"/>
        <v>0.84455958549222798</v>
      </c>
      <c r="W16" s="9">
        <f t="shared" ref="W16:W23" si="7">J16/B16</f>
        <v>0.84974093264248707</v>
      </c>
      <c r="X16" s="9"/>
      <c r="Y16" s="9"/>
    </row>
    <row r="17" spans="1:25" x14ac:dyDescent="0.25">
      <c r="A17" s="3">
        <v>2011</v>
      </c>
      <c r="B17" s="3">
        <v>220</v>
      </c>
      <c r="C17" s="3">
        <v>0</v>
      </c>
      <c r="D17" s="3">
        <v>3</v>
      </c>
      <c r="E17" s="3">
        <v>123</v>
      </c>
      <c r="F17" s="3">
        <v>176</v>
      </c>
      <c r="G17" s="3">
        <v>186</v>
      </c>
      <c r="H17" s="3">
        <v>190</v>
      </c>
      <c r="I17" s="3">
        <v>193</v>
      </c>
      <c r="J17" s="3">
        <v>193</v>
      </c>
      <c r="K17" s="3">
        <v>193</v>
      </c>
      <c r="L17" s="3">
        <v>193</v>
      </c>
      <c r="N17" s="3">
        <v>2011</v>
      </c>
      <c r="O17" s="3">
        <v>220</v>
      </c>
      <c r="P17" s="9">
        <f t="shared" si="0"/>
        <v>0</v>
      </c>
      <c r="Q17" s="9">
        <f t="shared" si="1"/>
        <v>1.3636363636363636E-2</v>
      </c>
      <c r="R17" s="9">
        <f t="shared" si="2"/>
        <v>0.55909090909090908</v>
      </c>
      <c r="S17" s="9">
        <f t="shared" si="3"/>
        <v>0.8</v>
      </c>
      <c r="T17" s="9">
        <f t="shared" si="4"/>
        <v>0.84545454545454546</v>
      </c>
      <c r="U17" s="9">
        <f t="shared" si="5"/>
        <v>0.86363636363636365</v>
      </c>
      <c r="V17" s="9">
        <f t="shared" si="6"/>
        <v>0.87727272727272732</v>
      </c>
      <c r="W17" s="9"/>
      <c r="X17" s="9"/>
      <c r="Y17" s="9"/>
    </row>
    <row r="18" spans="1:25" x14ac:dyDescent="0.25">
      <c r="A18" s="3">
        <v>2012</v>
      </c>
      <c r="B18" s="3">
        <v>218</v>
      </c>
      <c r="C18" s="3">
        <v>1</v>
      </c>
      <c r="D18" s="3">
        <v>7</v>
      </c>
      <c r="E18" s="3">
        <v>119</v>
      </c>
      <c r="F18" s="3">
        <v>173</v>
      </c>
      <c r="G18" s="3">
        <v>185</v>
      </c>
      <c r="H18" s="3">
        <v>191</v>
      </c>
      <c r="I18" s="3">
        <v>194</v>
      </c>
      <c r="J18" s="3">
        <v>194</v>
      </c>
      <c r="K18" s="3">
        <v>194</v>
      </c>
      <c r="L18" s="3">
        <v>194</v>
      </c>
      <c r="N18" s="3">
        <v>2012</v>
      </c>
      <c r="O18" s="3">
        <v>218</v>
      </c>
      <c r="P18" s="9">
        <f t="shared" si="0"/>
        <v>4.5871559633027525E-3</v>
      </c>
      <c r="Q18" s="9">
        <f t="shared" si="1"/>
        <v>3.2110091743119268E-2</v>
      </c>
      <c r="R18" s="9">
        <f t="shared" si="2"/>
        <v>0.54587155963302747</v>
      </c>
      <c r="S18" s="9">
        <f t="shared" si="3"/>
        <v>0.79357798165137616</v>
      </c>
      <c r="T18" s="9">
        <f t="shared" si="4"/>
        <v>0.84862385321100919</v>
      </c>
      <c r="U18" s="9">
        <f t="shared" si="5"/>
        <v>0.87614678899082565</v>
      </c>
      <c r="V18" s="9">
        <f t="shared" si="6"/>
        <v>0.88990825688073394</v>
      </c>
      <c r="W18" s="9"/>
      <c r="X18" s="9"/>
      <c r="Y18" s="9"/>
    </row>
    <row r="19" spans="1:25" x14ac:dyDescent="0.25">
      <c r="A19" s="3">
        <v>2013</v>
      </c>
      <c r="B19" s="3">
        <v>211</v>
      </c>
      <c r="C19" s="3">
        <v>0</v>
      </c>
      <c r="D19" s="3">
        <v>1</v>
      </c>
      <c r="E19" s="3">
        <v>106</v>
      </c>
      <c r="F19" s="3">
        <v>165</v>
      </c>
      <c r="G19" s="3">
        <v>176</v>
      </c>
      <c r="H19" s="3">
        <v>178</v>
      </c>
      <c r="I19" s="3">
        <v>179</v>
      </c>
      <c r="J19" s="3">
        <v>179</v>
      </c>
      <c r="K19" s="3">
        <v>179</v>
      </c>
      <c r="L19" s="3">
        <v>179</v>
      </c>
      <c r="N19" s="3">
        <v>2013</v>
      </c>
      <c r="O19" s="3">
        <v>211</v>
      </c>
      <c r="P19" s="9">
        <f t="shared" si="0"/>
        <v>0</v>
      </c>
      <c r="Q19" s="9">
        <f t="shared" si="1"/>
        <v>4.7393364928909956E-3</v>
      </c>
      <c r="R19" s="9">
        <f t="shared" si="2"/>
        <v>0.50236966824644547</v>
      </c>
      <c r="S19" s="9">
        <f t="shared" si="3"/>
        <v>0.78199052132701419</v>
      </c>
      <c r="T19" s="9">
        <f t="shared" si="4"/>
        <v>0.83412322274881512</v>
      </c>
      <c r="U19" s="9">
        <f t="shared" si="5"/>
        <v>0.84360189573459721</v>
      </c>
      <c r="V19" s="9">
        <f t="shared" si="6"/>
        <v>0.84834123222748814</v>
      </c>
      <c r="W19" s="9"/>
      <c r="X19" s="9"/>
      <c r="Y19" s="9"/>
    </row>
    <row r="20" spans="1:25" x14ac:dyDescent="0.25">
      <c r="A20" s="3">
        <v>2014</v>
      </c>
      <c r="B20" s="3">
        <v>193</v>
      </c>
      <c r="C20" s="3">
        <v>0</v>
      </c>
      <c r="D20" s="3">
        <v>1</v>
      </c>
      <c r="E20" s="3">
        <v>75</v>
      </c>
      <c r="F20" s="3">
        <v>137</v>
      </c>
      <c r="G20" s="3">
        <v>156</v>
      </c>
      <c r="H20" s="3">
        <v>163</v>
      </c>
      <c r="I20" s="3">
        <v>164</v>
      </c>
      <c r="J20" s="3">
        <v>164</v>
      </c>
      <c r="K20" s="3">
        <v>164</v>
      </c>
      <c r="L20" s="3">
        <v>164</v>
      </c>
      <c r="N20" s="3">
        <v>2014</v>
      </c>
      <c r="O20" s="3">
        <v>193</v>
      </c>
      <c r="P20" s="9">
        <f t="shared" si="0"/>
        <v>0</v>
      </c>
      <c r="Q20" s="9">
        <f t="shared" si="1"/>
        <v>5.1813471502590676E-3</v>
      </c>
      <c r="R20" s="9">
        <f t="shared" si="2"/>
        <v>0.38860103626943004</v>
      </c>
      <c r="S20" s="9">
        <f t="shared" si="3"/>
        <v>0.7098445595854922</v>
      </c>
      <c r="T20" s="9">
        <f t="shared" si="4"/>
        <v>0.80829015544041449</v>
      </c>
      <c r="U20" s="9">
        <f t="shared" si="5"/>
        <v>0.84455958549222798</v>
      </c>
      <c r="V20" s="9">
        <f t="shared" si="6"/>
        <v>0.84974093264248707</v>
      </c>
      <c r="W20" s="9"/>
      <c r="X20" s="9"/>
      <c r="Y20" s="9"/>
    </row>
    <row r="21" spans="1:25" x14ac:dyDescent="0.25">
      <c r="A21" s="3">
        <v>2015</v>
      </c>
      <c r="B21" s="3">
        <v>220</v>
      </c>
      <c r="C21" s="3">
        <v>1</v>
      </c>
      <c r="D21" s="3">
        <v>2</v>
      </c>
      <c r="E21" s="3">
        <v>99</v>
      </c>
      <c r="F21" s="3">
        <v>166</v>
      </c>
      <c r="G21" s="3">
        <v>176</v>
      </c>
      <c r="H21" s="3">
        <v>179</v>
      </c>
      <c r="I21" s="3">
        <v>181</v>
      </c>
      <c r="J21" s="3">
        <v>181</v>
      </c>
      <c r="K21" s="3">
        <v>181</v>
      </c>
      <c r="L21" s="3">
        <v>181</v>
      </c>
      <c r="N21" s="3">
        <v>2015</v>
      </c>
      <c r="O21" s="3">
        <v>220</v>
      </c>
      <c r="P21" s="9">
        <f t="shared" si="0"/>
        <v>4.5454545454545452E-3</v>
      </c>
      <c r="Q21" s="9">
        <f t="shared" si="1"/>
        <v>9.0909090909090905E-3</v>
      </c>
      <c r="R21" s="9">
        <f t="shared" si="2"/>
        <v>0.45</v>
      </c>
      <c r="S21" s="9">
        <f t="shared" si="3"/>
        <v>0.75454545454545452</v>
      </c>
      <c r="T21" s="9">
        <f t="shared" si="4"/>
        <v>0.8</v>
      </c>
      <c r="U21" s="9">
        <f t="shared" si="5"/>
        <v>0.8136363636363636</v>
      </c>
      <c r="V21" s="9">
        <f t="shared" si="6"/>
        <v>0.82272727272727275</v>
      </c>
      <c r="W21" s="9"/>
      <c r="X21" s="9"/>
      <c r="Y21" s="9"/>
    </row>
    <row r="22" spans="1:25" x14ac:dyDescent="0.25">
      <c r="A22" s="3">
        <v>2016</v>
      </c>
      <c r="B22" s="3">
        <v>192</v>
      </c>
      <c r="C22" s="3">
        <v>0</v>
      </c>
      <c r="D22" s="3">
        <v>3</v>
      </c>
      <c r="E22" s="3">
        <v>82</v>
      </c>
      <c r="F22" s="3">
        <v>154</v>
      </c>
      <c r="G22" s="3">
        <v>161</v>
      </c>
      <c r="H22" s="3">
        <v>164</v>
      </c>
      <c r="I22" s="3">
        <v>164</v>
      </c>
      <c r="J22" s="3">
        <v>164</v>
      </c>
      <c r="K22" s="3">
        <v>164</v>
      </c>
      <c r="L22" s="3"/>
      <c r="N22" s="3">
        <v>2016</v>
      </c>
      <c r="O22" s="3">
        <v>192</v>
      </c>
      <c r="P22" s="9">
        <f t="shared" si="0"/>
        <v>0</v>
      </c>
      <c r="Q22" s="9">
        <f t="shared" si="1"/>
        <v>1.5625E-2</v>
      </c>
      <c r="R22" s="9">
        <f t="shared" si="2"/>
        <v>0.42708333333333331</v>
      </c>
      <c r="S22" s="9">
        <f t="shared" si="3"/>
        <v>0.80208333333333337</v>
      </c>
      <c r="T22" s="9">
        <f t="shared" si="4"/>
        <v>0.83854166666666663</v>
      </c>
      <c r="U22" s="9">
        <f t="shared" si="5"/>
        <v>0.85416666666666663</v>
      </c>
      <c r="V22" s="9"/>
      <c r="W22" s="9"/>
      <c r="X22" s="9"/>
      <c r="Y22" s="3"/>
    </row>
    <row r="23" spans="1:25" x14ac:dyDescent="0.25">
      <c r="A23" s="3">
        <v>2017</v>
      </c>
      <c r="B23" s="3">
        <v>170</v>
      </c>
      <c r="C23" s="3">
        <v>0</v>
      </c>
      <c r="D23" s="3">
        <v>1</v>
      </c>
      <c r="E23" s="3">
        <v>84</v>
      </c>
      <c r="F23" s="3">
        <v>133</v>
      </c>
      <c r="G23" s="3">
        <v>141</v>
      </c>
      <c r="H23" s="3">
        <v>143</v>
      </c>
      <c r="I23" s="3">
        <v>144</v>
      </c>
      <c r="J23" s="3">
        <v>145</v>
      </c>
      <c r="K23" s="3"/>
      <c r="L23" s="3"/>
      <c r="N23" s="3">
        <v>2017</v>
      </c>
      <c r="O23" s="3">
        <v>170</v>
      </c>
      <c r="P23" s="9">
        <f t="shared" si="0"/>
        <v>0</v>
      </c>
      <c r="Q23" s="9">
        <f t="shared" si="1"/>
        <v>5.8823529411764705E-3</v>
      </c>
      <c r="R23" s="9">
        <f t="shared" si="2"/>
        <v>0.49411764705882355</v>
      </c>
      <c r="S23" s="9">
        <f t="shared" si="3"/>
        <v>0.78235294117647058</v>
      </c>
      <c r="T23" s="9">
        <f t="shared" si="4"/>
        <v>0.8294117647058824</v>
      </c>
      <c r="U23" s="9">
        <f t="shared" si="5"/>
        <v>0.8411764705882353</v>
      </c>
      <c r="V23" s="9">
        <f t="shared" si="6"/>
        <v>0.84705882352941175</v>
      </c>
      <c r="W23" s="9">
        <f t="shared" si="7"/>
        <v>0.8529411764705882</v>
      </c>
      <c r="X23" s="3"/>
      <c r="Y23" s="3"/>
    </row>
    <row r="24" spans="1:25" x14ac:dyDescent="0.25">
      <c r="A24" s="3">
        <v>2018</v>
      </c>
      <c r="B24" s="3">
        <v>182</v>
      </c>
      <c r="C24" s="3">
        <v>1</v>
      </c>
      <c r="D24" s="3">
        <v>3</v>
      </c>
      <c r="E24" s="3">
        <v>79</v>
      </c>
      <c r="F24" s="3">
        <v>133</v>
      </c>
      <c r="G24" s="3">
        <v>152</v>
      </c>
      <c r="H24" s="3">
        <v>153</v>
      </c>
      <c r="I24" s="3">
        <v>154</v>
      </c>
      <c r="J24" s="3"/>
      <c r="K24" s="3"/>
      <c r="L24" s="3"/>
      <c r="N24" s="3">
        <v>2018</v>
      </c>
      <c r="O24" s="3">
        <v>182</v>
      </c>
      <c r="P24" s="9">
        <f t="shared" si="0"/>
        <v>5.4945054945054949E-3</v>
      </c>
      <c r="Q24" s="9">
        <f t="shared" si="1"/>
        <v>1.6483516483516484E-2</v>
      </c>
      <c r="R24" s="9">
        <f t="shared" si="2"/>
        <v>0.43406593406593408</v>
      </c>
      <c r="S24" s="9">
        <f t="shared" si="3"/>
        <v>0.73076923076923073</v>
      </c>
      <c r="T24" s="9">
        <f t="shared" si="4"/>
        <v>0.8351648351648352</v>
      </c>
      <c r="U24" s="9">
        <f t="shared" si="5"/>
        <v>0.84065934065934067</v>
      </c>
      <c r="V24" s="9">
        <f t="shared" si="6"/>
        <v>0.84615384615384615</v>
      </c>
      <c r="W24" s="3"/>
      <c r="X24" s="3"/>
      <c r="Y24" s="3"/>
    </row>
    <row r="25" spans="1:25" x14ac:dyDescent="0.25">
      <c r="A25" s="3">
        <v>2019</v>
      </c>
      <c r="B25" s="3">
        <v>141</v>
      </c>
      <c r="C25" s="3">
        <v>0</v>
      </c>
      <c r="D25" s="3">
        <v>1</v>
      </c>
      <c r="E25" s="3">
        <v>74</v>
      </c>
      <c r="F25" s="3">
        <v>121</v>
      </c>
      <c r="G25" s="3">
        <v>132</v>
      </c>
      <c r="H25" s="3">
        <v>135</v>
      </c>
      <c r="I25" s="3"/>
      <c r="J25" s="3"/>
      <c r="K25" s="3"/>
      <c r="L25" s="3"/>
      <c r="N25" s="3">
        <v>2019</v>
      </c>
      <c r="O25" s="3">
        <v>141</v>
      </c>
      <c r="P25" s="9">
        <f t="shared" si="0"/>
        <v>0</v>
      </c>
      <c r="Q25" s="9">
        <f t="shared" si="1"/>
        <v>7.0921985815602835E-3</v>
      </c>
      <c r="R25" s="9">
        <f t="shared" si="2"/>
        <v>0.52482269503546097</v>
      </c>
      <c r="S25" s="9">
        <f t="shared" si="3"/>
        <v>0.85815602836879434</v>
      </c>
      <c r="T25" s="9">
        <f t="shared" si="4"/>
        <v>0.93617021276595747</v>
      </c>
      <c r="U25" s="9">
        <f t="shared" si="5"/>
        <v>0.95744680851063835</v>
      </c>
      <c r="V25" s="3"/>
      <c r="W25" s="3"/>
      <c r="X25" s="3"/>
      <c r="Y25" s="3"/>
    </row>
    <row r="26" spans="1:25" x14ac:dyDescent="0.25">
      <c r="A26" s="3">
        <v>2020</v>
      </c>
      <c r="B26" s="3">
        <v>151</v>
      </c>
      <c r="C26" s="3">
        <v>0</v>
      </c>
      <c r="D26" s="3">
        <v>1</v>
      </c>
      <c r="E26" s="3">
        <v>75</v>
      </c>
      <c r="F26" s="3">
        <v>125</v>
      </c>
      <c r="G26" s="3">
        <v>133</v>
      </c>
      <c r="H26" s="3"/>
      <c r="I26" s="3"/>
      <c r="J26" s="3"/>
      <c r="K26" s="3"/>
      <c r="L26" s="3"/>
      <c r="N26" s="3">
        <v>2020</v>
      </c>
      <c r="O26" s="3">
        <v>151</v>
      </c>
      <c r="P26" s="9">
        <f t="shared" si="0"/>
        <v>0</v>
      </c>
      <c r="Q26" s="9">
        <f t="shared" si="1"/>
        <v>6.6225165562913907E-3</v>
      </c>
      <c r="R26" s="9">
        <f t="shared" si="2"/>
        <v>0.49668874172185429</v>
      </c>
      <c r="S26" s="9">
        <f t="shared" si="3"/>
        <v>0.82781456953642385</v>
      </c>
      <c r="T26" s="9">
        <f t="shared" si="4"/>
        <v>0.88079470198675491</v>
      </c>
      <c r="U26" s="3"/>
      <c r="V26" s="3"/>
      <c r="W26" s="3"/>
      <c r="X26" s="3"/>
      <c r="Y26" s="3"/>
    </row>
    <row r="27" spans="1:25" x14ac:dyDescent="0.25">
      <c r="A27" s="3">
        <v>2021</v>
      </c>
      <c r="B27" s="3">
        <v>128</v>
      </c>
      <c r="C27" s="3">
        <v>0</v>
      </c>
      <c r="D27" s="3">
        <v>0</v>
      </c>
      <c r="E27" s="3">
        <v>64</v>
      </c>
      <c r="F27" s="3">
        <v>97</v>
      </c>
      <c r="G27" s="3"/>
      <c r="H27" s="3"/>
      <c r="I27" s="3"/>
      <c r="J27" s="3"/>
      <c r="K27" s="3"/>
      <c r="L27" s="3"/>
      <c r="N27" s="3">
        <v>2021</v>
      </c>
      <c r="O27" s="3">
        <v>128</v>
      </c>
      <c r="P27" s="9">
        <f t="shared" si="0"/>
        <v>0</v>
      </c>
      <c r="Q27" s="9">
        <f t="shared" si="1"/>
        <v>0</v>
      </c>
      <c r="R27" s="9">
        <f t="shared" si="2"/>
        <v>0.5</v>
      </c>
      <c r="S27" s="9">
        <f t="shared" si="3"/>
        <v>0.7578125</v>
      </c>
      <c r="T27" s="3"/>
      <c r="U27" s="3"/>
      <c r="V27" s="3"/>
      <c r="W27" s="3"/>
      <c r="X27" s="3"/>
      <c r="Y27" s="3"/>
    </row>
    <row r="28" spans="1:25" x14ac:dyDescent="0.25">
      <c r="A28" s="3">
        <v>2022</v>
      </c>
      <c r="B28" s="3">
        <v>143</v>
      </c>
      <c r="C28" s="3">
        <v>0</v>
      </c>
      <c r="D28" s="3">
        <v>0</v>
      </c>
      <c r="E28" s="3">
        <v>74</v>
      </c>
      <c r="F28" s="3"/>
      <c r="G28" s="3"/>
      <c r="H28" s="3"/>
      <c r="I28" s="3"/>
      <c r="J28" s="3"/>
      <c r="K28" s="3"/>
      <c r="L28" s="3"/>
      <c r="N28" s="3">
        <v>2022</v>
      </c>
      <c r="O28" s="3">
        <v>143</v>
      </c>
      <c r="P28" s="9">
        <f t="shared" si="0"/>
        <v>0</v>
      </c>
      <c r="Q28" s="9">
        <f t="shared" si="1"/>
        <v>0</v>
      </c>
      <c r="R28" s="9">
        <f t="shared" si="2"/>
        <v>0.5174825174825175</v>
      </c>
      <c r="S28" s="3"/>
      <c r="T28" s="3"/>
      <c r="U28" s="3"/>
      <c r="V28" s="3"/>
      <c r="W28" s="3"/>
      <c r="X28" s="3"/>
      <c r="Y28" s="3"/>
    </row>
    <row r="29" spans="1:25" s="71" customFormat="1" x14ac:dyDescent="0.25">
      <c r="A29" s="49">
        <v>2023</v>
      </c>
      <c r="B29" s="49">
        <v>129</v>
      </c>
      <c r="C29" s="49">
        <v>0</v>
      </c>
      <c r="D29" s="49">
        <v>0</v>
      </c>
      <c r="E29" s="49"/>
      <c r="F29" s="49"/>
      <c r="G29" s="49"/>
      <c r="H29" s="49"/>
      <c r="I29" s="49"/>
      <c r="J29" s="49"/>
      <c r="K29" s="49"/>
      <c r="L29" s="49"/>
      <c r="M29" s="72"/>
      <c r="N29" s="49">
        <v>2023</v>
      </c>
      <c r="O29" s="49">
        <v>129</v>
      </c>
      <c r="P29" s="74">
        <f t="shared" si="0"/>
        <v>0</v>
      </c>
      <c r="Q29" s="74">
        <f t="shared" si="1"/>
        <v>0</v>
      </c>
      <c r="R29" s="49"/>
      <c r="S29" s="49"/>
      <c r="T29" s="49"/>
      <c r="U29" s="49"/>
      <c r="V29" s="49"/>
      <c r="W29" s="49"/>
      <c r="X29" s="49"/>
      <c r="Y29" s="49"/>
    </row>
  </sheetData>
  <mergeCells count="18">
    <mergeCell ref="A10:L10"/>
    <mergeCell ref="N10:Y10"/>
    <mergeCell ref="A6:L6"/>
    <mergeCell ref="A7:L7"/>
    <mergeCell ref="A8:L8"/>
    <mergeCell ref="A9:L9"/>
    <mergeCell ref="A1:L1"/>
    <mergeCell ref="A2:L2"/>
    <mergeCell ref="A3:L3"/>
    <mergeCell ref="A4:L4"/>
    <mergeCell ref="N6:Y6"/>
    <mergeCell ref="N7:Y7"/>
    <mergeCell ref="N8:Y8"/>
    <mergeCell ref="N9:Y9"/>
    <mergeCell ref="N1:Y1"/>
    <mergeCell ref="N2:Y2"/>
    <mergeCell ref="N3:Y3"/>
    <mergeCell ref="N4:Y4"/>
  </mergeCells>
  <hyperlinks>
    <hyperlink ref="A5" location="Contenido!A1" display="Regresar" xr:uid="{F0130577-C4F0-4A60-B33D-E8791358820C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76BC-79DD-4418-904A-DA85C808338E}">
  <dimension ref="A1:AC372"/>
  <sheetViews>
    <sheetView topLeftCell="F1" zoomScale="120" zoomScaleNormal="120" workbookViewId="0">
      <selection activeCell="P11" sqref="P11:AA11"/>
    </sheetView>
  </sheetViews>
  <sheetFormatPr defaultRowHeight="15" x14ac:dyDescent="0.25"/>
  <cols>
    <col min="1" max="1" width="30.7109375" customWidth="1"/>
    <col min="2" max="2" width="32.140625" bestFit="1" customWidth="1"/>
    <col min="3" max="3" width="8.85546875" style="1"/>
    <col min="4" max="4" width="9.140625" style="1"/>
    <col min="5" max="14" width="10.85546875" style="1" customWidth="1"/>
    <col min="15" max="15" width="4.28515625" style="36" customWidth="1"/>
    <col min="16" max="16" width="32.7109375" customWidth="1"/>
    <col min="17" max="17" width="24.28515625" customWidth="1"/>
    <col min="20" max="29" width="11.42578125" customWidth="1"/>
  </cols>
  <sheetData>
    <row r="1" spans="1:29" x14ac:dyDescent="0.25">
      <c r="A1" s="80" t="s">
        <v>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P1" s="80" t="s">
        <v>8</v>
      </c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 x14ac:dyDescent="0.25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P2" s="80" t="s">
        <v>9</v>
      </c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</row>
    <row r="3" spans="1:29" x14ac:dyDescent="0.25">
      <c r="A3" s="80" t="s">
        <v>10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80" t="s">
        <v>10</v>
      </c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29" x14ac:dyDescent="0.25">
      <c r="A4" s="80" t="s">
        <v>80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80" t="s">
        <v>80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 spans="1:29" x14ac:dyDescent="0.25">
      <c r="A5" s="35" t="s">
        <v>111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7" spans="1:29" x14ac:dyDescent="0.25">
      <c r="A7" s="80" t="s">
        <v>115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P7" s="80" t="s">
        <v>118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 spans="1:29" x14ac:dyDescent="0.25">
      <c r="A8" s="80" t="s">
        <v>113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P8" s="80" t="s">
        <v>113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</row>
    <row r="9" spans="1:29" x14ac:dyDescent="0.25">
      <c r="A9" s="81" t="s">
        <v>110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P9" s="81" t="s">
        <v>110</v>
      </c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</row>
    <row r="10" spans="1:29" x14ac:dyDescent="0.25">
      <c r="A10" s="81" t="s">
        <v>96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P10" s="81" t="s">
        <v>96</v>
      </c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</row>
    <row r="11" spans="1:29" ht="28.5" customHeight="1" x14ac:dyDescent="0.25">
      <c r="A11" s="88" t="s">
        <v>134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P11" s="88" t="s">
        <v>134</v>
      </c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29" s="78" customFormat="1" ht="27.75" customHeight="1" x14ac:dyDescent="0.25">
      <c r="A12" s="75" t="s">
        <v>11</v>
      </c>
      <c r="B12" s="75" t="s">
        <v>12</v>
      </c>
      <c r="C12" s="76" t="s">
        <v>13</v>
      </c>
      <c r="D12" s="75" t="s">
        <v>14</v>
      </c>
      <c r="E12" s="77" t="s">
        <v>15</v>
      </c>
      <c r="F12" s="77" t="s">
        <v>16</v>
      </c>
      <c r="G12" s="77" t="s">
        <v>17</v>
      </c>
      <c r="H12" s="77" t="s">
        <v>18</v>
      </c>
      <c r="I12" s="77" t="s">
        <v>19</v>
      </c>
      <c r="J12" s="77" t="s">
        <v>20</v>
      </c>
      <c r="K12" s="77" t="s">
        <v>21</v>
      </c>
      <c r="L12" s="77" t="s">
        <v>22</v>
      </c>
      <c r="M12" s="77" t="s">
        <v>23</v>
      </c>
      <c r="N12" s="77" t="s">
        <v>24</v>
      </c>
      <c r="P12" s="75" t="s">
        <v>11</v>
      </c>
      <c r="Q12" s="75" t="s">
        <v>12</v>
      </c>
      <c r="R12" s="76" t="s">
        <v>13</v>
      </c>
      <c r="S12" s="75" t="s">
        <v>14</v>
      </c>
      <c r="T12" s="77" t="s">
        <v>15</v>
      </c>
      <c r="U12" s="77" t="s">
        <v>16</v>
      </c>
      <c r="V12" s="77" t="s">
        <v>17</v>
      </c>
      <c r="W12" s="77" t="s">
        <v>18</v>
      </c>
      <c r="X12" s="77" t="s">
        <v>19</v>
      </c>
      <c r="Y12" s="77" t="s">
        <v>20</v>
      </c>
      <c r="Z12" s="77" t="s">
        <v>21</v>
      </c>
      <c r="AA12" s="77" t="s">
        <v>22</v>
      </c>
      <c r="AB12" s="77" t="s">
        <v>23</v>
      </c>
      <c r="AC12" s="77" t="s">
        <v>24</v>
      </c>
    </row>
    <row r="13" spans="1:29" x14ac:dyDescent="0.25">
      <c r="A13" s="83" t="s">
        <v>81</v>
      </c>
      <c r="B13" s="83" t="s">
        <v>81</v>
      </c>
      <c r="C13" s="1">
        <v>2015</v>
      </c>
      <c r="D13" s="1">
        <v>67</v>
      </c>
      <c r="E13" s="1">
        <v>0</v>
      </c>
      <c r="F13" s="1">
        <v>5</v>
      </c>
      <c r="G13" s="1">
        <v>34</v>
      </c>
      <c r="H13" s="1">
        <v>45</v>
      </c>
      <c r="I13" s="1">
        <v>46</v>
      </c>
      <c r="J13" s="1">
        <v>46</v>
      </c>
      <c r="K13" s="1">
        <v>46</v>
      </c>
      <c r="L13" s="1">
        <v>47</v>
      </c>
      <c r="M13" s="1">
        <v>47</v>
      </c>
      <c r="N13" s="1">
        <v>47</v>
      </c>
      <c r="P13" s="84" t="s">
        <v>25</v>
      </c>
      <c r="Q13" s="84" t="s">
        <v>81</v>
      </c>
      <c r="R13" s="6">
        <v>2015</v>
      </c>
      <c r="S13" s="6">
        <v>67</v>
      </c>
      <c r="T13" s="4">
        <f>E13/D13</f>
        <v>0</v>
      </c>
      <c r="U13" s="4">
        <f>F13/D13</f>
        <v>7.4626865671641784E-2</v>
      </c>
      <c r="V13" s="4">
        <f>G13/D13</f>
        <v>0.5074626865671642</v>
      </c>
      <c r="W13" s="4">
        <f>H13/D13</f>
        <v>0.67164179104477617</v>
      </c>
      <c r="X13" s="4">
        <f>I13/D13</f>
        <v>0.68656716417910446</v>
      </c>
      <c r="Y13" s="4">
        <f>J13/D13</f>
        <v>0.68656716417910446</v>
      </c>
      <c r="Z13" s="4">
        <f>K13/D13</f>
        <v>0.68656716417910446</v>
      </c>
      <c r="AA13" s="4">
        <f>M13/D13</f>
        <v>0.70149253731343286</v>
      </c>
      <c r="AB13" s="4"/>
      <c r="AC13" s="4"/>
    </row>
    <row r="14" spans="1:29" x14ac:dyDescent="0.25">
      <c r="A14" s="83"/>
      <c r="B14" s="83"/>
      <c r="C14" s="1">
        <v>2016</v>
      </c>
      <c r="D14" s="1">
        <v>43</v>
      </c>
      <c r="E14" s="1">
        <v>0</v>
      </c>
      <c r="F14" s="1">
        <v>16</v>
      </c>
      <c r="G14" s="1">
        <v>24</v>
      </c>
      <c r="H14" s="1">
        <v>29</v>
      </c>
      <c r="I14" s="1">
        <v>29</v>
      </c>
      <c r="J14" s="1">
        <v>29</v>
      </c>
      <c r="K14" s="1">
        <v>29</v>
      </c>
      <c r="L14" s="1">
        <v>29</v>
      </c>
      <c r="M14" s="1">
        <v>29</v>
      </c>
      <c r="P14" s="84"/>
      <c r="Q14" s="84"/>
      <c r="R14" s="6">
        <v>2016</v>
      </c>
      <c r="S14" s="6">
        <v>43</v>
      </c>
      <c r="T14" s="4">
        <f t="shared" ref="T14:T77" si="0">E14/D14</f>
        <v>0</v>
      </c>
      <c r="U14" s="4">
        <f t="shared" ref="U14:U77" si="1">F14/D14</f>
        <v>0.37209302325581395</v>
      </c>
      <c r="V14" s="4">
        <f t="shared" ref="V14:V77" si="2">G14/D14</f>
        <v>0.55813953488372092</v>
      </c>
      <c r="W14" s="4">
        <f t="shared" ref="W14:W77" si="3">H14/D14</f>
        <v>0.67441860465116277</v>
      </c>
      <c r="X14" s="4"/>
      <c r="Y14" s="4"/>
      <c r="Z14" s="4"/>
      <c r="AA14" s="4"/>
      <c r="AB14" s="4"/>
      <c r="AC14" s="4"/>
    </row>
    <row r="15" spans="1:29" x14ac:dyDescent="0.25">
      <c r="A15" s="83"/>
      <c r="B15" s="83"/>
      <c r="C15" s="1">
        <v>2017</v>
      </c>
      <c r="D15" s="1">
        <v>43</v>
      </c>
      <c r="E15" s="1">
        <v>0</v>
      </c>
      <c r="F15" s="1">
        <v>9</v>
      </c>
      <c r="G15" s="1">
        <v>21</v>
      </c>
      <c r="H15" s="1">
        <v>27</v>
      </c>
      <c r="I15" s="1">
        <v>27</v>
      </c>
      <c r="J15" s="1">
        <v>28</v>
      </c>
      <c r="K15" s="1">
        <v>28</v>
      </c>
      <c r="L15" s="1">
        <v>28</v>
      </c>
      <c r="P15" s="84"/>
      <c r="Q15" s="84"/>
      <c r="R15" s="6">
        <v>2017</v>
      </c>
      <c r="S15" s="6">
        <v>43</v>
      </c>
      <c r="T15" s="4">
        <f t="shared" si="0"/>
        <v>0</v>
      </c>
      <c r="U15" s="4">
        <f t="shared" si="1"/>
        <v>0.20930232558139536</v>
      </c>
      <c r="V15" s="4">
        <f t="shared" si="2"/>
        <v>0.48837209302325579</v>
      </c>
      <c r="W15" s="4">
        <f t="shared" si="3"/>
        <v>0.62790697674418605</v>
      </c>
      <c r="X15" s="4">
        <f t="shared" ref="X15:X62" si="4">I15/D15</f>
        <v>0.62790697674418605</v>
      </c>
      <c r="Y15" s="4">
        <f t="shared" ref="Y15:Y53" si="5">J15/D15</f>
        <v>0.65116279069767447</v>
      </c>
      <c r="Z15" s="4"/>
      <c r="AA15" s="4"/>
      <c r="AB15" s="4"/>
      <c r="AC15" s="4"/>
    </row>
    <row r="16" spans="1:29" x14ac:dyDescent="0.25">
      <c r="A16" s="83"/>
      <c r="B16" s="83"/>
      <c r="C16" s="1">
        <v>2018</v>
      </c>
      <c r="D16" s="1">
        <v>66</v>
      </c>
      <c r="E16" s="1">
        <v>0</v>
      </c>
      <c r="F16" s="1">
        <v>13</v>
      </c>
      <c r="G16" s="1">
        <v>28</v>
      </c>
      <c r="H16" s="1">
        <v>37</v>
      </c>
      <c r="I16" s="1">
        <v>40</v>
      </c>
      <c r="J16" s="1">
        <v>40</v>
      </c>
      <c r="K16" s="1">
        <v>40</v>
      </c>
      <c r="P16" s="84"/>
      <c r="Q16" s="84"/>
      <c r="R16" s="6">
        <v>2018</v>
      </c>
      <c r="S16" s="6">
        <v>66</v>
      </c>
      <c r="T16" s="4">
        <f t="shared" si="0"/>
        <v>0</v>
      </c>
      <c r="U16" s="4">
        <f t="shared" si="1"/>
        <v>0.19696969696969696</v>
      </c>
      <c r="V16" s="4">
        <f t="shared" si="2"/>
        <v>0.42424242424242425</v>
      </c>
      <c r="W16" s="4">
        <f t="shared" si="3"/>
        <v>0.56060606060606055</v>
      </c>
      <c r="X16" s="4">
        <f t="shared" si="4"/>
        <v>0.60606060606060608</v>
      </c>
      <c r="Y16" s="4"/>
      <c r="Z16" s="4"/>
      <c r="AA16" s="4"/>
      <c r="AB16" s="4"/>
      <c r="AC16" s="4"/>
    </row>
    <row r="17" spans="1:29" x14ac:dyDescent="0.25">
      <c r="A17" s="83"/>
      <c r="B17" s="83"/>
      <c r="C17" s="1">
        <v>2019</v>
      </c>
      <c r="D17" s="1">
        <v>56</v>
      </c>
      <c r="E17" s="1">
        <v>0</v>
      </c>
      <c r="F17" s="1">
        <v>8</v>
      </c>
      <c r="G17" s="1">
        <v>23</v>
      </c>
      <c r="H17" s="1">
        <v>35</v>
      </c>
      <c r="I17" s="1">
        <v>37</v>
      </c>
      <c r="J17" s="1">
        <v>38</v>
      </c>
      <c r="P17" s="84"/>
      <c r="Q17" s="84"/>
      <c r="R17" s="6">
        <v>2019</v>
      </c>
      <c r="S17" s="6">
        <v>56</v>
      </c>
      <c r="T17" s="4">
        <f t="shared" si="0"/>
        <v>0</v>
      </c>
      <c r="U17" s="4">
        <f t="shared" si="1"/>
        <v>0.14285714285714285</v>
      </c>
      <c r="V17" s="4">
        <f t="shared" si="2"/>
        <v>0.4107142857142857</v>
      </c>
      <c r="W17" s="4">
        <f t="shared" si="3"/>
        <v>0.625</v>
      </c>
      <c r="X17" s="4">
        <f t="shared" si="4"/>
        <v>0.6607142857142857</v>
      </c>
      <c r="Y17" s="4">
        <f t="shared" si="5"/>
        <v>0.6785714285714286</v>
      </c>
      <c r="Z17" s="4"/>
      <c r="AA17" s="4"/>
      <c r="AB17" s="4"/>
      <c r="AC17" s="4"/>
    </row>
    <row r="18" spans="1:29" x14ac:dyDescent="0.25">
      <c r="A18" s="83"/>
      <c r="B18" s="83"/>
      <c r="C18" s="1">
        <v>2020</v>
      </c>
      <c r="D18" s="1">
        <v>77</v>
      </c>
      <c r="E18" s="1">
        <v>0</v>
      </c>
      <c r="F18" s="1">
        <v>0</v>
      </c>
      <c r="G18" s="1">
        <v>34</v>
      </c>
      <c r="H18" s="1">
        <v>40</v>
      </c>
      <c r="I18" s="1">
        <v>41</v>
      </c>
      <c r="P18" s="84"/>
      <c r="Q18" s="84"/>
      <c r="R18" s="6">
        <v>2020</v>
      </c>
      <c r="S18" s="6">
        <v>77</v>
      </c>
      <c r="T18" s="4">
        <f t="shared" si="0"/>
        <v>0</v>
      </c>
      <c r="U18" s="4">
        <f t="shared" si="1"/>
        <v>0</v>
      </c>
      <c r="V18" s="4">
        <f t="shared" si="2"/>
        <v>0.44155844155844154</v>
      </c>
      <c r="W18" s="4">
        <f t="shared" si="3"/>
        <v>0.51948051948051943</v>
      </c>
      <c r="X18" s="4">
        <f t="shared" si="4"/>
        <v>0.53246753246753242</v>
      </c>
      <c r="Y18" s="4"/>
      <c r="Z18" s="4"/>
      <c r="AA18" s="4"/>
      <c r="AB18" s="4"/>
      <c r="AC18" s="4"/>
    </row>
    <row r="19" spans="1:29" x14ac:dyDescent="0.25">
      <c r="A19" s="83"/>
      <c r="B19" s="83"/>
      <c r="C19" s="1">
        <v>2021</v>
      </c>
      <c r="D19" s="1">
        <v>68</v>
      </c>
      <c r="E19" s="1">
        <v>0</v>
      </c>
      <c r="F19" s="1">
        <v>13</v>
      </c>
      <c r="G19" s="1">
        <v>31</v>
      </c>
      <c r="H19" s="1">
        <v>36</v>
      </c>
      <c r="P19" s="84"/>
      <c r="Q19" s="84"/>
      <c r="R19" s="6">
        <v>2021</v>
      </c>
      <c r="S19" s="6">
        <v>68</v>
      </c>
      <c r="T19" s="4">
        <f t="shared" si="0"/>
        <v>0</v>
      </c>
      <c r="U19" s="4">
        <f t="shared" si="1"/>
        <v>0.19117647058823528</v>
      </c>
      <c r="V19" s="4">
        <f t="shared" si="2"/>
        <v>0.45588235294117646</v>
      </c>
      <c r="W19" s="4">
        <f t="shared" si="3"/>
        <v>0.52941176470588236</v>
      </c>
      <c r="X19" s="4"/>
      <c r="Y19" s="4"/>
      <c r="Z19" s="4"/>
      <c r="AA19" s="4"/>
      <c r="AB19" s="4"/>
      <c r="AC19" s="4"/>
    </row>
    <row r="20" spans="1:29" x14ac:dyDescent="0.25">
      <c r="A20" s="83"/>
      <c r="B20" s="83"/>
      <c r="C20" s="1">
        <v>2022</v>
      </c>
      <c r="D20" s="1">
        <v>38</v>
      </c>
      <c r="E20" s="1">
        <v>0</v>
      </c>
      <c r="F20" s="1">
        <v>8</v>
      </c>
      <c r="G20" s="1">
        <v>14</v>
      </c>
      <c r="P20" s="84"/>
      <c r="Q20" s="84"/>
      <c r="R20" s="6">
        <v>2022</v>
      </c>
      <c r="S20" s="6">
        <v>38</v>
      </c>
      <c r="T20" s="4">
        <f t="shared" si="0"/>
        <v>0</v>
      </c>
      <c r="U20" s="4">
        <f t="shared" si="1"/>
        <v>0.21052631578947367</v>
      </c>
      <c r="V20" s="4">
        <f t="shared" si="2"/>
        <v>0.36842105263157893</v>
      </c>
      <c r="W20" s="4"/>
      <c r="X20" s="4"/>
      <c r="Y20" s="4"/>
      <c r="Z20" s="4"/>
      <c r="AA20" s="4"/>
      <c r="AB20" s="4"/>
      <c r="AC20" s="4"/>
    </row>
    <row r="21" spans="1:29" x14ac:dyDescent="0.25">
      <c r="A21" s="83"/>
      <c r="B21" s="83"/>
      <c r="C21" s="1">
        <v>2023</v>
      </c>
      <c r="D21" s="1">
        <v>41</v>
      </c>
      <c r="E21" s="1">
        <v>0</v>
      </c>
      <c r="F21" s="1">
        <v>6</v>
      </c>
      <c r="P21" s="84"/>
      <c r="Q21" s="84"/>
      <c r="R21" s="6">
        <v>2023</v>
      </c>
      <c r="S21" s="6">
        <v>41</v>
      </c>
      <c r="T21" s="4">
        <f t="shared" si="0"/>
        <v>0</v>
      </c>
      <c r="U21" s="4">
        <f t="shared" si="1"/>
        <v>0.14634146341463414</v>
      </c>
      <c r="V21" s="4"/>
      <c r="W21" s="4"/>
      <c r="X21" s="4"/>
      <c r="Y21" s="4"/>
      <c r="Z21" s="4"/>
      <c r="AA21" s="4"/>
      <c r="AB21" s="4"/>
      <c r="AC21" s="4"/>
    </row>
    <row r="22" spans="1:29" x14ac:dyDescent="0.25">
      <c r="A22" s="83" t="s">
        <v>26</v>
      </c>
      <c r="B22" s="83" t="s">
        <v>27</v>
      </c>
      <c r="C22" s="1">
        <v>2015</v>
      </c>
      <c r="D22" s="1">
        <v>32</v>
      </c>
      <c r="E22" s="1">
        <v>0</v>
      </c>
      <c r="F22" s="1">
        <v>7</v>
      </c>
      <c r="G22" s="1">
        <v>21</v>
      </c>
      <c r="H22" s="1">
        <v>24</v>
      </c>
      <c r="I22" s="1">
        <v>25</v>
      </c>
      <c r="J22" s="1">
        <v>25</v>
      </c>
      <c r="K22" s="1">
        <v>25</v>
      </c>
      <c r="L22" s="1">
        <v>25</v>
      </c>
      <c r="M22" s="1">
        <v>25</v>
      </c>
      <c r="N22" s="1">
        <v>25</v>
      </c>
      <c r="P22" s="83" t="s">
        <v>26</v>
      </c>
      <c r="Q22" s="83" t="s">
        <v>27</v>
      </c>
      <c r="R22" s="6">
        <v>2015</v>
      </c>
      <c r="S22" s="6">
        <v>32</v>
      </c>
      <c r="T22" s="4">
        <f t="shared" si="0"/>
        <v>0</v>
      </c>
      <c r="U22" s="4">
        <f t="shared" si="1"/>
        <v>0.21875</v>
      </c>
      <c r="V22" s="4">
        <f t="shared" si="2"/>
        <v>0.65625</v>
      </c>
      <c r="W22" s="4">
        <f t="shared" si="3"/>
        <v>0.75</v>
      </c>
      <c r="X22" s="4">
        <f t="shared" si="4"/>
        <v>0.78125</v>
      </c>
      <c r="Y22" s="4"/>
      <c r="Z22" s="4"/>
      <c r="AA22" s="4"/>
      <c r="AB22" s="4"/>
      <c r="AC22" s="4"/>
    </row>
    <row r="23" spans="1:29" x14ac:dyDescent="0.25">
      <c r="A23" s="83"/>
      <c r="B23" s="83"/>
      <c r="C23" s="1">
        <v>2016</v>
      </c>
      <c r="D23" s="1">
        <v>29</v>
      </c>
      <c r="E23" s="1">
        <v>0</v>
      </c>
      <c r="F23" s="1">
        <v>12</v>
      </c>
      <c r="G23" s="1">
        <v>22</v>
      </c>
      <c r="H23" s="1">
        <v>23</v>
      </c>
      <c r="I23" s="1">
        <v>23</v>
      </c>
      <c r="J23" s="1">
        <v>24</v>
      </c>
      <c r="K23" s="1">
        <v>24</v>
      </c>
      <c r="L23" s="1">
        <v>24</v>
      </c>
      <c r="M23" s="1">
        <v>24</v>
      </c>
      <c r="P23" s="83"/>
      <c r="Q23" s="83"/>
      <c r="R23" s="6">
        <v>2016</v>
      </c>
      <c r="S23" s="6">
        <v>29</v>
      </c>
      <c r="T23" s="4">
        <f t="shared" si="0"/>
        <v>0</v>
      </c>
      <c r="U23" s="4">
        <f t="shared" si="1"/>
        <v>0.41379310344827586</v>
      </c>
      <c r="V23" s="4">
        <f t="shared" si="2"/>
        <v>0.75862068965517238</v>
      </c>
      <c r="W23" s="4">
        <f t="shared" si="3"/>
        <v>0.7931034482758621</v>
      </c>
      <c r="X23" s="4">
        <f t="shared" si="4"/>
        <v>0.7931034482758621</v>
      </c>
      <c r="Y23" s="4">
        <f t="shared" si="5"/>
        <v>0.82758620689655171</v>
      </c>
      <c r="Z23" s="4"/>
      <c r="AA23" s="4"/>
      <c r="AB23" s="4"/>
      <c r="AC23" s="4"/>
    </row>
    <row r="24" spans="1:29" x14ac:dyDescent="0.25">
      <c r="A24" s="83"/>
      <c r="B24" s="83"/>
      <c r="C24" s="1">
        <v>2017</v>
      </c>
      <c r="D24" s="1">
        <v>22</v>
      </c>
      <c r="E24" s="1">
        <v>0</v>
      </c>
      <c r="F24" s="1">
        <v>11</v>
      </c>
      <c r="G24" s="1">
        <v>17</v>
      </c>
      <c r="H24" s="1">
        <v>19</v>
      </c>
      <c r="I24" s="1">
        <v>19</v>
      </c>
      <c r="J24" s="1">
        <v>19</v>
      </c>
      <c r="K24" s="1">
        <v>19</v>
      </c>
      <c r="L24" s="1">
        <v>19</v>
      </c>
      <c r="P24" s="83"/>
      <c r="Q24" s="83"/>
      <c r="R24" s="6">
        <v>2017</v>
      </c>
      <c r="S24" s="6">
        <v>22</v>
      </c>
      <c r="T24" s="4">
        <f t="shared" si="0"/>
        <v>0</v>
      </c>
      <c r="U24" s="4">
        <f t="shared" si="1"/>
        <v>0.5</v>
      </c>
      <c r="V24" s="4">
        <f t="shared" si="2"/>
        <v>0.77272727272727271</v>
      </c>
      <c r="W24" s="4">
        <f t="shared" si="3"/>
        <v>0.86363636363636365</v>
      </c>
      <c r="X24" s="4"/>
      <c r="Y24" s="4"/>
      <c r="Z24" s="4"/>
      <c r="AA24" s="4"/>
      <c r="AB24" s="4"/>
      <c r="AC24" s="4"/>
    </row>
    <row r="25" spans="1:29" x14ac:dyDescent="0.25">
      <c r="A25" s="83"/>
      <c r="B25" s="83"/>
      <c r="C25" s="1">
        <v>2018</v>
      </c>
      <c r="D25" s="1">
        <v>16</v>
      </c>
      <c r="E25" s="1">
        <v>0</v>
      </c>
      <c r="F25" s="1">
        <v>10</v>
      </c>
      <c r="G25" s="1">
        <v>12</v>
      </c>
      <c r="H25" s="1">
        <v>13</v>
      </c>
      <c r="I25" s="1">
        <v>15</v>
      </c>
      <c r="J25" s="1">
        <v>15</v>
      </c>
      <c r="K25" s="1">
        <v>15</v>
      </c>
      <c r="P25" s="83"/>
      <c r="Q25" s="83"/>
      <c r="R25" s="6">
        <v>2018</v>
      </c>
      <c r="S25" s="6">
        <v>16</v>
      </c>
      <c r="T25" s="4">
        <f t="shared" si="0"/>
        <v>0</v>
      </c>
      <c r="U25" s="4">
        <f t="shared" si="1"/>
        <v>0.625</v>
      </c>
      <c r="V25" s="4">
        <f t="shared" si="2"/>
        <v>0.75</v>
      </c>
      <c r="W25" s="4">
        <f t="shared" si="3"/>
        <v>0.8125</v>
      </c>
      <c r="X25" s="4">
        <f t="shared" si="4"/>
        <v>0.9375</v>
      </c>
      <c r="Y25" s="4"/>
      <c r="Z25" s="4"/>
      <c r="AA25" s="4"/>
      <c r="AB25" s="4"/>
      <c r="AC25" s="4"/>
    </row>
    <row r="26" spans="1:29" x14ac:dyDescent="0.25">
      <c r="A26" s="83"/>
      <c r="B26" s="83"/>
      <c r="C26" s="1">
        <v>2019</v>
      </c>
      <c r="D26" s="1">
        <v>33</v>
      </c>
      <c r="E26" s="1">
        <v>0</v>
      </c>
      <c r="F26" s="1">
        <v>17</v>
      </c>
      <c r="G26" s="1">
        <v>25</v>
      </c>
      <c r="H26" s="1">
        <v>27</v>
      </c>
      <c r="I26" s="1">
        <v>29</v>
      </c>
      <c r="J26" s="1">
        <v>29</v>
      </c>
      <c r="P26" s="83"/>
      <c r="Q26" s="83"/>
      <c r="R26" s="6">
        <v>2019</v>
      </c>
      <c r="S26" s="6">
        <v>33</v>
      </c>
      <c r="T26" s="4">
        <f t="shared" si="0"/>
        <v>0</v>
      </c>
      <c r="U26" s="4">
        <f t="shared" si="1"/>
        <v>0.51515151515151514</v>
      </c>
      <c r="V26" s="4">
        <f t="shared" si="2"/>
        <v>0.75757575757575757</v>
      </c>
      <c r="W26" s="4">
        <f t="shared" si="3"/>
        <v>0.81818181818181823</v>
      </c>
      <c r="X26" s="4">
        <f t="shared" si="4"/>
        <v>0.87878787878787878</v>
      </c>
      <c r="Y26" s="4"/>
      <c r="Z26" s="4"/>
      <c r="AA26" s="4"/>
      <c r="AB26" s="4"/>
      <c r="AC26" s="4"/>
    </row>
    <row r="27" spans="1:29" x14ac:dyDescent="0.25">
      <c r="A27" s="83"/>
      <c r="B27" s="83"/>
      <c r="C27" s="1">
        <v>2020</v>
      </c>
      <c r="D27" s="1">
        <v>53</v>
      </c>
      <c r="E27" s="1">
        <v>3</v>
      </c>
      <c r="F27" s="1">
        <v>17</v>
      </c>
      <c r="G27" s="1">
        <v>24</v>
      </c>
      <c r="H27" s="1">
        <v>28</v>
      </c>
      <c r="I27" s="1">
        <v>32</v>
      </c>
      <c r="P27" s="83"/>
      <c r="Q27" s="83"/>
      <c r="R27" s="6">
        <v>2020</v>
      </c>
      <c r="S27" s="6">
        <v>53</v>
      </c>
      <c r="T27" s="4">
        <f t="shared" si="0"/>
        <v>5.6603773584905662E-2</v>
      </c>
      <c r="U27" s="4">
        <f t="shared" si="1"/>
        <v>0.32075471698113206</v>
      </c>
      <c r="V27" s="4">
        <f t="shared" si="2"/>
        <v>0.45283018867924529</v>
      </c>
      <c r="W27" s="4">
        <f t="shared" si="3"/>
        <v>0.52830188679245282</v>
      </c>
      <c r="X27" s="4">
        <f t="shared" si="4"/>
        <v>0.60377358490566035</v>
      </c>
      <c r="Y27" s="4"/>
      <c r="Z27" s="4"/>
      <c r="AA27" s="4"/>
      <c r="AB27" s="4"/>
      <c r="AC27" s="4"/>
    </row>
    <row r="28" spans="1:29" x14ac:dyDescent="0.25">
      <c r="A28" s="83"/>
      <c r="B28" s="83"/>
      <c r="C28" s="1">
        <v>2021</v>
      </c>
      <c r="D28" s="1">
        <v>50</v>
      </c>
      <c r="E28" s="1">
        <v>0</v>
      </c>
      <c r="F28" s="1">
        <v>22</v>
      </c>
      <c r="G28" s="1">
        <v>31</v>
      </c>
      <c r="H28" s="1">
        <v>35</v>
      </c>
      <c r="P28" s="83"/>
      <c r="Q28" s="83"/>
      <c r="R28" s="6">
        <v>2021</v>
      </c>
      <c r="S28" s="6">
        <v>50</v>
      </c>
      <c r="T28" s="4">
        <f t="shared" si="0"/>
        <v>0</v>
      </c>
      <c r="U28" s="4">
        <f t="shared" si="1"/>
        <v>0.44</v>
      </c>
      <c r="V28" s="4">
        <f t="shared" si="2"/>
        <v>0.62</v>
      </c>
      <c r="W28" s="4">
        <f t="shared" si="3"/>
        <v>0.7</v>
      </c>
      <c r="X28" s="4"/>
      <c r="Y28" s="4"/>
      <c r="Z28" s="4"/>
      <c r="AA28" s="4"/>
      <c r="AB28" s="4"/>
      <c r="AC28" s="4"/>
    </row>
    <row r="29" spans="1:29" x14ac:dyDescent="0.25">
      <c r="A29" s="83"/>
      <c r="B29" s="83"/>
      <c r="C29" s="1">
        <v>2022</v>
      </c>
      <c r="D29" s="1">
        <v>43</v>
      </c>
      <c r="E29" s="1">
        <v>6</v>
      </c>
      <c r="F29" s="1">
        <v>22</v>
      </c>
      <c r="G29" s="1">
        <v>24</v>
      </c>
      <c r="P29" s="83"/>
      <c r="Q29" s="83"/>
      <c r="R29" s="6">
        <v>2022</v>
      </c>
      <c r="S29" s="6">
        <v>43</v>
      </c>
      <c r="T29" s="4">
        <f t="shared" si="0"/>
        <v>0.13953488372093023</v>
      </c>
      <c r="U29" s="4">
        <f t="shared" si="1"/>
        <v>0.51162790697674421</v>
      </c>
      <c r="V29" s="4">
        <f t="shared" si="2"/>
        <v>0.55813953488372092</v>
      </c>
      <c r="W29" s="4"/>
      <c r="X29" s="4"/>
      <c r="Y29" s="4"/>
      <c r="Z29" s="4"/>
      <c r="AA29" s="4"/>
      <c r="AB29" s="4"/>
      <c r="AC29" s="4"/>
    </row>
    <row r="30" spans="1:29" x14ac:dyDescent="0.25">
      <c r="A30" s="83"/>
      <c r="B30" s="83"/>
      <c r="C30" s="1">
        <v>2023</v>
      </c>
      <c r="D30" s="1">
        <v>55</v>
      </c>
      <c r="E30" s="1">
        <v>5</v>
      </c>
      <c r="F30" s="1">
        <v>32</v>
      </c>
      <c r="P30" s="83"/>
      <c r="Q30" s="83"/>
      <c r="R30" s="6">
        <v>2023</v>
      </c>
      <c r="S30" s="6">
        <v>55</v>
      </c>
      <c r="T30" s="4">
        <f t="shared" si="0"/>
        <v>9.0909090909090912E-2</v>
      </c>
      <c r="U30" s="4">
        <f t="shared" si="1"/>
        <v>0.58181818181818179</v>
      </c>
      <c r="V30" s="4"/>
      <c r="W30" s="4"/>
      <c r="X30" s="4"/>
      <c r="Y30" s="4"/>
      <c r="Z30" s="4"/>
      <c r="AA30" s="4"/>
      <c r="AB30" s="4"/>
      <c r="AC30" s="4"/>
    </row>
    <row r="31" spans="1:29" x14ac:dyDescent="0.25">
      <c r="A31" s="83"/>
      <c r="B31" s="1" t="s">
        <v>28</v>
      </c>
      <c r="C31" s="1">
        <v>2023</v>
      </c>
      <c r="D31" s="1">
        <v>18</v>
      </c>
      <c r="E31" s="1">
        <v>17</v>
      </c>
      <c r="P31" s="83"/>
      <c r="Q31" s="6" t="s">
        <v>28</v>
      </c>
      <c r="R31" s="6">
        <v>2023</v>
      </c>
      <c r="S31" s="6">
        <v>18</v>
      </c>
      <c r="T31" s="4">
        <f t="shared" si="0"/>
        <v>0.94444444444444442</v>
      </c>
      <c r="U31" s="4">
        <f t="shared" si="1"/>
        <v>0</v>
      </c>
      <c r="V31" s="4"/>
      <c r="W31" s="4"/>
      <c r="X31" s="4"/>
      <c r="Y31" s="4"/>
      <c r="Z31" s="4"/>
      <c r="AA31" s="4"/>
      <c r="AB31" s="4"/>
      <c r="AC31" s="4"/>
    </row>
    <row r="32" spans="1:29" x14ac:dyDescent="0.25">
      <c r="A32" s="83" t="s">
        <v>114</v>
      </c>
      <c r="B32" s="83" t="s">
        <v>1</v>
      </c>
      <c r="C32" s="1">
        <v>2015</v>
      </c>
      <c r="D32" s="1">
        <v>7</v>
      </c>
      <c r="E32" s="1">
        <v>0</v>
      </c>
      <c r="F32" s="1">
        <v>0</v>
      </c>
      <c r="G32" s="1">
        <v>0</v>
      </c>
      <c r="H32" s="1">
        <v>2</v>
      </c>
      <c r="I32" s="1">
        <v>2</v>
      </c>
      <c r="J32" s="1">
        <v>3</v>
      </c>
      <c r="K32" s="1">
        <v>3</v>
      </c>
      <c r="L32" s="1">
        <v>3</v>
      </c>
      <c r="M32" s="1">
        <v>3</v>
      </c>
      <c r="N32" s="1">
        <v>3</v>
      </c>
      <c r="P32" s="83" t="s">
        <v>29</v>
      </c>
      <c r="Q32" s="83" t="s">
        <v>82</v>
      </c>
      <c r="R32" s="6">
        <v>2015</v>
      </c>
      <c r="S32" s="6">
        <v>7</v>
      </c>
      <c r="T32" s="4">
        <f t="shared" si="0"/>
        <v>0</v>
      </c>
      <c r="U32" s="4">
        <f t="shared" si="1"/>
        <v>0</v>
      </c>
      <c r="V32" s="4">
        <f t="shared" si="2"/>
        <v>0</v>
      </c>
      <c r="W32" s="4">
        <f t="shared" si="3"/>
        <v>0.2857142857142857</v>
      </c>
      <c r="X32" s="4">
        <f t="shared" si="4"/>
        <v>0.2857142857142857</v>
      </c>
      <c r="Y32" s="4">
        <f t="shared" si="5"/>
        <v>0.42857142857142855</v>
      </c>
      <c r="Z32" s="4"/>
      <c r="AA32" s="4"/>
      <c r="AB32" s="4"/>
      <c r="AC32" s="4"/>
    </row>
    <row r="33" spans="1:29" x14ac:dyDescent="0.25">
      <c r="A33" s="83"/>
      <c r="B33" s="83"/>
      <c r="C33" s="1">
        <v>2016</v>
      </c>
      <c r="D33" s="1">
        <v>8</v>
      </c>
      <c r="E33" s="1">
        <v>0</v>
      </c>
      <c r="F33" s="1">
        <v>0</v>
      </c>
      <c r="G33" s="1">
        <v>2</v>
      </c>
      <c r="H33" s="1">
        <v>3</v>
      </c>
      <c r="I33" s="1">
        <v>4</v>
      </c>
      <c r="J33" s="1">
        <v>5</v>
      </c>
      <c r="K33" s="1">
        <v>5</v>
      </c>
      <c r="L33" s="1">
        <v>5</v>
      </c>
      <c r="M33" s="1">
        <v>5</v>
      </c>
      <c r="P33" s="83"/>
      <c r="Q33" s="83"/>
      <c r="R33" s="6">
        <v>2016</v>
      </c>
      <c r="S33" s="6">
        <v>8</v>
      </c>
      <c r="T33" s="4">
        <f t="shared" si="0"/>
        <v>0</v>
      </c>
      <c r="U33" s="4">
        <f t="shared" si="1"/>
        <v>0</v>
      </c>
      <c r="V33" s="4">
        <f t="shared" si="2"/>
        <v>0.25</v>
      </c>
      <c r="W33" s="4">
        <f t="shared" si="3"/>
        <v>0.375</v>
      </c>
      <c r="X33" s="4">
        <f t="shared" si="4"/>
        <v>0.5</v>
      </c>
      <c r="Y33" s="4">
        <f t="shared" si="5"/>
        <v>0.625</v>
      </c>
      <c r="Z33" s="4"/>
      <c r="AA33" s="4"/>
      <c r="AB33" s="4"/>
      <c r="AC33" s="4"/>
    </row>
    <row r="34" spans="1:29" x14ac:dyDescent="0.25">
      <c r="A34" s="83"/>
      <c r="B34" s="83"/>
      <c r="C34" s="1">
        <v>2017</v>
      </c>
      <c r="D34" s="1">
        <v>8</v>
      </c>
      <c r="E34" s="1">
        <v>0</v>
      </c>
      <c r="F34" s="1">
        <v>0</v>
      </c>
      <c r="G34" s="1">
        <v>0</v>
      </c>
      <c r="H34" s="1">
        <v>0</v>
      </c>
      <c r="I34" s="1">
        <v>1</v>
      </c>
      <c r="J34" s="1">
        <v>1</v>
      </c>
      <c r="K34" s="1">
        <v>1</v>
      </c>
      <c r="L34" s="1">
        <v>1</v>
      </c>
      <c r="P34" s="83"/>
      <c r="Q34" s="83"/>
      <c r="R34" s="6">
        <v>2017</v>
      </c>
      <c r="S34" s="6">
        <v>8</v>
      </c>
      <c r="T34" s="4">
        <f t="shared" si="0"/>
        <v>0</v>
      </c>
      <c r="U34" s="4">
        <f t="shared" si="1"/>
        <v>0</v>
      </c>
      <c r="V34" s="4">
        <f t="shared" si="2"/>
        <v>0</v>
      </c>
      <c r="W34" s="4">
        <f t="shared" si="3"/>
        <v>0</v>
      </c>
      <c r="X34" s="4">
        <f t="shared" si="4"/>
        <v>0.125</v>
      </c>
      <c r="Y34" s="4"/>
      <c r="Z34" s="4"/>
      <c r="AA34" s="4"/>
      <c r="AB34" s="4"/>
      <c r="AC34" s="4"/>
    </row>
    <row r="35" spans="1:29" x14ac:dyDescent="0.25">
      <c r="A35" s="83"/>
      <c r="B35" s="83"/>
      <c r="C35" s="1">
        <v>2018</v>
      </c>
      <c r="D35" s="1">
        <v>12</v>
      </c>
      <c r="E35" s="1">
        <v>0</v>
      </c>
      <c r="F35" s="1">
        <v>1</v>
      </c>
      <c r="G35" s="1">
        <v>4</v>
      </c>
      <c r="H35" s="1">
        <v>5</v>
      </c>
      <c r="I35" s="1">
        <v>6</v>
      </c>
      <c r="J35" s="1">
        <v>8</v>
      </c>
      <c r="K35" s="1">
        <v>10</v>
      </c>
      <c r="P35" s="83"/>
      <c r="Q35" s="83"/>
      <c r="R35" s="6">
        <v>2018</v>
      </c>
      <c r="S35" s="6">
        <v>12</v>
      </c>
      <c r="T35" s="4">
        <f t="shared" si="0"/>
        <v>0</v>
      </c>
      <c r="U35" s="4">
        <f t="shared" si="1"/>
        <v>8.3333333333333329E-2</v>
      </c>
      <c r="V35" s="4">
        <f t="shared" si="2"/>
        <v>0.33333333333333331</v>
      </c>
      <c r="W35" s="4">
        <f t="shared" si="3"/>
        <v>0.41666666666666669</v>
      </c>
      <c r="X35" s="4">
        <f t="shared" si="4"/>
        <v>0.5</v>
      </c>
      <c r="Y35" s="4">
        <f t="shared" si="5"/>
        <v>0.66666666666666663</v>
      </c>
      <c r="Z35" s="4">
        <f t="shared" ref="Z35:Z42" si="6">K35/D35</f>
        <v>0.83333333333333337</v>
      </c>
      <c r="AA35" s="4"/>
      <c r="AB35" s="4"/>
      <c r="AC35" s="4"/>
    </row>
    <row r="36" spans="1:29" x14ac:dyDescent="0.25">
      <c r="A36" s="83"/>
      <c r="B36" s="83"/>
      <c r="C36" s="1">
        <v>2019</v>
      </c>
      <c r="D36" s="1">
        <v>14</v>
      </c>
      <c r="E36" s="1">
        <v>0</v>
      </c>
      <c r="F36" s="1">
        <v>0</v>
      </c>
      <c r="G36" s="1">
        <v>0</v>
      </c>
      <c r="H36" s="1">
        <v>1</v>
      </c>
      <c r="I36" s="1">
        <v>3</v>
      </c>
      <c r="J36" s="1">
        <v>4</v>
      </c>
      <c r="P36" s="83"/>
      <c r="Q36" s="83"/>
      <c r="R36" s="6">
        <v>2019</v>
      </c>
      <c r="S36" s="6">
        <v>14</v>
      </c>
      <c r="T36" s="4">
        <f t="shared" si="0"/>
        <v>0</v>
      </c>
      <c r="U36" s="4">
        <f t="shared" si="1"/>
        <v>0</v>
      </c>
      <c r="V36" s="4">
        <f t="shared" si="2"/>
        <v>0</v>
      </c>
      <c r="W36" s="4">
        <f t="shared" si="3"/>
        <v>7.1428571428571425E-2</v>
      </c>
      <c r="X36" s="4">
        <f t="shared" si="4"/>
        <v>0.21428571428571427</v>
      </c>
      <c r="Y36" s="4">
        <f t="shared" si="5"/>
        <v>0.2857142857142857</v>
      </c>
      <c r="Z36" s="4"/>
      <c r="AA36" s="4"/>
      <c r="AB36" s="4"/>
      <c r="AC36" s="4"/>
    </row>
    <row r="37" spans="1:29" x14ac:dyDescent="0.25">
      <c r="A37" s="83"/>
      <c r="B37" s="83"/>
      <c r="C37" s="1">
        <v>2020</v>
      </c>
      <c r="D37" s="1">
        <v>7</v>
      </c>
      <c r="E37" s="1">
        <v>0</v>
      </c>
      <c r="F37" s="1">
        <v>0</v>
      </c>
      <c r="G37" s="1">
        <v>0</v>
      </c>
      <c r="H37" s="1">
        <v>1</v>
      </c>
      <c r="I37" s="1">
        <v>3</v>
      </c>
      <c r="P37" s="83"/>
      <c r="Q37" s="83"/>
      <c r="R37" s="6">
        <v>2020</v>
      </c>
      <c r="S37" s="6">
        <v>7</v>
      </c>
      <c r="T37" s="4">
        <f t="shared" si="0"/>
        <v>0</v>
      </c>
      <c r="U37" s="4">
        <f t="shared" si="1"/>
        <v>0</v>
      </c>
      <c r="V37" s="4">
        <f t="shared" si="2"/>
        <v>0</v>
      </c>
      <c r="W37" s="4">
        <f t="shared" si="3"/>
        <v>0.14285714285714285</v>
      </c>
      <c r="X37" s="4">
        <f t="shared" si="4"/>
        <v>0.42857142857142855</v>
      </c>
      <c r="Y37" s="4"/>
      <c r="Z37" s="4"/>
      <c r="AA37" s="4"/>
      <c r="AB37" s="4"/>
      <c r="AC37" s="4"/>
    </row>
    <row r="38" spans="1:29" x14ac:dyDescent="0.25">
      <c r="A38" s="83"/>
      <c r="B38" s="83"/>
      <c r="C38" s="1">
        <v>2021</v>
      </c>
      <c r="D38" s="1">
        <v>8</v>
      </c>
      <c r="E38" s="1">
        <v>0</v>
      </c>
      <c r="F38" s="1">
        <v>1</v>
      </c>
      <c r="G38" s="1">
        <v>3</v>
      </c>
      <c r="H38" s="1">
        <v>3</v>
      </c>
      <c r="P38" s="83"/>
      <c r="Q38" s="83"/>
      <c r="R38" s="6">
        <v>2021</v>
      </c>
      <c r="S38" s="6">
        <v>8</v>
      </c>
      <c r="T38" s="4">
        <f t="shared" si="0"/>
        <v>0</v>
      </c>
      <c r="U38" s="4">
        <f t="shared" si="1"/>
        <v>0.125</v>
      </c>
      <c r="V38" s="4">
        <f t="shared" si="2"/>
        <v>0.375</v>
      </c>
      <c r="W38" s="4">
        <f t="shared" si="3"/>
        <v>0.375</v>
      </c>
      <c r="X38" s="4"/>
      <c r="Y38" s="4"/>
      <c r="Z38" s="4"/>
      <c r="AA38" s="4"/>
      <c r="AB38" s="4"/>
      <c r="AC38" s="4"/>
    </row>
    <row r="39" spans="1:29" x14ac:dyDescent="0.25">
      <c r="A39" s="83"/>
      <c r="B39" s="83"/>
      <c r="C39" s="1">
        <v>2022</v>
      </c>
      <c r="D39" s="1">
        <v>9</v>
      </c>
      <c r="E39" s="1">
        <v>0</v>
      </c>
      <c r="F39" s="1">
        <v>0</v>
      </c>
      <c r="G39" s="1">
        <v>2</v>
      </c>
      <c r="P39" s="83"/>
      <c r="Q39" s="83"/>
      <c r="R39" s="6">
        <v>2022</v>
      </c>
      <c r="S39" s="6">
        <v>9</v>
      </c>
      <c r="T39" s="4">
        <f t="shared" si="0"/>
        <v>0</v>
      </c>
      <c r="U39" s="4">
        <f t="shared" si="1"/>
        <v>0</v>
      </c>
      <c r="V39" s="4">
        <f t="shared" si="2"/>
        <v>0.22222222222222221</v>
      </c>
      <c r="W39" s="4"/>
      <c r="X39" s="4"/>
      <c r="Y39" s="4"/>
      <c r="Z39" s="4"/>
      <c r="AA39" s="4"/>
      <c r="AB39" s="4"/>
      <c r="AC39" s="4"/>
    </row>
    <row r="40" spans="1:29" x14ac:dyDescent="0.25">
      <c r="A40" s="83"/>
      <c r="B40" s="83"/>
      <c r="C40" s="1">
        <v>2023</v>
      </c>
      <c r="D40" s="1">
        <v>4</v>
      </c>
      <c r="E40" s="1">
        <v>0</v>
      </c>
      <c r="P40" s="83"/>
      <c r="Q40" s="83"/>
      <c r="R40" s="6">
        <v>2023</v>
      </c>
      <c r="S40" s="6">
        <v>4</v>
      </c>
      <c r="T40" s="4">
        <f t="shared" si="0"/>
        <v>0</v>
      </c>
      <c r="U40" s="4"/>
      <c r="V40" s="4"/>
      <c r="W40" s="4"/>
      <c r="X40" s="4"/>
      <c r="Y40" s="4"/>
      <c r="Z40" s="4"/>
      <c r="AA40" s="4"/>
      <c r="AB40" s="4"/>
      <c r="AC40" s="4"/>
    </row>
    <row r="41" spans="1:29" x14ac:dyDescent="0.25">
      <c r="A41" s="83"/>
      <c r="B41" s="83" t="s">
        <v>2</v>
      </c>
      <c r="C41" s="1">
        <v>2015</v>
      </c>
      <c r="D41" s="1">
        <v>7</v>
      </c>
      <c r="E41" s="1">
        <v>0</v>
      </c>
      <c r="F41" s="1">
        <v>1</v>
      </c>
      <c r="G41" s="1">
        <v>2</v>
      </c>
      <c r="H41" s="1">
        <v>3</v>
      </c>
      <c r="I41" s="1">
        <v>3</v>
      </c>
      <c r="J41" s="1">
        <v>3</v>
      </c>
      <c r="K41" s="1">
        <v>3</v>
      </c>
      <c r="L41" s="1">
        <v>3</v>
      </c>
      <c r="M41" s="1">
        <v>3</v>
      </c>
      <c r="N41" s="1">
        <v>3</v>
      </c>
      <c r="P41" s="83"/>
      <c r="Q41" s="83" t="s">
        <v>2</v>
      </c>
      <c r="R41" s="6">
        <v>2015</v>
      </c>
      <c r="S41" s="6">
        <v>7</v>
      </c>
      <c r="T41" s="4">
        <f t="shared" si="0"/>
        <v>0</v>
      </c>
      <c r="U41" s="4">
        <f t="shared" si="1"/>
        <v>0.14285714285714285</v>
      </c>
      <c r="V41" s="4">
        <f t="shared" si="2"/>
        <v>0.2857142857142857</v>
      </c>
      <c r="W41" s="4">
        <f t="shared" si="3"/>
        <v>0.42857142857142855</v>
      </c>
      <c r="X41" s="4">
        <f t="shared" si="4"/>
        <v>0.42857142857142855</v>
      </c>
      <c r="Y41" s="4"/>
      <c r="Z41" s="4"/>
      <c r="AA41" s="4"/>
      <c r="AB41" s="4"/>
      <c r="AC41" s="4"/>
    </row>
    <row r="42" spans="1:29" x14ac:dyDescent="0.25">
      <c r="A42" s="83"/>
      <c r="B42" s="83"/>
      <c r="C42" s="1">
        <v>2016</v>
      </c>
      <c r="D42" s="1">
        <v>9</v>
      </c>
      <c r="E42" s="1">
        <v>0</v>
      </c>
      <c r="F42" s="1">
        <v>0</v>
      </c>
      <c r="G42" s="1">
        <v>1</v>
      </c>
      <c r="H42" s="1">
        <v>2</v>
      </c>
      <c r="I42" s="1">
        <v>2</v>
      </c>
      <c r="J42" s="1">
        <v>2</v>
      </c>
      <c r="K42" s="1">
        <v>3</v>
      </c>
      <c r="L42" s="1">
        <v>4</v>
      </c>
      <c r="M42" s="1">
        <v>4</v>
      </c>
      <c r="P42" s="83"/>
      <c r="Q42" s="83"/>
      <c r="R42" s="6">
        <v>2016</v>
      </c>
      <c r="S42" s="6">
        <v>9</v>
      </c>
      <c r="T42" s="4">
        <f t="shared" si="0"/>
        <v>0</v>
      </c>
      <c r="U42" s="4">
        <f t="shared" si="1"/>
        <v>0</v>
      </c>
      <c r="V42" s="4">
        <f t="shared" si="2"/>
        <v>0.1111111111111111</v>
      </c>
      <c r="W42" s="4">
        <f t="shared" si="3"/>
        <v>0.22222222222222221</v>
      </c>
      <c r="X42" s="4">
        <f t="shared" si="4"/>
        <v>0.22222222222222221</v>
      </c>
      <c r="Y42" s="4">
        <f t="shared" si="5"/>
        <v>0.22222222222222221</v>
      </c>
      <c r="Z42" s="4">
        <f t="shared" si="6"/>
        <v>0.33333333333333331</v>
      </c>
      <c r="AA42" s="4">
        <f t="shared" ref="AA42" si="7">M42/D42</f>
        <v>0.44444444444444442</v>
      </c>
      <c r="AB42" s="4"/>
      <c r="AC42" s="4"/>
    </row>
    <row r="43" spans="1:29" x14ac:dyDescent="0.25">
      <c r="A43" s="83"/>
      <c r="B43" s="83"/>
      <c r="C43" s="1">
        <v>2017</v>
      </c>
      <c r="D43" s="1">
        <v>6</v>
      </c>
      <c r="E43" s="1">
        <v>0</v>
      </c>
      <c r="F43" s="1">
        <v>0</v>
      </c>
      <c r="G43" s="1">
        <v>3</v>
      </c>
      <c r="H43" s="1">
        <v>3</v>
      </c>
      <c r="I43" s="1">
        <v>4</v>
      </c>
      <c r="J43" s="1">
        <v>4</v>
      </c>
      <c r="K43" s="1">
        <v>4</v>
      </c>
      <c r="L43" s="1">
        <v>4</v>
      </c>
      <c r="P43" s="83"/>
      <c r="Q43" s="83"/>
      <c r="R43" s="6">
        <v>2017</v>
      </c>
      <c r="S43" s="6">
        <v>6</v>
      </c>
      <c r="T43" s="4">
        <f t="shared" si="0"/>
        <v>0</v>
      </c>
      <c r="U43" s="4">
        <f t="shared" si="1"/>
        <v>0</v>
      </c>
      <c r="V43" s="4">
        <f t="shared" si="2"/>
        <v>0.5</v>
      </c>
      <c r="W43" s="4">
        <f t="shared" si="3"/>
        <v>0.5</v>
      </c>
      <c r="X43" s="4">
        <f t="shared" si="4"/>
        <v>0.66666666666666663</v>
      </c>
      <c r="Y43" s="4"/>
      <c r="Z43" s="4"/>
      <c r="AA43" s="4"/>
      <c r="AB43" s="4"/>
      <c r="AC43" s="4"/>
    </row>
    <row r="44" spans="1:29" x14ac:dyDescent="0.25">
      <c r="A44" s="83"/>
      <c r="B44" s="83"/>
      <c r="C44" s="1">
        <v>2018</v>
      </c>
      <c r="D44" s="1">
        <v>3</v>
      </c>
      <c r="E44" s="1">
        <v>0</v>
      </c>
      <c r="F44" s="1">
        <v>1</v>
      </c>
      <c r="G44" s="1">
        <v>1</v>
      </c>
      <c r="H44" s="1">
        <v>2</v>
      </c>
      <c r="I44" s="1">
        <v>2</v>
      </c>
      <c r="J44" s="1">
        <v>2</v>
      </c>
      <c r="K44" s="1">
        <v>2</v>
      </c>
      <c r="P44" s="83"/>
      <c r="Q44" s="83"/>
      <c r="R44" s="6">
        <v>2018</v>
      </c>
      <c r="S44" s="6">
        <v>3</v>
      </c>
      <c r="T44" s="4">
        <f t="shared" si="0"/>
        <v>0</v>
      </c>
      <c r="U44" s="4">
        <f t="shared" si="1"/>
        <v>0.33333333333333331</v>
      </c>
      <c r="V44" s="4">
        <f t="shared" si="2"/>
        <v>0.33333333333333331</v>
      </c>
      <c r="W44" s="4">
        <f t="shared" si="3"/>
        <v>0.66666666666666663</v>
      </c>
      <c r="X44" s="4"/>
      <c r="Y44" s="4"/>
      <c r="Z44" s="4"/>
      <c r="AA44" s="4"/>
      <c r="AB44" s="4"/>
      <c r="AC44" s="4"/>
    </row>
    <row r="45" spans="1:29" x14ac:dyDescent="0.25">
      <c r="A45" s="83"/>
      <c r="B45" s="83"/>
      <c r="C45" s="1">
        <v>2019</v>
      </c>
      <c r="D45" s="1">
        <v>2</v>
      </c>
      <c r="E45" s="1">
        <v>0</v>
      </c>
      <c r="F45" s="1">
        <v>0</v>
      </c>
      <c r="G45" s="1">
        <v>0</v>
      </c>
      <c r="H45" s="1">
        <v>1</v>
      </c>
      <c r="I45" s="1">
        <v>1</v>
      </c>
      <c r="J45" s="1">
        <v>1</v>
      </c>
      <c r="P45" s="83"/>
      <c r="Q45" s="83"/>
      <c r="R45" s="6">
        <v>2019</v>
      </c>
      <c r="S45" s="6">
        <v>2</v>
      </c>
      <c r="T45" s="4">
        <f t="shared" si="0"/>
        <v>0</v>
      </c>
      <c r="U45" s="4">
        <f t="shared" si="1"/>
        <v>0</v>
      </c>
      <c r="V45" s="4">
        <f t="shared" si="2"/>
        <v>0</v>
      </c>
      <c r="W45" s="4">
        <f t="shared" si="3"/>
        <v>0.5</v>
      </c>
      <c r="X45" s="4"/>
      <c r="Y45" s="4"/>
      <c r="Z45" s="4"/>
      <c r="AA45" s="4"/>
      <c r="AB45" s="4"/>
      <c r="AC45" s="4"/>
    </row>
    <row r="46" spans="1:29" x14ac:dyDescent="0.25">
      <c r="A46" s="83"/>
      <c r="B46" s="83"/>
      <c r="C46" s="1">
        <v>2020</v>
      </c>
      <c r="D46" s="1">
        <v>7</v>
      </c>
      <c r="E46" s="1">
        <v>0</v>
      </c>
      <c r="F46" s="1">
        <v>0</v>
      </c>
      <c r="G46" s="1">
        <v>2</v>
      </c>
      <c r="H46" s="1">
        <v>3</v>
      </c>
      <c r="I46" s="1">
        <v>3</v>
      </c>
      <c r="P46" s="83"/>
      <c r="Q46" s="83"/>
      <c r="R46" s="6">
        <v>2020</v>
      </c>
      <c r="S46" s="6">
        <v>7</v>
      </c>
      <c r="T46" s="4">
        <f t="shared" si="0"/>
        <v>0</v>
      </c>
      <c r="U46" s="4">
        <f t="shared" si="1"/>
        <v>0</v>
      </c>
      <c r="V46" s="4">
        <f t="shared" si="2"/>
        <v>0.2857142857142857</v>
      </c>
      <c r="W46" s="4">
        <f t="shared" si="3"/>
        <v>0.42857142857142855</v>
      </c>
      <c r="X46" s="4"/>
      <c r="Y46" s="4"/>
      <c r="Z46" s="4"/>
      <c r="AA46" s="4"/>
      <c r="AB46" s="4"/>
      <c r="AC46" s="4"/>
    </row>
    <row r="47" spans="1:29" x14ac:dyDescent="0.25">
      <c r="A47" s="83"/>
      <c r="B47" s="83"/>
      <c r="C47" s="1">
        <v>2022</v>
      </c>
      <c r="D47" s="1">
        <v>7</v>
      </c>
      <c r="E47" s="1">
        <v>0</v>
      </c>
      <c r="F47" s="1">
        <v>0</v>
      </c>
      <c r="G47" s="1">
        <v>0</v>
      </c>
      <c r="H47" s="1">
        <v>0</v>
      </c>
      <c r="P47" s="83"/>
      <c r="Q47" s="83"/>
      <c r="R47" s="6">
        <v>2022</v>
      </c>
      <c r="S47" s="6">
        <v>7</v>
      </c>
      <c r="T47" s="4">
        <f t="shared" si="0"/>
        <v>0</v>
      </c>
      <c r="U47" s="4">
        <f t="shared" si="1"/>
        <v>0</v>
      </c>
      <c r="V47" s="4"/>
      <c r="W47" s="4"/>
      <c r="X47" s="4"/>
      <c r="Y47" s="4"/>
      <c r="Z47" s="4"/>
      <c r="AA47" s="4"/>
      <c r="AB47" s="4"/>
      <c r="AC47" s="4"/>
    </row>
    <row r="48" spans="1:29" x14ac:dyDescent="0.25">
      <c r="A48" s="83"/>
      <c r="B48" s="83"/>
      <c r="C48" s="1">
        <v>2023</v>
      </c>
      <c r="D48" s="1">
        <v>1</v>
      </c>
      <c r="E48" s="1">
        <v>0</v>
      </c>
      <c r="P48" s="83"/>
      <c r="Q48" s="83"/>
      <c r="R48" s="6">
        <v>2023</v>
      </c>
      <c r="S48" s="6">
        <v>1</v>
      </c>
      <c r="T48" s="4">
        <f t="shared" si="0"/>
        <v>0</v>
      </c>
      <c r="U48" s="4"/>
      <c r="V48" s="4"/>
      <c r="W48" s="4"/>
      <c r="X48" s="4"/>
      <c r="Y48" s="4"/>
      <c r="Z48" s="4"/>
      <c r="AA48" s="4"/>
      <c r="AB48" s="4"/>
      <c r="AC48" s="4"/>
    </row>
    <row r="49" spans="1:29" x14ac:dyDescent="0.25">
      <c r="A49" s="83"/>
      <c r="B49" s="83" t="s">
        <v>30</v>
      </c>
      <c r="C49" s="1">
        <v>2022</v>
      </c>
      <c r="D49" s="1">
        <v>7</v>
      </c>
      <c r="E49" s="1">
        <v>0</v>
      </c>
      <c r="F49" s="1">
        <v>0</v>
      </c>
      <c r="G49" s="1">
        <v>5</v>
      </c>
      <c r="P49" s="83"/>
      <c r="Q49" s="83" t="s">
        <v>30</v>
      </c>
      <c r="R49" s="6">
        <v>2022</v>
      </c>
      <c r="S49" s="6">
        <v>7</v>
      </c>
      <c r="T49" s="4">
        <f t="shared" si="0"/>
        <v>0</v>
      </c>
      <c r="U49" s="4">
        <f t="shared" si="1"/>
        <v>0</v>
      </c>
      <c r="V49" s="4">
        <f t="shared" si="2"/>
        <v>0.7142857142857143</v>
      </c>
      <c r="W49" s="4"/>
      <c r="X49" s="4"/>
      <c r="Y49" s="4"/>
      <c r="Z49" s="4"/>
      <c r="AA49" s="4"/>
      <c r="AB49" s="4"/>
      <c r="AC49" s="4"/>
    </row>
    <row r="50" spans="1:29" x14ac:dyDescent="0.25">
      <c r="A50" s="83"/>
      <c r="B50" s="83"/>
      <c r="C50" s="1">
        <v>2023</v>
      </c>
      <c r="D50" s="1">
        <v>7</v>
      </c>
      <c r="E50" s="1">
        <v>0</v>
      </c>
      <c r="F50" s="1">
        <v>0</v>
      </c>
      <c r="P50" s="83"/>
      <c r="Q50" s="83"/>
      <c r="R50" s="6">
        <v>2023</v>
      </c>
      <c r="S50" s="6">
        <v>7</v>
      </c>
      <c r="T50" s="4">
        <f t="shared" si="0"/>
        <v>0</v>
      </c>
      <c r="U50" s="4"/>
      <c r="V50" s="4"/>
      <c r="W50" s="4"/>
      <c r="X50" s="4"/>
      <c r="Y50" s="4"/>
      <c r="Z50" s="4"/>
      <c r="AA50" s="4"/>
      <c r="AB50" s="4"/>
      <c r="AC50" s="4"/>
    </row>
    <row r="51" spans="1:29" x14ac:dyDescent="0.25">
      <c r="A51" s="83"/>
      <c r="B51" s="83" t="s">
        <v>31</v>
      </c>
      <c r="C51" s="1">
        <v>2015</v>
      </c>
      <c r="D51" s="1">
        <v>3</v>
      </c>
      <c r="E51" s="1">
        <v>0</v>
      </c>
      <c r="F51" s="1">
        <v>0</v>
      </c>
      <c r="G51" s="1">
        <v>2</v>
      </c>
      <c r="H51" s="1">
        <v>2</v>
      </c>
      <c r="I51" s="1">
        <v>2</v>
      </c>
      <c r="J51" s="1">
        <v>2</v>
      </c>
      <c r="K51" s="1">
        <v>2</v>
      </c>
      <c r="L51" s="1">
        <v>2</v>
      </c>
      <c r="M51" s="1">
        <v>2</v>
      </c>
      <c r="N51" s="1">
        <v>2</v>
      </c>
      <c r="P51" s="83"/>
      <c r="Q51" s="83" t="s">
        <v>31</v>
      </c>
      <c r="R51" s="6">
        <v>2015</v>
      </c>
      <c r="S51" s="6">
        <v>3</v>
      </c>
      <c r="T51" s="4">
        <f t="shared" si="0"/>
        <v>0</v>
      </c>
      <c r="U51" s="4">
        <f t="shared" si="1"/>
        <v>0</v>
      </c>
      <c r="V51" s="4">
        <f t="shared" si="2"/>
        <v>0.66666666666666663</v>
      </c>
      <c r="W51" s="4"/>
      <c r="X51" s="4"/>
      <c r="Y51" s="4"/>
      <c r="Z51" s="4"/>
      <c r="AA51" s="4"/>
      <c r="AB51" s="4"/>
      <c r="AC51" s="4"/>
    </row>
    <row r="52" spans="1:29" x14ac:dyDescent="0.25">
      <c r="A52" s="83"/>
      <c r="B52" s="83"/>
      <c r="C52" s="1">
        <v>2016</v>
      </c>
      <c r="D52" s="1">
        <v>3</v>
      </c>
      <c r="E52" s="1">
        <v>0</v>
      </c>
      <c r="F52" s="1">
        <v>0</v>
      </c>
      <c r="G52" s="1">
        <v>0</v>
      </c>
      <c r="H52" s="1">
        <v>1</v>
      </c>
      <c r="I52" s="1">
        <v>2</v>
      </c>
      <c r="J52" s="1">
        <v>2</v>
      </c>
      <c r="K52" s="1">
        <v>2</v>
      </c>
      <c r="L52" s="1">
        <v>2</v>
      </c>
      <c r="M52" s="1">
        <v>2</v>
      </c>
      <c r="P52" s="83"/>
      <c r="Q52" s="83"/>
      <c r="R52" s="6">
        <v>2016</v>
      </c>
      <c r="S52" s="6">
        <v>3</v>
      </c>
      <c r="T52" s="4">
        <f t="shared" si="0"/>
        <v>0</v>
      </c>
      <c r="U52" s="4">
        <f t="shared" si="1"/>
        <v>0</v>
      </c>
      <c r="V52" s="4">
        <f t="shared" si="2"/>
        <v>0</v>
      </c>
      <c r="W52" s="4">
        <f t="shared" si="3"/>
        <v>0.33333333333333331</v>
      </c>
      <c r="X52" s="4">
        <f t="shared" si="4"/>
        <v>0.66666666666666663</v>
      </c>
      <c r="Y52" s="4"/>
      <c r="Z52" s="4"/>
      <c r="AA52" s="4"/>
      <c r="AB52" s="4"/>
      <c r="AC52" s="4"/>
    </row>
    <row r="53" spans="1:29" x14ac:dyDescent="0.25">
      <c r="A53" s="83"/>
      <c r="B53" s="83"/>
      <c r="C53" s="1">
        <v>2017</v>
      </c>
      <c r="D53" s="1">
        <v>1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P53" s="83"/>
      <c r="Q53" s="83"/>
      <c r="R53" s="6">
        <v>2017</v>
      </c>
      <c r="S53" s="6">
        <v>1</v>
      </c>
      <c r="T53" s="4">
        <f t="shared" si="0"/>
        <v>0</v>
      </c>
      <c r="U53" s="4">
        <f t="shared" si="1"/>
        <v>0</v>
      </c>
      <c r="V53" s="4">
        <f t="shared" si="2"/>
        <v>0</v>
      </c>
      <c r="W53" s="4">
        <f t="shared" si="3"/>
        <v>0</v>
      </c>
      <c r="X53" s="4">
        <f t="shared" si="4"/>
        <v>0</v>
      </c>
      <c r="Y53" s="4">
        <f t="shared" si="5"/>
        <v>0</v>
      </c>
      <c r="Z53" s="4"/>
      <c r="AA53" s="4"/>
      <c r="AB53" s="4"/>
      <c r="AC53" s="4"/>
    </row>
    <row r="54" spans="1:29" x14ac:dyDescent="0.25">
      <c r="A54" s="83"/>
      <c r="B54" s="83"/>
      <c r="C54" s="1">
        <v>2018</v>
      </c>
      <c r="D54" s="1">
        <v>2</v>
      </c>
      <c r="E54" s="1">
        <v>0</v>
      </c>
      <c r="F54" s="1">
        <v>0</v>
      </c>
      <c r="G54" s="1">
        <v>1</v>
      </c>
      <c r="H54" s="1">
        <v>1</v>
      </c>
      <c r="I54" s="1">
        <v>1</v>
      </c>
      <c r="J54" s="1">
        <v>1</v>
      </c>
      <c r="K54" s="1">
        <v>1</v>
      </c>
      <c r="P54" s="83"/>
      <c r="Q54" s="83"/>
      <c r="R54" s="6">
        <v>2018</v>
      </c>
      <c r="S54" s="6">
        <v>2</v>
      </c>
      <c r="T54" s="4">
        <f t="shared" si="0"/>
        <v>0</v>
      </c>
      <c r="U54" s="4">
        <f t="shared" si="1"/>
        <v>0</v>
      </c>
      <c r="V54" s="4">
        <f t="shared" si="2"/>
        <v>0.5</v>
      </c>
      <c r="W54" s="4"/>
      <c r="X54" s="4"/>
      <c r="Y54" s="4"/>
      <c r="Z54" s="4"/>
      <c r="AA54" s="4"/>
      <c r="AB54" s="4"/>
      <c r="AC54" s="4"/>
    </row>
    <row r="55" spans="1:29" x14ac:dyDescent="0.25">
      <c r="A55" s="83"/>
      <c r="B55" s="83"/>
      <c r="C55" s="1">
        <v>2019</v>
      </c>
      <c r="D55" s="1">
        <v>1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P55" s="83"/>
      <c r="Q55" s="83"/>
      <c r="R55" s="6">
        <v>2019</v>
      </c>
      <c r="S55" s="6">
        <v>1</v>
      </c>
      <c r="T55" s="4">
        <f t="shared" si="0"/>
        <v>0</v>
      </c>
      <c r="U55" s="4">
        <f t="shared" si="1"/>
        <v>0</v>
      </c>
      <c r="V55" s="4">
        <f t="shared" si="2"/>
        <v>0</v>
      </c>
      <c r="W55" s="4"/>
      <c r="X55" s="4"/>
      <c r="Y55" s="4"/>
      <c r="Z55" s="4"/>
      <c r="AA55" s="4"/>
      <c r="AB55" s="4"/>
      <c r="AC55" s="4"/>
    </row>
    <row r="56" spans="1:29" x14ac:dyDescent="0.25">
      <c r="A56" s="83"/>
      <c r="B56" s="83"/>
      <c r="C56" s="1">
        <v>2021</v>
      </c>
      <c r="D56" s="1">
        <v>3</v>
      </c>
      <c r="E56" s="1">
        <v>0</v>
      </c>
      <c r="F56" s="1">
        <v>0</v>
      </c>
      <c r="G56" s="1">
        <v>1</v>
      </c>
      <c r="H56" s="1">
        <v>2</v>
      </c>
      <c r="P56" s="83"/>
      <c r="Q56" s="83"/>
      <c r="R56" s="6">
        <v>2021</v>
      </c>
      <c r="S56" s="6">
        <v>3</v>
      </c>
      <c r="T56" s="4">
        <f t="shared" si="0"/>
        <v>0</v>
      </c>
      <c r="U56" s="4">
        <f t="shared" si="1"/>
        <v>0</v>
      </c>
      <c r="V56" s="4">
        <f t="shared" si="2"/>
        <v>0.33333333333333331</v>
      </c>
      <c r="W56" s="4">
        <f t="shared" si="3"/>
        <v>0.66666666666666663</v>
      </c>
      <c r="X56" s="4"/>
      <c r="Y56" s="4"/>
      <c r="Z56" s="4"/>
      <c r="AA56" s="4"/>
      <c r="AB56" s="4"/>
      <c r="AC56" s="4"/>
    </row>
    <row r="57" spans="1:29" x14ac:dyDescent="0.25">
      <c r="A57" s="83"/>
      <c r="B57" s="83"/>
      <c r="C57" s="1">
        <v>2022</v>
      </c>
      <c r="D57" s="1">
        <v>4</v>
      </c>
      <c r="E57" s="1">
        <v>0</v>
      </c>
      <c r="F57" s="1">
        <v>2</v>
      </c>
      <c r="G57" s="1">
        <v>4</v>
      </c>
      <c r="P57" s="83"/>
      <c r="Q57" s="83"/>
      <c r="R57" s="6">
        <v>2022</v>
      </c>
      <c r="S57" s="6">
        <v>4</v>
      </c>
      <c r="T57" s="4">
        <f t="shared" si="0"/>
        <v>0</v>
      </c>
      <c r="U57" s="4">
        <f t="shared" si="1"/>
        <v>0.5</v>
      </c>
      <c r="V57" s="4">
        <f t="shared" si="2"/>
        <v>1</v>
      </c>
      <c r="W57" s="4"/>
      <c r="X57" s="4"/>
      <c r="Y57" s="4"/>
      <c r="Z57" s="4"/>
      <c r="AA57" s="4"/>
      <c r="AB57" s="4"/>
      <c r="AC57" s="4"/>
    </row>
    <row r="58" spans="1:29" x14ac:dyDescent="0.25">
      <c r="A58" s="83"/>
      <c r="B58" s="83" t="s">
        <v>32</v>
      </c>
      <c r="C58" s="1">
        <v>2015</v>
      </c>
      <c r="D58" s="1">
        <v>7</v>
      </c>
      <c r="E58" s="1">
        <v>0</v>
      </c>
      <c r="F58" s="1">
        <v>0</v>
      </c>
      <c r="G58" s="1">
        <v>3</v>
      </c>
      <c r="H58" s="1">
        <v>3</v>
      </c>
      <c r="I58" s="1">
        <v>3</v>
      </c>
      <c r="J58" s="1">
        <v>3</v>
      </c>
      <c r="K58" s="1">
        <v>3</v>
      </c>
      <c r="L58" s="1">
        <v>3</v>
      </c>
      <c r="M58" s="1">
        <v>3</v>
      </c>
      <c r="N58" s="1">
        <v>3</v>
      </c>
      <c r="P58" s="83"/>
      <c r="Q58" s="83" t="s">
        <v>32</v>
      </c>
      <c r="R58" s="6">
        <v>2015</v>
      </c>
      <c r="S58" s="6">
        <v>7</v>
      </c>
      <c r="T58" s="4">
        <f t="shared" si="0"/>
        <v>0</v>
      </c>
      <c r="U58" s="4">
        <f t="shared" si="1"/>
        <v>0</v>
      </c>
      <c r="V58" s="4">
        <f t="shared" si="2"/>
        <v>0.42857142857142855</v>
      </c>
      <c r="W58" s="4"/>
      <c r="X58" s="4"/>
      <c r="Y58" s="4"/>
      <c r="Z58" s="4"/>
      <c r="AA58" s="4"/>
      <c r="AB58" s="4"/>
      <c r="AC58" s="4"/>
    </row>
    <row r="59" spans="1:29" x14ac:dyDescent="0.25">
      <c r="A59" s="83"/>
      <c r="B59" s="83"/>
      <c r="C59" s="1">
        <v>2016</v>
      </c>
      <c r="D59" s="1">
        <v>9</v>
      </c>
      <c r="E59" s="1">
        <v>0</v>
      </c>
      <c r="F59" s="1">
        <v>1</v>
      </c>
      <c r="G59" s="1">
        <v>4</v>
      </c>
      <c r="H59" s="1">
        <v>4</v>
      </c>
      <c r="I59" s="1">
        <v>5</v>
      </c>
      <c r="J59" s="1">
        <v>5</v>
      </c>
      <c r="K59" s="1">
        <v>5</v>
      </c>
      <c r="L59" s="1">
        <v>5</v>
      </c>
      <c r="M59" s="1">
        <v>5</v>
      </c>
      <c r="P59" s="83"/>
      <c r="Q59" s="83"/>
      <c r="R59" s="6">
        <v>2016</v>
      </c>
      <c r="S59" s="6">
        <v>9</v>
      </c>
      <c r="T59" s="4">
        <f t="shared" si="0"/>
        <v>0</v>
      </c>
      <c r="U59" s="4">
        <f t="shared" si="1"/>
        <v>0.1111111111111111</v>
      </c>
      <c r="V59" s="4">
        <f t="shared" si="2"/>
        <v>0.44444444444444442</v>
      </c>
      <c r="W59" s="4">
        <f t="shared" si="3"/>
        <v>0.44444444444444442</v>
      </c>
      <c r="X59" s="4">
        <f t="shared" si="4"/>
        <v>0.55555555555555558</v>
      </c>
      <c r="Y59" s="4"/>
      <c r="Z59" s="4"/>
      <c r="AA59" s="4"/>
      <c r="AB59" s="4"/>
      <c r="AC59" s="4"/>
    </row>
    <row r="60" spans="1:29" x14ac:dyDescent="0.25">
      <c r="A60" s="83"/>
      <c r="B60" s="83"/>
      <c r="C60" s="1">
        <v>2017</v>
      </c>
      <c r="D60" s="1">
        <v>11</v>
      </c>
      <c r="E60" s="1">
        <v>0</v>
      </c>
      <c r="F60" s="1">
        <v>3</v>
      </c>
      <c r="G60" s="1">
        <v>5</v>
      </c>
      <c r="H60" s="1">
        <v>6</v>
      </c>
      <c r="I60" s="1">
        <v>6</v>
      </c>
      <c r="J60" s="1">
        <v>6</v>
      </c>
      <c r="K60" s="1">
        <v>6</v>
      </c>
      <c r="L60" s="1">
        <v>6</v>
      </c>
      <c r="P60" s="83"/>
      <c r="Q60" s="83"/>
      <c r="R60" s="6">
        <v>2017</v>
      </c>
      <c r="S60" s="6">
        <v>11</v>
      </c>
      <c r="T60" s="4">
        <f t="shared" si="0"/>
        <v>0</v>
      </c>
      <c r="U60" s="4">
        <f t="shared" si="1"/>
        <v>0.27272727272727271</v>
      </c>
      <c r="V60" s="4">
        <f t="shared" si="2"/>
        <v>0.45454545454545453</v>
      </c>
      <c r="W60" s="4">
        <f t="shared" si="3"/>
        <v>0.54545454545454541</v>
      </c>
      <c r="X60" s="4"/>
      <c r="Y60" s="4"/>
      <c r="Z60" s="4"/>
      <c r="AA60" s="4"/>
      <c r="AB60" s="4"/>
      <c r="AC60" s="4"/>
    </row>
    <row r="61" spans="1:29" x14ac:dyDescent="0.25">
      <c r="A61" s="83"/>
      <c r="B61" s="83"/>
      <c r="C61" s="1">
        <v>2018</v>
      </c>
      <c r="D61" s="1">
        <v>6</v>
      </c>
      <c r="E61" s="1">
        <v>0</v>
      </c>
      <c r="F61" s="1">
        <v>0</v>
      </c>
      <c r="G61" s="1">
        <v>0</v>
      </c>
      <c r="H61" s="1">
        <v>3</v>
      </c>
      <c r="I61" s="1">
        <v>3</v>
      </c>
      <c r="J61" s="1">
        <v>3</v>
      </c>
      <c r="K61" s="1">
        <v>3</v>
      </c>
      <c r="P61" s="83"/>
      <c r="Q61" s="83"/>
      <c r="R61" s="6">
        <v>2018</v>
      </c>
      <c r="S61" s="6">
        <v>6</v>
      </c>
      <c r="T61" s="4">
        <f t="shared" si="0"/>
        <v>0</v>
      </c>
      <c r="U61" s="4">
        <f t="shared" si="1"/>
        <v>0</v>
      </c>
      <c r="V61" s="4">
        <f t="shared" si="2"/>
        <v>0</v>
      </c>
      <c r="W61" s="4">
        <f t="shared" si="3"/>
        <v>0.5</v>
      </c>
      <c r="X61" s="4"/>
      <c r="Y61" s="4"/>
      <c r="Z61" s="4"/>
      <c r="AA61" s="4"/>
      <c r="AB61" s="4"/>
      <c r="AC61" s="4"/>
    </row>
    <row r="62" spans="1:29" x14ac:dyDescent="0.25">
      <c r="A62" s="83"/>
      <c r="B62" s="83"/>
      <c r="C62" s="1">
        <v>2019</v>
      </c>
      <c r="D62" s="1">
        <v>7</v>
      </c>
      <c r="E62" s="1">
        <v>0</v>
      </c>
      <c r="F62" s="1">
        <v>0</v>
      </c>
      <c r="G62" s="1">
        <v>3</v>
      </c>
      <c r="H62" s="1">
        <v>3</v>
      </c>
      <c r="I62" s="1">
        <v>4</v>
      </c>
      <c r="J62" s="1">
        <v>4</v>
      </c>
      <c r="P62" s="83"/>
      <c r="Q62" s="83"/>
      <c r="R62" s="6">
        <v>2019</v>
      </c>
      <c r="S62" s="6">
        <v>7</v>
      </c>
      <c r="T62" s="4">
        <f t="shared" si="0"/>
        <v>0</v>
      </c>
      <c r="U62" s="4">
        <f t="shared" si="1"/>
        <v>0</v>
      </c>
      <c r="V62" s="4">
        <f t="shared" si="2"/>
        <v>0.42857142857142855</v>
      </c>
      <c r="W62" s="4">
        <f t="shared" si="3"/>
        <v>0.42857142857142855</v>
      </c>
      <c r="X62" s="4">
        <f t="shared" si="4"/>
        <v>0.5714285714285714</v>
      </c>
      <c r="Y62" s="4"/>
      <c r="Z62" s="4"/>
      <c r="AA62" s="4"/>
      <c r="AB62" s="4"/>
      <c r="AC62" s="4"/>
    </row>
    <row r="63" spans="1:29" x14ac:dyDescent="0.25">
      <c r="A63" s="83"/>
      <c r="B63" s="83"/>
      <c r="C63" s="1">
        <v>2020</v>
      </c>
      <c r="D63" s="1">
        <v>5</v>
      </c>
      <c r="E63" s="1">
        <v>1</v>
      </c>
      <c r="F63" s="1">
        <v>2</v>
      </c>
      <c r="G63" s="1">
        <v>2</v>
      </c>
      <c r="H63" s="1">
        <v>2</v>
      </c>
      <c r="I63" s="1">
        <v>2</v>
      </c>
      <c r="P63" s="83"/>
      <c r="Q63" s="83"/>
      <c r="R63" s="6">
        <v>2020</v>
      </c>
      <c r="S63" s="6">
        <v>5</v>
      </c>
      <c r="T63" s="4">
        <f t="shared" si="0"/>
        <v>0.2</v>
      </c>
      <c r="U63" s="4">
        <f t="shared" si="1"/>
        <v>0.4</v>
      </c>
      <c r="V63" s="4"/>
      <c r="W63" s="4"/>
      <c r="X63" s="4"/>
      <c r="Y63" s="4"/>
      <c r="Z63" s="4"/>
      <c r="AA63" s="4"/>
      <c r="AB63" s="4"/>
      <c r="AC63" s="4"/>
    </row>
    <row r="64" spans="1:29" x14ac:dyDescent="0.25">
      <c r="A64" s="83"/>
      <c r="B64" s="83"/>
      <c r="C64" s="1">
        <v>2021</v>
      </c>
      <c r="D64" s="1">
        <v>5</v>
      </c>
      <c r="E64" s="1">
        <v>0</v>
      </c>
      <c r="F64" s="1">
        <v>0</v>
      </c>
      <c r="G64" s="1">
        <v>1</v>
      </c>
      <c r="H64" s="1">
        <v>2</v>
      </c>
      <c r="P64" s="83"/>
      <c r="Q64" s="83"/>
      <c r="R64" s="6">
        <v>2021</v>
      </c>
      <c r="S64" s="6">
        <v>5</v>
      </c>
      <c r="T64" s="4">
        <f t="shared" si="0"/>
        <v>0</v>
      </c>
      <c r="U64" s="4">
        <f t="shared" si="1"/>
        <v>0</v>
      </c>
      <c r="V64" s="4">
        <f t="shared" si="2"/>
        <v>0.2</v>
      </c>
      <c r="W64" s="4">
        <f t="shared" si="3"/>
        <v>0.4</v>
      </c>
      <c r="X64" s="4"/>
      <c r="Y64" s="4"/>
      <c r="Z64" s="4"/>
      <c r="AA64" s="4"/>
      <c r="AB64" s="4"/>
      <c r="AC64" s="4"/>
    </row>
    <row r="65" spans="1:29" x14ac:dyDescent="0.25">
      <c r="A65" s="83"/>
      <c r="B65" s="83"/>
      <c r="C65" s="1">
        <v>2022</v>
      </c>
      <c r="D65" s="1">
        <v>4</v>
      </c>
      <c r="E65" s="1">
        <v>0</v>
      </c>
      <c r="F65" s="1">
        <v>1</v>
      </c>
      <c r="G65" s="1">
        <v>2</v>
      </c>
      <c r="P65" s="83"/>
      <c r="Q65" s="83"/>
      <c r="R65" s="6">
        <v>2022</v>
      </c>
      <c r="S65" s="6">
        <v>4</v>
      </c>
      <c r="T65" s="4">
        <f t="shared" si="0"/>
        <v>0</v>
      </c>
      <c r="U65" s="4">
        <f t="shared" si="1"/>
        <v>0.25</v>
      </c>
      <c r="V65" s="4">
        <f t="shared" si="2"/>
        <v>0.5</v>
      </c>
      <c r="W65" s="4"/>
      <c r="X65" s="4"/>
      <c r="Y65" s="4"/>
      <c r="Z65" s="4"/>
      <c r="AA65" s="4"/>
      <c r="AB65" s="4"/>
      <c r="AC65" s="4"/>
    </row>
    <row r="66" spans="1:29" x14ac:dyDescent="0.25">
      <c r="A66" s="83"/>
      <c r="B66" s="83"/>
      <c r="C66" s="1">
        <v>2023</v>
      </c>
      <c r="D66" s="1">
        <v>2</v>
      </c>
      <c r="E66" s="1">
        <v>0</v>
      </c>
      <c r="F66" s="1">
        <v>0</v>
      </c>
      <c r="P66" s="83"/>
      <c r="Q66" s="83"/>
      <c r="R66" s="6">
        <v>2023</v>
      </c>
      <c r="S66" s="6">
        <v>2</v>
      </c>
      <c r="T66" s="4">
        <f t="shared" si="0"/>
        <v>0</v>
      </c>
      <c r="U66" s="4"/>
      <c r="V66" s="4"/>
      <c r="W66" s="4"/>
      <c r="X66" s="4"/>
      <c r="Y66" s="4"/>
      <c r="Z66" s="4"/>
      <c r="AA66" s="4"/>
      <c r="AB66" s="4"/>
      <c r="AC66" s="4"/>
    </row>
    <row r="67" spans="1:29" x14ac:dyDescent="0.25">
      <c r="A67" s="83"/>
      <c r="B67" s="83" t="s">
        <v>33</v>
      </c>
      <c r="C67" s="1">
        <v>2015</v>
      </c>
      <c r="D67" s="1">
        <v>2</v>
      </c>
      <c r="E67" s="1">
        <v>1</v>
      </c>
      <c r="F67" s="1">
        <v>1</v>
      </c>
      <c r="G67" s="1">
        <v>1</v>
      </c>
      <c r="H67" s="1">
        <v>1</v>
      </c>
      <c r="I67" s="1">
        <v>1</v>
      </c>
      <c r="J67" s="1">
        <v>1</v>
      </c>
      <c r="K67" s="1">
        <v>1</v>
      </c>
      <c r="L67" s="1">
        <v>1</v>
      </c>
      <c r="M67" s="1">
        <v>1</v>
      </c>
      <c r="N67" s="1">
        <v>1</v>
      </c>
      <c r="P67" s="83"/>
      <c r="Q67" s="83" t="s">
        <v>33</v>
      </c>
      <c r="R67" s="6">
        <v>2015</v>
      </c>
      <c r="S67" s="6">
        <v>2</v>
      </c>
      <c r="T67" s="4">
        <f t="shared" si="0"/>
        <v>0.5</v>
      </c>
      <c r="U67" s="4"/>
      <c r="V67" s="4"/>
      <c r="W67" s="4"/>
      <c r="X67" s="4"/>
      <c r="Y67" s="4"/>
      <c r="Z67" s="4"/>
      <c r="AA67" s="4"/>
      <c r="AB67" s="4"/>
      <c r="AC67" s="4"/>
    </row>
    <row r="68" spans="1:29" x14ac:dyDescent="0.25">
      <c r="A68" s="83"/>
      <c r="B68" s="83"/>
      <c r="C68" s="1">
        <v>2016</v>
      </c>
      <c r="D68" s="1">
        <v>2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P68" s="83"/>
      <c r="Q68" s="83"/>
      <c r="R68" s="6">
        <v>2016</v>
      </c>
      <c r="S68" s="6">
        <v>2</v>
      </c>
      <c r="T68" s="4">
        <f t="shared" si="0"/>
        <v>0</v>
      </c>
      <c r="U68" s="4"/>
      <c r="V68" s="4"/>
      <c r="W68" s="4"/>
      <c r="X68" s="4"/>
      <c r="Y68" s="4"/>
      <c r="Z68" s="4"/>
      <c r="AA68" s="4"/>
      <c r="AB68" s="4"/>
      <c r="AC68" s="4"/>
    </row>
    <row r="69" spans="1:29" x14ac:dyDescent="0.25">
      <c r="A69" s="83"/>
      <c r="B69" s="83"/>
      <c r="C69" s="1">
        <v>2018</v>
      </c>
      <c r="D69" s="1">
        <v>4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P69" s="83"/>
      <c r="Q69" s="83"/>
      <c r="R69" s="6">
        <v>2018</v>
      </c>
      <c r="S69" s="6">
        <v>4</v>
      </c>
      <c r="T69" s="4">
        <f t="shared" si="0"/>
        <v>0</v>
      </c>
      <c r="U69" s="4"/>
      <c r="V69" s="4"/>
      <c r="W69" s="4"/>
      <c r="X69" s="4"/>
      <c r="Y69" s="4"/>
      <c r="Z69" s="4"/>
      <c r="AA69" s="4"/>
      <c r="AB69" s="4"/>
      <c r="AC69" s="4"/>
    </row>
    <row r="70" spans="1:29" x14ac:dyDescent="0.25">
      <c r="A70" s="83"/>
      <c r="B70" s="83"/>
      <c r="C70" s="1">
        <v>2019</v>
      </c>
      <c r="D70" s="1">
        <v>2</v>
      </c>
      <c r="E70" s="1">
        <v>0</v>
      </c>
      <c r="F70" s="1">
        <v>0</v>
      </c>
      <c r="G70" s="1">
        <v>1</v>
      </c>
      <c r="H70" s="1">
        <v>1</v>
      </c>
      <c r="I70" s="1">
        <v>1</v>
      </c>
      <c r="J70" s="1">
        <v>1</v>
      </c>
      <c r="K70" s="1">
        <v>0</v>
      </c>
      <c r="P70" s="83"/>
      <c r="Q70" s="83"/>
      <c r="R70" s="6">
        <v>2019</v>
      </c>
      <c r="S70" s="6">
        <v>2</v>
      </c>
      <c r="T70" s="4">
        <f t="shared" si="0"/>
        <v>0</v>
      </c>
      <c r="U70" s="4">
        <f t="shared" si="1"/>
        <v>0</v>
      </c>
      <c r="V70" s="4">
        <f t="shared" si="2"/>
        <v>0.5</v>
      </c>
      <c r="W70" s="4"/>
      <c r="X70" s="4"/>
      <c r="Y70" s="4"/>
      <c r="Z70" s="4"/>
      <c r="AA70" s="4"/>
      <c r="AB70" s="4"/>
      <c r="AC70" s="4"/>
    </row>
    <row r="71" spans="1:29" x14ac:dyDescent="0.25">
      <c r="A71" s="83"/>
      <c r="B71" s="83"/>
      <c r="C71" s="1">
        <v>2020</v>
      </c>
      <c r="D71" s="1">
        <v>1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P71" s="83"/>
      <c r="Q71" s="83"/>
      <c r="R71" s="6">
        <v>2020</v>
      </c>
      <c r="S71" s="6">
        <v>1</v>
      </c>
      <c r="T71" s="4">
        <f t="shared" si="0"/>
        <v>0</v>
      </c>
      <c r="U71" s="4">
        <f t="shared" si="1"/>
        <v>0</v>
      </c>
      <c r="V71" s="4">
        <f t="shared" si="2"/>
        <v>0</v>
      </c>
      <c r="W71" s="4"/>
      <c r="X71" s="4"/>
      <c r="Y71" s="4"/>
      <c r="Z71" s="4"/>
      <c r="AA71" s="4"/>
      <c r="AB71" s="4"/>
      <c r="AC71" s="4"/>
    </row>
    <row r="72" spans="1:29" x14ac:dyDescent="0.25">
      <c r="A72" s="83"/>
      <c r="B72" s="83"/>
      <c r="C72" s="1">
        <v>2021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P72" s="83"/>
      <c r="Q72" s="83"/>
      <c r="R72" s="6">
        <v>2021</v>
      </c>
      <c r="S72" s="6">
        <v>1</v>
      </c>
      <c r="T72" s="4">
        <f t="shared" si="0"/>
        <v>0</v>
      </c>
      <c r="U72" s="4">
        <f t="shared" si="1"/>
        <v>0</v>
      </c>
      <c r="V72" s="4">
        <f t="shared" si="2"/>
        <v>0</v>
      </c>
      <c r="W72" s="4"/>
      <c r="X72" s="4"/>
      <c r="Y72" s="4"/>
      <c r="Z72" s="4"/>
      <c r="AA72" s="4"/>
      <c r="AB72" s="4"/>
      <c r="AC72" s="4"/>
    </row>
    <row r="73" spans="1:29" x14ac:dyDescent="0.25">
      <c r="A73" s="83"/>
      <c r="B73" s="83"/>
      <c r="C73" s="1">
        <v>2022</v>
      </c>
      <c r="D73" s="1">
        <v>1</v>
      </c>
      <c r="E73" s="1">
        <v>0</v>
      </c>
      <c r="F73" s="1">
        <v>0</v>
      </c>
      <c r="P73" s="83"/>
      <c r="Q73" s="83"/>
      <c r="R73" s="6">
        <v>2022</v>
      </c>
      <c r="S73" s="6">
        <v>1</v>
      </c>
      <c r="T73" s="4">
        <f t="shared" si="0"/>
        <v>0</v>
      </c>
      <c r="U73" s="4">
        <f t="shared" si="1"/>
        <v>0</v>
      </c>
      <c r="V73" s="4">
        <f t="shared" si="2"/>
        <v>0</v>
      </c>
      <c r="W73" s="4"/>
      <c r="X73" s="4"/>
      <c r="Y73" s="4"/>
      <c r="Z73" s="4"/>
      <c r="AA73" s="4"/>
      <c r="AB73" s="4"/>
      <c r="AC73" s="4"/>
    </row>
    <row r="74" spans="1:29" x14ac:dyDescent="0.25">
      <c r="A74" s="83" t="s">
        <v>3</v>
      </c>
      <c r="B74" s="84" t="s">
        <v>35</v>
      </c>
      <c r="C74" s="1">
        <v>2017</v>
      </c>
      <c r="D74" s="1">
        <v>1</v>
      </c>
      <c r="E74" s="1">
        <v>0</v>
      </c>
      <c r="F74" s="1">
        <v>1</v>
      </c>
      <c r="G74" s="1">
        <v>1</v>
      </c>
      <c r="H74" s="1">
        <v>1</v>
      </c>
      <c r="I74" s="1">
        <v>1</v>
      </c>
      <c r="J74" s="1">
        <v>1</v>
      </c>
      <c r="K74" s="1">
        <v>1</v>
      </c>
      <c r="L74" s="1">
        <v>1</v>
      </c>
      <c r="P74" s="83" t="s">
        <v>34</v>
      </c>
      <c r="Q74" s="84" t="s">
        <v>35</v>
      </c>
      <c r="R74" s="6">
        <v>2017</v>
      </c>
      <c r="S74" s="6">
        <v>1</v>
      </c>
      <c r="T74" s="4">
        <f t="shared" si="0"/>
        <v>0</v>
      </c>
      <c r="U74" s="4">
        <f t="shared" si="1"/>
        <v>1</v>
      </c>
      <c r="V74" s="4"/>
      <c r="W74" s="4"/>
      <c r="X74" s="4"/>
      <c r="Y74" s="4"/>
      <c r="Z74" s="4"/>
      <c r="AA74" s="4"/>
      <c r="AB74" s="4"/>
      <c r="AC74" s="4"/>
    </row>
    <row r="75" spans="1:29" x14ac:dyDescent="0.25">
      <c r="A75" s="83"/>
      <c r="B75" s="84"/>
      <c r="C75" s="1">
        <v>2018</v>
      </c>
      <c r="D75" s="1">
        <v>7</v>
      </c>
      <c r="E75" s="1">
        <v>0</v>
      </c>
      <c r="F75" s="1">
        <v>1</v>
      </c>
      <c r="G75" s="1">
        <v>4</v>
      </c>
      <c r="H75" s="1">
        <v>4</v>
      </c>
      <c r="I75" s="1">
        <v>4</v>
      </c>
      <c r="J75" s="1">
        <v>4</v>
      </c>
      <c r="K75" s="1">
        <v>4</v>
      </c>
      <c r="P75" s="83"/>
      <c r="Q75" s="84"/>
      <c r="R75" s="6">
        <v>2018</v>
      </c>
      <c r="S75" s="6">
        <v>7</v>
      </c>
      <c r="T75" s="4">
        <f t="shared" si="0"/>
        <v>0</v>
      </c>
      <c r="U75" s="4">
        <f t="shared" si="1"/>
        <v>0.14285714285714285</v>
      </c>
      <c r="V75" s="4">
        <f t="shared" si="2"/>
        <v>0.5714285714285714</v>
      </c>
      <c r="W75" s="4"/>
      <c r="X75" s="4"/>
      <c r="Y75" s="4"/>
      <c r="Z75" s="4"/>
      <c r="AA75" s="4"/>
      <c r="AB75" s="4"/>
      <c r="AC75" s="4"/>
    </row>
    <row r="76" spans="1:29" x14ac:dyDescent="0.25">
      <c r="A76" s="83"/>
      <c r="B76" s="84"/>
      <c r="C76" s="1">
        <v>2019</v>
      </c>
      <c r="D76" s="1">
        <v>4</v>
      </c>
      <c r="E76" s="1">
        <v>0</v>
      </c>
      <c r="F76" s="1">
        <v>4</v>
      </c>
      <c r="G76" s="1">
        <v>4</v>
      </c>
      <c r="H76" s="1">
        <v>4</v>
      </c>
      <c r="I76" s="1">
        <v>4</v>
      </c>
      <c r="J76" s="1">
        <v>4</v>
      </c>
      <c r="P76" s="83"/>
      <c r="Q76" s="84"/>
      <c r="R76" s="6">
        <v>2019</v>
      </c>
      <c r="S76" s="6">
        <v>4</v>
      </c>
      <c r="T76" s="4">
        <f t="shared" si="0"/>
        <v>0</v>
      </c>
      <c r="U76" s="4">
        <f t="shared" si="1"/>
        <v>1</v>
      </c>
      <c r="V76" s="4"/>
      <c r="W76" s="4"/>
      <c r="X76" s="4"/>
      <c r="Y76" s="4"/>
      <c r="Z76" s="4"/>
      <c r="AA76" s="4"/>
      <c r="AB76" s="4"/>
      <c r="AC76" s="4"/>
    </row>
    <row r="77" spans="1:29" x14ac:dyDescent="0.25">
      <c r="A77" s="83"/>
      <c r="B77" s="84"/>
      <c r="C77" s="1">
        <v>2020</v>
      </c>
      <c r="D77" s="1">
        <v>7</v>
      </c>
      <c r="E77" s="1">
        <v>0</v>
      </c>
      <c r="F77" s="1">
        <v>0</v>
      </c>
      <c r="G77" s="1">
        <v>2</v>
      </c>
      <c r="H77" s="1">
        <v>4</v>
      </c>
      <c r="I77" s="1">
        <v>4</v>
      </c>
      <c r="P77" s="83"/>
      <c r="Q77" s="84"/>
      <c r="R77" s="6">
        <v>2020</v>
      </c>
      <c r="S77" s="6">
        <v>7</v>
      </c>
      <c r="T77" s="4">
        <f t="shared" si="0"/>
        <v>0</v>
      </c>
      <c r="U77" s="4">
        <f t="shared" si="1"/>
        <v>0</v>
      </c>
      <c r="V77" s="4">
        <f t="shared" si="2"/>
        <v>0.2857142857142857</v>
      </c>
      <c r="W77" s="4">
        <f t="shared" si="3"/>
        <v>0.5714285714285714</v>
      </c>
      <c r="X77" s="4"/>
      <c r="Y77" s="4"/>
      <c r="Z77" s="4"/>
      <c r="AA77" s="4"/>
      <c r="AB77" s="4"/>
      <c r="AC77" s="4"/>
    </row>
    <row r="78" spans="1:29" x14ac:dyDescent="0.25">
      <c r="A78" s="83"/>
      <c r="B78" s="84"/>
      <c r="C78" s="1">
        <v>2021</v>
      </c>
      <c r="D78" s="1">
        <v>9</v>
      </c>
      <c r="E78" s="1">
        <v>0</v>
      </c>
      <c r="F78" s="1">
        <v>2</v>
      </c>
      <c r="G78" s="1">
        <v>4</v>
      </c>
      <c r="H78" s="1">
        <v>4</v>
      </c>
      <c r="P78" s="83"/>
      <c r="Q78" s="84"/>
      <c r="R78" s="6">
        <v>2021</v>
      </c>
      <c r="S78" s="6">
        <v>9</v>
      </c>
      <c r="T78" s="4">
        <f t="shared" ref="T78:T141" si="8">E78/D78</f>
        <v>0</v>
      </c>
      <c r="U78" s="4">
        <f t="shared" ref="U78:U141" si="9">F78/D78</f>
        <v>0.22222222222222221</v>
      </c>
      <c r="V78" s="4">
        <f t="shared" ref="V78:V141" si="10">G78/D78</f>
        <v>0.44444444444444442</v>
      </c>
      <c r="W78" s="4"/>
      <c r="X78" s="4"/>
      <c r="Y78" s="4"/>
      <c r="Z78" s="4"/>
      <c r="AA78" s="4"/>
      <c r="AB78" s="4"/>
      <c r="AC78" s="4"/>
    </row>
    <row r="79" spans="1:29" x14ac:dyDescent="0.25">
      <c r="A79" s="83"/>
      <c r="B79" s="84"/>
      <c r="C79" s="1">
        <v>2022</v>
      </c>
      <c r="D79" s="1">
        <v>6</v>
      </c>
      <c r="E79" s="1">
        <v>1</v>
      </c>
      <c r="F79" s="1">
        <v>1</v>
      </c>
      <c r="G79" s="1">
        <v>3</v>
      </c>
      <c r="P79" s="83"/>
      <c r="Q79" s="84"/>
      <c r="R79" s="6">
        <v>2022</v>
      </c>
      <c r="S79" s="6">
        <v>6</v>
      </c>
      <c r="T79" s="4">
        <f t="shared" si="8"/>
        <v>0.16666666666666666</v>
      </c>
      <c r="U79" s="4">
        <f t="shared" si="9"/>
        <v>0.16666666666666666</v>
      </c>
      <c r="V79" s="4">
        <f t="shared" si="10"/>
        <v>0.5</v>
      </c>
      <c r="W79" s="4"/>
      <c r="X79" s="4"/>
      <c r="Y79" s="4"/>
      <c r="Z79" s="4"/>
      <c r="AA79" s="4"/>
      <c r="AB79" s="4"/>
      <c r="AC79" s="4"/>
    </row>
    <row r="80" spans="1:29" x14ac:dyDescent="0.25">
      <c r="A80" s="83"/>
      <c r="B80" s="84"/>
      <c r="C80" s="1">
        <v>2023</v>
      </c>
      <c r="D80" s="1">
        <v>8</v>
      </c>
      <c r="E80" s="1">
        <v>0</v>
      </c>
      <c r="F80" s="1">
        <v>0</v>
      </c>
      <c r="P80" s="83"/>
      <c r="Q80" s="84"/>
      <c r="R80" s="6">
        <v>2023</v>
      </c>
      <c r="S80" s="6">
        <v>8</v>
      </c>
      <c r="T80" s="4">
        <f t="shared" si="8"/>
        <v>0</v>
      </c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5">
      <c r="A81" s="83"/>
      <c r="B81" s="84" t="s">
        <v>36</v>
      </c>
      <c r="C81" s="1">
        <v>2015</v>
      </c>
      <c r="D81" s="1">
        <v>8</v>
      </c>
      <c r="E81" s="1">
        <v>0</v>
      </c>
      <c r="F81" s="1">
        <v>1</v>
      </c>
      <c r="G81" s="1">
        <v>2</v>
      </c>
      <c r="H81" s="1">
        <v>3</v>
      </c>
      <c r="I81" s="1">
        <v>3</v>
      </c>
      <c r="J81" s="1">
        <v>4</v>
      </c>
      <c r="K81" s="1">
        <v>4</v>
      </c>
      <c r="L81" s="1">
        <v>4</v>
      </c>
      <c r="M81" s="1">
        <v>4</v>
      </c>
      <c r="N81" s="1">
        <v>4</v>
      </c>
      <c r="P81" s="83"/>
      <c r="Q81" s="84" t="s">
        <v>36</v>
      </c>
      <c r="R81" s="6">
        <v>2015</v>
      </c>
      <c r="S81" s="6">
        <v>8</v>
      </c>
      <c r="T81" s="4">
        <f t="shared" si="8"/>
        <v>0</v>
      </c>
      <c r="U81" s="4">
        <f t="shared" si="9"/>
        <v>0.125</v>
      </c>
      <c r="V81" s="4">
        <f t="shared" si="10"/>
        <v>0.25</v>
      </c>
      <c r="W81" s="4">
        <f t="shared" ref="W81:W140" si="11">H81/D81</f>
        <v>0.375</v>
      </c>
      <c r="X81" s="4">
        <f t="shared" ref="X81:X140" si="12">I81/D81</f>
        <v>0.375</v>
      </c>
      <c r="Y81" s="4">
        <f t="shared" ref="Y81:Y140" si="13">J81/D81</f>
        <v>0.5</v>
      </c>
      <c r="Z81" s="4"/>
      <c r="AA81" s="4"/>
      <c r="AB81" s="4"/>
      <c r="AC81" s="4"/>
    </row>
    <row r="82" spans="1:29" x14ac:dyDescent="0.25">
      <c r="A82" s="83"/>
      <c r="B82" s="84"/>
      <c r="C82" s="1">
        <v>2017</v>
      </c>
      <c r="D82" s="1">
        <v>3</v>
      </c>
      <c r="E82" s="1">
        <v>0</v>
      </c>
      <c r="F82" s="1">
        <v>2</v>
      </c>
      <c r="G82" s="1">
        <v>2</v>
      </c>
      <c r="H82" s="1">
        <v>2</v>
      </c>
      <c r="I82" s="1">
        <v>2</v>
      </c>
      <c r="J82" s="1">
        <v>2</v>
      </c>
      <c r="K82" s="1">
        <v>2</v>
      </c>
      <c r="L82" s="1">
        <v>2</v>
      </c>
      <c r="M82" s="1">
        <v>0</v>
      </c>
      <c r="N82" s="1">
        <v>0</v>
      </c>
      <c r="P82" s="83"/>
      <c r="Q82" s="84"/>
      <c r="R82" s="6">
        <v>2017</v>
      </c>
      <c r="S82" s="6">
        <v>3</v>
      </c>
      <c r="T82" s="4">
        <f t="shared" si="8"/>
        <v>0</v>
      </c>
      <c r="U82" s="4">
        <f t="shared" si="9"/>
        <v>0.66666666666666663</v>
      </c>
      <c r="V82" s="4"/>
      <c r="W82" s="4"/>
      <c r="X82" s="4"/>
      <c r="Y82" s="4"/>
      <c r="Z82" s="4"/>
      <c r="AA82" s="4"/>
      <c r="AB82" s="4"/>
      <c r="AC82" s="4"/>
    </row>
    <row r="83" spans="1:29" x14ac:dyDescent="0.25">
      <c r="A83" s="83"/>
      <c r="B83" s="83" t="s">
        <v>37</v>
      </c>
      <c r="C83" s="1">
        <v>2015</v>
      </c>
      <c r="D83" s="1">
        <v>9</v>
      </c>
      <c r="E83" s="1">
        <v>0</v>
      </c>
      <c r="F83" s="1">
        <v>0</v>
      </c>
      <c r="G83" s="1">
        <v>1</v>
      </c>
      <c r="H83" s="1">
        <v>3</v>
      </c>
      <c r="I83" s="1">
        <v>4</v>
      </c>
      <c r="J83" s="1">
        <v>4</v>
      </c>
      <c r="K83" s="1">
        <v>4</v>
      </c>
      <c r="L83" s="1">
        <v>5</v>
      </c>
      <c r="M83" s="1">
        <v>5</v>
      </c>
      <c r="N83" s="1">
        <v>5</v>
      </c>
      <c r="P83" s="83"/>
      <c r="Q83" s="84" t="s">
        <v>37</v>
      </c>
      <c r="R83" s="6">
        <v>2015</v>
      </c>
      <c r="S83" s="6">
        <v>9</v>
      </c>
      <c r="T83" s="4">
        <f t="shared" si="8"/>
        <v>0</v>
      </c>
      <c r="U83" s="4">
        <f t="shared" si="9"/>
        <v>0</v>
      </c>
      <c r="V83" s="4">
        <f t="shared" si="10"/>
        <v>0.1111111111111111</v>
      </c>
      <c r="W83" s="4">
        <f t="shared" si="11"/>
        <v>0.33333333333333331</v>
      </c>
      <c r="X83" s="4">
        <f t="shared" si="12"/>
        <v>0.44444444444444442</v>
      </c>
      <c r="Y83" s="4">
        <f t="shared" si="13"/>
        <v>0.44444444444444442</v>
      </c>
      <c r="Z83" s="4">
        <f t="shared" ref="Z83:Z107" si="14">K83/D83</f>
        <v>0.44444444444444442</v>
      </c>
      <c r="AA83" s="4">
        <f t="shared" ref="AA83" si="15">M83/D83</f>
        <v>0.55555555555555558</v>
      </c>
      <c r="AB83" s="4"/>
      <c r="AC83" s="4"/>
    </row>
    <row r="84" spans="1:29" x14ac:dyDescent="0.25">
      <c r="A84" s="83"/>
      <c r="B84" s="83"/>
      <c r="C84" s="1">
        <v>2016</v>
      </c>
      <c r="D84" s="1">
        <v>6</v>
      </c>
      <c r="E84" s="1">
        <v>0</v>
      </c>
      <c r="F84" s="1">
        <v>0</v>
      </c>
      <c r="G84" s="1">
        <v>1</v>
      </c>
      <c r="H84" s="1">
        <v>1</v>
      </c>
      <c r="I84" s="1">
        <v>2</v>
      </c>
      <c r="J84" s="1">
        <v>2</v>
      </c>
      <c r="K84" s="1">
        <v>2</v>
      </c>
      <c r="L84" s="1">
        <v>2</v>
      </c>
      <c r="M84" s="1">
        <v>2</v>
      </c>
      <c r="P84" s="83"/>
      <c r="Q84" s="84"/>
      <c r="R84" s="6">
        <v>2016</v>
      </c>
      <c r="S84" s="6">
        <v>6</v>
      </c>
      <c r="T84" s="4">
        <f t="shared" si="8"/>
        <v>0</v>
      </c>
      <c r="U84" s="4">
        <f t="shared" si="9"/>
        <v>0</v>
      </c>
      <c r="V84" s="4">
        <f t="shared" si="10"/>
        <v>0.16666666666666666</v>
      </c>
      <c r="W84" s="4">
        <f t="shared" si="11"/>
        <v>0.16666666666666666</v>
      </c>
      <c r="X84" s="4">
        <f t="shared" si="12"/>
        <v>0.33333333333333331</v>
      </c>
      <c r="Y84" s="4"/>
      <c r="Z84" s="4"/>
      <c r="AA84" s="4"/>
      <c r="AB84" s="4"/>
      <c r="AC84" s="4"/>
    </row>
    <row r="85" spans="1:29" x14ac:dyDescent="0.25">
      <c r="A85" s="83"/>
      <c r="B85" s="83"/>
      <c r="C85" s="1">
        <v>2017</v>
      </c>
      <c r="D85" s="1">
        <v>2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P85" s="83"/>
      <c r="Q85" s="84"/>
      <c r="R85" s="6">
        <v>2017</v>
      </c>
      <c r="S85" s="6">
        <v>2</v>
      </c>
      <c r="T85" s="4">
        <f t="shared" si="8"/>
        <v>0</v>
      </c>
      <c r="U85" s="4"/>
      <c r="V85" s="4"/>
      <c r="W85" s="4"/>
      <c r="X85" s="4"/>
      <c r="Y85" s="4"/>
      <c r="Z85" s="4"/>
      <c r="AA85" s="4"/>
      <c r="AB85" s="4"/>
      <c r="AC85" s="4"/>
    </row>
    <row r="86" spans="1:29" x14ac:dyDescent="0.25">
      <c r="A86" s="83"/>
      <c r="B86" s="83" t="s">
        <v>38</v>
      </c>
      <c r="C86" s="1">
        <v>2015</v>
      </c>
      <c r="D86" s="1">
        <v>6</v>
      </c>
      <c r="E86" s="1">
        <v>0</v>
      </c>
      <c r="F86" s="1">
        <v>0</v>
      </c>
      <c r="G86" s="1">
        <v>1</v>
      </c>
      <c r="H86" s="1">
        <v>2</v>
      </c>
      <c r="I86" s="1">
        <v>4</v>
      </c>
      <c r="J86" s="1">
        <v>4</v>
      </c>
      <c r="K86" s="1">
        <v>4</v>
      </c>
      <c r="L86" s="1">
        <v>4</v>
      </c>
      <c r="M86" s="1">
        <v>4</v>
      </c>
      <c r="N86" s="1">
        <v>4</v>
      </c>
      <c r="P86" s="83"/>
      <c r="Q86" s="84" t="s">
        <v>38</v>
      </c>
      <c r="R86" s="6">
        <v>2015</v>
      </c>
      <c r="S86" s="6">
        <v>6</v>
      </c>
      <c r="T86" s="4">
        <f t="shared" si="8"/>
        <v>0</v>
      </c>
      <c r="U86" s="4">
        <f t="shared" si="9"/>
        <v>0</v>
      </c>
      <c r="V86" s="4">
        <f t="shared" si="10"/>
        <v>0.16666666666666666</v>
      </c>
      <c r="W86" s="4">
        <f t="shared" si="11"/>
        <v>0.33333333333333331</v>
      </c>
      <c r="X86" s="4">
        <f t="shared" si="12"/>
        <v>0.66666666666666663</v>
      </c>
      <c r="Y86" s="4"/>
      <c r="Z86" s="4"/>
      <c r="AA86" s="4"/>
      <c r="AB86" s="4"/>
      <c r="AC86" s="4"/>
    </row>
    <row r="87" spans="1:29" x14ac:dyDescent="0.25">
      <c r="A87" s="83"/>
      <c r="B87" s="83"/>
      <c r="C87" s="1">
        <v>2016</v>
      </c>
      <c r="D87" s="1">
        <v>2</v>
      </c>
      <c r="E87" s="1">
        <v>0</v>
      </c>
      <c r="F87" s="1">
        <v>1</v>
      </c>
      <c r="G87" s="1">
        <v>1</v>
      </c>
      <c r="H87" s="1">
        <v>1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P87" s="83"/>
      <c r="Q87" s="84"/>
      <c r="R87" s="6">
        <v>2016</v>
      </c>
      <c r="S87" s="6">
        <v>2</v>
      </c>
      <c r="T87" s="4">
        <f t="shared" si="8"/>
        <v>0</v>
      </c>
      <c r="U87" s="4">
        <f t="shared" si="9"/>
        <v>0.5</v>
      </c>
      <c r="V87" s="4"/>
      <c r="W87" s="4"/>
      <c r="X87" s="4"/>
      <c r="Y87" s="4"/>
      <c r="Z87" s="4"/>
      <c r="AA87" s="4"/>
      <c r="AB87" s="4"/>
      <c r="AC87" s="4"/>
    </row>
    <row r="88" spans="1:29" x14ac:dyDescent="0.25">
      <c r="A88" s="83"/>
      <c r="B88" s="83"/>
      <c r="C88" s="1">
        <v>2017</v>
      </c>
      <c r="D88" s="1">
        <v>8</v>
      </c>
      <c r="E88" s="1">
        <v>0</v>
      </c>
      <c r="F88" s="1">
        <v>0</v>
      </c>
      <c r="G88" s="1">
        <v>3</v>
      </c>
      <c r="H88" s="1">
        <v>3</v>
      </c>
      <c r="I88" s="1">
        <v>3</v>
      </c>
      <c r="J88" s="1">
        <v>3</v>
      </c>
      <c r="K88" s="1">
        <v>3</v>
      </c>
      <c r="L88" s="1">
        <v>3</v>
      </c>
      <c r="P88" s="83"/>
      <c r="Q88" s="84"/>
      <c r="R88" s="6">
        <v>2017</v>
      </c>
      <c r="S88" s="6">
        <v>8</v>
      </c>
      <c r="T88" s="4">
        <f t="shared" si="8"/>
        <v>0</v>
      </c>
      <c r="U88" s="4">
        <f t="shared" si="9"/>
        <v>0</v>
      </c>
      <c r="V88" s="4">
        <f t="shared" si="10"/>
        <v>0.375</v>
      </c>
      <c r="W88" s="4"/>
      <c r="X88" s="4"/>
      <c r="Y88" s="4"/>
      <c r="Z88" s="4"/>
      <c r="AA88" s="4"/>
      <c r="AB88" s="4"/>
      <c r="AC88" s="4"/>
    </row>
    <row r="89" spans="1:29" x14ac:dyDescent="0.25">
      <c r="A89" s="83"/>
      <c r="B89" s="83" t="s">
        <v>39</v>
      </c>
      <c r="C89" s="1">
        <v>2015</v>
      </c>
      <c r="D89" s="1">
        <v>31</v>
      </c>
      <c r="E89" s="1">
        <v>0</v>
      </c>
      <c r="F89" s="1">
        <v>1</v>
      </c>
      <c r="G89" s="1">
        <v>23</v>
      </c>
      <c r="H89" s="1">
        <v>24</v>
      </c>
      <c r="I89" s="1">
        <v>24</v>
      </c>
      <c r="J89" s="1">
        <v>24</v>
      </c>
      <c r="K89" s="1">
        <v>24</v>
      </c>
      <c r="L89" s="1">
        <v>24</v>
      </c>
      <c r="M89" s="1">
        <v>24</v>
      </c>
      <c r="N89" s="1">
        <v>24</v>
      </c>
      <c r="P89" s="83"/>
      <c r="Q89" s="84" t="s">
        <v>39</v>
      </c>
      <c r="R89" s="6">
        <v>2015</v>
      </c>
      <c r="S89" s="6">
        <v>31</v>
      </c>
      <c r="T89" s="4">
        <f t="shared" si="8"/>
        <v>0</v>
      </c>
      <c r="U89" s="4">
        <f t="shared" si="9"/>
        <v>3.2258064516129031E-2</v>
      </c>
      <c r="V89" s="4">
        <f t="shared" si="10"/>
        <v>0.74193548387096775</v>
      </c>
      <c r="W89" s="4">
        <f t="shared" si="11"/>
        <v>0.77419354838709675</v>
      </c>
      <c r="X89" s="4"/>
      <c r="Y89" s="4"/>
      <c r="Z89" s="4"/>
      <c r="AA89" s="4"/>
      <c r="AB89" s="4"/>
      <c r="AC89" s="4"/>
    </row>
    <row r="90" spans="1:29" x14ac:dyDescent="0.25">
      <c r="A90" s="83"/>
      <c r="B90" s="83"/>
      <c r="C90" s="1">
        <v>2016</v>
      </c>
      <c r="D90" s="1">
        <v>30</v>
      </c>
      <c r="E90" s="1">
        <v>0</v>
      </c>
      <c r="F90" s="1">
        <v>5</v>
      </c>
      <c r="G90" s="1">
        <v>24</v>
      </c>
      <c r="H90" s="1">
        <v>25</v>
      </c>
      <c r="I90" s="1">
        <v>25</v>
      </c>
      <c r="J90" s="1">
        <v>25</v>
      </c>
      <c r="K90" s="1">
        <v>25</v>
      </c>
      <c r="L90" s="1">
        <v>25</v>
      </c>
      <c r="M90" s="1">
        <v>25</v>
      </c>
      <c r="P90" s="83"/>
      <c r="Q90" s="84"/>
      <c r="R90" s="6">
        <v>2016</v>
      </c>
      <c r="S90" s="6">
        <v>30</v>
      </c>
      <c r="T90" s="4">
        <f t="shared" si="8"/>
        <v>0</v>
      </c>
      <c r="U90" s="4">
        <f t="shared" si="9"/>
        <v>0.16666666666666666</v>
      </c>
      <c r="V90" s="4">
        <f t="shared" si="10"/>
        <v>0.8</v>
      </c>
      <c r="W90" s="4">
        <f t="shared" si="11"/>
        <v>0.83333333333333337</v>
      </c>
      <c r="X90" s="4"/>
      <c r="Y90" s="4"/>
      <c r="Z90" s="4"/>
      <c r="AA90" s="4"/>
      <c r="AB90" s="4"/>
      <c r="AC90" s="4"/>
    </row>
    <row r="91" spans="1:29" x14ac:dyDescent="0.25">
      <c r="A91" s="83"/>
      <c r="B91" s="83"/>
      <c r="C91" s="1">
        <v>2017</v>
      </c>
      <c r="D91" s="1">
        <v>34</v>
      </c>
      <c r="E91" s="1">
        <v>0</v>
      </c>
      <c r="F91" s="1">
        <v>10</v>
      </c>
      <c r="G91" s="1">
        <v>20</v>
      </c>
      <c r="H91" s="1">
        <v>25</v>
      </c>
      <c r="I91" s="1">
        <v>28</v>
      </c>
      <c r="J91" s="1">
        <v>28</v>
      </c>
      <c r="K91" s="1">
        <v>28</v>
      </c>
      <c r="L91" s="1">
        <v>28</v>
      </c>
      <c r="P91" s="83"/>
      <c r="Q91" s="84"/>
      <c r="R91" s="6">
        <v>2017</v>
      </c>
      <c r="S91" s="6">
        <v>34</v>
      </c>
      <c r="T91" s="4">
        <f t="shared" si="8"/>
        <v>0</v>
      </c>
      <c r="U91" s="4">
        <f t="shared" si="9"/>
        <v>0.29411764705882354</v>
      </c>
      <c r="V91" s="4">
        <f t="shared" si="10"/>
        <v>0.58823529411764708</v>
      </c>
      <c r="W91" s="4">
        <f t="shared" si="11"/>
        <v>0.73529411764705888</v>
      </c>
      <c r="X91" s="4">
        <f t="shared" si="12"/>
        <v>0.82352941176470584</v>
      </c>
      <c r="Y91" s="4"/>
      <c r="Z91" s="4"/>
      <c r="AA91" s="4"/>
      <c r="AB91" s="4"/>
      <c r="AC91" s="4"/>
    </row>
    <row r="92" spans="1:29" x14ac:dyDescent="0.25">
      <c r="A92" s="83"/>
      <c r="B92" s="83"/>
      <c r="C92" s="1">
        <v>2018</v>
      </c>
      <c r="D92" s="1">
        <v>37</v>
      </c>
      <c r="E92" s="1">
        <v>0</v>
      </c>
      <c r="F92" s="1">
        <v>4</v>
      </c>
      <c r="G92" s="1">
        <v>32</v>
      </c>
      <c r="H92" s="1">
        <v>33</v>
      </c>
      <c r="I92" s="1">
        <v>34</v>
      </c>
      <c r="J92" s="1">
        <v>34</v>
      </c>
      <c r="K92" s="1">
        <v>34</v>
      </c>
      <c r="P92" s="83"/>
      <c r="Q92" s="84"/>
      <c r="R92" s="6">
        <v>2018</v>
      </c>
      <c r="S92" s="6">
        <v>37</v>
      </c>
      <c r="T92" s="4">
        <f t="shared" si="8"/>
        <v>0</v>
      </c>
      <c r="U92" s="4">
        <f t="shared" si="9"/>
        <v>0.10810810810810811</v>
      </c>
      <c r="V92" s="4">
        <f t="shared" si="10"/>
        <v>0.86486486486486491</v>
      </c>
      <c r="W92" s="4">
        <f t="shared" si="11"/>
        <v>0.89189189189189189</v>
      </c>
      <c r="X92" s="4">
        <f t="shared" si="12"/>
        <v>0.91891891891891897</v>
      </c>
      <c r="Y92" s="4"/>
      <c r="Z92" s="4"/>
      <c r="AA92" s="4"/>
      <c r="AB92" s="4"/>
      <c r="AC92" s="4"/>
    </row>
    <row r="93" spans="1:29" x14ac:dyDescent="0.25">
      <c r="A93" s="83"/>
      <c r="B93" s="83"/>
      <c r="C93" s="1">
        <v>2019</v>
      </c>
      <c r="D93" s="1">
        <v>32</v>
      </c>
      <c r="E93" s="1">
        <v>0</v>
      </c>
      <c r="F93" s="1">
        <v>13</v>
      </c>
      <c r="G93" s="1">
        <v>23</v>
      </c>
      <c r="H93" s="1">
        <v>31</v>
      </c>
      <c r="I93" s="1">
        <v>31</v>
      </c>
      <c r="J93" s="1">
        <v>31</v>
      </c>
      <c r="P93" s="83"/>
      <c r="Q93" s="84"/>
      <c r="R93" s="6">
        <v>2019</v>
      </c>
      <c r="S93" s="6">
        <v>32</v>
      </c>
      <c r="T93" s="4">
        <f t="shared" si="8"/>
        <v>0</v>
      </c>
      <c r="U93" s="4">
        <f t="shared" si="9"/>
        <v>0.40625</v>
      </c>
      <c r="V93" s="4">
        <f t="shared" si="10"/>
        <v>0.71875</v>
      </c>
      <c r="W93" s="4">
        <f t="shared" si="11"/>
        <v>0.96875</v>
      </c>
      <c r="X93" s="4"/>
      <c r="Y93" s="4"/>
      <c r="Z93" s="4"/>
      <c r="AA93" s="4"/>
      <c r="AB93" s="4"/>
      <c r="AC93" s="4"/>
    </row>
    <row r="94" spans="1:29" x14ac:dyDescent="0.25">
      <c r="A94" s="83"/>
      <c r="B94" s="83"/>
      <c r="C94" s="1">
        <v>2020</v>
      </c>
      <c r="D94" s="1">
        <v>27</v>
      </c>
      <c r="E94" s="1">
        <v>0</v>
      </c>
      <c r="F94" s="1">
        <v>0</v>
      </c>
      <c r="G94" s="1">
        <v>16</v>
      </c>
      <c r="H94" s="1">
        <v>21</v>
      </c>
      <c r="I94" s="1">
        <v>21</v>
      </c>
      <c r="P94" s="83"/>
      <c r="Q94" s="84"/>
      <c r="R94" s="6">
        <v>2020</v>
      </c>
      <c r="S94" s="6">
        <v>27</v>
      </c>
      <c r="T94" s="4">
        <f t="shared" si="8"/>
        <v>0</v>
      </c>
      <c r="U94" s="4">
        <f t="shared" si="9"/>
        <v>0</v>
      </c>
      <c r="V94" s="4">
        <f t="shared" si="10"/>
        <v>0.59259259259259256</v>
      </c>
      <c r="W94" s="4">
        <f t="shared" si="11"/>
        <v>0.77777777777777779</v>
      </c>
      <c r="X94" s="4"/>
      <c r="Y94" s="4"/>
      <c r="Z94" s="4"/>
      <c r="AA94" s="4"/>
      <c r="AB94" s="4"/>
      <c r="AC94" s="4"/>
    </row>
    <row r="95" spans="1:29" x14ac:dyDescent="0.25">
      <c r="A95" s="83"/>
      <c r="B95" s="83"/>
      <c r="C95" s="1">
        <v>2021</v>
      </c>
      <c r="D95" s="1">
        <v>21</v>
      </c>
      <c r="E95" s="1">
        <v>0</v>
      </c>
      <c r="F95" s="1">
        <v>4</v>
      </c>
      <c r="G95" s="1">
        <v>14</v>
      </c>
      <c r="H95" s="1">
        <v>15</v>
      </c>
      <c r="P95" s="83"/>
      <c r="Q95" s="84"/>
      <c r="R95" s="6">
        <v>2021</v>
      </c>
      <c r="S95" s="6">
        <v>21</v>
      </c>
      <c r="T95" s="4">
        <f t="shared" si="8"/>
        <v>0</v>
      </c>
      <c r="U95" s="4">
        <f t="shared" si="9"/>
        <v>0.19047619047619047</v>
      </c>
      <c r="V95" s="4">
        <f t="shared" si="10"/>
        <v>0.66666666666666663</v>
      </c>
      <c r="W95" s="4">
        <f t="shared" si="11"/>
        <v>0.7142857142857143</v>
      </c>
      <c r="X95" s="4"/>
      <c r="Y95" s="4"/>
      <c r="Z95" s="4"/>
      <c r="AA95" s="4"/>
      <c r="AB95" s="4"/>
      <c r="AC95" s="4"/>
    </row>
    <row r="96" spans="1:29" x14ac:dyDescent="0.25">
      <c r="A96" s="83"/>
      <c r="B96" s="83"/>
      <c r="C96" s="1">
        <v>2022</v>
      </c>
      <c r="D96" s="1">
        <v>25</v>
      </c>
      <c r="E96" s="1">
        <v>0</v>
      </c>
      <c r="F96" s="1">
        <v>6</v>
      </c>
      <c r="G96" s="1">
        <v>18</v>
      </c>
      <c r="P96" s="83"/>
      <c r="Q96" s="84"/>
      <c r="R96" s="6">
        <v>2022</v>
      </c>
      <c r="S96" s="6">
        <v>25</v>
      </c>
      <c r="T96" s="4">
        <f t="shared" si="8"/>
        <v>0</v>
      </c>
      <c r="U96" s="4">
        <f t="shared" si="9"/>
        <v>0.24</v>
      </c>
      <c r="V96" s="4">
        <f t="shared" si="10"/>
        <v>0.72</v>
      </c>
      <c r="W96" s="4"/>
      <c r="X96" s="4"/>
      <c r="Y96" s="4"/>
      <c r="Z96" s="4"/>
      <c r="AA96" s="4"/>
      <c r="AB96" s="4"/>
      <c r="AC96" s="4"/>
    </row>
    <row r="97" spans="1:29" x14ac:dyDescent="0.25">
      <c r="A97" s="83"/>
      <c r="B97" s="83"/>
      <c r="C97" s="1">
        <v>2023</v>
      </c>
      <c r="D97" s="1">
        <v>7</v>
      </c>
      <c r="E97" s="1">
        <v>0</v>
      </c>
      <c r="F97" s="1">
        <v>0</v>
      </c>
      <c r="P97" s="83"/>
      <c r="Q97" s="84"/>
      <c r="R97" s="6">
        <v>2023</v>
      </c>
      <c r="S97" s="6">
        <v>7</v>
      </c>
      <c r="T97" s="4">
        <f t="shared" si="8"/>
        <v>0</v>
      </c>
      <c r="U97" s="4"/>
      <c r="V97" s="4"/>
      <c r="W97" s="4"/>
      <c r="X97" s="4"/>
      <c r="Y97" s="4"/>
      <c r="Z97" s="4"/>
      <c r="AA97" s="4"/>
      <c r="AB97" s="4"/>
      <c r="AC97" s="4"/>
    </row>
    <row r="98" spans="1:29" x14ac:dyDescent="0.25">
      <c r="A98" s="83"/>
      <c r="B98" s="83" t="s">
        <v>40</v>
      </c>
      <c r="C98" s="1">
        <v>2015</v>
      </c>
      <c r="D98" s="1">
        <v>10</v>
      </c>
      <c r="E98" s="1">
        <v>0</v>
      </c>
      <c r="F98" s="1">
        <v>0</v>
      </c>
      <c r="G98" s="1">
        <v>2</v>
      </c>
      <c r="H98" s="1">
        <v>3</v>
      </c>
      <c r="I98" s="1">
        <v>4</v>
      </c>
      <c r="J98" s="1">
        <v>4</v>
      </c>
      <c r="K98" s="1">
        <v>4</v>
      </c>
      <c r="L98" s="1">
        <v>4</v>
      </c>
      <c r="M98" s="1">
        <v>4</v>
      </c>
      <c r="N98" s="1">
        <v>4</v>
      </c>
      <c r="P98" s="83"/>
      <c r="Q98" s="83" t="s">
        <v>40</v>
      </c>
      <c r="R98" s="6">
        <v>2015</v>
      </c>
      <c r="S98" s="6">
        <v>10</v>
      </c>
      <c r="T98" s="4">
        <f t="shared" si="8"/>
        <v>0</v>
      </c>
      <c r="U98" s="4">
        <f t="shared" si="9"/>
        <v>0</v>
      </c>
      <c r="V98" s="4">
        <f t="shared" si="10"/>
        <v>0.2</v>
      </c>
      <c r="W98" s="4">
        <f t="shared" si="11"/>
        <v>0.3</v>
      </c>
      <c r="X98" s="4">
        <f t="shared" si="12"/>
        <v>0.4</v>
      </c>
      <c r="Y98" s="4"/>
      <c r="Z98" s="4"/>
      <c r="AA98" s="4"/>
      <c r="AB98" s="4"/>
      <c r="AC98" s="4"/>
    </row>
    <row r="99" spans="1:29" x14ac:dyDescent="0.25">
      <c r="A99" s="83"/>
      <c r="B99" s="83"/>
      <c r="C99" s="1">
        <v>2016</v>
      </c>
      <c r="D99" s="1">
        <v>5</v>
      </c>
      <c r="E99" s="1">
        <v>0</v>
      </c>
      <c r="F99" s="1">
        <v>0</v>
      </c>
      <c r="G99" s="1">
        <v>1</v>
      </c>
      <c r="H99" s="1">
        <v>1</v>
      </c>
      <c r="I99" s="1">
        <v>1</v>
      </c>
      <c r="J99" s="1">
        <v>1</v>
      </c>
      <c r="K99" s="1">
        <v>1</v>
      </c>
      <c r="L99" s="1">
        <v>1</v>
      </c>
      <c r="M99" s="1">
        <v>1</v>
      </c>
      <c r="P99" s="83"/>
      <c r="Q99" s="83"/>
      <c r="R99" s="6">
        <v>2016</v>
      </c>
      <c r="S99" s="6">
        <v>5</v>
      </c>
      <c r="T99" s="4">
        <f t="shared" si="8"/>
        <v>0</v>
      </c>
      <c r="U99" s="4">
        <f t="shared" si="9"/>
        <v>0</v>
      </c>
      <c r="V99" s="4">
        <f t="shared" si="10"/>
        <v>0.2</v>
      </c>
      <c r="W99" s="4"/>
      <c r="X99" s="4"/>
      <c r="Y99" s="4"/>
      <c r="Z99" s="4"/>
      <c r="AA99" s="4"/>
      <c r="AB99" s="4"/>
      <c r="AC99" s="4"/>
    </row>
    <row r="100" spans="1:29" x14ac:dyDescent="0.25">
      <c r="A100" s="83"/>
      <c r="B100" s="83"/>
      <c r="C100" s="1">
        <v>2017</v>
      </c>
      <c r="D100" s="1">
        <v>12</v>
      </c>
      <c r="E100" s="1">
        <v>0</v>
      </c>
      <c r="F100" s="1">
        <v>3</v>
      </c>
      <c r="G100" s="1">
        <v>5</v>
      </c>
      <c r="H100" s="1">
        <v>5</v>
      </c>
      <c r="I100" s="1">
        <v>6</v>
      </c>
      <c r="J100" s="1">
        <v>7</v>
      </c>
      <c r="K100" s="1">
        <v>7</v>
      </c>
      <c r="L100" s="1">
        <v>8</v>
      </c>
      <c r="P100" s="83"/>
      <c r="Q100" s="83"/>
      <c r="R100" s="6">
        <v>2017</v>
      </c>
      <c r="S100" s="6">
        <v>12</v>
      </c>
      <c r="T100" s="4">
        <f t="shared" si="8"/>
        <v>0</v>
      </c>
      <c r="U100" s="4">
        <f t="shared" si="9"/>
        <v>0.25</v>
      </c>
      <c r="V100" s="4">
        <f t="shared" si="10"/>
        <v>0.41666666666666669</v>
      </c>
      <c r="W100" s="4">
        <f t="shared" si="11"/>
        <v>0.41666666666666669</v>
      </c>
      <c r="X100" s="4">
        <f t="shared" si="12"/>
        <v>0.5</v>
      </c>
      <c r="Y100" s="4">
        <f t="shared" si="13"/>
        <v>0.58333333333333337</v>
      </c>
      <c r="Z100" s="4"/>
      <c r="AA100" s="4"/>
      <c r="AB100" s="4"/>
      <c r="AC100" s="4"/>
    </row>
    <row r="101" spans="1:29" x14ac:dyDescent="0.25">
      <c r="A101" s="83"/>
      <c r="B101" s="83"/>
      <c r="C101" s="1">
        <v>2018</v>
      </c>
      <c r="D101" s="1">
        <v>16</v>
      </c>
      <c r="E101" s="1">
        <v>0</v>
      </c>
      <c r="F101" s="1">
        <v>2</v>
      </c>
      <c r="G101" s="1">
        <v>3</v>
      </c>
      <c r="H101" s="1">
        <v>4</v>
      </c>
      <c r="I101" s="1">
        <v>5</v>
      </c>
      <c r="J101" s="1">
        <v>7</v>
      </c>
      <c r="K101" s="1">
        <v>7</v>
      </c>
      <c r="P101" s="83"/>
      <c r="Q101" s="83"/>
      <c r="R101" s="6">
        <v>2018</v>
      </c>
      <c r="S101" s="6">
        <v>16</v>
      </c>
      <c r="T101" s="4">
        <f t="shared" si="8"/>
        <v>0</v>
      </c>
      <c r="U101" s="4">
        <f t="shared" si="9"/>
        <v>0.125</v>
      </c>
      <c r="V101" s="4">
        <f t="shared" si="10"/>
        <v>0.1875</v>
      </c>
      <c r="W101" s="4">
        <f t="shared" si="11"/>
        <v>0.25</v>
      </c>
      <c r="X101" s="4">
        <f t="shared" si="12"/>
        <v>0.3125</v>
      </c>
      <c r="Y101" s="4">
        <f t="shared" si="13"/>
        <v>0.4375</v>
      </c>
      <c r="Z101" s="4"/>
      <c r="AA101" s="4"/>
      <c r="AB101" s="4"/>
      <c r="AC101" s="4"/>
    </row>
    <row r="102" spans="1:29" x14ac:dyDescent="0.25">
      <c r="A102" s="83"/>
      <c r="B102" s="83"/>
      <c r="C102" s="1">
        <v>2019</v>
      </c>
      <c r="D102" s="1">
        <v>13</v>
      </c>
      <c r="E102" s="1">
        <v>0</v>
      </c>
      <c r="F102" s="1">
        <v>1</v>
      </c>
      <c r="G102" s="1">
        <v>3</v>
      </c>
      <c r="H102" s="1">
        <v>6</v>
      </c>
      <c r="I102" s="1">
        <v>6</v>
      </c>
      <c r="J102" s="1">
        <v>8</v>
      </c>
      <c r="P102" s="83"/>
      <c r="Q102" s="83"/>
      <c r="R102" s="6">
        <v>2019</v>
      </c>
      <c r="S102" s="6">
        <v>13</v>
      </c>
      <c r="T102" s="4">
        <f t="shared" si="8"/>
        <v>0</v>
      </c>
      <c r="U102" s="4">
        <f t="shared" si="9"/>
        <v>7.6923076923076927E-2</v>
      </c>
      <c r="V102" s="4">
        <f t="shared" si="10"/>
        <v>0.23076923076923078</v>
      </c>
      <c r="W102" s="4">
        <f t="shared" si="11"/>
        <v>0.46153846153846156</v>
      </c>
      <c r="X102" s="4">
        <f t="shared" si="12"/>
        <v>0.46153846153846156</v>
      </c>
      <c r="Y102" s="4">
        <f t="shared" si="13"/>
        <v>0.61538461538461542</v>
      </c>
      <c r="Z102" s="4"/>
      <c r="AA102" s="4"/>
      <c r="AB102" s="4"/>
      <c r="AC102" s="4"/>
    </row>
    <row r="103" spans="1:29" x14ac:dyDescent="0.25">
      <c r="A103" s="83"/>
      <c r="B103" s="83"/>
      <c r="C103" s="1">
        <v>2020</v>
      </c>
      <c r="D103" s="1">
        <v>11</v>
      </c>
      <c r="E103" s="1">
        <v>0</v>
      </c>
      <c r="F103" s="1">
        <v>1</v>
      </c>
      <c r="G103" s="1">
        <v>1</v>
      </c>
      <c r="H103" s="1">
        <v>2</v>
      </c>
      <c r="I103" s="1">
        <v>3</v>
      </c>
      <c r="P103" s="83"/>
      <c r="Q103" s="83"/>
      <c r="R103" s="6">
        <v>2020</v>
      </c>
      <c r="S103" s="6">
        <v>11</v>
      </c>
      <c r="T103" s="4">
        <f t="shared" si="8"/>
        <v>0</v>
      </c>
      <c r="U103" s="4">
        <f t="shared" si="9"/>
        <v>9.0909090909090912E-2</v>
      </c>
      <c r="V103" s="4">
        <f t="shared" si="10"/>
        <v>9.0909090909090912E-2</v>
      </c>
      <c r="W103" s="4">
        <f t="shared" si="11"/>
        <v>0.18181818181818182</v>
      </c>
      <c r="X103" s="4">
        <f t="shared" si="12"/>
        <v>0.27272727272727271</v>
      </c>
      <c r="Y103" s="4"/>
      <c r="Z103" s="4"/>
      <c r="AA103" s="4"/>
      <c r="AB103" s="4"/>
      <c r="AC103" s="4"/>
    </row>
    <row r="104" spans="1:29" x14ac:dyDescent="0.25">
      <c r="A104" s="83"/>
      <c r="B104" s="83"/>
      <c r="C104" s="1">
        <v>2021</v>
      </c>
      <c r="D104" s="1">
        <v>8</v>
      </c>
      <c r="E104" s="1">
        <v>0</v>
      </c>
      <c r="F104" s="1">
        <v>0</v>
      </c>
      <c r="G104" s="1">
        <v>0</v>
      </c>
      <c r="H104" s="1">
        <v>1</v>
      </c>
      <c r="P104" s="83"/>
      <c r="Q104" s="83"/>
      <c r="R104" s="6">
        <v>2021</v>
      </c>
      <c r="S104" s="6">
        <v>8</v>
      </c>
      <c r="T104" s="4">
        <f t="shared" si="8"/>
        <v>0</v>
      </c>
      <c r="U104" s="4">
        <f t="shared" si="9"/>
        <v>0</v>
      </c>
      <c r="V104" s="4">
        <f t="shared" si="10"/>
        <v>0</v>
      </c>
      <c r="W104" s="4">
        <f t="shared" si="11"/>
        <v>0.125</v>
      </c>
      <c r="X104" s="4"/>
      <c r="Y104" s="4"/>
      <c r="Z104" s="4"/>
      <c r="AA104" s="4"/>
      <c r="AB104" s="4"/>
      <c r="AC104" s="4"/>
    </row>
    <row r="105" spans="1:29" x14ac:dyDescent="0.25">
      <c r="A105" s="83"/>
      <c r="B105" s="83"/>
      <c r="C105" s="1">
        <v>2022</v>
      </c>
      <c r="D105" s="1">
        <v>9</v>
      </c>
      <c r="E105" s="1">
        <v>0</v>
      </c>
      <c r="F105" s="1">
        <v>0</v>
      </c>
      <c r="G105" s="1">
        <v>0</v>
      </c>
      <c r="P105" s="83"/>
      <c r="Q105" s="83"/>
      <c r="R105" s="6">
        <v>2022</v>
      </c>
      <c r="S105" s="6">
        <v>9</v>
      </c>
      <c r="T105" s="4">
        <f t="shared" si="8"/>
        <v>0</v>
      </c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5">
      <c r="A106" s="83"/>
      <c r="B106" s="83"/>
      <c r="C106" s="1">
        <v>2023</v>
      </c>
      <c r="D106" s="1">
        <v>6</v>
      </c>
      <c r="E106" s="1">
        <v>0</v>
      </c>
      <c r="F106" s="1">
        <v>0</v>
      </c>
      <c r="P106" s="83"/>
      <c r="Q106" s="83"/>
      <c r="R106" s="6">
        <v>2023</v>
      </c>
      <c r="S106" s="6">
        <v>6</v>
      </c>
      <c r="T106" s="4">
        <f t="shared" si="8"/>
        <v>0</v>
      </c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5">
      <c r="A107" s="83"/>
      <c r="B107" s="84" t="s">
        <v>41</v>
      </c>
      <c r="C107" s="1">
        <v>2016</v>
      </c>
      <c r="D107" s="1">
        <v>14</v>
      </c>
      <c r="E107" s="1">
        <v>0</v>
      </c>
      <c r="F107" s="1">
        <v>5</v>
      </c>
      <c r="G107" s="1">
        <v>6</v>
      </c>
      <c r="H107" s="1">
        <v>7</v>
      </c>
      <c r="I107" s="1">
        <v>10</v>
      </c>
      <c r="J107" s="1">
        <v>11</v>
      </c>
      <c r="K107" s="1">
        <v>12</v>
      </c>
      <c r="L107" s="1">
        <v>12</v>
      </c>
      <c r="M107" s="1">
        <v>12</v>
      </c>
      <c r="P107" s="83"/>
      <c r="Q107" s="84" t="s">
        <v>41</v>
      </c>
      <c r="R107" s="6">
        <v>2016</v>
      </c>
      <c r="S107" s="6">
        <v>14</v>
      </c>
      <c r="T107" s="4">
        <f t="shared" si="8"/>
        <v>0</v>
      </c>
      <c r="U107" s="4">
        <f t="shared" si="9"/>
        <v>0.35714285714285715</v>
      </c>
      <c r="V107" s="4">
        <f t="shared" si="10"/>
        <v>0.42857142857142855</v>
      </c>
      <c r="W107" s="4">
        <f t="shared" si="11"/>
        <v>0.5</v>
      </c>
      <c r="X107" s="4">
        <f t="shared" si="12"/>
        <v>0.7142857142857143</v>
      </c>
      <c r="Y107" s="4">
        <f t="shared" si="13"/>
        <v>0.7857142857142857</v>
      </c>
      <c r="Z107" s="4">
        <f t="shared" si="14"/>
        <v>0.8571428571428571</v>
      </c>
      <c r="AA107" s="4"/>
      <c r="AB107" s="4"/>
      <c r="AC107" s="4"/>
    </row>
    <row r="108" spans="1:29" x14ac:dyDescent="0.25">
      <c r="A108" s="83"/>
      <c r="B108" s="84"/>
      <c r="C108" s="1">
        <v>2017</v>
      </c>
      <c r="D108" s="1">
        <v>11</v>
      </c>
      <c r="E108" s="1">
        <v>0</v>
      </c>
      <c r="F108" s="1">
        <v>1</v>
      </c>
      <c r="G108" s="1">
        <v>2</v>
      </c>
      <c r="H108" s="1">
        <v>4</v>
      </c>
      <c r="I108" s="1">
        <v>6</v>
      </c>
      <c r="J108" s="1">
        <v>6</v>
      </c>
      <c r="K108" s="1">
        <v>6</v>
      </c>
      <c r="L108" s="1">
        <v>6</v>
      </c>
      <c r="P108" s="83"/>
      <c r="Q108" s="84"/>
      <c r="R108" s="6">
        <v>2017</v>
      </c>
      <c r="S108" s="6">
        <v>11</v>
      </c>
      <c r="T108" s="4">
        <f t="shared" si="8"/>
        <v>0</v>
      </c>
      <c r="U108" s="4">
        <f t="shared" si="9"/>
        <v>9.0909090909090912E-2</v>
      </c>
      <c r="V108" s="4">
        <f t="shared" si="10"/>
        <v>0.18181818181818182</v>
      </c>
      <c r="W108" s="4">
        <f t="shared" si="11"/>
        <v>0.36363636363636365</v>
      </c>
      <c r="X108" s="4">
        <f t="shared" si="12"/>
        <v>0.54545454545454541</v>
      </c>
      <c r="Y108" s="4"/>
      <c r="Z108" s="4"/>
      <c r="AA108" s="4"/>
      <c r="AB108" s="4"/>
      <c r="AC108" s="4"/>
    </row>
    <row r="109" spans="1:29" x14ac:dyDescent="0.25">
      <c r="A109" s="83"/>
      <c r="B109" s="84"/>
      <c r="C109" s="1">
        <v>2018</v>
      </c>
      <c r="D109" s="1">
        <v>11</v>
      </c>
      <c r="E109" s="1">
        <v>0</v>
      </c>
      <c r="F109" s="1">
        <v>1</v>
      </c>
      <c r="G109" s="1">
        <v>4</v>
      </c>
      <c r="H109" s="1">
        <v>4</v>
      </c>
      <c r="I109" s="1">
        <v>5</v>
      </c>
      <c r="J109" s="1">
        <v>5</v>
      </c>
      <c r="K109" s="1">
        <v>5</v>
      </c>
      <c r="P109" s="83"/>
      <c r="Q109" s="84"/>
      <c r="R109" s="6">
        <v>2018</v>
      </c>
      <c r="S109" s="6">
        <v>11</v>
      </c>
      <c r="T109" s="4">
        <f t="shared" si="8"/>
        <v>0</v>
      </c>
      <c r="U109" s="4">
        <f t="shared" si="9"/>
        <v>9.0909090909090912E-2</v>
      </c>
      <c r="V109" s="4">
        <f t="shared" si="10"/>
        <v>0.36363636363636365</v>
      </c>
      <c r="W109" s="4">
        <f t="shared" si="11"/>
        <v>0.36363636363636365</v>
      </c>
      <c r="X109" s="4">
        <f t="shared" si="12"/>
        <v>0.45454545454545453</v>
      </c>
      <c r="Y109" s="4"/>
      <c r="Z109" s="4"/>
      <c r="AA109" s="4"/>
      <c r="AB109" s="4"/>
      <c r="AC109" s="4"/>
    </row>
    <row r="110" spans="1:29" x14ac:dyDescent="0.25">
      <c r="A110" s="83"/>
      <c r="B110" s="84"/>
      <c r="C110" s="1">
        <v>2019</v>
      </c>
      <c r="D110" s="1">
        <v>5</v>
      </c>
      <c r="E110" s="1">
        <v>0</v>
      </c>
      <c r="F110" s="1">
        <v>0</v>
      </c>
      <c r="G110" s="1">
        <v>1</v>
      </c>
      <c r="H110" s="1">
        <v>2</v>
      </c>
      <c r="I110" s="1">
        <v>2</v>
      </c>
      <c r="J110" s="1">
        <v>2</v>
      </c>
      <c r="P110" s="83"/>
      <c r="Q110" s="84"/>
      <c r="R110" s="6">
        <v>2019</v>
      </c>
      <c r="S110" s="6">
        <v>5</v>
      </c>
      <c r="T110" s="4">
        <f t="shared" si="8"/>
        <v>0</v>
      </c>
      <c r="U110" s="4">
        <f t="shared" si="9"/>
        <v>0</v>
      </c>
      <c r="V110" s="4">
        <f t="shared" si="10"/>
        <v>0.2</v>
      </c>
      <c r="W110" s="4">
        <f t="shared" si="11"/>
        <v>0.4</v>
      </c>
      <c r="X110" s="4"/>
      <c r="Y110" s="4"/>
      <c r="Z110" s="4"/>
      <c r="AA110" s="4"/>
      <c r="AB110" s="4"/>
      <c r="AC110" s="4"/>
    </row>
    <row r="111" spans="1:29" x14ac:dyDescent="0.25">
      <c r="A111" s="83"/>
      <c r="B111" s="84"/>
      <c r="C111" s="1">
        <v>2020</v>
      </c>
      <c r="D111" s="1">
        <v>8</v>
      </c>
      <c r="E111" s="1">
        <v>0</v>
      </c>
      <c r="F111" s="1">
        <v>1</v>
      </c>
      <c r="G111" s="1">
        <v>1</v>
      </c>
      <c r="H111" s="1">
        <v>2</v>
      </c>
      <c r="I111" s="1">
        <v>3</v>
      </c>
      <c r="P111" s="83"/>
      <c r="Q111" s="84"/>
      <c r="R111" s="6">
        <v>2020</v>
      </c>
      <c r="S111" s="6">
        <v>8</v>
      </c>
      <c r="T111" s="4">
        <f t="shared" si="8"/>
        <v>0</v>
      </c>
      <c r="U111" s="4">
        <f t="shared" si="9"/>
        <v>0.125</v>
      </c>
      <c r="V111" s="4">
        <f t="shared" si="10"/>
        <v>0.125</v>
      </c>
      <c r="W111" s="4">
        <f t="shared" si="11"/>
        <v>0.25</v>
      </c>
      <c r="X111" s="4">
        <f t="shared" si="12"/>
        <v>0.375</v>
      </c>
      <c r="Y111" s="4"/>
      <c r="Z111" s="4"/>
      <c r="AA111" s="4"/>
      <c r="AB111" s="4"/>
      <c r="AC111" s="4"/>
    </row>
    <row r="112" spans="1:29" x14ac:dyDescent="0.25">
      <c r="A112" s="83"/>
      <c r="B112" s="84"/>
      <c r="C112" s="1">
        <v>2021</v>
      </c>
      <c r="D112" s="1">
        <v>4</v>
      </c>
      <c r="E112" s="1">
        <v>0</v>
      </c>
      <c r="F112" s="1">
        <v>0</v>
      </c>
      <c r="G112" s="1">
        <v>0</v>
      </c>
      <c r="H112" s="1">
        <v>1</v>
      </c>
      <c r="P112" s="83"/>
      <c r="Q112" s="84"/>
      <c r="R112" s="6">
        <v>2021</v>
      </c>
      <c r="S112" s="6">
        <v>4</v>
      </c>
      <c r="T112" s="4">
        <f t="shared" si="8"/>
        <v>0</v>
      </c>
      <c r="U112" s="4">
        <f t="shared" si="9"/>
        <v>0</v>
      </c>
      <c r="V112" s="4">
        <f t="shared" si="10"/>
        <v>0</v>
      </c>
      <c r="W112" s="4">
        <f t="shared" si="11"/>
        <v>0.25</v>
      </c>
      <c r="X112" s="4"/>
      <c r="Y112" s="4"/>
      <c r="Z112" s="4"/>
      <c r="AA112" s="4"/>
      <c r="AB112" s="4"/>
      <c r="AC112" s="4"/>
    </row>
    <row r="113" spans="1:29" x14ac:dyDescent="0.25">
      <c r="A113" s="83"/>
      <c r="B113" s="84"/>
      <c r="C113" s="1">
        <v>2022</v>
      </c>
      <c r="D113" s="1">
        <v>7</v>
      </c>
      <c r="E113" s="1">
        <v>0</v>
      </c>
      <c r="F113" s="1">
        <v>0</v>
      </c>
      <c r="G113" s="1">
        <v>1</v>
      </c>
      <c r="P113" s="83"/>
      <c r="Q113" s="84"/>
      <c r="R113" s="6">
        <v>2022</v>
      </c>
      <c r="S113" s="6">
        <v>7</v>
      </c>
      <c r="T113" s="4">
        <f t="shared" si="8"/>
        <v>0</v>
      </c>
      <c r="U113" s="4">
        <f t="shared" si="9"/>
        <v>0</v>
      </c>
      <c r="V113" s="4">
        <f t="shared" si="10"/>
        <v>0.14285714285714285</v>
      </c>
      <c r="W113" s="4"/>
      <c r="X113" s="4"/>
      <c r="Y113" s="4"/>
      <c r="Z113" s="4"/>
      <c r="AA113" s="4"/>
      <c r="AB113" s="4"/>
      <c r="AC113" s="4"/>
    </row>
    <row r="114" spans="1:29" x14ac:dyDescent="0.25">
      <c r="A114" s="83"/>
      <c r="B114" s="84"/>
      <c r="C114" s="1">
        <v>2023</v>
      </c>
      <c r="D114" s="1">
        <v>12</v>
      </c>
      <c r="E114" s="1">
        <v>0</v>
      </c>
      <c r="F114" s="1">
        <v>7</v>
      </c>
      <c r="P114" s="83"/>
      <c r="Q114" s="84"/>
      <c r="R114" s="6">
        <v>2023</v>
      </c>
      <c r="S114" s="6">
        <v>12</v>
      </c>
      <c r="T114" s="4">
        <f t="shared" si="8"/>
        <v>0</v>
      </c>
      <c r="U114" s="4">
        <f t="shared" si="9"/>
        <v>0.58333333333333337</v>
      </c>
      <c r="V114" s="4"/>
      <c r="W114" s="4"/>
      <c r="X114" s="4"/>
      <c r="Y114" s="4"/>
      <c r="Z114" s="4"/>
      <c r="AA114" s="4"/>
      <c r="AB114" s="4"/>
      <c r="AC114" s="4"/>
    </row>
    <row r="115" spans="1:29" x14ac:dyDescent="0.25">
      <c r="A115" s="83"/>
      <c r="B115" s="83" t="s">
        <v>42</v>
      </c>
      <c r="C115" s="1">
        <v>2018</v>
      </c>
      <c r="D115" s="1">
        <v>4</v>
      </c>
      <c r="E115" s="1">
        <v>0</v>
      </c>
      <c r="F115" s="1">
        <v>1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P115" s="83"/>
      <c r="Q115" s="83" t="s">
        <v>42</v>
      </c>
      <c r="R115" s="6">
        <v>2018</v>
      </c>
      <c r="S115" s="6">
        <v>4</v>
      </c>
      <c r="T115" s="4">
        <f t="shared" si="8"/>
        <v>0</v>
      </c>
      <c r="U115" s="4">
        <f t="shared" si="9"/>
        <v>0.25</v>
      </c>
      <c r="V115" s="4">
        <f t="shared" si="10"/>
        <v>0.5</v>
      </c>
      <c r="W115" s="4"/>
      <c r="X115" s="4"/>
      <c r="Y115" s="4"/>
      <c r="Z115" s="4"/>
      <c r="AA115" s="4"/>
      <c r="AB115" s="4"/>
      <c r="AC115" s="4"/>
    </row>
    <row r="116" spans="1:29" x14ac:dyDescent="0.25">
      <c r="A116" s="83"/>
      <c r="B116" s="83"/>
      <c r="C116" s="1">
        <v>2019</v>
      </c>
      <c r="D116" s="1">
        <v>7</v>
      </c>
      <c r="E116" s="1">
        <v>0</v>
      </c>
      <c r="F116" s="1">
        <v>2</v>
      </c>
      <c r="G116" s="1">
        <v>4</v>
      </c>
      <c r="H116" s="1">
        <v>6</v>
      </c>
      <c r="I116" s="1">
        <v>6</v>
      </c>
      <c r="J116" s="1">
        <v>6</v>
      </c>
      <c r="P116" s="83"/>
      <c r="Q116" s="83"/>
      <c r="R116" s="6">
        <v>2019</v>
      </c>
      <c r="S116" s="6">
        <v>7</v>
      </c>
      <c r="T116" s="4">
        <f t="shared" si="8"/>
        <v>0</v>
      </c>
      <c r="U116" s="4">
        <f t="shared" si="9"/>
        <v>0.2857142857142857</v>
      </c>
      <c r="V116" s="4">
        <f t="shared" si="10"/>
        <v>0.5714285714285714</v>
      </c>
      <c r="W116" s="4">
        <f t="shared" si="11"/>
        <v>0.8571428571428571</v>
      </c>
      <c r="X116" s="4"/>
      <c r="Y116" s="4"/>
      <c r="Z116" s="4"/>
      <c r="AA116" s="4"/>
      <c r="AB116" s="4"/>
      <c r="AC116" s="4"/>
    </row>
    <row r="117" spans="1:29" x14ac:dyDescent="0.25">
      <c r="A117" s="83"/>
      <c r="B117" s="83"/>
      <c r="C117" s="1">
        <v>2020</v>
      </c>
      <c r="D117" s="1">
        <v>4</v>
      </c>
      <c r="E117" s="1">
        <v>0</v>
      </c>
      <c r="F117" s="1">
        <v>1</v>
      </c>
      <c r="G117" s="1">
        <v>3</v>
      </c>
      <c r="H117" s="1">
        <v>4</v>
      </c>
      <c r="I117" s="1">
        <v>4</v>
      </c>
      <c r="P117" s="83"/>
      <c r="Q117" s="83"/>
      <c r="R117" s="6">
        <v>2020</v>
      </c>
      <c r="S117" s="6">
        <v>4</v>
      </c>
      <c r="T117" s="4">
        <f t="shared" si="8"/>
        <v>0</v>
      </c>
      <c r="U117" s="4">
        <f t="shared" si="9"/>
        <v>0.25</v>
      </c>
      <c r="V117" s="4">
        <f t="shared" si="10"/>
        <v>0.75</v>
      </c>
      <c r="W117" s="4">
        <f t="shared" si="11"/>
        <v>1</v>
      </c>
      <c r="X117" s="4"/>
      <c r="Y117" s="4"/>
      <c r="Z117" s="4"/>
      <c r="AA117" s="4"/>
      <c r="AB117" s="4"/>
      <c r="AC117" s="4"/>
    </row>
    <row r="118" spans="1:29" x14ac:dyDescent="0.25">
      <c r="A118" s="83"/>
      <c r="B118" s="83"/>
      <c r="C118" s="1">
        <v>2021</v>
      </c>
      <c r="D118" s="1">
        <v>4</v>
      </c>
      <c r="E118" s="1">
        <v>0</v>
      </c>
      <c r="F118" s="1">
        <v>2</v>
      </c>
      <c r="G118" s="1">
        <v>3</v>
      </c>
      <c r="H118" s="1">
        <v>4</v>
      </c>
      <c r="P118" s="83"/>
      <c r="Q118" s="83"/>
      <c r="R118" s="6">
        <v>2021</v>
      </c>
      <c r="S118" s="6">
        <v>4</v>
      </c>
      <c r="T118" s="4">
        <f t="shared" si="8"/>
        <v>0</v>
      </c>
      <c r="U118" s="4">
        <f t="shared" si="9"/>
        <v>0.5</v>
      </c>
      <c r="V118" s="4">
        <f t="shared" si="10"/>
        <v>0.75</v>
      </c>
      <c r="W118" s="4">
        <f t="shared" si="11"/>
        <v>1</v>
      </c>
      <c r="X118" s="4"/>
      <c r="Y118" s="4"/>
      <c r="Z118" s="4"/>
      <c r="AA118" s="4"/>
      <c r="AB118" s="4"/>
      <c r="AC118" s="4"/>
    </row>
    <row r="119" spans="1:29" x14ac:dyDescent="0.25">
      <c r="A119" s="83"/>
      <c r="B119" s="83"/>
      <c r="C119" s="1">
        <v>2023</v>
      </c>
      <c r="D119" s="1">
        <v>5</v>
      </c>
      <c r="E119" s="1">
        <v>0</v>
      </c>
      <c r="F119" s="1">
        <v>0</v>
      </c>
      <c r="P119" s="83"/>
      <c r="Q119" s="83"/>
      <c r="R119" s="6">
        <v>2023</v>
      </c>
      <c r="S119" s="6">
        <v>5</v>
      </c>
      <c r="T119" s="4">
        <f t="shared" si="8"/>
        <v>0</v>
      </c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5">
      <c r="A120" s="83"/>
      <c r="B120" s="83" t="s">
        <v>43</v>
      </c>
      <c r="C120" s="1">
        <v>2017</v>
      </c>
      <c r="D120" s="1">
        <v>1</v>
      </c>
      <c r="E120" s="1">
        <v>0</v>
      </c>
      <c r="F120" s="1">
        <v>0</v>
      </c>
      <c r="G120" s="1">
        <v>1</v>
      </c>
      <c r="H120" s="1">
        <v>1</v>
      </c>
      <c r="I120" s="1">
        <v>1</v>
      </c>
      <c r="J120" s="1">
        <v>1</v>
      </c>
      <c r="K120" s="1">
        <v>1</v>
      </c>
      <c r="L120" s="1">
        <v>1</v>
      </c>
      <c r="P120" s="83"/>
      <c r="Q120" s="84" t="s">
        <v>43</v>
      </c>
      <c r="R120" s="6">
        <v>2017</v>
      </c>
      <c r="S120" s="6">
        <v>1</v>
      </c>
      <c r="T120" s="4">
        <f t="shared" si="8"/>
        <v>0</v>
      </c>
      <c r="U120" s="4">
        <f t="shared" si="9"/>
        <v>0</v>
      </c>
      <c r="V120" s="4">
        <f t="shared" si="10"/>
        <v>1</v>
      </c>
      <c r="W120" s="4"/>
      <c r="X120" s="4"/>
      <c r="Y120" s="4"/>
      <c r="Z120" s="4"/>
      <c r="AA120" s="4"/>
      <c r="AB120" s="4"/>
      <c r="AC120" s="4"/>
    </row>
    <row r="121" spans="1:29" x14ac:dyDescent="0.25">
      <c r="A121" s="83"/>
      <c r="B121" s="83"/>
      <c r="C121" s="1">
        <v>2018</v>
      </c>
      <c r="D121" s="1">
        <v>6</v>
      </c>
      <c r="E121" s="1">
        <v>0</v>
      </c>
      <c r="F121" s="1">
        <v>0</v>
      </c>
      <c r="G121" s="1">
        <v>2</v>
      </c>
      <c r="H121" s="1">
        <v>4</v>
      </c>
      <c r="I121" s="1">
        <v>4</v>
      </c>
      <c r="J121" s="1">
        <v>4</v>
      </c>
      <c r="K121" s="1">
        <v>4</v>
      </c>
      <c r="P121" s="83"/>
      <c r="Q121" s="84"/>
      <c r="R121" s="6">
        <v>2018</v>
      </c>
      <c r="S121" s="6">
        <v>6</v>
      </c>
      <c r="T121" s="4">
        <f t="shared" si="8"/>
        <v>0</v>
      </c>
      <c r="U121" s="4">
        <f t="shared" si="9"/>
        <v>0</v>
      </c>
      <c r="V121" s="4">
        <f t="shared" si="10"/>
        <v>0.33333333333333331</v>
      </c>
      <c r="W121" s="4">
        <f t="shared" si="11"/>
        <v>0.66666666666666663</v>
      </c>
      <c r="X121" s="4"/>
      <c r="Y121" s="4"/>
      <c r="Z121" s="4"/>
      <c r="AA121" s="4"/>
      <c r="AB121" s="4"/>
      <c r="AC121" s="4"/>
    </row>
    <row r="122" spans="1:29" x14ac:dyDescent="0.25">
      <c r="A122" s="83"/>
      <c r="B122" s="83"/>
      <c r="C122" s="1">
        <v>2019</v>
      </c>
      <c r="D122" s="1">
        <v>8</v>
      </c>
      <c r="E122" s="1">
        <v>0</v>
      </c>
      <c r="F122" s="1">
        <v>1</v>
      </c>
      <c r="G122" s="1">
        <v>4</v>
      </c>
      <c r="H122" s="1">
        <v>5</v>
      </c>
      <c r="I122" s="1">
        <v>5</v>
      </c>
      <c r="J122" s="1">
        <v>5</v>
      </c>
      <c r="P122" s="83"/>
      <c r="Q122" s="84"/>
      <c r="R122" s="6">
        <v>2019</v>
      </c>
      <c r="S122" s="6">
        <v>8</v>
      </c>
      <c r="T122" s="4">
        <f t="shared" si="8"/>
        <v>0</v>
      </c>
      <c r="U122" s="4">
        <f t="shared" si="9"/>
        <v>0.125</v>
      </c>
      <c r="V122" s="4">
        <f t="shared" si="10"/>
        <v>0.5</v>
      </c>
      <c r="W122" s="4">
        <f t="shared" si="11"/>
        <v>0.625</v>
      </c>
      <c r="X122" s="4"/>
      <c r="Y122" s="4"/>
      <c r="Z122" s="4"/>
      <c r="AA122" s="4"/>
      <c r="AB122" s="4"/>
      <c r="AC122" s="4"/>
    </row>
    <row r="123" spans="1:29" x14ac:dyDescent="0.25">
      <c r="A123" s="83"/>
      <c r="B123" s="83"/>
      <c r="C123" s="1">
        <v>2020</v>
      </c>
      <c r="D123" s="1">
        <v>18</v>
      </c>
      <c r="E123" s="1">
        <v>1</v>
      </c>
      <c r="F123" s="1">
        <v>6</v>
      </c>
      <c r="G123" s="1">
        <v>13</v>
      </c>
      <c r="H123" s="1">
        <v>13</v>
      </c>
      <c r="I123" s="1">
        <v>13</v>
      </c>
      <c r="P123" s="83"/>
      <c r="Q123" s="84"/>
      <c r="R123" s="6">
        <v>2020</v>
      </c>
      <c r="S123" s="6">
        <v>18</v>
      </c>
      <c r="T123" s="4">
        <f t="shared" si="8"/>
        <v>5.5555555555555552E-2</v>
      </c>
      <c r="U123" s="4">
        <f t="shared" si="9"/>
        <v>0.33333333333333331</v>
      </c>
      <c r="V123" s="4">
        <f t="shared" si="10"/>
        <v>0.72222222222222221</v>
      </c>
      <c r="W123" s="4"/>
      <c r="X123" s="4"/>
      <c r="Y123" s="4"/>
      <c r="Z123" s="4"/>
      <c r="AA123" s="4"/>
      <c r="AB123" s="4"/>
      <c r="AC123" s="4"/>
    </row>
    <row r="124" spans="1:29" x14ac:dyDescent="0.25">
      <c r="A124" s="83"/>
      <c r="B124" s="83"/>
      <c r="C124" s="1">
        <v>2021</v>
      </c>
      <c r="D124" s="1">
        <v>10</v>
      </c>
      <c r="E124" s="1">
        <v>0</v>
      </c>
      <c r="F124" s="1">
        <v>4</v>
      </c>
      <c r="G124" s="1">
        <v>8</v>
      </c>
      <c r="H124" s="1">
        <v>9</v>
      </c>
      <c r="P124" s="83"/>
      <c r="Q124" s="84"/>
      <c r="R124" s="6">
        <v>2021</v>
      </c>
      <c r="S124" s="6">
        <v>10</v>
      </c>
      <c r="T124" s="4">
        <f t="shared" si="8"/>
        <v>0</v>
      </c>
      <c r="U124" s="4">
        <f t="shared" si="9"/>
        <v>0.4</v>
      </c>
      <c r="V124" s="4">
        <f t="shared" si="10"/>
        <v>0.8</v>
      </c>
      <c r="W124" s="4">
        <f t="shared" si="11"/>
        <v>0.9</v>
      </c>
      <c r="X124" s="4"/>
      <c r="Y124" s="4"/>
      <c r="Z124" s="4"/>
      <c r="AA124" s="4"/>
      <c r="AB124" s="4"/>
      <c r="AC124" s="4"/>
    </row>
    <row r="125" spans="1:29" x14ac:dyDescent="0.25">
      <c r="A125" s="83"/>
      <c r="B125" s="83"/>
      <c r="C125" s="1">
        <v>2022</v>
      </c>
      <c r="D125" s="1">
        <v>11</v>
      </c>
      <c r="E125" s="1">
        <v>0</v>
      </c>
      <c r="F125" s="1">
        <v>1</v>
      </c>
      <c r="G125" s="1">
        <v>5</v>
      </c>
      <c r="P125" s="83"/>
      <c r="Q125" s="84"/>
      <c r="R125" s="6">
        <v>2022</v>
      </c>
      <c r="S125" s="6">
        <v>11</v>
      </c>
      <c r="T125" s="4">
        <f t="shared" si="8"/>
        <v>0</v>
      </c>
      <c r="U125" s="4">
        <f t="shared" si="9"/>
        <v>9.0909090909090912E-2</v>
      </c>
      <c r="V125" s="4">
        <f t="shared" si="10"/>
        <v>0.45454545454545453</v>
      </c>
      <c r="W125" s="4"/>
      <c r="X125" s="4"/>
      <c r="Y125" s="4"/>
      <c r="Z125" s="4"/>
      <c r="AA125" s="4"/>
      <c r="AB125" s="4"/>
      <c r="AC125" s="4"/>
    </row>
    <row r="126" spans="1:29" x14ac:dyDescent="0.25">
      <c r="A126" s="83"/>
      <c r="B126" s="83"/>
      <c r="C126" s="1">
        <v>2023</v>
      </c>
      <c r="D126" s="1">
        <v>11</v>
      </c>
      <c r="E126" s="1">
        <v>0</v>
      </c>
      <c r="F126" s="1">
        <v>3</v>
      </c>
      <c r="P126" s="83"/>
      <c r="Q126" s="84"/>
      <c r="R126" s="6">
        <v>2023</v>
      </c>
      <c r="S126" s="6">
        <v>11</v>
      </c>
      <c r="T126" s="4">
        <f t="shared" si="8"/>
        <v>0</v>
      </c>
      <c r="U126" s="4">
        <f t="shared" si="9"/>
        <v>0.27272727272727271</v>
      </c>
      <c r="V126" s="4"/>
      <c r="W126" s="4"/>
      <c r="X126" s="4"/>
      <c r="Y126" s="4"/>
      <c r="Z126" s="4"/>
      <c r="AA126" s="4"/>
      <c r="AB126" s="4"/>
      <c r="AC126" s="4"/>
    </row>
    <row r="127" spans="1:29" x14ac:dyDescent="0.25">
      <c r="A127" s="83"/>
      <c r="B127" s="84" t="s">
        <v>44</v>
      </c>
      <c r="C127" s="1">
        <v>2015</v>
      </c>
      <c r="D127" s="1">
        <v>4</v>
      </c>
      <c r="E127" s="1">
        <v>0</v>
      </c>
      <c r="F127" s="1">
        <v>0</v>
      </c>
      <c r="G127" s="1">
        <v>2</v>
      </c>
      <c r="H127" s="1">
        <v>3</v>
      </c>
      <c r="I127" s="1">
        <v>4</v>
      </c>
      <c r="J127" s="1">
        <v>4</v>
      </c>
      <c r="K127" s="1">
        <v>4</v>
      </c>
      <c r="L127" s="1">
        <v>4</v>
      </c>
      <c r="M127" s="1">
        <v>4</v>
      </c>
      <c r="N127" s="1">
        <v>4</v>
      </c>
      <c r="P127" s="83"/>
      <c r="Q127" s="84" t="s">
        <v>44</v>
      </c>
      <c r="R127" s="6">
        <v>2015</v>
      </c>
      <c r="S127" s="6">
        <v>4</v>
      </c>
      <c r="T127" s="4">
        <f t="shared" si="8"/>
        <v>0</v>
      </c>
      <c r="U127" s="4">
        <f t="shared" si="9"/>
        <v>0</v>
      </c>
      <c r="V127" s="4">
        <f t="shared" si="10"/>
        <v>0.5</v>
      </c>
      <c r="W127" s="4">
        <f t="shared" si="11"/>
        <v>0.75</v>
      </c>
      <c r="X127" s="4">
        <f t="shared" si="12"/>
        <v>1</v>
      </c>
      <c r="Y127" s="4"/>
      <c r="Z127" s="4"/>
      <c r="AA127" s="4"/>
      <c r="AB127" s="4"/>
      <c r="AC127" s="4"/>
    </row>
    <row r="128" spans="1:29" x14ac:dyDescent="0.25">
      <c r="A128" s="83"/>
      <c r="B128" s="84"/>
      <c r="C128" s="1">
        <v>2016</v>
      </c>
      <c r="D128" s="1">
        <v>2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P128" s="83"/>
      <c r="Q128" s="84"/>
      <c r="R128" s="6">
        <v>2016</v>
      </c>
      <c r="S128" s="6">
        <v>2</v>
      </c>
      <c r="T128" s="4">
        <f t="shared" si="8"/>
        <v>0</v>
      </c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x14ac:dyDescent="0.25">
      <c r="A129" s="83"/>
      <c r="B129" s="84"/>
      <c r="C129" s="1">
        <v>2017</v>
      </c>
      <c r="D129" s="1">
        <v>4</v>
      </c>
      <c r="E129" s="1">
        <v>0</v>
      </c>
      <c r="F129" s="1">
        <v>1</v>
      </c>
      <c r="G129" s="1">
        <v>2</v>
      </c>
      <c r="H129" s="1">
        <v>2</v>
      </c>
      <c r="I129" s="1">
        <v>2</v>
      </c>
      <c r="J129" s="1">
        <v>2</v>
      </c>
      <c r="K129" s="1">
        <v>2</v>
      </c>
      <c r="L129" s="1">
        <v>2</v>
      </c>
      <c r="P129" s="83"/>
      <c r="Q129" s="84"/>
      <c r="R129" s="6">
        <v>2017</v>
      </c>
      <c r="S129" s="6">
        <v>4</v>
      </c>
      <c r="T129" s="4">
        <f t="shared" si="8"/>
        <v>0</v>
      </c>
      <c r="U129" s="4">
        <f t="shared" si="9"/>
        <v>0.25</v>
      </c>
      <c r="V129" s="4">
        <f t="shared" si="10"/>
        <v>0.5</v>
      </c>
      <c r="W129" s="4"/>
      <c r="X129" s="4"/>
      <c r="Y129" s="4"/>
      <c r="Z129" s="4"/>
      <c r="AA129" s="4"/>
      <c r="AB129" s="4"/>
      <c r="AC129" s="4"/>
    </row>
    <row r="130" spans="1:29" x14ac:dyDescent="0.25">
      <c r="A130" s="83"/>
      <c r="B130" s="84" t="s">
        <v>45</v>
      </c>
      <c r="C130" s="1">
        <v>2015</v>
      </c>
      <c r="D130" s="1">
        <v>9</v>
      </c>
      <c r="E130" s="1">
        <v>0</v>
      </c>
      <c r="F130" s="1">
        <v>0</v>
      </c>
      <c r="G130" s="1">
        <v>1</v>
      </c>
      <c r="H130" s="1">
        <v>1</v>
      </c>
      <c r="I130" s="1">
        <v>1</v>
      </c>
      <c r="J130" s="1">
        <v>1</v>
      </c>
      <c r="K130" s="1">
        <v>1</v>
      </c>
      <c r="L130" s="1">
        <v>1</v>
      </c>
      <c r="M130" s="1">
        <v>1</v>
      </c>
      <c r="N130" s="1">
        <v>1</v>
      </c>
      <c r="P130" s="83"/>
      <c r="Q130" s="84" t="s">
        <v>45</v>
      </c>
      <c r="R130" s="6">
        <v>2015</v>
      </c>
      <c r="S130" s="6">
        <v>9</v>
      </c>
      <c r="T130" s="4">
        <f t="shared" si="8"/>
        <v>0</v>
      </c>
      <c r="U130" s="4">
        <f t="shared" si="9"/>
        <v>0</v>
      </c>
      <c r="V130" s="4">
        <f t="shared" si="10"/>
        <v>0.1111111111111111</v>
      </c>
      <c r="W130" s="4"/>
      <c r="X130" s="4"/>
      <c r="Y130" s="4"/>
      <c r="Z130" s="4"/>
      <c r="AA130" s="4"/>
      <c r="AB130" s="4"/>
      <c r="AC130" s="4"/>
    </row>
    <row r="131" spans="1:29" x14ac:dyDescent="0.25">
      <c r="A131" s="83"/>
      <c r="B131" s="84"/>
      <c r="C131" s="1">
        <v>2016</v>
      </c>
      <c r="D131" s="1">
        <v>5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P131" s="83"/>
      <c r="Q131" s="84"/>
      <c r="R131" s="6">
        <v>2016</v>
      </c>
      <c r="S131" s="6">
        <v>5</v>
      </c>
      <c r="T131" s="4">
        <f t="shared" si="8"/>
        <v>0</v>
      </c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5">
      <c r="A132" s="83"/>
      <c r="B132" s="84"/>
      <c r="C132" s="1">
        <v>2017</v>
      </c>
      <c r="D132" s="1">
        <v>1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P132" s="83"/>
      <c r="Q132" s="84"/>
      <c r="R132" s="6">
        <v>2017</v>
      </c>
      <c r="S132" s="6">
        <v>1</v>
      </c>
      <c r="T132" s="4">
        <f t="shared" si="8"/>
        <v>0</v>
      </c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5">
      <c r="A133" s="83"/>
      <c r="B133" s="84"/>
      <c r="C133" s="1">
        <v>2018</v>
      </c>
      <c r="D133" s="1">
        <v>5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P133" s="83"/>
      <c r="Q133" s="84"/>
      <c r="R133" s="6">
        <v>2018</v>
      </c>
      <c r="S133" s="6">
        <v>5</v>
      </c>
      <c r="T133" s="4">
        <f t="shared" si="8"/>
        <v>0</v>
      </c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5">
      <c r="A134" s="83"/>
      <c r="B134" s="84"/>
      <c r="C134" s="1">
        <v>2019</v>
      </c>
      <c r="D134" s="1">
        <v>2</v>
      </c>
      <c r="E134" s="1">
        <v>0</v>
      </c>
      <c r="F134" s="1">
        <v>0</v>
      </c>
      <c r="G134" s="1">
        <v>0</v>
      </c>
      <c r="H134" s="1">
        <v>0</v>
      </c>
      <c r="I134" s="1">
        <v>1</v>
      </c>
      <c r="J134" s="1">
        <v>1</v>
      </c>
      <c r="P134" s="83"/>
      <c r="Q134" s="84"/>
      <c r="R134" s="6">
        <v>2019</v>
      </c>
      <c r="S134" s="6">
        <v>2</v>
      </c>
      <c r="T134" s="4">
        <f t="shared" si="8"/>
        <v>0</v>
      </c>
      <c r="U134" s="4">
        <f t="shared" si="9"/>
        <v>0</v>
      </c>
      <c r="V134" s="4">
        <f t="shared" si="10"/>
        <v>0</v>
      </c>
      <c r="W134" s="4">
        <f t="shared" si="11"/>
        <v>0</v>
      </c>
      <c r="X134" s="4">
        <f t="shared" si="12"/>
        <v>0.5</v>
      </c>
      <c r="Y134" s="4"/>
      <c r="Z134" s="4"/>
      <c r="AA134" s="4"/>
      <c r="AB134" s="4"/>
      <c r="AC134" s="4"/>
    </row>
    <row r="135" spans="1:29" x14ac:dyDescent="0.25">
      <c r="A135" s="83"/>
      <c r="B135" s="84"/>
      <c r="C135" s="1">
        <v>2020</v>
      </c>
      <c r="D135" s="1">
        <v>9</v>
      </c>
      <c r="E135" s="1">
        <v>0</v>
      </c>
      <c r="F135" s="1">
        <v>0</v>
      </c>
      <c r="G135" s="1">
        <v>1</v>
      </c>
      <c r="H135" s="1">
        <v>1</v>
      </c>
      <c r="I135" s="1">
        <v>1</v>
      </c>
      <c r="P135" s="83"/>
      <c r="Q135" s="84"/>
      <c r="R135" s="6">
        <v>2020</v>
      </c>
      <c r="S135" s="6">
        <v>9</v>
      </c>
      <c r="T135" s="4">
        <f t="shared" si="8"/>
        <v>0</v>
      </c>
      <c r="U135" s="4">
        <f t="shared" si="9"/>
        <v>0</v>
      </c>
      <c r="V135" s="4">
        <f t="shared" si="10"/>
        <v>0.1111111111111111</v>
      </c>
      <c r="W135" s="4"/>
      <c r="X135" s="4"/>
      <c r="Y135" s="4"/>
      <c r="Z135" s="4"/>
      <c r="AA135" s="4"/>
      <c r="AB135" s="4"/>
      <c r="AC135" s="4"/>
    </row>
    <row r="136" spans="1:29" x14ac:dyDescent="0.25">
      <c r="A136" s="83"/>
      <c r="B136" s="84"/>
      <c r="C136" s="1">
        <v>2021</v>
      </c>
      <c r="D136" s="1">
        <v>4</v>
      </c>
      <c r="E136" s="1">
        <v>0</v>
      </c>
      <c r="F136" s="1">
        <v>0</v>
      </c>
      <c r="G136" s="1">
        <v>2</v>
      </c>
      <c r="H136" s="1">
        <v>2</v>
      </c>
      <c r="P136" s="83"/>
      <c r="Q136" s="84"/>
      <c r="R136" s="6">
        <v>2021</v>
      </c>
      <c r="S136" s="6">
        <v>4</v>
      </c>
      <c r="T136" s="4">
        <f t="shared" si="8"/>
        <v>0</v>
      </c>
      <c r="U136" s="4">
        <f t="shared" si="9"/>
        <v>0</v>
      </c>
      <c r="V136" s="4">
        <f t="shared" si="10"/>
        <v>0.5</v>
      </c>
      <c r="W136" s="4"/>
      <c r="X136" s="4"/>
      <c r="Y136" s="4"/>
      <c r="Z136" s="4"/>
      <c r="AA136" s="4"/>
      <c r="AB136" s="4"/>
      <c r="AC136" s="4"/>
    </row>
    <row r="137" spans="1:29" x14ac:dyDescent="0.25">
      <c r="A137" s="83"/>
      <c r="B137" s="84"/>
      <c r="C137" s="1">
        <v>2022</v>
      </c>
      <c r="D137" s="1">
        <v>6</v>
      </c>
      <c r="E137" s="1">
        <v>0</v>
      </c>
      <c r="F137" s="1">
        <v>0</v>
      </c>
      <c r="G137" s="1">
        <v>1</v>
      </c>
      <c r="P137" s="83"/>
      <c r="Q137" s="84"/>
      <c r="R137" s="6">
        <v>2022</v>
      </c>
      <c r="S137" s="6">
        <v>6</v>
      </c>
      <c r="T137" s="4">
        <f t="shared" si="8"/>
        <v>0</v>
      </c>
      <c r="U137" s="4">
        <f t="shared" si="9"/>
        <v>0</v>
      </c>
      <c r="V137" s="4">
        <f t="shared" si="10"/>
        <v>0.16666666666666666</v>
      </c>
      <c r="W137" s="4"/>
      <c r="X137" s="4"/>
      <c r="Y137" s="4"/>
      <c r="Z137" s="4"/>
      <c r="AA137" s="4"/>
      <c r="AB137" s="4"/>
      <c r="AC137" s="4"/>
    </row>
    <row r="138" spans="1:29" x14ac:dyDescent="0.25">
      <c r="A138" s="83"/>
      <c r="B138" s="84"/>
      <c r="C138" s="1">
        <v>2023</v>
      </c>
      <c r="D138" s="1">
        <v>5</v>
      </c>
      <c r="E138" s="1">
        <v>1</v>
      </c>
      <c r="F138" s="1">
        <v>3</v>
      </c>
      <c r="P138" s="83"/>
      <c r="Q138" s="84"/>
      <c r="R138" s="6">
        <v>2023</v>
      </c>
      <c r="S138" s="6">
        <v>5</v>
      </c>
      <c r="T138" s="4">
        <f t="shared" si="8"/>
        <v>0.2</v>
      </c>
      <c r="U138" s="4">
        <f t="shared" si="9"/>
        <v>0.6</v>
      </c>
      <c r="V138" s="4"/>
      <c r="W138" s="4"/>
      <c r="X138" s="4"/>
      <c r="Y138" s="4"/>
      <c r="Z138" s="4"/>
      <c r="AA138" s="4"/>
      <c r="AB138" s="4"/>
      <c r="AC138" s="4"/>
    </row>
    <row r="139" spans="1:29" x14ac:dyDescent="0.25">
      <c r="A139" s="83"/>
      <c r="B139" s="84" t="s">
        <v>46</v>
      </c>
      <c r="C139" s="1">
        <v>2015</v>
      </c>
      <c r="D139" s="1">
        <v>9</v>
      </c>
      <c r="E139" s="1">
        <v>0</v>
      </c>
      <c r="F139" s="1">
        <v>1</v>
      </c>
      <c r="G139" s="1">
        <v>2</v>
      </c>
      <c r="H139" s="1">
        <v>6</v>
      </c>
      <c r="I139" s="1">
        <v>6</v>
      </c>
      <c r="J139" s="1">
        <v>6</v>
      </c>
      <c r="K139" s="1">
        <v>6</v>
      </c>
      <c r="L139" s="1">
        <v>6</v>
      </c>
      <c r="M139" s="1">
        <v>6</v>
      </c>
      <c r="N139" s="1">
        <v>6</v>
      </c>
      <c r="P139" s="83"/>
      <c r="Q139" s="84" t="s">
        <v>46</v>
      </c>
      <c r="R139" s="6">
        <v>2015</v>
      </c>
      <c r="S139" s="6">
        <v>9</v>
      </c>
      <c r="T139" s="4">
        <f t="shared" si="8"/>
        <v>0</v>
      </c>
      <c r="U139" s="4">
        <f t="shared" si="9"/>
        <v>0.1111111111111111</v>
      </c>
      <c r="V139" s="4">
        <f t="shared" si="10"/>
        <v>0.22222222222222221</v>
      </c>
      <c r="W139" s="4">
        <f t="shared" si="11"/>
        <v>0.66666666666666663</v>
      </c>
      <c r="X139" s="4"/>
      <c r="Y139" s="4"/>
      <c r="Z139" s="4"/>
      <c r="AA139" s="4"/>
      <c r="AB139" s="4"/>
      <c r="AC139" s="4"/>
    </row>
    <row r="140" spans="1:29" x14ac:dyDescent="0.25">
      <c r="A140" s="83"/>
      <c r="B140" s="84"/>
      <c r="C140" s="1">
        <v>2016</v>
      </c>
      <c r="D140" s="1">
        <v>10</v>
      </c>
      <c r="E140" s="1">
        <v>0</v>
      </c>
      <c r="F140" s="1">
        <v>0</v>
      </c>
      <c r="G140" s="1">
        <v>1</v>
      </c>
      <c r="H140" s="1">
        <v>4</v>
      </c>
      <c r="I140" s="1">
        <v>4</v>
      </c>
      <c r="J140" s="1">
        <v>5</v>
      </c>
      <c r="K140" s="1">
        <v>5</v>
      </c>
      <c r="L140" s="1">
        <v>5</v>
      </c>
      <c r="M140" s="1">
        <v>5</v>
      </c>
      <c r="P140" s="83"/>
      <c r="Q140" s="84"/>
      <c r="R140" s="6">
        <v>2016</v>
      </c>
      <c r="S140" s="6">
        <v>10</v>
      </c>
      <c r="T140" s="4">
        <f t="shared" si="8"/>
        <v>0</v>
      </c>
      <c r="U140" s="4">
        <f t="shared" si="9"/>
        <v>0</v>
      </c>
      <c r="V140" s="4">
        <f t="shared" si="10"/>
        <v>0.1</v>
      </c>
      <c r="W140" s="4">
        <f t="shared" si="11"/>
        <v>0.4</v>
      </c>
      <c r="X140" s="4">
        <f t="shared" si="12"/>
        <v>0.4</v>
      </c>
      <c r="Y140" s="4">
        <f t="shared" si="13"/>
        <v>0.5</v>
      </c>
      <c r="Z140" s="4"/>
      <c r="AA140" s="4"/>
      <c r="AB140" s="4"/>
      <c r="AC140" s="4"/>
    </row>
    <row r="141" spans="1:29" x14ac:dyDescent="0.25">
      <c r="A141" s="83"/>
      <c r="B141" s="84"/>
      <c r="C141" s="1">
        <v>2017</v>
      </c>
      <c r="D141" s="1">
        <v>7</v>
      </c>
      <c r="E141" s="1">
        <v>0</v>
      </c>
      <c r="F141" s="1">
        <v>0</v>
      </c>
      <c r="G141" s="1">
        <v>6</v>
      </c>
      <c r="H141" s="1">
        <v>6</v>
      </c>
      <c r="I141" s="1">
        <v>6</v>
      </c>
      <c r="J141" s="1">
        <v>6</v>
      </c>
      <c r="K141" s="1">
        <v>6</v>
      </c>
      <c r="L141" s="1">
        <v>6</v>
      </c>
      <c r="P141" s="83"/>
      <c r="Q141" s="84"/>
      <c r="R141" s="6">
        <v>2017</v>
      </c>
      <c r="S141" s="6">
        <v>7</v>
      </c>
      <c r="T141" s="4">
        <f t="shared" si="8"/>
        <v>0</v>
      </c>
      <c r="U141" s="4">
        <f t="shared" si="9"/>
        <v>0</v>
      </c>
      <c r="V141" s="4">
        <f t="shared" si="10"/>
        <v>0.8571428571428571</v>
      </c>
      <c r="W141" s="4"/>
      <c r="X141" s="4"/>
      <c r="Y141" s="4"/>
      <c r="Z141" s="4"/>
      <c r="AA141" s="4"/>
      <c r="AB141" s="4"/>
      <c r="AC141" s="4"/>
    </row>
    <row r="142" spans="1:29" x14ac:dyDescent="0.25">
      <c r="A142" s="83"/>
      <c r="B142" s="84"/>
      <c r="C142" s="1">
        <v>2018</v>
      </c>
      <c r="D142" s="1">
        <v>9</v>
      </c>
      <c r="E142" s="1">
        <v>0</v>
      </c>
      <c r="F142" s="1">
        <v>0</v>
      </c>
      <c r="G142" s="1">
        <v>4</v>
      </c>
      <c r="H142" s="1">
        <v>4</v>
      </c>
      <c r="I142" s="1">
        <v>7</v>
      </c>
      <c r="J142" s="1">
        <v>8</v>
      </c>
      <c r="K142" s="1">
        <v>8</v>
      </c>
      <c r="P142" s="83"/>
      <c r="Q142" s="84"/>
      <c r="R142" s="6">
        <v>2018</v>
      </c>
      <c r="S142" s="6">
        <v>9</v>
      </c>
      <c r="T142" s="4">
        <f t="shared" ref="T142:T205" si="16">E142/D142</f>
        <v>0</v>
      </c>
      <c r="U142" s="4">
        <f t="shared" ref="U142:U205" si="17">F142/D142</f>
        <v>0</v>
      </c>
      <c r="V142" s="4">
        <f t="shared" ref="V142:V205" si="18">G142/D142</f>
        <v>0.44444444444444442</v>
      </c>
      <c r="W142" s="4">
        <f t="shared" ref="W142:W198" si="19">H142/D142</f>
        <v>0.44444444444444442</v>
      </c>
      <c r="X142" s="4">
        <f t="shared" ref="X142:X197" si="20">I142/D142</f>
        <v>0.77777777777777779</v>
      </c>
      <c r="Y142" s="4">
        <f t="shared" ref="Y142:Y178" si="21">J142/D142</f>
        <v>0.88888888888888884</v>
      </c>
      <c r="Z142" s="4"/>
      <c r="AA142" s="4"/>
      <c r="AB142" s="4"/>
      <c r="AC142" s="4"/>
    </row>
    <row r="143" spans="1:29" x14ac:dyDescent="0.25">
      <c r="A143" s="83"/>
      <c r="B143" s="84"/>
      <c r="C143" s="1">
        <v>2019</v>
      </c>
      <c r="D143" s="1">
        <v>5</v>
      </c>
      <c r="E143" s="1">
        <v>0</v>
      </c>
      <c r="F143" s="1">
        <v>0</v>
      </c>
      <c r="G143" s="1">
        <v>0</v>
      </c>
      <c r="H143" s="1">
        <v>2</v>
      </c>
      <c r="I143" s="1">
        <v>2</v>
      </c>
      <c r="J143" s="1">
        <v>3</v>
      </c>
      <c r="P143" s="83"/>
      <c r="Q143" s="84"/>
      <c r="R143" s="6">
        <v>2019</v>
      </c>
      <c r="S143" s="6">
        <v>5</v>
      </c>
      <c r="T143" s="4">
        <f t="shared" si="16"/>
        <v>0</v>
      </c>
      <c r="U143" s="4">
        <f t="shared" si="17"/>
        <v>0</v>
      </c>
      <c r="V143" s="4">
        <f t="shared" si="18"/>
        <v>0</v>
      </c>
      <c r="W143" s="4">
        <f t="shared" si="19"/>
        <v>0.4</v>
      </c>
      <c r="X143" s="4">
        <f t="shared" si="20"/>
        <v>0.4</v>
      </c>
      <c r="Y143" s="4">
        <f t="shared" si="21"/>
        <v>0.6</v>
      </c>
      <c r="Z143" s="4"/>
      <c r="AA143" s="4"/>
      <c r="AB143" s="4"/>
      <c r="AC143" s="4"/>
    </row>
    <row r="144" spans="1:29" x14ac:dyDescent="0.25">
      <c r="A144" s="83"/>
      <c r="B144" s="84"/>
      <c r="C144" s="1">
        <v>2020</v>
      </c>
      <c r="D144" s="1">
        <v>13</v>
      </c>
      <c r="E144" s="1">
        <v>0</v>
      </c>
      <c r="F144" s="1">
        <v>0</v>
      </c>
      <c r="G144" s="1">
        <v>4</v>
      </c>
      <c r="H144" s="1">
        <v>5</v>
      </c>
      <c r="I144" s="1">
        <v>6</v>
      </c>
      <c r="P144" s="83"/>
      <c r="Q144" s="84"/>
      <c r="R144" s="6">
        <v>2020</v>
      </c>
      <c r="S144" s="6">
        <v>13</v>
      </c>
      <c r="T144" s="4">
        <f t="shared" si="16"/>
        <v>0</v>
      </c>
      <c r="U144" s="4">
        <f t="shared" si="17"/>
        <v>0</v>
      </c>
      <c r="V144" s="4">
        <f t="shared" si="18"/>
        <v>0.30769230769230771</v>
      </c>
      <c r="W144" s="4">
        <f t="shared" si="19"/>
        <v>0.38461538461538464</v>
      </c>
      <c r="X144" s="4">
        <f t="shared" si="20"/>
        <v>0.46153846153846156</v>
      </c>
      <c r="Y144" s="4"/>
      <c r="Z144" s="4"/>
      <c r="AA144" s="4"/>
      <c r="AB144" s="4"/>
      <c r="AC144" s="4"/>
    </row>
    <row r="145" spans="1:29" x14ac:dyDescent="0.25">
      <c r="A145" s="83"/>
      <c r="B145" s="84"/>
      <c r="C145" s="1">
        <v>2021</v>
      </c>
      <c r="D145" s="1">
        <v>11</v>
      </c>
      <c r="E145" s="1">
        <v>0</v>
      </c>
      <c r="F145" s="1">
        <v>2</v>
      </c>
      <c r="G145" s="1">
        <v>4</v>
      </c>
      <c r="H145" s="1">
        <v>6</v>
      </c>
      <c r="P145" s="83"/>
      <c r="Q145" s="84"/>
      <c r="R145" s="6">
        <v>2021</v>
      </c>
      <c r="S145" s="6">
        <v>11</v>
      </c>
      <c r="T145" s="4">
        <f t="shared" si="16"/>
        <v>0</v>
      </c>
      <c r="U145" s="4">
        <f t="shared" si="17"/>
        <v>0.18181818181818182</v>
      </c>
      <c r="V145" s="4">
        <f t="shared" si="18"/>
        <v>0.36363636363636365</v>
      </c>
      <c r="W145" s="4">
        <f t="shared" si="19"/>
        <v>0.54545454545454541</v>
      </c>
      <c r="X145" s="4"/>
      <c r="Y145" s="4"/>
      <c r="Z145" s="4"/>
      <c r="AA145" s="4"/>
      <c r="AB145" s="4"/>
      <c r="AC145" s="4"/>
    </row>
    <row r="146" spans="1:29" x14ac:dyDescent="0.25">
      <c r="A146" s="83"/>
      <c r="B146" s="84"/>
      <c r="C146" s="1">
        <v>2022</v>
      </c>
      <c r="D146" s="1">
        <v>7</v>
      </c>
      <c r="E146" s="1">
        <v>0</v>
      </c>
      <c r="F146" s="1">
        <v>2</v>
      </c>
      <c r="G146" s="1">
        <v>5</v>
      </c>
      <c r="P146" s="83"/>
      <c r="Q146" s="84"/>
      <c r="R146" s="6">
        <v>2022</v>
      </c>
      <c r="S146" s="6">
        <v>7</v>
      </c>
      <c r="T146" s="4">
        <f t="shared" si="16"/>
        <v>0</v>
      </c>
      <c r="U146" s="4">
        <f t="shared" si="17"/>
        <v>0.2857142857142857</v>
      </c>
      <c r="V146" s="4">
        <f t="shared" si="18"/>
        <v>0.7142857142857143</v>
      </c>
      <c r="W146" s="4"/>
      <c r="X146" s="4"/>
      <c r="Y146" s="4"/>
      <c r="Z146" s="4"/>
      <c r="AA146" s="4"/>
      <c r="AB146" s="4"/>
      <c r="AC146" s="4"/>
    </row>
    <row r="147" spans="1:29" x14ac:dyDescent="0.25">
      <c r="A147" s="83"/>
      <c r="B147" s="84"/>
      <c r="C147" s="1">
        <v>2023</v>
      </c>
      <c r="D147" s="1">
        <v>13</v>
      </c>
      <c r="E147" s="1">
        <v>0</v>
      </c>
      <c r="F147" s="1">
        <v>0</v>
      </c>
      <c r="P147" s="83"/>
      <c r="Q147" s="84"/>
      <c r="R147" s="6">
        <v>2023</v>
      </c>
      <c r="S147" s="6">
        <v>13</v>
      </c>
      <c r="T147" s="4">
        <f t="shared" si="16"/>
        <v>0</v>
      </c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x14ac:dyDescent="0.25">
      <c r="A148" s="83"/>
      <c r="B148" s="83" t="s">
        <v>47</v>
      </c>
      <c r="C148" s="1">
        <v>2015</v>
      </c>
      <c r="D148" s="1">
        <v>7</v>
      </c>
      <c r="E148" s="1">
        <v>0</v>
      </c>
      <c r="F148" s="1">
        <v>0</v>
      </c>
      <c r="G148" s="1">
        <v>0</v>
      </c>
      <c r="H148" s="1">
        <v>1</v>
      </c>
      <c r="I148" s="1">
        <v>1</v>
      </c>
      <c r="J148" s="1">
        <v>1</v>
      </c>
      <c r="K148" s="1">
        <v>1</v>
      </c>
      <c r="L148" s="1">
        <v>1</v>
      </c>
      <c r="M148" s="1">
        <v>1</v>
      </c>
      <c r="N148" s="1">
        <v>1</v>
      </c>
      <c r="P148" s="83"/>
      <c r="Q148" s="84" t="s">
        <v>47</v>
      </c>
      <c r="R148" s="6">
        <v>2015</v>
      </c>
      <c r="S148" s="6">
        <v>7</v>
      </c>
      <c r="T148" s="4">
        <f t="shared" si="16"/>
        <v>0</v>
      </c>
      <c r="U148" s="4">
        <f t="shared" si="17"/>
        <v>0</v>
      </c>
      <c r="V148" s="4">
        <f t="shared" si="18"/>
        <v>0</v>
      </c>
      <c r="W148" s="4">
        <f t="shared" si="19"/>
        <v>0.14285714285714285</v>
      </c>
      <c r="X148" s="4"/>
      <c r="Y148" s="4"/>
      <c r="Z148" s="4"/>
      <c r="AA148" s="4"/>
      <c r="AB148" s="4"/>
      <c r="AC148" s="4"/>
    </row>
    <row r="149" spans="1:29" x14ac:dyDescent="0.25">
      <c r="A149" s="83"/>
      <c r="B149" s="83"/>
      <c r="C149" s="1">
        <v>2016</v>
      </c>
      <c r="D149" s="1">
        <v>8</v>
      </c>
      <c r="E149" s="1">
        <v>0</v>
      </c>
      <c r="F149" s="1">
        <v>0</v>
      </c>
      <c r="G149" s="1">
        <v>1</v>
      </c>
      <c r="H149" s="1">
        <v>3</v>
      </c>
      <c r="I149" s="1">
        <v>3</v>
      </c>
      <c r="J149" s="1">
        <v>4</v>
      </c>
      <c r="K149" s="1">
        <v>4</v>
      </c>
      <c r="L149" s="1">
        <v>4</v>
      </c>
      <c r="M149" s="1">
        <v>4</v>
      </c>
      <c r="P149" s="83"/>
      <c r="Q149" s="84"/>
      <c r="R149" s="6">
        <v>2016</v>
      </c>
      <c r="S149" s="6">
        <v>8</v>
      </c>
      <c r="T149" s="4">
        <f t="shared" si="16"/>
        <v>0</v>
      </c>
      <c r="U149" s="4">
        <f t="shared" si="17"/>
        <v>0</v>
      </c>
      <c r="V149" s="4">
        <f t="shared" si="18"/>
        <v>0.125</v>
      </c>
      <c r="W149" s="4">
        <f t="shared" si="19"/>
        <v>0.375</v>
      </c>
      <c r="X149" s="4">
        <f t="shared" si="20"/>
        <v>0.375</v>
      </c>
      <c r="Y149" s="4">
        <f t="shared" si="21"/>
        <v>0.5</v>
      </c>
      <c r="Z149" s="4"/>
      <c r="AA149" s="4"/>
      <c r="AB149" s="4"/>
      <c r="AC149" s="4"/>
    </row>
    <row r="150" spans="1:29" x14ac:dyDescent="0.25">
      <c r="A150" s="83"/>
      <c r="B150" s="83"/>
      <c r="C150" s="1">
        <v>2017</v>
      </c>
      <c r="D150" s="1">
        <v>4</v>
      </c>
      <c r="E150" s="1">
        <v>0</v>
      </c>
      <c r="F150" s="1">
        <v>0</v>
      </c>
      <c r="G150" s="1">
        <v>0</v>
      </c>
      <c r="H150" s="1">
        <v>2</v>
      </c>
      <c r="I150" s="1">
        <v>2</v>
      </c>
      <c r="J150" s="1">
        <v>2</v>
      </c>
      <c r="K150" s="1">
        <v>2</v>
      </c>
      <c r="L150" s="1">
        <v>2</v>
      </c>
      <c r="P150" s="83"/>
      <c r="Q150" s="84"/>
      <c r="R150" s="6">
        <v>2017</v>
      </c>
      <c r="S150" s="6">
        <v>4</v>
      </c>
      <c r="T150" s="4">
        <f t="shared" si="16"/>
        <v>0</v>
      </c>
      <c r="U150" s="4">
        <f t="shared" si="17"/>
        <v>0</v>
      </c>
      <c r="V150" s="4">
        <f t="shared" si="18"/>
        <v>0</v>
      </c>
      <c r="W150" s="4">
        <f t="shared" si="19"/>
        <v>0.5</v>
      </c>
      <c r="X150" s="4"/>
      <c r="Y150" s="4"/>
      <c r="Z150" s="4"/>
      <c r="AA150" s="4"/>
      <c r="AB150" s="4"/>
      <c r="AC150" s="4"/>
    </row>
    <row r="151" spans="1:29" x14ac:dyDescent="0.25">
      <c r="A151" s="83"/>
      <c r="B151" s="83"/>
      <c r="C151" s="1">
        <v>2018</v>
      </c>
      <c r="D151" s="1">
        <v>7</v>
      </c>
      <c r="E151" s="1">
        <v>0</v>
      </c>
      <c r="F151" s="1">
        <v>0</v>
      </c>
      <c r="G151" s="1">
        <v>0</v>
      </c>
      <c r="H151" s="1">
        <v>0</v>
      </c>
      <c r="I151" s="1">
        <v>2</v>
      </c>
      <c r="J151" s="1">
        <v>3</v>
      </c>
      <c r="K151" s="1">
        <v>3</v>
      </c>
      <c r="P151" s="83"/>
      <c r="Q151" s="84"/>
      <c r="R151" s="6">
        <v>2018</v>
      </c>
      <c r="S151" s="6">
        <v>7</v>
      </c>
      <c r="T151" s="4">
        <f t="shared" si="16"/>
        <v>0</v>
      </c>
      <c r="U151" s="4">
        <f t="shared" si="17"/>
        <v>0</v>
      </c>
      <c r="V151" s="4">
        <f t="shared" si="18"/>
        <v>0</v>
      </c>
      <c r="W151" s="4">
        <f t="shared" si="19"/>
        <v>0</v>
      </c>
      <c r="X151" s="4">
        <f t="shared" si="20"/>
        <v>0.2857142857142857</v>
      </c>
      <c r="Y151" s="4">
        <f t="shared" si="21"/>
        <v>0.42857142857142855</v>
      </c>
      <c r="Z151" s="4"/>
      <c r="AA151" s="4"/>
      <c r="AB151" s="4"/>
      <c r="AC151" s="4"/>
    </row>
    <row r="152" spans="1:29" x14ac:dyDescent="0.25">
      <c r="A152" s="83"/>
      <c r="B152" s="83"/>
      <c r="C152" s="1">
        <v>2019</v>
      </c>
      <c r="D152" s="1">
        <v>8</v>
      </c>
      <c r="E152" s="1">
        <v>0</v>
      </c>
      <c r="F152" s="1">
        <v>0</v>
      </c>
      <c r="G152" s="1">
        <v>0</v>
      </c>
      <c r="H152" s="1">
        <v>0</v>
      </c>
      <c r="I152" s="1">
        <v>2</v>
      </c>
      <c r="J152" s="1">
        <v>2</v>
      </c>
      <c r="P152" s="83"/>
      <c r="Q152" s="84"/>
      <c r="R152" s="6">
        <v>2019</v>
      </c>
      <c r="S152" s="6">
        <v>8</v>
      </c>
      <c r="T152" s="4">
        <f t="shared" si="16"/>
        <v>0</v>
      </c>
      <c r="U152" s="4">
        <f t="shared" si="17"/>
        <v>0</v>
      </c>
      <c r="V152" s="4">
        <f t="shared" si="18"/>
        <v>0</v>
      </c>
      <c r="W152" s="4">
        <f t="shared" si="19"/>
        <v>0</v>
      </c>
      <c r="X152" s="4">
        <f t="shared" si="20"/>
        <v>0.25</v>
      </c>
      <c r="Y152" s="4"/>
      <c r="Z152" s="4"/>
      <c r="AA152" s="4"/>
      <c r="AB152" s="4"/>
      <c r="AC152" s="4"/>
    </row>
    <row r="153" spans="1:29" x14ac:dyDescent="0.25">
      <c r="A153" s="83"/>
      <c r="B153" s="83"/>
      <c r="C153" s="1">
        <v>2020</v>
      </c>
      <c r="D153" s="1">
        <v>12</v>
      </c>
      <c r="E153" s="1">
        <v>0</v>
      </c>
      <c r="F153" s="1">
        <v>0</v>
      </c>
      <c r="G153" s="1">
        <v>1</v>
      </c>
      <c r="H153" s="1">
        <v>3</v>
      </c>
      <c r="I153" s="1">
        <v>5</v>
      </c>
      <c r="P153" s="83"/>
      <c r="Q153" s="84"/>
      <c r="R153" s="6">
        <v>2020</v>
      </c>
      <c r="S153" s="6">
        <v>12</v>
      </c>
      <c r="T153" s="4">
        <f t="shared" si="16"/>
        <v>0</v>
      </c>
      <c r="U153" s="4">
        <f t="shared" si="17"/>
        <v>0</v>
      </c>
      <c r="V153" s="4">
        <f t="shared" si="18"/>
        <v>8.3333333333333329E-2</v>
      </c>
      <c r="W153" s="4">
        <f t="shared" si="19"/>
        <v>0.25</v>
      </c>
      <c r="X153" s="4">
        <f t="shared" si="20"/>
        <v>0.41666666666666669</v>
      </c>
      <c r="Y153" s="4"/>
      <c r="Z153" s="4"/>
      <c r="AA153" s="4"/>
      <c r="AB153" s="4"/>
      <c r="AC153" s="4"/>
    </row>
    <row r="154" spans="1:29" x14ac:dyDescent="0.25">
      <c r="A154" s="83"/>
      <c r="B154" s="83"/>
      <c r="C154" s="1">
        <v>2021</v>
      </c>
      <c r="D154" s="1">
        <v>8</v>
      </c>
      <c r="E154" s="1">
        <v>0</v>
      </c>
      <c r="F154" s="1">
        <v>0</v>
      </c>
      <c r="G154" s="1">
        <v>1</v>
      </c>
      <c r="H154" s="1">
        <v>1</v>
      </c>
      <c r="P154" s="83"/>
      <c r="Q154" s="84"/>
      <c r="R154" s="6">
        <v>2021</v>
      </c>
      <c r="S154" s="6">
        <v>8</v>
      </c>
      <c r="T154" s="4">
        <f t="shared" si="16"/>
        <v>0</v>
      </c>
      <c r="U154" s="4">
        <f t="shared" si="17"/>
        <v>0</v>
      </c>
      <c r="V154" s="4">
        <f t="shared" si="18"/>
        <v>0.125</v>
      </c>
      <c r="W154" s="4">
        <f t="shared" si="19"/>
        <v>0.125</v>
      </c>
      <c r="X154" s="4"/>
      <c r="Y154" s="4"/>
      <c r="Z154" s="4"/>
      <c r="AA154" s="4"/>
      <c r="AB154" s="4"/>
      <c r="AC154" s="4"/>
    </row>
    <row r="155" spans="1:29" x14ac:dyDescent="0.25">
      <c r="A155" s="83"/>
      <c r="B155" s="83"/>
      <c r="C155" s="1">
        <v>2022</v>
      </c>
      <c r="D155" s="1">
        <v>8</v>
      </c>
      <c r="E155" s="1">
        <v>0</v>
      </c>
      <c r="F155" s="1">
        <v>0</v>
      </c>
      <c r="G155" s="1">
        <v>0</v>
      </c>
      <c r="P155" s="83"/>
      <c r="Q155" s="84"/>
      <c r="R155" s="6">
        <v>2022</v>
      </c>
      <c r="S155" s="6">
        <v>8</v>
      </c>
      <c r="T155" s="4">
        <f t="shared" si="16"/>
        <v>0</v>
      </c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x14ac:dyDescent="0.25">
      <c r="A156" s="83"/>
      <c r="B156" s="83"/>
      <c r="C156" s="1">
        <v>2023</v>
      </c>
      <c r="D156" s="1">
        <v>3</v>
      </c>
      <c r="E156" s="1">
        <v>0</v>
      </c>
      <c r="F156" s="1">
        <v>0</v>
      </c>
      <c r="P156" s="83"/>
      <c r="Q156" s="84"/>
      <c r="R156" s="6">
        <v>2023</v>
      </c>
      <c r="S156" s="6">
        <v>3</v>
      </c>
      <c r="T156" s="4">
        <f t="shared" si="16"/>
        <v>0</v>
      </c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x14ac:dyDescent="0.25">
      <c r="A157" s="83"/>
      <c r="B157" s="83" t="s">
        <v>48</v>
      </c>
      <c r="C157" s="1">
        <v>2015</v>
      </c>
      <c r="D157" s="1">
        <v>7</v>
      </c>
      <c r="E157" s="1">
        <v>0</v>
      </c>
      <c r="F157" s="1">
        <v>0</v>
      </c>
      <c r="G157" s="1">
        <v>2</v>
      </c>
      <c r="H157" s="1">
        <v>2</v>
      </c>
      <c r="I157" s="1">
        <v>2</v>
      </c>
      <c r="J157" s="1">
        <v>2</v>
      </c>
      <c r="K157" s="1">
        <v>2</v>
      </c>
      <c r="L157" s="1">
        <v>2</v>
      </c>
      <c r="M157" s="1">
        <v>2</v>
      </c>
      <c r="N157" s="1">
        <v>2</v>
      </c>
      <c r="P157" s="83"/>
      <c r="Q157" s="83" t="s">
        <v>48</v>
      </c>
      <c r="R157" s="6">
        <v>2015</v>
      </c>
      <c r="S157" s="6">
        <v>7</v>
      </c>
      <c r="T157" s="4">
        <f t="shared" si="16"/>
        <v>0</v>
      </c>
      <c r="U157" s="4">
        <f t="shared" si="17"/>
        <v>0</v>
      </c>
      <c r="V157" s="4">
        <f t="shared" si="18"/>
        <v>0.2857142857142857</v>
      </c>
      <c r="W157" s="4"/>
      <c r="X157" s="4"/>
      <c r="Y157" s="4"/>
      <c r="Z157" s="4"/>
      <c r="AA157" s="4"/>
      <c r="AB157" s="4"/>
      <c r="AC157" s="4"/>
    </row>
    <row r="158" spans="1:29" x14ac:dyDescent="0.25">
      <c r="A158" s="83"/>
      <c r="B158" s="83"/>
      <c r="C158" s="1">
        <v>2016</v>
      </c>
      <c r="D158" s="1">
        <v>4</v>
      </c>
      <c r="E158" s="1">
        <v>0</v>
      </c>
      <c r="F158" s="1">
        <v>0</v>
      </c>
      <c r="G158" s="1">
        <v>0</v>
      </c>
      <c r="H158" s="1">
        <v>0</v>
      </c>
      <c r="I158" s="1">
        <v>1</v>
      </c>
      <c r="J158" s="1">
        <v>1</v>
      </c>
      <c r="K158" s="1">
        <v>1</v>
      </c>
      <c r="L158" s="1">
        <v>1</v>
      </c>
      <c r="M158" s="1">
        <v>1</v>
      </c>
      <c r="P158" s="83"/>
      <c r="Q158" s="83"/>
      <c r="R158" s="6">
        <v>2016</v>
      </c>
      <c r="S158" s="6">
        <v>4</v>
      </c>
      <c r="T158" s="4">
        <f t="shared" si="16"/>
        <v>0</v>
      </c>
      <c r="U158" s="4">
        <f t="shared" si="17"/>
        <v>0</v>
      </c>
      <c r="V158" s="4">
        <f t="shared" si="18"/>
        <v>0</v>
      </c>
      <c r="W158" s="4">
        <f t="shared" si="19"/>
        <v>0</v>
      </c>
      <c r="X158" s="4">
        <f t="shared" si="20"/>
        <v>0.25</v>
      </c>
      <c r="Y158" s="4"/>
      <c r="Z158" s="4"/>
      <c r="AA158" s="4"/>
      <c r="AB158" s="4"/>
      <c r="AC158" s="4"/>
    </row>
    <row r="159" spans="1:29" x14ac:dyDescent="0.25">
      <c r="A159" s="83"/>
      <c r="B159" s="83"/>
      <c r="C159" s="1">
        <v>2017</v>
      </c>
      <c r="D159" s="1">
        <v>8</v>
      </c>
      <c r="E159" s="1">
        <v>0</v>
      </c>
      <c r="F159" s="1">
        <v>0</v>
      </c>
      <c r="G159" s="1">
        <v>2</v>
      </c>
      <c r="H159" s="1">
        <v>4</v>
      </c>
      <c r="I159" s="1">
        <v>4</v>
      </c>
      <c r="J159" s="1">
        <v>4</v>
      </c>
      <c r="K159" s="1">
        <v>4</v>
      </c>
      <c r="L159" s="1">
        <v>4</v>
      </c>
      <c r="P159" s="83"/>
      <c r="Q159" s="83"/>
      <c r="R159" s="6">
        <v>2017</v>
      </c>
      <c r="S159" s="6">
        <v>8</v>
      </c>
      <c r="T159" s="4">
        <f t="shared" si="16"/>
        <v>0</v>
      </c>
      <c r="U159" s="4">
        <f t="shared" si="17"/>
        <v>0</v>
      </c>
      <c r="V159" s="4">
        <f t="shared" si="18"/>
        <v>0.25</v>
      </c>
      <c r="W159" s="4">
        <f t="shared" si="19"/>
        <v>0.5</v>
      </c>
      <c r="X159" s="4"/>
      <c r="Y159" s="4"/>
      <c r="Z159" s="4"/>
      <c r="AA159" s="4"/>
      <c r="AB159" s="4"/>
      <c r="AC159" s="4"/>
    </row>
    <row r="160" spans="1:29" x14ac:dyDescent="0.25">
      <c r="A160" s="83"/>
      <c r="B160" s="83"/>
      <c r="C160" s="1">
        <v>2018</v>
      </c>
      <c r="D160" s="1">
        <v>9</v>
      </c>
      <c r="E160" s="1">
        <v>0</v>
      </c>
      <c r="F160" s="1">
        <v>1</v>
      </c>
      <c r="G160" s="1">
        <v>3</v>
      </c>
      <c r="H160" s="1">
        <v>3</v>
      </c>
      <c r="I160" s="1">
        <v>4</v>
      </c>
      <c r="J160" s="1">
        <v>5</v>
      </c>
      <c r="K160" s="1">
        <v>5</v>
      </c>
      <c r="P160" s="83"/>
      <c r="Q160" s="83"/>
      <c r="R160" s="6">
        <v>2018</v>
      </c>
      <c r="S160" s="6">
        <v>9</v>
      </c>
      <c r="T160" s="4">
        <f t="shared" si="16"/>
        <v>0</v>
      </c>
      <c r="U160" s="4">
        <f t="shared" si="17"/>
        <v>0.1111111111111111</v>
      </c>
      <c r="V160" s="4">
        <f t="shared" si="18"/>
        <v>0.33333333333333331</v>
      </c>
      <c r="W160" s="4">
        <f t="shared" si="19"/>
        <v>0.33333333333333331</v>
      </c>
      <c r="X160" s="4">
        <f t="shared" si="20"/>
        <v>0.44444444444444442</v>
      </c>
      <c r="Y160" s="4">
        <f t="shared" si="21"/>
        <v>0.55555555555555558</v>
      </c>
      <c r="Z160" s="4"/>
      <c r="AA160" s="4"/>
      <c r="AB160" s="4"/>
      <c r="AC160" s="4"/>
    </row>
    <row r="161" spans="1:29" x14ac:dyDescent="0.25">
      <c r="A161" s="83"/>
      <c r="B161" s="83"/>
      <c r="C161" s="1">
        <v>2019</v>
      </c>
      <c r="D161" s="1">
        <v>10</v>
      </c>
      <c r="E161" s="1">
        <v>0</v>
      </c>
      <c r="F161" s="1">
        <v>0</v>
      </c>
      <c r="G161" s="1">
        <v>1</v>
      </c>
      <c r="H161" s="1">
        <v>2</v>
      </c>
      <c r="I161" s="1">
        <v>4</v>
      </c>
      <c r="J161" s="1">
        <v>4</v>
      </c>
      <c r="P161" s="83"/>
      <c r="Q161" s="83"/>
      <c r="R161" s="6">
        <v>2019</v>
      </c>
      <c r="S161" s="6">
        <v>10</v>
      </c>
      <c r="T161" s="4">
        <f t="shared" si="16"/>
        <v>0</v>
      </c>
      <c r="U161" s="4">
        <f t="shared" si="17"/>
        <v>0</v>
      </c>
      <c r="V161" s="4">
        <f t="shared" si="18"/>
        <v>0.1</v>
      </c>
      <c r="W161" s="4">
        <f t="shared" si="19"/>
        <v>0.2</v>
      </c>
      <c r="X161" s="4">
        <f t="shared" si="20"/>
        <v>0.4</v>
      </c>
      <c r="Y161" s="4"/>
      <c r="Z161" s="4"/>
      <c r="AA161" s="4"/>
      <c r="AB161" s="4"/>
      <c r="AC161" s="4"/>
    </row>
    <row r="162" spans="1:29" x14ac:dyDescent="0.25">
      <c r="A162" s="83"/>
      <c r="B162" s="83"/>
      <c r="C162" s="1">
        <v>2020</v>
      </c>
      <c r="D162" s="1">
        <v>7</v>
      </c>
      <c r="E162" s="1">
        <v>0</v>
      </c>
      <c r="F162" s="1">
        <v>0</v>
      </c>
      <c r="G162" s="1">
        <v>0</v>
      </c>
      <c r="H162" s="1">
        <v>0</v>
      </c>
      <c r="I162" s="1">
        <v>1</v>
      </c>
      <c r="P162" s="83"/>
      <c r="Q162" s="83"/>
      <c r="R162" s="6">
        <v>2020</v>
      </c>
      <c r="S162" s="6">
        <v>7</v>
      </c>
      <c r="T162" s="4">
        <f t="shared" si="16"/>
        <v>0</v>
      </c>
      <c r="U162" s="4">
        <f t="shared" si="17"/>
        <v>0</v>
      </c>
      <c r="V162" s="4">
        <f t="shared" si="18"/>
        <v>0</v>
      </c>
      <c r="W162" s="4">
        <f t="shared" si="19"/>
        <v>0</v>
      </c>
      <c r="X162" s="4">
        <f t="shared" si="20"/>
        <v>0.14285714285714285</v>
      </c>
      <c r="Y162" s="4"/>
      <c r="Z162" s="4"/>
      <c r="AA162" s="4"/>
      <c r="AB162" s="4"/>
      <c r="AC162" s="4"/>
    </row>
    <row r="163" spans="1:29" x14ac:dyDescent="0.25">
      <c r="A163" s="83"/>
      <c r="B163" s="83"/>
      <c r="C163" s="1">
        <v>2021</v>
      </c>
      <c r="D163" s="1">
        <v>3</v>
      </c>
      <c r="E163" s="1">
        <v>0</v>
      </c>
      <c r="F163" s="1">
        <v>0</v>
      </c>
      <c r="G163" s="1">
        <v>0</v>
      </c>
      <c r="H163" s="1">
        <v>1</v>
      </c>
      <c r="P163" s="83"/>
      <c r="Q163" s="83"/>
      <c r="R163" s="6">
        <v>2021</v>
      </c>
      <c r="S163" s="6">
        <v>3</v>
      </c>
      <c r="T163" s="4">
        <f t="shared" si="16"/>
        <v>0</v>
      </c>
      <c r="U163" s="4">
        <f t="shared" si="17"/>
        <v>0</v>
      </c>
      <c r="V163" s="4">
        <f t="shared" si="18"/>
        <v>0</v>
      </c>
      <c r="W163" s="4">
        <f t="shared" si="19"/>
        <v>0.33333333333333331</v>
      </c>
      <c r="X163" s="4"/>
      <c r="Y163" s="4"/>
      <c r="Z163" s="4"/>
      <c r="AA163" s="4"/>
      <c r="AB163" s="4"/>
      <c r="AC163" s="4"/>
    </row>
    <row r="164" spans="1:29" x14ac:dyDescent="0.25">
      <c r="A164" s="83"/>
      <c r="B164" s="83"/>
      <c r="C164" s="1">
        <v>2022</v>
      </c>
      <c r="D164" s="1">
        <v>6</v>
      </c>
      <c r="E164" s="1">
        <v>0</v>
      </c>
      <c r="F164" s="1">
        <v>0</v>
      </c>
      <c r="G164" s="1">
        <v>0</v>
      </c>
      <c r="P164" s="83"/>
      <c r="Q164" s="83"/>
      <c r="R164" s="6">
        <v>2022</v>
      </c>
      <c r="S164" s="6">
        <v>6</v>
      </c>
      <c r="T164" s="4">
        <f t="shared" si="16"/>
        <v>0</v>
      </c>
      <c r="U164" s="4">
        <f t="shared" si="17"/>
        <v>0</v>
      </c>
      <c r="V164" s="4"/>
      <c r="W164" s="4"/>
      <c r="X164" s="4"/>
      <c r="Y164" s="4"/>
      <c r="Z164" s="4"/>
      <c r="AA164" s="4"/>
      <c r="AB164" s="4"/>
      <c r="AC164" s="4"/>
    </row>
    <row r="165" spans="1:29" x14ac:dyDescent="0.25">
      <c r="A165" s="83"/>
      <c r="B165" s="83"/>
      <c r="C165" s="1">
        <v>2023</v>
      </c>
      <c r="D165" s="1">
        <v>6</v>
      </c>
      <c r="E165" s="1">
        <v>0</v>
      </c>
      <c r="F165" s="1">
        <v>0</v>
      </c>
      <c r="P165" s="83"/>
      <c r="Q165" s="83"/>
      <c r="R165" s="6">
        <v>2023</v>
      </c>
      <c r="S165" s="6">
        <v>6</v>
      </c>
      <c r="T165" s="4">
        <f t="shared" si="16"/>
        <v>0</v>
      </c>
      <c r="U165" s="4">
        <f t="shared" si="17"/>
        <v>0</v>
      </c>
      <c r="V165" s="4"/>
      <c r="W165" s="4"/>
      <c r="X165" s="4"/>
      <c r="Y165" s="4"/>
      <c r="Z165" s="4"/>
      <c r="AA165" s="4"/>
      <c r="AB165" s="4"/>
      <c r="AC165" s="4"/>
    </row>
    <row r="166" spans="1:29" x14ac:dyDescent="0.25">
      <c r="A166" s="83"/>
      <c r="B166" s="83" t="s">
        <v>4</v>
      </c>
      <c r="C166" s="1">
        <v>2015</v>
      </c>
      <c r="D166" s="1">
        <v>57</v>
      </c>
      <c r="E166" s="1">
        <v>1</v>
      </c>
      <c r="F166" s="1">
        <v>23</v>
      </c>
      <c r="G166" s="1">
        <v>42</v>
      </c>
      <c r="H166" s="1">
        <v>45</v>
      </c>
      <c r="I166" s="1">
        <v>48</v>
      </c>
      <c r="J166" s="1">
        <v>48</v>
      </c>
      <c r="K166" s="1">
        <v>49</v>
      </c>
      <c r="L166" s="1">
        <v>50</v>
      </c>
      <c r="M166" s="1">
        <v>50</v>
      </c>
      <c r="N166" s="1">
        <v>50</v>
      </c>
      <c r="P166" s="83"/>
      <c r="Q166" s="83" t="s">
        <v>4</v>
      </c>
      <c r="R166" s="6">
        <v>2015</v>
      </c>
      <c r="S166" s="6">
        <v>57</v>
      </c>
      <c r="T166" s="4">
        <f t="shared" si="16"/>
        <v>1.7543859649122806E-2</v>
      </c>
      <c r="U166" s="4">
        <f t="shared" si="17"/>
        <v>0.40350877192982454</v>
      </c>
      <c r="V166" s="4">
        <f t="shared" si="18"/>
        <v>0.73684210526315785</v>
      </c>
      <c r="W166" s="4">
        <f t="shared" si="19"/>
        <v>0.78947368421052633</v>
      </c>
      <c r="X166" s="4">
        <f t="shared" si="20"/>
        <v>0.84210526315789469</v>
      </c>
      <c r="Y166" s="4">
        <f t="shared" si="21"/>
        <v>0.84210526315789469</v>
      </c>
      <c r="Z166" s="4">
        <f t="shared" ref="Z166:Z178" si="22">K166/D166</f>
        <v>0.85964912280701755</v>
      </c>
      <c r="AA166" s="4">
        <f t="shared" ref="AA166" si="23">M166/D166</f>
        <v>0.8771929824561403</v>
      </c>
      <c r="AB166" s="4"/>
      <c r="AC166" s="4"/>
    </row>
    <row r="167" spans="1:29" x14ac:dyDescent="0.25">
      <c r="A167" s="83"/>
      <c r="B167" s="83"/>
      <c r="C167" s="1">
        <v>2016</v>
      </c>
      <c r="D167" s="1">
        <v>25</v>
      </c>
      <c r="E167" s="1">
        <v>0</v>
      </c>
      <c r="F167" s="1">
        <v>12</v>
      </c>
      <c r="G167" s="1">
        <v>17</v>
      </c>
      <c r="H167" s="1">
        <v>18</v>
      </c>
      <c r="I167" s="1">
        <v>18</v>
      </c>
      <c r="J167" s="1">
        <v>18</v>
      </c>
      <c r="K167" s="1">
        <v>18</v>
      </c>
      <c r="L167" s="1">
        <v>18</v>
      </c>
      <c r="M167" s="1">
        <v>18</v>
      </c>
      <c r="P167" s="83"/>
      <c r="Q167" s="83"/>
      <c r="R167" s="6">
        <v>2016</v>
      </c>
      <c r="S167" s="6">
        <v>25</v>
      </c>
      <c r="T167" s="4">
        <f t="shared" si="16"/>
        <v>0</v>
      </c>
      <c r="U167" s="4">
        <f t="shared" si="17"/>
        <v>0.48</v>
      </c>
      <c r="V167" s="4">
        <f t="shared" si="18"/>
        <v>0.68</v>
      </c>
      <c r="W167" s="4">
        <f t="shared" si="19"/>
        <v>0.72</v>
      </c>
      <c r="X167" s="4"/>
      <c r="Y167" s="4"/>
      <c r="Z167" s="4"/>
      <c r="AA167" s="4"/>
      <c r="AB167" s="4"/>
      <c r="AC167" s="4"/>
    </row>
    <row r="168" spans="1:29" x14ac:dyDescent="0.25">
      <c r="A168" s="83"/>
      <c r="B168" s="83"/>
      <c r="C168" s="1">
        <v>2017</v>
      </c>
      <c r="D168" s="1">
        <v>42</v>
      </c>
      <c r="E168" s="1">
        <v>1</v>
      </c>
      <c r="F168" s="1">
        <v>18</v>
      </c>
      <c r="G168" s="1">
        <v>28</v>
      </c>
      <c r="H168" s="1">
        <v>30</v>
      </c>
      <c r="I168" s="1">
        <v>32</v>
      </c>
      <c r="J168" s="1">
        <v>33</v>
      </c>
      <c r="K168" s="1">
        <v>33</v>
      </c>
      <c r="L168" s="1">
        <v>33</v>
      </c>
      <c r="P168" s="83"/>
      <c r="Q168" s="83"/>
      <c r="R168" s="6">
        <v>2017</v>
      </c>
      <c r="S168" s="6">
        <v>42</v>
      </c>
      <c r="T168" s="4">
        <f t="shared" si="16"/>
        <v>2.3809523809523808E-2</v>
      </c>
      <c r="U168" s="4">
        <f t="shared" si="17"/>
        <v>0.42857142857142855</v>
      </c>
      <c r="V168" s="4">
        <f t="shared" si="18"/>
        <v>0.66666666666666663</v>
      </c>
      <c r="W168" s="4">
        <f t="shared" si="19"/>
        <v>0.7142857142857143</v>
      </c>
      <c r="X168" s="4">
        <f t="shared" si="20"/>
        <v>0.76190476190476186</v>
      </c>
      <c r="Y168" s="4">
        <f t="shared" si="21"/>
        <v>0.7857142857142857</v>
      </c>
      <c r="Z168" s="4"/>
      <c r="AA168" s="4"/>
      <c r="AB168" s="4"/>
      <c r="AC168" s="4"/>
    </row>
    <row r="169" spans="1:29" x14ac:dyDescent="0.25">
      <c r="A169" s="83"/>
      <c r="B169" s="83"/>
      <c r="C169" s="1">
        <v>2018</v>
      </c>
      <c r="D169" s="1">
        <v>35</v>
      </c>
      <c r="E169" s="1">
        <v>0</v>
      </c>
      <c r="F169" s="1">
        <v>6</v>
      </c>
      <c r="G169" s="1">
        <v>20</v>
      </c>
      <c r="H169" s="1">
        <v>23</v>
      </c>
      <c r="I169" s="1">
        <v>26</v>
      </c>
      <c r="J169" s="1">
        <v>26</v>
      </c>
      <c r="K169" s="1">
        <v>26</v>
      </c>
      <c r="P169" s="83"/>
      <c r="Q169" s="83"/>
      <c r="R169" s="6">
        <v>2018</v>
      </c>
      <c r="S169" s="6">
        <v>35</v>
      </c>
      <c r="T169" s="4">
        <f t="shared" si="16"/>
        <v>0</v>
      </c>
      <c r="U169" s="4">
        <f t="shared" si="17"/>
        <v>0.17142857142857143</v>
      </c>
      <c r="V169" s="4">
        <f t="shared" si="18"/>
        <v>0.5714285714285714</v>
      </c>
      <c r="W169" s="4">
        <f t="shared" si="19"/>
        <v>0.65714285714285714</v>
      </c>
      <c r="X169" s="4">
        <f t="shared" si="20"/>
        <v>0.74285714285714288</v>
      </c>
      <c r="Y169" s="4"/>
      <c r="Z169" s="4"/>
      <c r="AA169" s="4"/>
      <c r="AB169" s="4"/>
      <c r="AC169" s="4"/>
    </row>
    <row r="170" spans="1:29" x14ac:dyDescent="0.25">
      <c r="A170" s="83"/>
      <c r="B170" s="83"/>
      <c r="C170" s="1">
        <v>2019</v>
      </c>
      <c r="D170" s="1">
        <v>30</v>
      </c>
      <c r="E170" s="1">
        <v>0</v>
      </c>
      <c r="F170" s="1">
        <v>7</v>
      </c>
      <c r="G170" s="1">
        <v>16</v>
      </c>
      <c r="H170" s="1">
        <v>25</v>
      </c>
      <c r="I170" s="1">
        <v>25</v>
      </c>
      <c r="J170" s="1">
        <v>26</v>
      </c>
      <c r="P170" s="83"/>
      <c r="Q170" s="83"/>
      <c r="R170" s="6">
        <v>2019</v>
      </c>
      <c r="S170" s="6">
        <v>30</v>
      </c>
      <c r="T170" s="4">
        <f t="shared" si="16"/>
        <v>0</v>
      </c>
      <c r="U170" s="4">
        <f t="shared" si="17"/>
        <v>0.23333333333333334</v>
      </c>
      <c r="V170" s="4">
        <f t="shared" si="18"/>
        <v>0.53333333333333333</v>
      </c>
      <c r="W170" s="4">
        <f t="shared" si="19"/>
        <v>0.83333333333333337</v>
      </c>
      <c r="X170" s="4">
        <f t="shared" si="20"/>
        <v>0.83333333333333337</v>
      </c>
      <c r="Y170" s="4">
        <f t="shared" si="21"/>
        <v>0.8666666666666667</v>
      </c>
      <c r="Z170" s="4"/>
      <c r="AA170" s="4"/>
      <c r="AB170" s="4"/>
      <c r="AC170" s="4"/>
    </row>
    <row r="171" spans="1:29" x14ac:dyDescent="0.25">
      <c r="A171" s="83"/>
      <c r="B171" s="83"/>
      <c r="C171" s="1">
        <v>2020</v>
      </c>
      <c r="D171" s="1">
        <v>44</v>
      </c>
      <c r="E171" s="1">
        <v>0</v>
      </c>
      <c r="F171" s="1">
        <v>1</v>
      </c>
      <c r="G171" s="1">
        <v>24</v>
      </c>
      <c r="H171" s="1">
        <v>28</v>
      </c>
      <c r="I171" s="1">
        <v>30</v>
      </c>
      <c r="P171" s="83"/>
      <c r="Q171" s="83"/>
      <c r="R171" s="6">
        <v>2020</v>
      </c>
      <c r="S171" s="6">
        <v>44</v>
      </c>
      <c r="T171" s="4">
        <f t="shared" si="16"/>
        <v>0</v>
      </c>
      <c r="U171" s="4">
        <f t="shared" si="17"/>
        <v>2.2727272727272728E-2</v>
      </c>
      <c r="V171" s="4">
        <f t="shared" si="18"/>
        <v>0.54545454545454541</v>
      </c>
      <c r="W171" s="4">
        <f t="shared" si="19"/>
        <v>0.63636363636363635</v>
      </c>
      <c r="X171" s="4">
        <f t="shared" si="20"/>
        <v>0.68181818181818177</v>
      </c>
      <c r="Y171" s="4"/>
      <c r="Z171" s="4"/>
      <c r="AA171" s="4"/>
      <c r="AB171" s="4"/>
      <c r="AC171" s="4"/>
    </row>
    <row r="172" spans="1:29" x14ac:dyDescent="0.25">
      <c r="A172" s="83"/>
      <c r="B172" s="83"/>
      <c r="C172" s="1">
        <v>2021</v>
      </c>
      <c r="D172" s="1">
        <v>35</v>
      </c>
      <c r="E172" s="1">
        <v>0</v>
      </c>
      <c r="F172" s="1">
        <v>6</v>
      </c>
      <c r="G172" s="1">
        <v>17</v>
      </c>
      <c r="H172" s="1">
        <v>20</v>
      </c>
      <c r="P172" s="83"/>
      <c r="Q172" s="83"/>
      <c r="R172" s="6">
        <v>2021</v>
      </c>
      <c r="S172" s="6">
        <v>35</v>
      </c>
      <c r="T172" s="4">
        <f t="shared" si="16"/>
        <v>0</v>
      </c>
      <c r="U172" s="4">
        <f t="shared" si="17"/>
        <v>0.17142857142857143</v>
      </c>
      <c r="V172" s="4">
        <f t="shared" si="18"/>
        <v>0.48571428571428571</v>
      </c>
      <c r="W172" s="4">
        <f t="shared" si="19"/>
        <v>0.5714285714285714</v>
      </c>
      <c r="X172" s="4"/>
      <c r="Y172" s="4"/>
      <c r="Z172" s="4"/>
      <c r="AA172" s="4"/>
      <c r="AB172" s="4"/>
      <c r="AC172" s="4"/>
    </row>
    <row r="173" spans="1:29" x14ac:dyDescent="0.25">
      <c r="A173" s="83"/>
      <c r="B173" s="83"/>
      <c r="C173" s="1">
        <v>2022</v>
      </c>
      <c r="D173" s="1">
        <v>32</v>
      </c>
      <c r="E173" s="1">
        <v>0</v>
      </c>
      <c r="F173" s="1">
        <v>3</v>
      </c>
      <c r="G173" s="1">
        <v>13</v>
      </c>
      <c r="P173" s="83"/>
      <c r="Q173" s="83"/>
      <c r="R173" s="6">
        <v>2022</v>
      </c>
      <c r="S173" s="6">
        <v>32</v>
      </c>
      <c r="T173" s="4">
        <f t="shared" si="16"/>
        <v>0</v>
      </c>
      <c r="U173" s="4">
        <f t="shared" si="17"/>
        <v>9.375E-2</v>
      </c>
      <c r="V173" s="4">
        <f t="shared" si="18"/>
        <v>0.40625</v>
      </c>
      <c r="W173" s="4"/>
      <c r="X173" s="4"/>
      <c r="Y173" s="4"/>
      <c r="Z173" s="4"/>
      <c r="AA173" s="4"/>
      <c r="AB173" s="4"/>
      <c r="AC173" s="4"/>
    </row>
    <row r="174" spans="1:29" x14ac:dyDescent="0.25">
      <c r="A174" s="83"/>
      <c r="B174" s="83"/>
      <c r="C174" s="1">
        <v>2023</v>
      </c>
      <c r="D174" s="1">
        <v>35</v>
      </c>
      <c r="E174" s="1">
        <v>0</v>
      </c>
      <c r="F174" s="1">
        <v>6</v>
      </c>
      <c r="P174" s="83"/>
      <c r="Q174" s="83"/>
      <c r="R174" s="6">
        <v>2023</v>
      </c>
      <c r="S174" s="6">
        <v>35</v>
      </c>
      <c r="T174" s="4">
        <f t="shared" si="16"/>
        <v>0</v>
      </c>
      <c r="U174" s="4">
        <f t="shared" si="17"/>
        <v>0.17142857142857143</v>
      </c>
      <c r="V174" s="4"/>
      <c r="W174" s="4"/>
      <c r="X174" s="4"/>
      <c r="Y174" s="4"/>
      <c r="Z174" s="4"/>
      <c r="AA174" s="4"/>
      <c r="AB174" s="4"/>
      <c r="AC174" s="4"/>
    </row>
    <row r="175" spans="1:29" x14ac:dyDescent="0.25">
      <c r="A175" s="83" t="s">
        <v>109</v>
      </c>
      <c r="B175" s="83" t="s">
        <v>85</v>
      </c>
      <c r="C175" s="1">
        <v>2015</v>
      </c>
      <c r="D175" s="1">
        <v>41</v>
      </c>
      <c r="E175" s="1">
        <v>10</v>
      </c>
      <c r="F175" s="1">
        <v>21</v>
      </c>
      <c r="G175" s="1">
        <v>29</v>
      </c>
      <c r="H175" s="1">
        <v>29</v>
      </c>
      <c r="I175" s="1">
        <v>29</v>
      </c>
      <c r="J175" s="1">
        <v>29</v>
      </c>
      <c r="K175" s="1">
        <v>29</v>
      </c>
      <c r="L175" s="1">
        <v>29</v>
      </c>
      <c r="M175" s="1">
        <v>29</v>
      </c>
      <c r="N175" s="1">
        <v>29</v>
      </c>
      <c r="P175" s="84" t="s">
        <v>87</v>
      </c>
      <c r="Q175" s="84" t="s">
        <v>85</v>
      </c>
      <c r="R175" s="6">
        <v>2015</v>
      </c>
      <c r="S175" s="6">
        <v>41</v>
      </c>
      <c r="T175" s="4">
        <f t="shared" si="16"/>
        <v>0.24390243902439024</v>
      </c>
      <c r="U175" s="4">
        <f t="shared" si="17"/>
        <v>0.51219512195121952</v>
      </c>
      <c r="V175" s="4">
        <f t="shared" si="18"/>
        <v>0.70731707317073167</v>
      </c>
      <c r="W175" s="4"/>
      <c r="X175" s="4"/>
      <c r="Y175" s="4"/>
      <c r="Z175" s="4"/>
      <c r="AA175" s="4"/>
      <c r="AB175" s="4"/>
      <c r="AC175" s="4"/>
    </row>
    <row r="176" spans="1:29" x14ac:dyDescent="0.25">
      <c r="A176" s="83"/>
      <c r="B176" s="83"/>
      <c r="C176" s="1">
        <v>2016</v>
      </c>
      <c r="D176" s="1">
        <v>17</v>
      </c>
      <c r="E176" s="1">
        <v>5</v>
      </c>
      <c r="F176" s="1">
        <v>14</v>
      </c>
      <c r="G176" s="1">
        <v>14</v>
      </c>
      <c r="H176" s="1">
        <v>14</v>
      </c>
      <c r="I176" s="1">
        <v>15</v>
      </c>
      <c r="J176" s="1">
        <v>15</v>
      </c>
      <c r="K176" s="1">
        <v>15</v>
      </c>
      <c r="L176" s="1">
        <v>15</v>
      </c>
      <c r="M176" s="1">
        <v>15</v>
      </c>
      <c r="P176" s="84"/>
      <c r="Q176" s="84"/>
      <c r="R176" s="6">
        <v>2016</v>
      </c>
      <c r="S176" s="6">
        <v>17</v>
      </c>
      <c r="T176" s="4">
        <f t="shared" si="16"/>
        <v>0.29411764705882354</v>
      </c>
      <c r="U176" s="4">
        <f t="shared" si="17"/>
        <v>0.82352941176470584</v>
      </c>
      <c r="V176" s="4">
        <f t="shared" si="18"/>
        <v>0.82352941176470584</v>
      </c>
      <c r="W176" s="4">
        <f t="shared" si="19"/>
        <v>0.82352941176470584</v>
      </c>
      <c r="X176" s="4">
        <f t="shared" si="20"/>
        <v>0.88235294117647056</v>
      </c>
      <c r="Y176" s="4"/>
      <c r="Z176" s="4"/>
      <c r="AA176" s="4"/>
      <c r="AB176" s="4"/>
      <c r="AC176" s="4"/>
    </row>
    <row r="177" spans="1:29" x14ac:dyDescent="0.25">
      <c r="A177" s="83"/>
      <c r="B177" s="83"/>
      <c r="C177" s="1">
        <v>2017</v>
      </c>
      <c r="D177" s="1">
        <v>17</v>
      </c>
      <c r="E177" s="1">
        <v>0</v>
      </c>
      <c r="F177" s="1">
        <v>6</v>
      </c>
      <c r="G177" s="1">
        <v>8</v>
      </c>
      <c r="H177" s="1">
        <v>8</v>
      </c>
      <c r="I177" s="1">
        <v>9</v>
      </c>
      <c r="J177" s="1">
        <v>9</v>
      </c>
      <c r="K177" s="1">
        <v>9</v>
      </c>
      <c r="L177" s="1">
        <v>9</v>
      </c>
      <c r="P177" s="84"/>
      <c r="Q177" s="84"/>
      <c r="R177" s="6">
        <v>2017</v>
      </c>
      <c r="S177" s="6">
        <v>17</v>
      </c>
      <c r="T177" s="4">
        <f t="shared" si="16"/>
        <v>0</v>
      </c>
      <c r="U177" s="4">
        <f t="shared" si="17"/>
        <v>0.35294117647058826</v>
      </c>
      <c r="V177" s="4">
        <f t="shared" si="18"/>
        <v>0.47058823529411764</v>
      </c>
      <c r="W177" s="4">
        <f t="shared" si="19"/>
        <v>0.47058823529411764</v>
      </c>
      <c r="X177" s="4">
        <f t="shared" si="20"/>
        <v>0.52941176470588236</v>
      </c>
      <c r="Y177" s="4"/>
      <c r="Z177" s="4"/>
      <c r="AA177" s="4"/>
      <c r="AB177" s="4"/>
      <c r="AC177" s="4"/>
    </row>
    <row r="178" spans="1:29" x14ac:dyDescent="0.25">
      <c r="A178" s="83"/>
      <c r="B178" s="83"/>
      <c r="C178" s="1">
        <v>2018</v>
      </c>
      <c r="D178" s="1">
        <v>24</v>
      </c>
      <c r="E178" s="1">
        <v>3</v>
      </c>
      <c r="F178" s="1">
        <v>6</v>
      </c>
      <c r="G178" s="1">
        <v>11</v>
      </c>
      <c r="H178" s="1">
        <v>11</v>
      </c>
      <c r="I178" s="1">
        <v>11</v>
      </c>
      <c r="J178" s="1">
        <v>11</v>
      </c>
      <c r="K178" s="1">
        <v>12</v>
      </c>
      <c r="P178" s="84"/>
      <c r="Q178" s="84"/>
      <c r="R178" s="6">
        <v>2018</v>
      </c>
      <c r="S178" s="6">
        <v>24</v>
      </c>
      <c r="T178" s="4">
        <f t="shared" si="16"/>
        <v>0.125</v>
      </c>
      <c r="U178" s="4">
        <f t="shared" si="17"/>
        <v>0.25</v>
      </c>
      <c r="V178" s="4">
        <f t="shared" si="18"/>
        <v>0.45833333333333331</v>
      </c>
      <c r="W178" s="4">
        <f t="shared" si="19"/>
        <v>0.45833333333333331</v>
      </c>
      <c r="X178" s="4">
        <f t="shared" si="20"/>
        <v>0.45833333333333331</v>
      </c>
      <c r="Y178" s="4">
        <f t="shared" si="21"/>
        <v>0.45833333333333331</v>
      </c>
      <c r="Z178" s="4">
        <f t="shared" si="22"/>
        <v>0.5</v>
      </c>
      <c r="AA178" s="4"/>
      <c r="AB178" s="4"/>
      <c r="AC178" s="4"/>
    </row>
    <row r="179" spans="1:29" x14ac:dyDescent="0.25">
      <c r="A179" s="83"/>
      <c r="B179" s="83"/>
      <c r="C179" s="1">
        <v>2019</v>
      </c>
      <c r="D179" s="1">
        <v>22</v>
      </c>
      <c r="E179" s="1">
        <v>2</v>
      </c>
      <c r="F179" s="1">
        <v>10</v>
      </c>
      <c r="G179" s="1">
        <v>13</v>
      </c>
      <c r="H179" s="1">
        <v>14</v>
      </c>
      <c r="I179" s="1">
        <v>15</v>
      </c>
      <c r="J179" s="1">
        <v>15</v>
      </c>
      <c r="P179" s="84"/>
      <c r="Q179" s="84"/>
      <c r="R179" s="6">
        <v>2019</v>
      </c>
      <c r="S179" s="6">
        <v>22</v>
      </c>
      <c r="T179" s="4">
        <f t="shared" si="16"/>
        <v>9.0909090909090912E-2</v>
      </c>
      <c r="U179" s="4">
        <f t="shared" si="17"/>
        <v>0.45454545454545453</v>
      </c>
      <c r="V179" s="4">
        <f t="shared" si="18"/>
        <v>0.59090909090909094</v>
      </c>
      <c r="W179" s="4">
        <f t="shared" si="19"/>
        <v>0.63636363636363635</v>
      </c>
      <c r="X179" s="4">
        <f t="shared" si="20"/>
        <v>0.68181818181818177</v>
      </c>
      <c r="Y179" s="4"/>
      <c r="Z179" s="4"/>
      <c r="AA179" s="4"/>
      <c r="AB179" s="4"/>
      <c r="AC179" s="4"/>
    </row>
    <row r="180" spans="1:29" x14ac:dyDescent="0.25">
      <c r="A180" s="83"/>
      <c r="B180" s="83"/>
      <c r="C180" s="1">
        <v>2020</v>
      </c>
      <c r="D180" s="1">
        <v>57</v>
      </c>
      <c r="E180" s="1">
        <v>4</v>
      </c>
      <c r="F180" s="1">
        <v>21</v>
      </c>
      <c r="G180" s="1">
        <v>37</v>
      </c>
      <c r="H180" s="1">
        <v>42</v>
      </c>
      <c r="I180" s="1">
        <v>42</v>
      </c>
      <c r="P180" s="84"/>
      <c r="Q180" s="84"/>
      <c r="R180" s="6">
        <v>2020</v>
      </c>
      <c r="S180" s="6">
        <v>57</v>
      </c>
      <c r="T180" s="4">
        <f t="shared" si="16"/>
        <v>7.0175438596491224E-2</v>
      </c>
      <c r="U180" s="4">
        <f t="shared" si="17"/>
        <v>0.36842105263157893</v>
      </c>
      <c r="V180" s="4">
        <f t="shared" si="18"/>
        <v>0.64912280701754388</v>
      </c>
      <c r="W180" s="4">
        <f t="shared" si="19"/>
        <v>0.73684210526315785</v>
      </c>
      <c r="X180" s="4"/>
      <c r="Y180" s="4"/>
      <c r="Z180" s="4"/>
      <c r="AA180" s="4"/>
      <c r="AB180" s="4"/>
      <c r="AC180" s="4"/>
    </row>
    <row r="181" spans="1:29" x14ac:dyDescent="0.25">
      <c r="A181" s="83"/>
      <c r="B181" s="83"/>
      <c r="C181" s="5">
        <v>2021</v>
      </c>
      <c r="D181" s="5">
        <v>41</v>
      </c>
      <c r="E181" s="5">
        <v>0</v>
      </c>
      <c r="F181" s="5">
        <v>12</v>
      </c>
      <c r="G181" s="5">
        <v>21</v>
      </c>
      <c r="H181" s="5">
        <v>26</v>
      </c>
      <c r="I181" s="5"/>
      <c r="J181" s="5"/>
      <c r="K181" s="5"/>
      <c r="L181" s="5"/>
      <c r="M181" s="5"/>
      <c r="N181" s="5"/>
      <c r="P181" s="84"/>
      <c r="Q181" s="84"/>
      <c r="R181" s="6">
        <v>2021</v>
      </c>
      <c r="S181" s="6">
        <v>41</v>
      </c>
      <c r="T181" s="4">
        <f t="shared" si="16"/>
        <v>0</v>
      </c>
      <c r="U181" s="4">
        <f t="shared" si="17"/>
        <v>0.29268292682926828</v>
      </c>
      <c r="V181" s="4">
        <f t="shared" si="18"/>
        <v>0.51219512195121952</v>
      </c>
      <c r="W181" s="4">
        <f t="shared" si="19"/>
        <v>0.63414634146341464</v>
      </c>
      <c r="X181" s="4"/>
      <c r="Y181" s="4"/>
      <c r="Z181" s="4"/>
      <c r="AA181" s="4"/>
      <c r="AB181" s="4"/>
      <c r="AC181" s="4"/>
    </row>
    <row r="182" spans="1:29" x14ac:dyDescent="0.25">
      <c r="A182" s="83"/>
      <c r="B182" s="83"/>
      <c r="C182" s="5">
        <v>2022</v>
      </c>
      <c r="D182" s="5">
        <v>36</v>
      </c>
      <c r="E182" s="5">
        <v>1</v>
      </c>
      <c r="F182" s="5">
        <v>16</v>
      </c>
      <c r="G182" s="5">
        <v>22</v>
      </c>
      <c r="H182" s="5"/>
      <c r="I182" s="5"/>
      <c r="J182" s="5"/>
      <c r="K182" s="5"/>
      <c r="L182" s="5"/>
      <c r="M182" s="5"/>
      <c r="N182" s="5"/>
      <c r="P182" s="84"/>
      <c r="Q182" s="84"/>
      <c r="R182" s="6">
        <v>2022</v>
      </c>
      <c r="S182" s="6">
        <v>36</v>
      </c>
      <c r="T182" s="4">
        <f t="shared" si="16"/>
        <v>2.7777777777777776E-2</v>
      </c>
      <c r="U182" s="4">
        <f t="shared" si="17"/>
        <v>0.44444444444444442</v>
      </c>
      <c r="V182" s="4">
        <f t="shared" si="18"/>
        <v>0.61111111111111116</v>
      </c>
      <c r="W182" s="4"/>
      <c r="X182" s="4"/>
      <c r="Y182" s="4"/>
      <c r="Z182" s="4"/>
      <c r="AA182" s="4"/>
      <c r="AB182" s="4"/>
      <c r="AC182" s="4"/>
    </row>
    <row r="183" spans="1:29" x14ac:dyDescent="0.25">
      <c r="A183" s="83"/>
      <c r="B183" s="83"/>
      <c r="C183" s="5">
        <v>2023</v>
      </c>
      <c r="D183" s="5">
        <v>34</v>
      </c>
      <c r="E183" s="5">
        <v>1</v>
      </c>
      <c r="F183" s="5">
        <v>4</v>
      </c>
      <c r="G183" s="5"/>
      <c r="H183" s="5"/>
      <c r="I183" s="5"/>
      <c r="J183" s="5"/>
      <c r="K183" s="5"/>
      <c r="L183" s="5"/>
      <c r="M183" s="5"/>
      <c r="N183" s="5"/>
      <c r="P183" s="84"/>
      <c r="Q183" s="84"/>
      <c r="R183" s="6">
        <v>2023</v>
      </c>
      <c r="S183" s="6">
        <v>34</v>
      </c>
      <c r="T183" s="4">
        <f t="shared" si="16"/>
        <v>2.9411764705882353E-2</v>
      </c>
      <c r="U183" s="4">
        <f t="shared" si="17"/>
        <v>0.11764705882352941</v>
      </c>
      <c r="V183" s="4"/>
      <c r="W183" s="4"/>
      <c r="X183" s="4"/>
      <c r="Y183" s="4"/>
      <c r="Z183" s="4"/>
      <c r="AA183" s="4"/>
      <c r="AB183" s="4"/>
      <c r="AC183" s="4"/>
    </row>
    <row r="184" spans="1:29" x14ac:dyDescent="0.25">
      <c r="A184" s="83"/>
      <c r="B184" s="83" t="s">
        <v>49</v>
      </c>
      <c r="C184" s="1">
        <v>2015</v>
      </c>
      <c r="D184" s="1">
        <v>4</v>
      </c>
      <c r="E184" s="1">
        <v>0</v>
      </c>
      <c r="F184" s="1">
        <v>1</v>
      </c>
      <c r="G184" s="1">
        <v>3</v>
      </c>
      <c r="H184" s="1">
        <v>3</v>
      </c>
      <c r="I184" s="1">
        <v>3</v>
      </c>
      <c r="J184" s="1">
        <v>3</v>
      </c>
      <c r="K184" s="1">
        <v>3</v>
      </c>
      <c r="L184" s="1">
        <v>3</v>
      </c>
      <c r="M184" s="1">
        <v>3</v>
      </c>
      <c r="N184" s="1">
        <v>3</v>
      </c>
      <c r="P184" s="84"/>
      <c r="Q184" s="83" t="s">
        <v>49</v>
      </c>
      <c r="R184" s="6">
        <v>2015</v>
      </c>
      <c r="S184" s="6">
        <v>4</v>
      </c>
      <c r="T184" s="4">
        <f t="shared" si="16"/>
        <v>0</v>
      </c>
      <c r="U184" s="4">
        <f t="shared" si="17"/>
        <v>0.25</v>
      </c>
      <c r="V184" s="4">
        <f t="shared" si="18"/>
        <v>0.75</v>
      </c>
      <c r="W184" s="4"/>
      <c r="X184" s="4"/>
      <c r="Y184" s="4"/>
      <c r="Z184" s="4"/>
      <c r="AA184" s="4"/>
      <c r="AB184" s="4"/>
      <c r="AC184" s="4"/>
    </row>
    <row r="185" spans="1:29" x14ac:dyDescent="0.25">
      <c r="A185" s="83"/>
      <c r="B185" s="83"/>
      <c r="C185" s="1">
        <v>2016</v>
      </c>
      <c r="D185" s="1">
        <v>5</v>
      </c>
      <c r="E185" s="1">
        <v>0</v>
      </c>
      <c r="F185" s="1">
        <v>1</v>
      </c>
      <c r="G185" s="1">
        <v>1</v>
      </c>
      <c r="H185" s="1">
        <v>1</v>
      </c>
      <c r="I185" s="1">
        <v>2</v>
      </c>
      <c r="J185" s="1">
        <v>2</v>
      </c>
      <c r="K185" s="1">
        <v>2</v>
      </c>
      <c r="L185" s="1">
        <v>2</v>
      </c>
      <c r="M185" s="1">
        <v>2</v>
      </c>
      <c r="P185" s="84"/>
      <c r="Q185" s="83"/>
      <c r="R185" s="6">
        <v>2016</v>
      </c>
      <c r="S185" s="6">
        <v>5</v>
      </c>
      <c r="T185" s="4">
        <f t="shared" si="16"/>
        <v>0</v>
      </c>
      <c r="U185" s="4">
        <f t="shared" si="17"/>
        <v>0.2</v>
      </c>
      <c r="V185" s="4">
        <f t="shared" si="18"/>
        <v>0.2</v>
      </c>
      <c r="W185" s="4">
        <f t="shared" si="19"/>
        <v>0.2</v>
      </c>
      <c r="X185" s="4">
        <f t="shared" si="20"/>
        <v>0.4</v>
      </c>
      <c r="Y185" s="4"/>
      <c r="Z185" s="4"/>
      <c r="AA185" s="4"/>
      <c r="AB185" s="4"/>
      <c r="AC185" s="4"/>
    </row>
    <row r="186" spans="1:29" x14ac:dyDescent="0.25">
      <c r="A186" s="83"/>
      <c r="B186" s="83"/>
      <c r="C186" s="1">
        <v>2017</v>
      </c>
      <c r="D186" s="1">
        <v>3</v>
      </c>
      <c r="E186" s="1">
        <v>0</v>
      </c>
      <c r="F186" s="1">
        <v>1</v>
      </c>
      <c r="G186" s="1">
        <v>1</v>
      </c>
      <c r="H186" s="1">
        <v>1</v>
      </c>
      <c r="I186" s="1">
        <v>1</v>
      </c>
      <c r="J186" s="1">
        <v>1</v>
      </c>
      <c r="K186" s="1">
        <v>1</v>
      </c>
      <c r="L186" s="1">
        <v>1</v>
      </c>
      <c r="P186" s="84"/>
      <c r="Q186" s="83"/>
      <c r="R186" s="6">
        <v>2017</v>
      </c>
      <c r="S186" s="6">
        <v>3</v>
      </c>
      <c r="T186" s="4">
        <f t="shared" si="16"/>
        <v>0</v>
      </c>
      <c r="U186" s="4">
        <f t="shared" si="17"/>
        <v>0.33333333333333331</v>
      </c>
      <c r="V186" s="4"/>
      <c r="W186" s="4"/>
      <c r="X186" s="4"/>
      <c r="Y186" s="4"/>
      <c r="Z186" s="4"/>
      <c r="AA186" s="4"/>
      <c r="AB186" s="4"/>
      <c r="AC186" s="4"/>
    </row>
    <row r="187" spans="1:29" x14ac:dyDescent="0.25">
      <c r="A187" s="83"/>
      <c r="B187" s="83"/>
      <c r="C187" s="1">
        <v>2018</v>
      </c>
      <c r="D187" s="1">
        <v>9</v>
      </c>
      <c r="E187" s="1">
        <v>1</v>
      </c>
      <c r="F187" s="1">
        <v>5</v>
      </c>
      <c r="G187" s="1">
        <v>6</v>
      </c>
      <c r="H187" s="1">
        <v>6</v>
      </c>
      <c r="I187" s="1">
        <v>6</v>
      </c>
      <c r="J187" s="1">
        <v>6</v>
      </c>
      <c r="K187" s="1">
        <v>6</v>
      </c>
      <c r="P187" s="84"/>
      <c r="Q187" s="83"/>
      <c r="R187" s="6">
        <v>2018</v>
      </c>
      <c r="S187" s="6">
        <v>9</v>
      </c>
      <c r="T187" s="4">
        <f t="shared" si="16"/>
        <v>0.1111111111111111</v>
      </c>
      <c r="U187" s="4">
        <f t="shared" si="17"/>
        <v>0.55555555555555558</v>
      </c>
      <c r="V187" s="4">
        <f t="shared" si="18"/>
        <v>0.66666666666666663</v>
      </c>
      <c r="W187" s="4"/>
      <c r="X187" s="4"/>
      <c r="Y187" s="4"/>
      <c r="Z187" s="4"/>
      <c r="AA187" s="4"/>
      <c r="AB187" s="4"/>
      <c r="AC187" s="4"/>
    </row>
    <row r="188" spans="1:29" x14ac:dyDescent="0.25">
      <c r="A188" s="83"/>
      <c r="B188" s="83"/>
      <c r="C188" s="1">
        <v>2019</v>
      </c>
      <c r="D188" s="1">
        <v>9</v>
      </c>
      <c r="E188" s="1">
        <v>0</v>
      </c>
      <c r="F188" s="1">
        <v>3</v>
      </c>
      <c r="G188" s="1">
        <v>6</v>
      </c>
      <c r="H188" s="1">
        <v>7</v>
      </c>
      <c r="I188" s="1">
        <v>7</v>
      </c>
      <c r="J188" s="1">
        <v>7</v>
      </c>
      <c r="P188" s="84"/>
      <c r="Q188" s="83"/>
      <c r="R188" s="6">
        <v>2019</v>
      </c>
      <c r="S188" s="6">
        <v>9</v>
      </c>
      <c r="T188" s="4">
        <f t="shared" si="16"/>
        <v>0</v>
      </c>
      <c r="U188" s="4">
        <f t="shared" si="17"/>
        <v>0.33333333333333331</v>
      </c>
      <c r="V188" s="4">
        <f t="shared" si="18"/>
        <v>0.66666666666666663</v>
      </c>
      <c r="W188" s="4">
        <f t="shared" si="19"/>
        <v>0.77777777777777779</v>
      </c>
      <c r="X188" s="4"/>
      <c r="Y188" s="4"/>
      <c r="Z188" s="4"/>
      <c r="AA188" s="4"/>
      <c r="AB188" s="4"/>
      <c r="AC188" s="4"/>
    </row>
    <row r="189" spans="1:29" x14ac:dyDescent="0.25">
      <c r="A189" s="83"/>
      <c r="B189" s="83"/>
      <c r="C189" s="1">
        <v>2020</v>
      </c>
      <c r="D189" s="1">
        <v>15</v>
      </c>
      <c r="E189" s="1">
        <v>0</v>
      </c>
      <c r="F189" s="1">
        <v>5</v>
      </c>
      <c r="G189" s="1">
        <v>7</v>
      </c>
      <c r="H189" s="1">
        <v>8</v>
      </c>
      <c r="I189" s="1">
        <v>8</v>
      </c>
      <c r="P189" s="84"/>
      <c r="Q189" s="83"/>
      <c r="R189" s="6">
        <v>2020</v>
      </c>
      <c r="S189" s="6">
        <v>15</v>
      </c>
      <c r="T189" s="4">
        <f t="shared" si="16"/>
        <v>0</v>
      </c>
      <c r="U189" s="4">
        <f t="shared" si="17"/>
        <v>0.33333333333333331</v>
      </c>
      <c r="V189" s="4">
        <f t="shared" si="18"/>
        <v>0.46666666666666667</v>
      </c>
      <c r="W189" s="4">
        <f t="shared" si="19"/>
        <v>0.53333333333333333</v>
      </c>
      <c r="X189" s="4"/>
      <c r="Y189" s="4"/>
      <c r="Z189" s="4"/>
      <c r="AA189" s="4"/>
      <c r="AB189" s="4"/>
      <c r="AC189" s="4"/>
    </row>
    <row r="190" spans="1:29" x14ac:dyDescent="0.25">
      <c r="A190" s="83"/>
      <c r="B190" s="83"/>
      <c r="C190" s="5">
        <v>2021</v>
      </c>
      <c r="D190" s="5">
        <v>18</v>
      </c>
      <c r="E190" s="5">
        <v>0</v>
      </c>
      <c r="F190" s="5">
        <v>5</v>
      </c>
      <c r="G190" s="5">
        <v>9</v>
      </c>
      <c r="H190" s="5">
        <v>11</v>
      </c>
      <c r="I190" s="5"/>
      <c r="J190" s="5"/>
      <c r="K190" s="5"/>
      <c r="L190" s="5"/>
      <c r="M190" s="5"/>
      <c r="N190" s="5"/>
      <c r="P190" s="84"/>
      <c r="Q190" s="83"/>
      <c r="R190" s="6">
        <v>2021</v>
      </c>
      <c r="S190" s="6">
        <v>18</v>
      </c>
      <c r="T190" s="4">
        <f t="shared" si="16"/>
        <v>0</v>
      </c>
      <c r="U190" s="4">
        <f t="shared" si="17"/>
        <v>0.27777777777777779</v>
      </c>
      <c r="V190" s="4">
        <f t="shared" si="18"/>
        <v>0.5</v>
      </c>
      <c r="W190" s="4">
        <f t="shared" si="19"/>
        <v>0.61111111111111116</v>
      </c>
      <c r="X190" s="4"/>
      <c r="Y190" s="4"/>
      <c r="Z190" s="4"/>
      <c r="AA190" s="4"/>
      <c r="AB190" s="4"/>
      <c r="AC190" s="4"/>
    </row>
    <row r="191" spans="1:29" x14ac:dyDescent="0.25">
      <c r="A191" s="83"/>
      <c r="B191" s="83"/>
      <c r="C191" s="5">
        <v>2022</v>
      </c>
      <c r="D191" s="5">
        <v>12</v>
      </c>
      <c r="E191" s="5">
        <v>0</v>
      </c>
      <c r="F191" s="5">
        <v>4</v>
      </c>
      <c r="G191" s="5">
        <v>5</v>
      </c>
      <c r="H191" s="5"/>
      <c r="I191" s="5"/>
      <c r="J191" s="5"/>
      <c r="K191" s="5"/>
      <c r="L191" s="5"/>
      <c r="M191" s="5"/>
      <c r="N191" s="5"/>
      <c r="P191" s="84"/>
      <c r="Q191" s="83"/>
      <c r="R191" s="6">
        <v>2022</v>
      </c>
      <c r="S191" s="6">
        <v>12</v>
      </c>
      <c r="T191" s="4">
        <f t="shared" si="16"/>
        <v>0</v>
      </c>
      <c r="U191" s="4">
        <f t="shared" si="17"/>
        <v>0.33333333333333331</v>
      </c>
      <c r="V191" s="4">
        <f t="shared" si="18"/>
        <v>0.41666666666666669</v>
      </c>
      <c r="W191" s="4"/>
      <c r="X191" s="4"/>
      <c r="Y191" s="4"/>
      <c r="Z191" s="4"/>
      <c r="AA191" s="4"/>
      <c r="AB191" s="4"/>
      <c r="AC191" s="4"/>
    </row>
    <row r="192" spans="1:29" x14ac:dyDescent="0.25">
      <c r="A192" s="83"/>
      <c r="B192" s="83"/>
      <c r="C192" s="5">
        <v>2023</v>
      </c>
      <c r="D192" s="5">
        <v>1</v>
      </c>
      <c r="E192" s="5">
        <v>0</v>
      </c>
      <c r="F192" s="5">
        <v>1</v>
      </c>
      <c r="G192" s="5"/>
      <c r="H192" s="5"/>
      <c r="I192" s="5"/>
      <c r="J192" s="5"/>
      <c r="K192" s="5"/>
      <c r="L192" s="5"/>
      <c r="M192" s="5"/>
      <c r="N192" s="5"/>
      <c r="P192" s="84"/>
      <c r="Q192" s="83"/>
      <c r="R192" s="6">
        <v>2023</v>
      </c>
      <c r="S192" s="6">
        <v>1</v>
      </c>
      <c r="T192" s="4">
        <f t="shared" si="16"/>
        <v>0</v>
      </c>
      <c r="U192" s="4">
        <f t="shared" si="17"/>
        <v>1</v>
      </c>
      <c r="V192" s="4"/>
      <c r="W192" s="4"/>
      <c r="X192" s="4"/>
      <c r="Y192" s="4"/>
      <c r="Z192" s="4"/>
      <c r="AA192" s="4"/>
      <c r="AB192" s="4"/>
      <c r="AC192" s="4"/>
    </row>
    <row r="193" spans="1:29" x14ac:dyDescent="0.25">
      <c r="A193" s="83"/>
      <c r="B193" s="83" t="s">
        <v>86</v>
      </c>
      <c r="C193" s="1">
        <v>2015</v>
      </c>
      <c r="D193" s="1">
        <v>8</v>
      </c>
      <c r="E193" s="1">
        <v>0</v>
      </c>
      <c r="F193" s="1">
        <v>5</v>
      </c>
      <c r="G193" s="1">
        <v>6</v>
      </c>
      <c r="H193" s="1">
        <v>6</v>
      </c>
      <c r="I193" s="1">
        <v>6</v>
      </c>
      <c r="J193" s="1">
        <v>6</v>
      </c>
      <c r="K193" s="1">
        <v>6</v>
      </c>
      <c r="L193" s="1">
        <v>6</v>
      </c>
      <c r="M193" s="1">
        <v>6</v>
      </c>
      <c r="N193" s="1">
        <v>6</v>
      </c>
      <c r="P193" s="84"/>
      <c r="Q193" s="83" t="s">
        <v>86</v>
      </c>
      <c r="R193" s="6">
        <v>2015</v>
      </c>
      <c r="S193" s="6">
        <v>8</v>
      </c>
      <c r="T193" s="4">
        <f t="shared" si="16"/>
        <v>0</v>
      </c>
      <c r="U193" s="4">
        <f t="shared" si="17"/>
        <v>0.625</v>
      </c>
      <c r="V193" s="4">
        <f t="shared" si="18"/>
        <v>0.75</v>
      </c>
      <c r="W193" s="4"/>
      <c r="X193" s="4"/>
      <c r="Y193" s="4"/>
      <c r="Z193" s="4"/>
      <c r="AA193" s="4"/>
      <c r="AB193" s="4"/>
      <c r="AC193" s="4"/>
    </row>
    <row r="194" spans="1:29" x14ac:dyDescent="0.25">
      <c r="A194" s="83"/>
      <c r="B194" s="83"/>
      <c r="C194" s="1">
        <v>2016</v>
      </c>
      <c r="D194" s="1">
        <v>3</v>
      </c>
      <c r="E194" s="1">
        <v>0</v>
      </c>
      <c r="F194" s="1">
        <v>0</v>
      </c>
      <c r="G194" s="1">
        <v>1</v>
      </c>
      <c r="H194" s="1">
        <v>1</v>
      </c>
      <c r="I194" s="1">
        <v>1</v>
      </c>
      <c r="J194" s="1">
        <v>1</v>
      </c>
      <c r="K194" s="1">
        <v>1</v>
      </c>
      <c r="L194" s="1">
        <v>1</v>
      </c>
      <c r="M194" s="1">
        <v>1</v>
      </c>
      <c r="P194" s="84"/>
      <c r="Q194" s="83"/>
      <c r="R194" s="6">
        <v>2016</v>
      </c>
      <c r="S194" s="6">
        <v>3</v>
      </c>
      <c r="T194" s="4">
        <f t="shared" si="16"/>
        <v>0</v>
      </c>
      <c r="U194" s="4">
        <f t="shared" si="17"/>
        <v>0</v>
      </c>
      <c r="V194" s="4">
        <f t="shared" si="18"/>
        <v>0.33333333333333331</v>
      </c>
      <c r="W194" s="4"/>
      <c r="X194" s="4"/>
      <c r="Y194" s="4"/>
      <c r="Z194" s="4"/>
      <c r="AA194" s="4"/>
      <c r="AB194" s="4"/>
      <c r="AC194" s="4"/>
    </row>
    <row r="195" spans="1:29" x14ac:dyDescent="0.25">
      <c r="A195" s="83"/>
      <c r="B195" s="83"/>
      <c r="C195" s="1">
        <v>2017</v>
      </c>
      <c r="D195" s="1">
        <v>4</v>
      </c>
      <c r="E195" s="1">
        <v>0</v>
      </c>
      <c r="F195" s="1">
        <v>1</v>
      </c>
      <c r="G195" s="1">
        <v>1</v>
      </c>
      <c r="H195" s="1">
        <v>1</v>
      </c>
      <c r="I195" s="1">
        <v>1</v>
      </c>
      <c r="J195" s="1">
        <v>1</v>
      </c>
      <c r="K195" s="1">
        <v>1</v>
      </c>
      <c r="L195" s="1">
        <v>1</v>
      </c>
      <c r="P195" s="84"/>
      <c r="Q195" s="83"/>
      <c r="R195" s="6">
        <v>2017</v>
      </c>
      <c r="S195" s="6">
        <v>4</v>
      </c>
      <c r="T195" s="4">
        <f t="shared" si="16"/>
        <v>0</v>
      </c>
      <c r="U195" s="4">
        <f t="shared" si="17"/>
        <v>0.25</v>
      </c>
      <c r="V195" s="4">
        <f t="shared" si="18"/>
        <v>0.25</v>
      </c>
      <c r="W195" s="4">
        <f t="shared" si="19"/>
        <v>0.25</v>
      </c>
      <c r="X195" s="4"/>
      <c r="Y195" s="4"/>
      <c r="Z195" s="4"/>
      <c r="AA195" s="4"/>
      <c r="AB195" s="4"/>
      <c r="AC195" s="4"/>
    </row>
    <row r="196" spans="1:29" x14ac:dyDescent="0.25">
      <c r="A196" s="83"/>
      <c r="B196" s="83"/>
      <c r="C196" s="1">
        <v>2018</v>
      </c>
      <c r="D196" s="1">
        <v>6</v>
      </c>
      <c r="E196" s="1">
        <v>1</v>
      </c>
      <c r="F196" s="1">
        <v>5</v>
      </c>
      <c r="G196" s="1">
        <v>5</v>
      </c>
      <c r="H196" s="1">
        <v>6</v>
      </c>
      <c r="I196" s="1">
        <v>6</v>
      </c>
      <c r="J196" s="1">
        <v>6</v>
      </c>
      <c r="K196" s="1">
        <v>6</v>
      </c>
      <c r="P196" s="84"/>
      <c r="Q196" s="83"/>
      <c r="R196" s="6">
        <v>2018</v>
      </c>
      <c r="S196" s="6">
        <v>6</v>
      </c>
      <c r="T196" s="4">
        <f t="shared" si="16"/>
        <v>0.16666666666666666</v>
      </c>
      <c r="U196" s="4">
        <f t="shared" si="17"/>
        <v>0.83333333333333337</v>
      </c>
      <c r="V196" s="4">
        <f t="shared" si="18"/>
        <v>0.83333333333333337</v>
      </c>
      <c r="W196" s="4">
        <f t="shared" si="19"/>
        <v>1</v>
      </c>
      <c r="X196" s="4"/>
      <c r="Y196" s="4"/>
      <c r="Z196" s="4"/>
      <c r="AA196" s="4"/>
      <c r="AB196" s="4"/>
      <c r="AC196" s="4"/>
    </row>
    <row r="197" spans="1:29" x14ac:dyDescent="0.25">
      <c r="A197" s="83"/>
      <c r="B197" s="83"/>
      <c r="C197" s="1">
        <v>2019</v>
      </c>
      <c r="D197" s="1">
        <v>6</v>
      </c>
      <c r="E197" s="1">
        <v>0</v>
      </c>
      <c r="F197" s="1">
        <v>2</v>
      </c>
      <c r="G197" s="1">
        <v>3</v>
      </c>
      <c r="H197" s="1">
        <v>3</v>
      </c>
      <c r="I197" s="1">
        <v>4</v>
      </c>
      <c r="J197" s="1">
        <v>4</v>
      </c>
      <c r="P197" s="84"/>
      <c r="Q197" s="83"/>
      <c r="R197" s="6">
        <v>2019</v>
      </c>
      <c r="S197" s="6">
        <v>6</v>
      </c>
      <c r="T197" s="4">
        <f t="shared" si="16"/>
        <v>0</v>
      </c>
      <c r="U197" s="4">
        <f t="shared" si="17"/>
        <v>0.33333333333333331</v>
      </c>
      <c r="V197" s="4">
        <f t="shared" si="18"/>
        <v>0.5</v>
      </c>
      <c r="W197" s="4">
        <f t="shared" si="19"/>
        <v>0.5</v>
      </c>
      <c r="X197" s="4">
        <f t="shared" si="20"/>
        <v>0.66666666666666663</v>
      </c>
      <c r="Y197" s="4"/>
      <c r="Z197" s="4"/>
      <c r="AA197" s="4"/>
      <c r="AB197" s="4"/>
      <c r="AC197" s="4"/>
    </row>
    <row r="198" spans="1:29" x14ac:dyDescent="0.25">
      <c r="A198" s="83"/>
      <c r="B198" s="83"/>
      <c r="C198" s="1">
        <v>2020</v>
      </c>
      <c r="D198" s="1">
        <v>8</v>
      </c>
      <c r="E198" s="1">
        <v>0</v>
      </c>
      <c r="F198" s="1">
        <v>4</v>
      </c>
      <c r="G198" s="1">
        <v>5</v>
      </c>
      <c r="H198" s="1">
        <v>6</v>
      </c>
      <c r="I198" s="1">
        <v>6</v>
      </c>
      <c r="P198" s="84"/>
      <c r="Q198" s="83"/>
      <c r="R198" s="6">
        <v>2020</v>
      </c>
      <c r="S198" s="6">
        <v>8</v>
      </c>
      <c r="T198" s="4">
        <f t="shared" si="16"/>
        <v>0</v>
      </c>
      <c r="U198" s="4">
        <f t="shared" si="17"/>
        <v>0.5</v>
      </c>
      <c r="V198" s="4">
        <f t="shared" si="18"/>
        <v>0.625</v>
      </c>
      <c r="W198" s="4">
        <f t="shared" si="19"/>
        <v>0.75</v>
      </c>
      <c r="X198" s="4"/>
      <c r="Y198" s="4"/>
      <c r="Z198" s="4"/>
      <c r="AA198" s="4"/>
      <c r="AB198" s="4"/>
      <c r="AC198" s="4"/>
    </row>
    <row r="199" spans="1:29" x14ac:dyDescent="0.25">
      <c r="A199" s="83"/>
      <c r="B199" s="83"/>
      <c r="C199" s="5">
        <v>2021</v>
      </c>
      <c r="D199" s="5">
        <v>3</v>
      </c>
      <c r="E199" s="5">
        <v>0</v>
      </c>
      <c r="F199" s="5">
        <v>2</v>
      </c>
      <c r="G199" s="5">
        <v>3</v>
      </c>
      <c r="H199" s="5">
        <v>3</v>
      </c>
      <c r="I199" s="5"/>
      <c r="J199" s="5"/>
      <c r="K199" s="5"/>
      <c r="L199" s="5"/>
      <c r="M199" s="5"/>
      <c r="N199" s="5"/>
      <c r="P199" s="84"/>
      <c r="Q199" s="83"/>
      <c r="R199" s="6">
        <v>2021</v>
      </c>
      <c r="S199" s="6">
        <v>3</v>
      </c>
      <c r="T199" s="4">
        <f t="shared" si="16"/>
        <v>0</v>
      </c>
      <c r="U199" s="4">
        <f t="shared" si="17"/>
        <v>0.66666666666666663</v>
      </c>
      <c r="V199" s="4">
        <f t="shared" si="18"/>
        <v>1</v>
      </c>
      <c r="W199" s="4"/>
      <c r="X199" s="4"/>
      <c r="Y199" s="4"/>
      <c r="Z199" s="4"/>
      <c r="AA199" s="4"/>
      <c r="AB199" s="4"/>
      <c r="AC199" s="4"/>
    </row>
    <row r="200" spans="1:29" x14ac:dyDescent="0.25">
      <c r="A200" s="83"/>
      <c r="B200" s="83"/>
      <c r="C200" s="5">
        <v>2022</v>
      </c>
      <c r="D200" s="5">
        <v>6</v>
      </c>
      <c r="E200" s="5">
        <v>1</v>
      </c>
      <c r="F200" s="5">
        <v>3</v>
      </c>
      <c r="G200" s="5">
        <v>4</v>
      </c>
      <c r="H200" s="5"/>
      <c r="I200" s="5"/>
      <c r="J200" s="5"/>
      <c r="K200" s="5"/>
      <c r="L200" s="5"/>
      <c r="M200" s="5"/>
      <c r="N200" s="5"/>
      <c r="P200" s="84"/>
      <c r="Q200" s="83"/>
      <c r="R200" s="6">
        <v>2022</v>
      </c>
      <c r="S200" s="6">
        <v>6</v>
      </c>
      <c r="T200" s="4">
        <f t="shared" si="16"/>
        <v>0.16666666666666666</v>
      </c>
      <c r="U200" s="4">
        <f t="shared" si="17"/>
        <v>0.5</v>
      </c>
      <c r="V200" s="4">
        <f t="shared" si="18"/>
        <v>0.66666666666666663</v>
      </c>
      <c r="W200" s="4"/>
      <c r="X200" s="4"/>
      <c r="Y200" s="4"/>
      <c r="Z200" s="4"/>
      <c r="AA200" s="4"/>
      <c r="AB200" s="4"/>
      <c r="AC200" s="4"/>
    </row>
    <row r="201" spans="1:29" x14ac:dyDescent="0.25">
      <c r="A201" s="83" t="s">
        <v>50</v>
      </c>
      <c r="B201" s="83" t="s">
        <v>51</v>
      </c>
      <c r="C201" s="1">
        <v>2016</v>
      </c>
      <c r="D201" s="1">
        <v>3</v>
      </c>
      <c r="E201" s="1">
        <v>2</v>
      </c>
      <c r="F201" s="1">
        <v>3</v>
      </c>
      <c r="G201" s="1">
        <v>3</v>
      </c>
      <c r="H201" s="1">
        <v>3</v>
      </c>
      <c r="I201" s="1">
        <v>3</v>
      </c>
      <c r="J201" s="1">
        <v>3</v>
      </c>
      <c r="K201" s="1">
        <v>3</v>
      </c>
      <c r="L201" s="1">
        <v>3</v>
      </c>
      <c r="M201" s="1">
        <v>3</v>
      </c>
      <c r="P201" s="83" t="s">
        <v>50</v>
      </c>
      <c r="Q201" s="83" t="s">
        <v>51</v>
      </c>
      <c r="R201" s="6">
        <v>2016</v>
      </c>
      <c r="S201" s="6">
        <v>3</v>
      </c>
      <c r="T201" s="4">
        <f t="shared" si="16"/>
        <v>0.66666666666666663</v>
      </c>
      <c r="U201" s="4">
        <f t="shared" si="17"/>
        <v>1</v>
      </c>
      <c r="V201" s="4"/>
      <c r="W201" s="4"/>
      <c r="X201" s="4"/>
      <c r="Y201" s="4"/>
      <c r="Z201" s="4"/>
      <c r="AA201" s="4"/>
      <c r="AB201" s="4"/>
      <c r="AC201" s="4"/>
    </row>
    <row r="202" spans="1:29" x14ac:dyDescent="0.25">
      <c r="A202" s="83"/>
      <c r="B202" s="83"/>
      <c r="C202" s="1">
        <v>2017</v>
      </c>
      <c r="D202" s="1">
        <v>3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P202" s="83"/>
      <c r="Q202" s="83"/>
      <c r="R202" s="6">
        <v>2017</v>
      </c>
      <c r="S202" s="6">
        <v>3</v>
      </c>
      <c r="T202" s="4">
        <f t="shared" si="16"/>
        <v>0</v>
      </c>
      <c r="U202" s="4">
        <f t="shared" si="17"/>
        <v>0</v>
      </c>
      <c r="V202" s="4"/>
      <c r="W202" s="4"/>
      <c r="X202" s="4"/>
      <c r="Y202" s="4"/>
      <c r="Z202" s="4"/>
      <c r="AA202" s="4"/>
      <c r="AB202" s="4"/>
      <c r="AC202" s="4"/>
    </row>
    <row r="203" spans="1:29" x14ac:dyDescent="0.25">
      <c r="A203" s="83"/>
      <c r="B203" s="83"/>
      <c r="C203" s="1">
        <v>2018</v>
      </c>
      <c r="D203" s="1">
        <v>16</v>
      </c>
      <c r="E203" s="1">
        <v>9</v>
      </c>
      <c r="F203" s="1">
        <v>13</v>
      </c>
      <c r="G203" s="1">
        <v>13</v>
      </c>
      <c r="H203" s="1">
        <v>13</v>
      </c>
      <c r="I203" s="1">
        <v>13</v>
      </c>
      <c r="J203" s="1">
        <v>13</v>
      </c>
      <c r="K203" s="1">
        <v>13</v>
      </c>
      <c r="P203" s="83"/>
      <c r="Q203" s="83"/>
      <c r="R203" s="6">
        <v>2018</v>
      </c>
      <c r="S203" s="6">
        <v>16</v>
      </c>
      <c r="T203" s="4">
        <f t="shared" si="16"/>
        <v>0.5625</v>
      </c>
      <c r="U203" s="4">
        <f t="shared" si="17"/>
        <v>0.8125</v>
      </c>
      <c r="V203" s="4"/>
      <c r="W203" s="4"/>
      <c r="X203" s="4"/>
      <c r="Y203" s="4"/>
      <c r="Z203" s="4"/>
      <c r="AA203" s="4"/>
      <c r="AB203" s="4"/>
      <c r="AC203" s="4"/>
    </row>
    <row r="204" spans="1:29" x14ac:dyDescent="0.25">
      <c r="A204" s="83"/>
      <c r="B204" s="83"/>
      <c r="C204" s="1">
        <v>2019</v>
      </c>
      <c r="D204" s="1">
        <v>15</v>
      </c>
      <c r="E204" s="1">
        <v>9</v>
      </c>
      <c r="F204" s="1">
        <v>10</v>
      </c>
      <c r="G204" s="1">
        <v>10</v>
      </c>
      <c r="H204" s="1">
        <v>10</v>
      </c>
      <c r="I204" s="1">
        <v>10</v>
      </c>
      <c r="J204" s="1">
        <v>10</v>
      </c>
      <c r="P204" s="83"/>
      <c r="Q204" s="83"/>
      <c r="R204" s="6">
        <v>2019</v>
      </c>
      <c r="S204" s="6">
        <v>15</v>
      </c>
      <c r="T204" s="4">
        <f t="shared" si="16"/>
        <v>0.6</v>
      </c>
      <c r="U204" s="4">
        <f t="shared" si="17"/>
        <v>0.66666666666666663</v>
      </c>
      <c r="V204" s="4"/>
      <c r="W204" s="4"/>
      <c r="X204" s="4"/>
      <c r="Y204" s="4"/>
      <c r="Z204" s="4"/>
      <c r="AA204" s="4"/>
      <c r="AB204" s="4"/>
      <c r="AC204" s="4"/>
    </row>
    <row r="205" spans="1:29" x14ac:dyDescent="0.25">
      <c r="A205" s="83"/>
      <c r="B205" s="83"/>
      <c r="C205" s="1">
        <v>2020</v>
      </c>
      <c r="D205" s="1">
        <v>15</v>
      </c>
      <c r="E205" s="1">
        <v>4</v>
      </c>
      <c r="F205" s="1">
        <v>5</v>
      </c>
      <c r="G205" s="1">
        <v>10</v>
      </c>
      <c r="H205" s="1">
        <v>10</v>
      </c>
      <c r="I205" s="1">
        <v>10</v>
      </c>
      <c r="P205" s="83"/>
      <c r="Q205" s="83"/>
      <c r="R205" s="6">
        <v>2020</v>
      </c>
      <c r="S205" s="6">
        <v>15</v>
      </c>
      <c r="T205" s="4">
        <f t="shared" si="16"/>
        <v>0.26666666666666666</v>
      </c>
      <c r="U205" s="4">
        <f t="shared" si="17"/>
        <v>0.33333333333333331</v>
      </c>
      <c r="V205" s="4">
        <f t="shared" si="18"/>
        <v>0.66666666666666663</v>
      </c>
      <c r="W205" s="4"/>
      <c r="X205" s="4"/>
      <c r="Y205" s="4"/>
      <c r="Z205" s="4"/>
      <c r="AA205" s="4"/>
      <c r="AB205" s="4"/>
      <c r="AC205" s="4"/>
    </row>
    <row r="206" spans="1:29" x14ac:dyDescent="0.25">
      <c r="A206" s="83"/>
      <c r="B206" s="83"/>
      <c r="C206" s="1">
        <v>2021</v>
      </c>
      <c r="D206" s="1">
        <v>14</v>
      </c>
      <c r="E206" s="1">
        <v>0</v>
      </c>
      <c r="F206" s="1">
        <v>8</v>
      </c>
      <c r="G206" s="1">
        <v>9</v>
      </c>
      <c r="H206" s="1">
        <v>9</v>
      </c>
      <c r="P206" s="83"/>
      <c r="Q206" s="83"/>
      <c r="R206" s="6">
        <v>2021</v>
      </c>
      <c r="S206" s="6">
        <v>14</v>
      </c>
      <c r="T206" s="4">
        <f t="shared" ref="T206:T269" si="24">E206/D206</f>
        <v>0</v>
      </c>
      <c r="U206" s="4">
        <f t="shared" ref="U206:U269" si="25">F206/D206</f>
        <v>0.5714285714285714</v>
      </c>
      <c r="V206" s="4">
        <f t="shared" ref="V206:V269" si="26">G206/D206</f>
        <v>0.6428571428571429</v>
      </c>
      <c r="W206" s="4"/>
      <c r="X206" s="4"/>
      <c r="Y206" s="4"/>
      <c r="Z206" s="4"/>
      <c r="AA206" s="4"/>
      <c r="AB206" s="4"/>
      <c r="AC206" s="4"/>
    </row>
    <row r="207" spans="1:29" x14ac:dyDescent="0.25">
      <c r="A207" s="83"/>
      <c r="B207" s="83"/>
      <c r="C207" s="1">
        <v>2022</v>
      </c>
      <c r="D207" s="1">
        <v>8</v>
      </c>
      <c r="E207" s="1">
        <v>3</v>
      </c>
      <c r="F207" s="1">
        <v>6</v>
      </c>
      <c r="G207" s="1">
        <v>6</v>
      </c>
      <c r="P207" s="83"/>
      <c r="Q207" s="83"/>
      <c r="R207" s="6">
        <v>2022</v>
      </c>
      <c r="S207" s="6">
        <v>8</v>
      </c>
      <c r="T207" s="4">
        <f t="shared" si="24"/>
        <v>0.375</v>
      </c>
      <c r="U207" s="4">
        <f t="shared" si="25"/>
        <v>0.75</v>
      </c>
      <c r="V207" s="4"/>
      <c r="W207" s="4"/>
      <c r="X207" s="4"/>
      <c r="Y207" s="4"/>
      <c r="Z207" s="4"/>
      <c r="AA207" s="4"/>
      <c r="AB207" s="4"/>
      <c r="AC207" s="4"/>
    </row>
    <row r="208" spans="1:29" x14ac:dyDescent="0.25">
      <c r="A208" s="83"/>
      <c r="B208" s="83"/>
      <c r="C208" s="1">
        <v>2023</v>
      </c>
      <c r="D208" s="1">
        <v>13</v>
      </c>
      <c r="E208" s="1">
        <v>0</v>
      </c>
      <c r="F208" s="1">
        <v>3</v>
      </c>
      <c r="P208" s="83"/>
      <c r="Q208" s="83"/>
      <c r="R208" s="6">
        <v>2023</v>
      </c>
      <c r="S208" s="6">
        <v>13</v>
      </c>
      <c r="T208" s="4">
        <f t="shared" si="24"/>
        <v>0</v>
      </c>
      <c r="U208" s="4">
        <f t="shared" si="25"/>
        <v>0.23076923076923078</v>
      </c>
      <c r="V208" s="4"/>
      <c r="W208" s="4"/>
      <c r="X208" s="4"/>
      <c r="Y208" s="4"/>
      <c r="Z208" s="4"/>
      <c r="AA208" s="4"/>
      <c r="AB208" s="4"/>
      <c r="AC208" s="4"/>
    </row>
    <row r="209" spans="1:29" x14ac:dyDescent="0.25">
      <c r="A209" s="83"/>
      <c r="B209" s="83" t="s">
        <v>52</v>
      </c>
      <c r="C209" s="1">
        <v>2021</v>
      </c>
      <c r="D209" s="1">
        <v>12</v>
      </c>
      <c r="E209" s="1">
        <v>0</v>
      </c>
      <c r="F209" s="1">
        <v>3</v>
      </c>
      <c r="G209" s="1">
        <v>3</v>
      </c>
      <c r="H209" s="1">
        <v>3</v>
      </c>
      <c r="P209" s="83"/>
      <c r="Q209" s="84" t="s">
        <v>52</v>
      </c>
      <c r="R209" s="6">
        <v>2021</v>
      </c>
      <c r="S209" s="6">
        <v>12</v>
      </c>
      <c r="T209" s="4">
        <f t="shared" si="24"/>
        <v>0</v>
      </c>
      <c r="U209" s="4">
        <f t="shared" si="25"/>
        <v>0.25</v>
      </c>
      <c r="V209" s="4"/>
      <c r="W209" s="4"/>
      <c r="X209" s="4"/>
      <c r="Y209" s="4"/>
      <c r="Z209" s="4"/>
      <c r="AA209" s="4"/>
      <c r="AB209" s="4"/>
      <c r="AC209" s="4"/>
    </row>
    <row r="210" spans="1:29" x14ac:dyDescent="0.25">
      <c r="A210" s="83"/>
      <c r="B210" s="83"/>
      <c r="C210" s="1">
        <v>2022</v>
      </c>
      <c r="D210" s="1">
        <v>17</v>
      </c>
      <c r="E210" s="1">
        <v>3</v>
      </c>
      <c r="F210" s="1">
        <v>7</v>
      </c>
      <c r="G210" s="1">
        <v>11</v>
      </c>
      <c r="P210" s="83"/>
      <c r="Q210" s="84"/>
      <c r="R210" s="6">
        <v>2022</v>
      </c>
      <c r="S210" s="6">
        <v>17</v>
      </c>
      <c r="T210" s="4">
        <f t="shared" si="24"/>
        <v>0.17647058823529413</v>
      </c>
      <c r="U210" s="4">
        <f t="shared" si="25"/>
        <v>0.41176470588235292</v>
      </c>
      <c r="V210" s="4">
        <f t="shared" si="26"/>
        <v>0.6470588235294118</v>
      </c>
      <c r="W210" s="4"/>
      <c r="X210" s="4"/>
      <c r="Y210" s="4"/>
      <c r="Z210" s="4"/>
      <c r="AA210" s="4"/>
      <c r="AB210" s="4"/>
      <c r="AC210" s="4"/>
    </row>
    <row r="211" spans="1:29" x14ac:dyDescent="0.25">
      <c r="A211" s="83"/>
      <c r="B211" s="83"/>
      <c r="C211" s="1">
        <v>2023</v>
      </c>
      <c r="D211" s="1">
        <v>13</v>
      </c>
      <c r="E211" s="1">
        <v>1</v>
      </c>
      <c r="F211" s="1">
        <v>3</v>
      </c>
      <c r="P211" s="83"/>
      <c r="Q211" s="84"/>
      <c r="R211" s="6">
        <v>2023</v>
      </c>
      <c r="S211" s="6">
        <v>13</v>
      </c>
      <c r="T211" s="4">
        <f t="shared" si="24"/>
        <v>7.6923076923076927E-2</v>
      </c>
      <c r="U211" s="4">
        <f t="shared" si="25"/>
        <v>0.23076923076923078</v>
      </c>
      <c r="V211" s="4"/>
      <c r="W211" s="4"/>
      <c r="X211" s="4"/>
      <c r="Y211" s="4"/>
      <c r="Z211" s="4"/>
      <c r="AA211" s="4"/>
      <c r="AB211" s="4"/>
      <c r="AC211" s="4"/>
    </row>
    <row r="212" spans="1:29" x14ac:dyDescent="0.25">
      <c r="A212" s="83" t="s">
        <v>53</v>
      </c>
      <c r="B212" s="83" t="s">
        <v>54</v>
      </c>
      <c r="C212" s="1">
        <v>2015</v>
      </c>
      <c r="D212" s="1">
        <v>11</v>
      </c>
      <c r="E212" s="1">
        <v>0</v>
      </c>
      <c r="F212" s="1">
        <v>0</v>
      </c>
      <c r="G212" s="1">
        <v>2</v>
      </c>
      <c r="H212" s="1">
        <v>3</v>
      </c>
      <c r="I212" s="1">
        <v>4</v>
      </c>
      <c r="J212" s="1">
        <v>4</v>
      </c>
      <c r="K212" s="1">
        <v>4</v>
      </c>
      <c r="L212" s="1">
        <v>4</v>
      </c>
      <c r="M212" s="1">
        <v>4</v>
      </c>
      <c r="N212" s="1">
        <v>6</v>
      </c>
      <c r="P212" s="83" t="s">
        <v>53</v>
      </c>
      <c r="Q212" s="83" t="s">
        <v>54</v>
      </c>
      <c r="R212" s="6">
        <v>2015</v>
      </c>
      <c r="S212" s="6">
        <v>11</v>
      </c>
      <c r="T212" s="4">
        <f t="shared" si="24"/>
        <v>0</v>
      </c>
      <c r="U212" s="4">
        <f t="shared" si="25"/>
        <v>0</v>
      </c>
      <c r="V212" s="4">
        <f t="shared" si="26"/>
        <v>0.18181818181818182</v>
      </c>
      <c r="W212" s="4">
        <f t="shared" ref="W212:W269" si="27">H212/D212</f>
        <v>0.27272727272727271</v>
      </c>
      <c r="X212" s="4">
        <f t="shared" ref="X212:X269" si="28">I212/D212</f>
        <v>0.36363636363636365</v>
      </c>
      <c r="Y212" s="4">
        <f t="shared" ref="Y212:Y269" si="29">J212/D212</f>
        <v>0.36363636363636365</v>
      </c>
      <c r="Z212" s="4">
        <f t="shared" ref="Z212:Z265" si="30">K212/D212</f>
        <v>0.36363636363636365</v>
      </c>
      <c r="AA212" s="4">
        <f t="shared" ref="AA212:AA265" si="31">M212/D212</f>
        <v>0.36363636363636365</v>
      </c>
      <c r="AB212" s="4">
        <f t="shared" ref="AB212" si="32">M212/D212</f>
        <v>0.36363636363636365</v>
      </c>
      <c r="AC212" s="4">
        <f t="shared" ref="AC212" si="33">N212/D212</f>
        <v>0.54545454545454541</v>
      </c>
    </row>
    <row r="213" spans="1:29" x14ac:dyDescent="0.25">
      <c r="A213" s="83"/>
      <c r="B213" s="83"/>
      <c r="C213" s="1">
        <v>2016</v>
      </c>
      <c r="D213" s="1">
        <v>11</v>
      </c>
      <c r="E213" s="1">
        <v>0</v>
      </c>
      <c r="F213" s="1">
        <v>2</v>
      </c>
      <c r="G213" s="1">
        <v>5</v>
      </c>
      <c r="H213" s="1">
        <v>7</v>
      </c>
      <c r="I213" s="1">
        <v>7</v>
      </c>
      <c r="J213" s="1">
        <v>7</v>
      </c>
      <c r="K213" s="1">
        <v>7</v>
      </c>
      <c r="L213" s="1">
        <v>7</v>
      </c>
      <c r="M213" s="1">
        <v>7</v>
      </c>
      <c r="P213" s="83"/>
      <c r="Q213" s="83"/>
      <c r="R213" s="6">
        <v>2016</v>
      </c>
      <c r="S213" s="6">
        <v>11</v>
      </c>
      <c r="T213" s="4">
        <f t="shared" si="24"/>
        <v>0</v>
      </c>
      <c r="U213" s="4">
        <f t="shared" si="25"/>
        <v>0.18181818181818182</v>
      </c>
      <c r="V213" s="4">
        <f t="shared" si="26"/>
        <v>0.45454545454545453</v>
      </c>
      <c r="W213" s="4">
        <f t="shared" si="27"/>
        <v>0.63636363636363635</v>
      </c>
      <c r="X213" s="4"/>
      <c r="Y213" s="4"/>
      <c r="Z213" s="4"/>
      <c r="AA213" s="4"/>
      <c r="AB213" s="4"/>
      <c r="AC213" s="4"/>
    </row>
    <row r="214" spans="1:29" x14ac:dyDescent="0.25">
      <c r="A214" s="83"/>
      <c r="B214" s="83"/>
      <c r="C214" s="1">
        <v>2017</v>
      </c>
      <c r="D214" s="1">
        <v>10</v>
      </c>
      <c r="E214" s="1">
        <v>0</v>
      </c>
      <c r="F214" s="1">
        <v>2</v>
      </c>
      <c r="G214" s="1">
        <v>5</v>
      </c>
      <c r="H214" s="1">
        <v>6</v>
      </c>
      <c r="I214" s="1">
        <v>6</v>
      </c>
      <c r="J214" s="1">
        <v>6</v>
      </c>
      <c r="K214" s="1">
        <v>6</v>
      </c>
      <c r="L214" s="1">
        <v>6</v>
      </c>
      <c r="P214" s="83"/>
      <c r="Q214" s="83"/>
      <c r="R214" s="6">
        <v>2017</v>
      </c>
      <c r="S214" s="6">
        <v>10</v>
      </c>
      <c r="T214" s="4">
        <f t="shared" si="24"/>
        <v>0</v>
      </c>
      <c r="U214" s="4">
        <f t="shared" si="25"/>
        <v>0.2</v>
      </c>
      <c r="V214" s="4">
        <f t="shared" si="26"/>
        <v>0.5</v>
      </c>
      <c r="W214" s="4">
        <f t="shared" si="27"/>
        <v>0.6</v>
      </c>
      <c r="X214" s="4"/>
      <c r="Y214" s="4"/>
      <c r="Z214" s="4"/>
      <c r="AA214" s="4"/>
      <c r="AB214" s="4"/>
      <c r="AC214" s="4"/>
    </row>
    <row r="215" spans="1:29" x14ac:dyDescent="0.25">
      <c r="A215" s="83"/>
      <c r="B215" s="83"/>
      <c r="C215" s="1">
        <v>2018</v>
      </c>
      <c r="D215" s="1">
        <v>20</v>
      </c>
      <c r="E215" s="1">
        <v>1</v>
      </c>
      <c r="F215" s="1">
        <v>6</v>
      </c>
      <c r="G215" s="1">
        <v>12</v>
      </c>
      <c r="H215" s="1">
        <v>14</v>
      </c>
      <c r="I215" s="1">
        <v>17</v>
      </c>
      <c r="J215" s="1">
        <v>17</v>
      </c>
      <c r="K215" s="1">
        <v>17</v>
      </c>
      <c r="P215" s="83"/>
      <c r="Q215" s="83"/>
      <c r="R215" s="6">
        <v>2018</v>
      </c>
      <c r="S215" s="6">
        <v>20</v>
      </c>
      <c r="T215" s="4">
        <f t="shared" si="24"/>
        <v>0.05</v>
      </c>
      <c r="U215" s="4">
        <f t="shared" si="25"/>
        <v>0.3</v>
      </c>
      <c r="V215" s="4">
        <f t="shared" si="26"/>
        <v>0.6</v>
      </c>
      <c r="W215" s="4">
        <f t="shared" si="27"/>
        <v>0.7</v>
      </c>
      <c r="X215" s="4">
        <f t="shared" si="28"/>
        <v>0.85</v>
      </c>
      <c r="Y215" s="4"/>
      <c r="Z215" s="4"/>
      <c r="AA215" s="4"/>
      <c r="AB215" s="4"/>
      <c r="AC215" s="4"/>
    </row>
    <row r="216" spans="1:29" x14ac:dyDescent="0.25">
      <c r="A216" s="83"/>
      <c r="B216" s="83"/>
      <c r="C216" s="1">
        <v>2019</v>
      </c>
      <c r="D216" s="1">
        <v>16</v>
      </c>
      <c r="E216" s="1">
        <v>0</v>
      </c>
      <c r="F216" s="1">
        <v>6</v>
      </c>
      <c r="G216" s="1">
        <v>7</v>
      </c>
      <c r="H216" s="1">
        <v>12</v>
      </c>
      <c r="I216" s="1">
        <v>12</v>
      </c>
      <c r="J216" s="1">
        <v>13</v>
      </c>
      <c r="P216" s="83"/>
      <c r="Q216" s="83"/>
      <c r="R216" s="6">
        <v>2019</v>
      </c>
      <c r="S216" s="6">
        <v>16</v>
      </c>
      <c r="T216" s="4">
        <f t="shared" si="24"/>
        <v>0</v>
      </c>
      <c r="U216" s="4">
        <f t="shared" si="25"/>
        <v>0.375</v>
      </c>
      <c r="V216" s="4">
        <f t="shared" si="26"/>
        <v>0.4375</v>
      </c>
      <c r="W216" s="4">
        <f t="shared" si="27"/>
        <v>0.75</v>
      </c>
      <c r="X216" s="4">
        <f t="shared" si="28"/>
        <v>0.75</v>
      </c>
      <c r="Y216" s="4">
        <f t="shared" si="29"/>
        <v>0.8125</v>
      </c>
      <c r="Z216" s="4"/>
      <c r="AA216" s="4"/>
      <c r="AB216" s="4"/>
      <c r="AC216" s="4"/>
    </row>
    <row r="217" spans="1:29" x14ac:dyDescent="0.25">
      <c r="A217" s="83"/>
      <c r="B217" s="83"/>
      <c r="C217" s="1">
        <v>2020</v>
      </c>
      <c r="D217" s="1">
        <v>15</v>
      </c>
      <c r="E217" s="1">
        <v>0</v>
      </c>
      <c r="F217" s="1">
        <v>1</v>
      </c>
      <c r="G217" s="1">
        <v>10</v>
      </c>
      <c r="H217" s="1">
        <v>11</v>
      </c>
      <c r="I217" s="1">
        <v>11</v>
      </c>
      <c r="P217" s="83"/>
      <c r="Q217" s="83"/>
      <c r="R217" s="6">
        <v>2020</v>
      </c>
      <c r="S217" s="6">
        <v>15</v>
      </c>
      <c r="T217" s="4">
        <f t="shared" si="24"/>
        <v>0</v>
      </c>
      <c r="U217" s="4">
        <f t="shared" si="25"/>
        <v>6.6666666666666666E-2</v>
      </c>
      <c r="V217" s="4">
        <f t="shared" si="26"/>
        <v>0.66666666666666663</v>
      </c>
      <c r="W217" s="4">
        <f t="shared" si="27"/>
        <v>0.73333333333333328</v>
      </c>
      <c r="X217" s="4"/>
      <c r="Y217" s="4"/>
      <c r="Z217" s="4"/>
      <c r="AA217" s="4"/>
      <c r="AB217" s="4"/>
      <c r="AC217" s="4"/>
    </row>
    <row r="218" spans="1:29" x14ac:dyDescent="0.25">
      <c r="A218" s="83"/>
      <c r="B218" s="83"/>
      <c r="C218" s="1">
        <v>2021</v>
      </c>
      <c r="D218" s="1">
        <v>19</v>
      </c>
      <c r="E218" s="1">
        <v>0</v>
      </c>
      <c r="F218" s="1">
        <v>1</v>
      </c>
      <c r="G218" s="1">
        <v>7</v>
      </c>
      <c r="H218" s="1">
        <v>9</v>
      </c>
      <c r="P218" s="83"/>
      <c r="Q218" s="83"/>
      <c r="R218" s="6">
        <v>2021</v>
      </c>
      <c r="S218" s="6">
        <v>19</v>
      </c>
      <c r="T218" s="4">
        <f t="shared" si="24"/>
        <v>0</v>
      </c>
      <c r="U218" s="4">
        <f t="shared" si="25"/>
        <v>5.2631578947368418E-2</v>
      </c>
      <c r="V218" s="4">
        <f t="shared" si="26"/>
        <v>0.36842105263157893</v>
      </c>
      <c r="W218" s="4">
        <f t="shared" si="27"/>
        <v>0.47368421052631576</v>
      </c>
      <c r="X218" s="4"/>
      <c r="Y218" s="4"/>
      <c r="Z218" s="4"/>
      <c r="AA218" s="4"/>
      <c r="AB218" s="4"/>
      <c r="AC218" s="4"/>
    </row>
    <row r="219" spans="1:29" x14ac:dyDescent="0.25">
      <c r="A219" s="83"/>
      <c r="B219" s="83"/>
      <c r="C219" s="1">
        <v>2022</v>
      </c>
      <c r="D219" s="1">
        <v>9</v>
      </c>
      <c r="E219" s="1">
        <v>0</v>
      </c>
      <c r="F219" s="1">
        <v>1</v>
      </c>
      <c r="G219" s="1">
        <v>8</v>
      </c>
      <c r="P219" s="83"/>
      <c r="Q219" s="83"/>
      <c r="R219" s="6">
        <v>2022</v>
      </c>
      <c r="S219" s="6">
        <v>9</v>
      </c>
      <c r="T219" s="4">
        <f t="shared" si="24"/>
        <v>0</v>
      </c>
      <c r="U219" s="4">
        <f t="shared" si="25"/>
        <v>0.1111111111111111</v>
      </c>
      <c r="V219" s="4">
        <f t="shared" si="26"/>
        <v>0.88888888888888884</v>
      </c>
      <c r="W219" s="4"/>
      <c r="X219" s="4"/>
      <c r="Y219" s="4"/>
      <c r="Z219" s="4"/>
      <c r="AA219" s="4"/>
      <c r="AB219" s="4"/>
      <c r="AC219" s="4"/>
    </row>
    <row r="220" spans="1:29" x14ac:dyDescent="0.25">
      <c r="A220" s="83"/>
      <c r="B220" s="83"/>
      <c r="C220" s="1">
        <v>2023</v>
      </c>
      <c r="D220" s="1">
        <v>11</v>
      </c>
      <c r="E220" s="1">
        <v>0</v>
      </c>
      <c r="F220" s="1">
        <v>0</v>
      </c>
      <c r="P220" s="83"/>
      <c r="Q220" s="83"/>
      <c r="R220" s="6">
        <v>2023</v>
      </c>
      <c r="S220" s="6">
        <v>11</v>
      </c>
      <c r="T220" s="4">
        <f t="shared" si="24"/>
        <v>0</v>
      </c>
      <c r="U220" s="4">
        <f t="shared" si="25"/>
        <v>0</v>
      </c>
      <c r="V220" s="4">
        <f t="shared" si="26"/>
        <v>0</v>
      </c>
      <c r="W220" s="4"/>
      <c r="X220" s="4"/>
      <c r="Y220" s="4"/>
      <c r="Z220" s="4"/>
      <c r="AA220" s="4"/>
      <c r="AB220" s="4"/>
      <c r="AC220" s="4"/>
    </row>
    <row r="221" spans="1:29" x14ac:dyDescent="0.25">
      <c r="A221" s="83"/>
      <c r="B221" s="84" t="s">
        <v>55</v>
      </c>
      <c r="C221" s="1">
        <v>2016</v>
      </c>
      <c r="D221" s="1">
        <v>4</v>
      </c>
      <c r="E221" s="1">
        <v>0</v>
      </c>
      <c r="F221" s="1">
        <v>0</v>
      </c>
      <c r="G221" s="1">
        <v>1</v>
      </c>
      <c r="H221" s="1">
        <v>2</v>
      </c>
      <c r="I221" s="1">
        <v>2</v>
      </c>
      <c r="J221" s="1">
        <v>2</v>
      </c>
      <c r="K221" s="1">
        <v>2</v>
      </c>
      <c r="L221" s="1">
        <v>2</v>
      </c>
      <c r="M221" s="1">
        <v>2</v>
      </c>
      <c r="P221" s="83"/>
      <c r="Q221" s="84" t="s">
        <v>55</v>
      </c>
      <c r="R221" s="6">
        <v>2016</v>
      </c>
      <c r="S221" s="6">
        <v>4</v>
      </c>
      <c r="T221" s="4">
        <f t="shared" si="24"/>
        <v>0</v>
      </c>
      <c r="U221" s="4">
        <f t="shared" si="25"/>
        <v>0</v>
      </c>
      <c r="V221" s="4">
        <f t="shared" si="26"/>
        <v>0.25</v>
      </c>
      <c r="W221" s="4">
        <f t="shared" si="27"/>
        <v>0.5</v>
      </c>
      <c r="X221" s="4"/>
      <c r="Y221" s="4"/>
      <c r="Z221" s="4"/>
      <c r="AA221" s="4"/>
      <c r="AB221" s="4"/>
      <c r="AC221" s="4"/>
    </row>
    <row r="222" spans="1:29" x14ac:dyDescent="0.25">
      <c r="A222" s="83"/>
      <c r="B222" s="84"/>
      <c r="C222" s="1">
        <v>2017</v>
      </c>
      <c r="D222" s="1">
        <v>1</v>
      </c>
      <c r="E222" s="1">
        <v>0</v>
      </c>
      <c r="F222" s="1">
        <v>0</v>
      </c>
      <c r="G222" s="1">
        <v>1</v>
      </c>
      <c r="H222" s="1">
        <v>1</v>
      </c>
      <c r="I222" s="1">
        <v>1</v>
      </c>
      <c r="J222" s="1">
        <v>1</v>
      </c>
      <c r="K222" s="1">
        <v>1</v>
      </c>
      <c r="L222" s="1">
        <v>1</v>
      </c>
      <c r="P222" s="83"/>
      <c r="Q222" s="84"/>
      <c r="R222" s="6">
        <v>2017</v>
      </c>
      <c r="S222" s="6">
        <v>1</v>
      </c>
      <c r="T222" s="4">
        <f t="shared" si="24"/>
        <v>0</v>
      </c>
      <c r="U222" s="4">
        <f t="shared" si="25"/>
        <v>0</v>
      </c>
      <c r="V222" s="4">
        <f t="shared" si="26"/>
        <v>1</v>
      </c>
      <c r="W222" s="4"/>
      <c r="X222" s="4"/>
      <c r="Y222" s="4"/>
      <c r="Z222" s="4"/>
      <c r="AA222" s="4"/>
      <c r="AB222" s="4"/>
      <c r="AC222" s="4"/>
    </row>
    <row r="223" spans="1:29" x14ac:dyDescent="0.25">
      <c r="A223" s="83"/>
      <c r="B223" s="84"/>
      <c r="C223" s="1">
        <v>2018</v>
      </c>
      <c r="D223" s="1">
        <v>2</v>
      </c>
      <c r="E223" s="1">
        <v>0</v>
      </c>
      <c r="F223" s="1">
        <v>1</v>
      </c>
      <c r="G223" s="1">
        <v>1</v>
      </c>
      <c r="H223" s="1">
        <v>1</v>
      </c>
      <c r="I223" s="1">
        <v>1</v>
      </c>
      <c r="J223" s="1">
        <v>1</v>
      </c>
      <c r="K223" s="1">
        <v>1</v>
      </c>
      <c r="P223" s="83"/>
      <c r="Q223" s="84"/>
      <c r="R223" s="6">
        <v>2018</v>
      </c>
      <c r="S223" s="6">
        <v>2</v>
      </c>
      <c r="T223" s="4">
        <f t="shared" si="24"/>
        <v>0</v>
      </c>
      <c r="U223" s="4">
        <f t="shared" si="25"/>
        <v>0.5</v>
      </c>
      <c r="V223" s="4"/>
      <c r="W223" s="4"/>
      <c r="X223" s="4"/>
      <c r="Y223" s="4"/>
      <c r="Z223" s="4"/>
      <c r="AA223" s="4"/>
      <c r="AB223" s="4"/>
      <c r="AC223" s="4"/>
    </row>
    <row r="224" spans="1:29" x14ac:dyDescent="0.25">
      <c r="A224" s="83"/>
      <c r="B224" s="84"/>
      <c r="C224" s="1">
        <v>2019</v>
      </c>
      <c r="D224" s="1">
        <v>12</v>
      </c>
      <c r="E224" s="1">
        <v>0</v>
      </c>
      <c r="F224" s="1">
        <v>2</v>
      </c>
      <c r="G224" s="1">
        <v>6</v>
      </c>
      <c r="H224" s="1">
        <v>9</v>
      </c>
      <c r="I224" s="1">
        <v>9</v>
      </c>
      <c r="J224" s="1">
        <v>9</v>
      </c>
      <c r="P224" s="83"/>
      <c r="Q224" s="84"/>
      <c r="R224" s="6">
        <v>2019</v>
      </c>
      <c r="S224" s="6">
        <v>12</v>
      </c>
      <c r="T224" s="4">
        <f t="shared" si="24"/>
        <v>0</v>
      </c>
      <c r="U224" s="4">
        <f t="shared" si="25"/>
        <v>0.16666666666666666</v>
      </c>
      <c r="V224" s="4">
        <f t="shared" si="26"/>
        <v>0.5</v>
      </c>
      <c r="W224" s="4">
        <f t="shared" si="27"/>
        <v>0.75</v>
      </c>
      <c r="X224" s="4"/>
      <c r="Y224" s="4"/>
      <c r="Z224" s="4"/>
      <c r="AA224" s="4"/>
      <c r="AB224" s="4"/>
      <c r="AC224" s="4"/>
    </row>
    <row r="225" spans="1:29" x14ac:dyDescent="0.25">
      <c r="A225" s="83"/>
      <c r="B225" s="84"/>
      <c r="C225" s="1">
        <v>2020</v>
      </c>
      <c r="D225" s="1">
        <v>23</v>
      </c>
      <c r="E225" s="1">
        <v>0</v>
      </c>
      <c r="F225" s="1">
        <v>0</v>
      </c>
      <c r="G225" s="1">
        <v>15</v>
      </c>
      <c r="H225" s="1">
        <v>15</v>
      </c>
      <c r="I225" s="1">
        <v>15</v>
      </c>
      <c r="P225" s="83"/>
      <c r="Q225" s="84"/>
      <c r="R225" s="6">
        <v>2020</v>
      </c>
      <c r="S225" s="6">
        <v>23</v>
      </c>
      <c r="T225" s="4">
        <f t="shared" si="24"/>
        <v>0</v>
      </c>
      <c r="U225" s="4">
        <f t="shared" si="25"/>
        <v>0</v>
      </c>
      <c r="V225" s="4">
        <f t="shared" si="26"/>
        <v>0.65217391304347827</v>
      </c>
      <c r="W225" s="4"/>
      <c r="X225" s="4"/>
      <c r="Y225" s="4"/>
      <c r="Z225" s="4"/>
      <c r="AA225" s="4"/>
      <c r="AB225" s="4"/>
      <c r="AC225" s="4"/>
    </row>
    <row r="226" spans="1:29" x14ac:dyDescent="0.25">
      <c r="A226" s="83"/>
      <c r="B226" s="84"/>
      <c r="C226" s="1">
        <v>2021</v>
      </c>
      <c r="D226" s="1">
        <v>6</v>
      </c>
      <c r="E226" s="1">
        <v>0</v>
      </c>
      <c r="F226" s="1">
        <v>1</v>
      </c>
      <c r="G226" s="1">
        <v>4</v>
      </c>
      <c r="H226" s="1">
        <v>4</v>
      </c>
      <c r="P226" s="83"/>
      <c r="Q226" s="84"/>
      <c r="R226" s="6">
        <v>2021</v>
      </c>
      <c r="S226" s="6">
        <v>6</v>
      </c>
      <c r="T226" s="4">
        <f t="shared" si="24"/>
        <v>0</v>
      </c>
      <c r="U226" s="4">
        <f t="shared" si="25"/>
        <v>0.16666666666666666</v>
      </c>
      <c r="V226" s="4">
        <f t="shared" si="26"/>
        <v>0.66666666666666663</v>
      </c>
      <c r="W226" s="4"/>
      <c r="X226" s="4"/>
      <c r="Y226" s="4"/>
      <c r="Z226" s="4"/>
      <c r="AA226" s="4"/>
      <c r="AB226" s="4"/>
      <c r="AC226" s="4"/>
    </row>
    <row r="227" spans="1:29" x14ac:dyDescent="0.25">
      <c r="A227" s="83"/>
      <c r="B227" s="84"/>
      <c r="C227" s="1">
        <v>2022</v>
      </c>
      <c r="D227" s="1">
        <v>6</v>
      </c>
      <c r="E227" s="1">
        <v>0</v>
      </c>
      <c r="F227" s="1">
        <v>2</v>
      </c>
      <c r="G227" s="1">
        <v>5</v>
      </c>
      <c r="P227" s="83"/>
      <c r="Q227" s="84"/>
      <c r="R227" s="6">
        <v>2022</v>
      </c>
      <c r="S227" s="6">
        <v>6</v>
      </c>
      <c r="T227" s="4">
        <f t="shared" si="24"/>
        <v>0</v>
      </c>
      <c r="U227" s="4">
        <f t="shared" si="25"/>
        <v>0.33333333333333331</v>
      </c>
      <c r="V227" s="4"/>
      <c r="W227" s="4"/>
      <c r="X227" s="4"/>
      <c r="Y227" s="4"/>
      <c r="Z227" s="4"/>
      <c r="AA227" s="4"/>
      <c r="AB227" s="4"/>
      <c r="AC227" s="4"/>
    </row>
    <row r="228" spans="1:29" x14ac:dyDescent="0.25">
      <c r="A228" s="83"/>
      <c r="B228" s="84"/>
      <c r="C228" s="1">
        <v>2023</v>
      </c>
      <c r="D228" s="1">
        <v>4</v>
      </c>
      <c r="E228" s="1">
        <v>0</v>
      </c>
      <c r="F228" s="1">
        <v>3</v>
      </c>
      <c r="P228" s="83"/>
      <c r="Q228" s="84"/>
      <c r="R228" s="6">
        <v>2023</v>
      </c>
      <c r="S228" s="6">
        <v>4</v>
      </c>
      <c r="T228" s="4">
        <f t="shared" si="24"/>
        <v>0</v>
      </c>
      <c r="U228" s="4">
        <f t="shared" si="25"/>
        <v>0.75</v>
      </c>
      <c r="V228" s="4"/>
      <c r="W228" s="4"/>
      <c r="X228" s="4"/>
      <c r="Y228" s="4"/>
      <c r="Z228" s="4"/>
      <c r="AA228" s="4"/>
      <c r="AB228" s="4"/>
      <c r="AC228" s="4"/>
    </row>
    <row r="229" spans="1:29" x14ac:dyDescent="0.25">
      <c r="A229" s="83"/>
      <c r="B229" s="83" t="s">
        <v>56</v>
      </c>
      <c r="C229" s="1">
        <v>2015</v>
      </c>
      <c r="D229" s="1">
        <v>6</v>
      </c>
      <c r="E229" s="1">
        <v>0</v>
      </c>
      <c r="F229" s="1">
        <v>0</v>
      </c>
      <c r="G229" s="1">
        <v>0</v>
      </c>
      <c r="H229" s="1">
        <v>2</v>
      </c>
      <c r="I229" s="1">
        <v>3</v>
      </c>
      <c r="J229" s="1">
        <v>4</v>
      </c>
      <c r="K229" s="1">
        <v>4</v>
      </c>
      <c r="L229" s="1">
        <v>4</v>
      </c>
      <c r="M229" s="1">
        <v>4</v>
      </c>
      <c r="N229" s="1">
        <v>4</v>
      </c>
      <c r="P229" s="83"/>
      <c r="Q229" s="84" t="s">
        <v>56</v>
      </c>
      <c r="R229" s="6">
        <v>2015</v>
      </c>
      <c r="S229" s="6">
        <v>6</v>
      </c>
      <c r="T229" s="4">
        <f t="shared" si="24"/>
        <v>0</v>
      </c>
      <c r="U229" s="4">
        <f t="shared" si="25"/>
        <v>0</v>
      </c>
      <c r="V229" s="4">
        <f t="shared" si="26"/>
        <v>0</v>
      </c>
      <c r="W229" s="4">
        <f t="shared" si="27"/>
        <v>0.33333333333333331</v>
      </c>
      <c r="X229" s="4">
        <f t="shared" si="28"/>
        <v>0.5</v>
      </c>
      <c r="Y229" s="4">
        <f t="shared" si="29"/>
        <v>0.66666666666666663</v>
      </c>
      <c r="Z229" s="4"/>
      <c r="AA229" s="4"/>
      <c r="AB229" s="4"/>
      <c r="AC229" s="4"/>
    </row>
    <row r="230" spans="1:29" x14ac:dyDescent="0.25">
      <c r="A230" s="83"/>
      <c r="B230" s="83"/>
      <c r="C230" s="1">
        <v>2016</v>
      </c>
      <c r="D230" s="1">
        <v>2</v>
      </c>
      <c r="E230" s="1">
        <v>0</v>
      </c>
      <c r="F230" s="1">
        <v>0</v>
      </c>
      <c r="G230" s="1">
        <v>0</v>
      </c>
      <c r="H230" s="1">
        <v>1</v>
      </c>
      <c r="I230" s="1">
        <v>1</v>
      </c>
      <c r="J230" s="1">
        <v>1</v>
      </c>
      <c r="K230" s="1">
        <v>1</v>
      </c>
      <c r="L230" s="1">
        <v>1</v>
      </c>
      <c r="M230" s="1">
        <v>1</v>
      </c>
      <c r="P230" s="83"/>
      <c r="Q230" s="84"/>
      <c r="R230" s="6">
        <v>2016</v>
      </c>
      <c r="S230" s="6">
        <v>2</v>
      </c>
      <c r="T230" s="4">
        <f t="shared" si="24"/>
        <v>0</v>
      </c>
      <c r="U230" s="4">
        <f t="shared" si="25"/>
        <v>0</v>
      </c>
      <c r="V230" s="4">
        <f t="shared" si="26"/>
        <v>0</v>
      </c>
      <c r="W230" s="4">
        <f t="shared" si="27"/>
        <v>0.5</v>
      </c>
      <c r="X230" s="4"/>
      <c r="Y230" s="4"/>
      <c r="Z230" s="4"/>
      <c r="AA230" s="4"/>
      <c r="AB230" s="4"/>
      <c r="AC230" s="4"/>
    </row>
    <row r="231" spans="1:29" x14ac:dyDescent="0.25">
      <c r="A231" s="83"/>
      <c r="B231" s="83"/>
      <c r="C231" s="1">
        <v>2017</v>
      </c>
      <c r="D231" s="1">
        <v>4</v>
      </c>
      <c r="E231" s="1">
        <v>0</v>
      </c>
      <c r="F231" s="1">
        <v>0</v>
      </c>
      <c r="G231" s="1">
        <v>2</v>
      </c>
      <c r="H231" s="1">
        <v>3</v>
      </c>
      <c r="I231" s="1">
        <v>3</v>
      </c>
      <c r="J231" s="1">
        <v>3</v>
      </c>
      <c r="K231" s="1">
        <v>3</v>
      </c>
      <c r="L231" s="1">
        <v>3</v>
      </c>
      <c r="P231" s="83"/>
      <c r="Q231" s="84"/>
      <c r="R231" s="6">
        <v>2017</v>
      </c>
      <c r="S231" s="6">
        <v>4</v>
      </c>
      <c r="T231" s="4">
        <f t="shared" si="24"/>
        <v>0</v>
      </c>
      <c r="U231" s="4">
        <f t="shared" si="25"/>
        <v>0</v>
      </c>
      <c r="V231" s="4">
        <f t="shared" si="26"/>
        <v>0.5</v>
      </c>
      <c r="W231" s="4">
        <f t="shared" si="27"/>
        <v>0.75</v>
      </c>
      <c r="X231" s="4"/>
      <c r="Y231" s="4"/>
      <c r="Z231" s="4"/>
      <c r="AA231" s="4"/>
      <c r="AB231" s="4"/>
      <c r="AC231" s="4"/>
    </row>
    <row r="232" spans="1:29" x14ac:dyDescent="0.25">
      <c r="A232" s="83"/>
      <c r="B232" s="83"/>
      <c r="C232" s="1">
        <v>2018</v>
      </c>
      <c r="D232" s="1">
        <v>5</v>
      </c>
      <c r="E232" s="1">
        <v>0</v>
      </c>
      <c r="F232" s="1">
        <v>0</v>
      </c>
      <c r="G232" s="1">
        <v>1</v>
      </c>
      <c r="H232" s="1">
        <v>2</v>
      </c>
      <c r="I232" s="1">
        <v>3</v>
      </c>
      <c r="J232" s="1">
        <v>3</v>
      </c>
      <c r="K232" s="1">
        <v>3</v>
      </c>
      <c r="P232" s="83"/>
      <c r="Q232" s="84"/>
      <c r="R232" s="6">
        <v>2018</v>
      </c>
      <c r="S232" s="6">
        <v>5</v>
      </c>
      <c r="T232" s="4">
        <f t="shared" si="24"/>
        <v>0</v>
      </c>
      <c r="U232" s="4">
        <f t="shared" si="25"/>
        <v>0</v>
      </c>
      <c r="V232" s="4">
        <f t="shared" si="26"/>
        <v>0.2</v>
      </c>
      <c r="W232" s="4">
        <f t="shared" si="27"/>
        <v>0.4</v>
      </c>
      <c r="X232" s="4">
        <f t="shared" si="28"/>
        <v>0.6</v>
      </c>
      <c r="Y232" s="4"/>
      <c r="Z232" s="4"/>
      <c r="AA232" s="4"/>
      <c r="AB232" s="4"/>
      <c r="AC232" s="4"/>
    </row>
    <row r="233" spans="1:29" x14ac:dyDescent="0.25">
      <c r="A233" s="83"/>
      <c r="B233" s="83"/>
      <c r="C233" s="1">
        <v>2019</v>
      </c>
      <c r="D233" s="1">
        <v>8</v>
      </c>
      <c r="E233" s="1">
        <v>0</v>
      </c>
      <c r="F233" s="1">
        <v>6</v>
      </c>
      <c r="G233" s="1">
        <v>7</v>
      </c>
      <c r="H233" s="1">
        <v>8</v>
      </c>
      <c r="I233" s="1">
        <v>8</v>
      </c>
      <c r="J233" s="1">
        <v>8</v>
      </c>
      <c r="P233" s="83"/>
      <c r="Q233" s="84"/>
      <c r="R233" s="6">
        <v>2019</v>
      </c>
      <c r="S233" s="6">
        <v>8</v>
      </c>
      <c r="T233" s="4">
        <f t="shared" si="24"/>
        <v>0</v>
      </c>
      <c r="U233" s="4">
        <f t="shared" si="25"/>
        <v>0.75</v>
      </c>
      <c r="V233" s="4">
        <f t="shared" si="26"/>
        <v>0.875</v>
      </c>
      <c r="W233" s="4">
        <f t="shared" si="27"/>
        <v>1</v>
      </c>
      <c r="X233" s="4"/>
      <c r="Y233" s="4"/>
      <c r="Z233" s="4"/>
      <c r="AA233" s="4"/>
      <c r="AB233" s="4"/>
      <c r="AC233" s="4"/>
    </row>
    <row r="234" spans="1:29" x14ac:dyDescent="0.25">
      <c r="A234" s="83"/>
      <c r="B234" s="83"/>
      <c r="C234" s="1">
        <v>2020</v>
      </c>
      <c r="D234" s="1">
        <v>7</v>
      </c>
      <c r="E234" s="1">
        <v>0</v>
      </c>
      <c r="F234" s="1">
        <v>1</v>
      </c>
      <c r="G234" s="1">
        <v>5</v>
      </c>
      <c r="H234" s="1">
        <v>5</v>
      </c>
      <c r="I234" s="1">
        <v>5</v>
      </c>
      <c r="P234" s="83"/>
      <c r="Q234" s="84"/>
      <c r="R234" s="6">
        <v>2020</v>
      </c>
      <c r="S234" s="6">
        <v>7</v>
      </c>
      <c r="T234" s="4">
        <f t="shared" si="24"/>
        <v>0</v>
      </c>
      <c r="U234" s="4">
        <f t="shared" si="25"/>
        <v>0.14285714285714285</v>
      </c>
      <c r="V234" s="4">
        <f t="shared" si="26"/>
        <v>0.7142857142857143</v>
      </c>
      <c r="W234" s="4"/>
      <c r="X234" s="4"/>
      <c r="Y234" s="4"/>
      <c r="Z234" s="4"/>
      <c r="AA234" s="4"/>
      <c r="AB234" s="4"/>
      <c r="AC234" s="4"/>
    </row>
    <row r="235" spans="1:29" x14ac:dyDescent="0.25">
      <c r="A235" s="83"/>
      <c r="B235" s="83"/>
      <c r="C235" s="1">
        <v>2021</v>
      </c>
      <c r="D235" s="1">
        <v>6</v>
      </c>
      <c r="E235" s="1">
        <v>0</v>
      </c>
      <c r="F235" s="1">
        <v>2</v>
      </c>
      <c r="G235" s="1">
        <v>3</v>
      </c>
      <c r="H235" s="1">
        <v>3</v>
      </c>
      <c r="P235" s="83"/>
      <c r="Q235" s="84"/>
      <c r="R235" s="6">
        <v>2021</v>
      </c>
      <c r="S235" s="6">
        <v>6</v>
      </c>
      <c r="T235" s="4">
        <f t="shared" si="24"/>
        <v>0</v>
      </c>
      <c r="U235" s="4">
        <f t="shared" si="25"/>
        <v>0.33333333333333331</v>
      </c>
      <c r="V235" s="4">
        <f t="shared" si="26"/>
        <v>0.5</v>
      </c>
      <c r="W235" s="4"/>
      <c r="X235" s="4"/>
      <c r="Y235" s="4"/>
      <c r="Z235" s="4"/>
      <c r="AA235" s="4"/>
      <c r="AB235" s="4"/>
      <c r="AC235" s="4"/>
    </row>
    <row r="236" spans="1:29" x14ac:dyDescent="0.25">
      <c r="A236" s="83"/>
      <c r="B236" s="83"/>
      <c r="C236" s="1">
        <v>2022</v>
      </c>
      <c r="D236" s="1">
        <v>5</v>
      </c>
      <c r="E236" s="1">
        <v>0</v>
      </c>
      <c r="F236" s="1">
        <v>0</v>
      </c>
      <c r="G236" s="1">
        <v>2</v>
      </c>
      <c r="P236" s="83"/>
      <c r="Q236" s="84"/>
      <c r="R236" s="6">
        <v>2022</v>
      </c>
      <c r="S236" s="6">
        <v>5</v>
      </c>
      <c r="T236" s="4">
        <f t="shared" si="24"/>
        <v>0</v>
      </c>
      <c r="U236" s="4">
        <f t="shared" si="25"/>
        <v>0</v>
      </c>
      <c r="V236" s="4">
        <f t="shared" si="26"/>
        <v>0.4</v>
      </c>
      <c r="W236" s="4"/>
      <c r="X236" s="4"/>
      <c r="Y236" s="4"/>
      <c r="Z236" s="4"/>
      <c r="AA236" s="4"/>
      <c r="AB236" s="4"/>
      <c r="AC236" s="4"/>
    </row>
    <row r="237" spans="1:29" x14ac:dyDescent="0.25">
      <c r="A237" s="83"/>
      <c r="B237" s="83"/>
      <c r="C237" s="1">
        <v>2023</v>
      </c>
      <c r="D237" s="1">
        <v>5</v>
      </c>
      <c r="E237" s="1">
        <v>0</v>
      </c>
      <c r="F237" s="1">
        <v>0</v>
      </c>
      <c r="P237" s="83"/>
      <c r="Q237" s="84"/>
      <c r="R237" s="6">
        <v>2023</v>
      </c>
      <c r="S237" s="6">
        <v>5</v>
      </c>
      <c r="T237" s="4">
        <f t="shared" si="24"/>
        <v>0</v>
      </c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x14ac:dyDescent="0.25">
      <c r="A238" s="83"/>
      <c r="B238" s="83" t="s">
        <v>57</v>
      </c>
      <c r="C238" s="1">
        <v>2015</v>
      </c>
      <c r="D238" s="1">
        <v>10</v>
      </c>
      <c r="E238" s="1">
        <v>0</v>
      </c>
      <c r="F238" s="1">
        <v>0</v>
      </c>
      <c r="G238" s="1">
        <v>2</v>
      </c>
      <c r="H238" s="1">
        <v>6</v>
      </c>
      <c r="I238" s="1">
        <v>7</v>
      </c>
      <c r="J238" s="1">
        <v>7</v>
      </c>
      <c r="K238" s="1">
        <v>7</v>
      </c>
      <c r="L238" s="1">
        <v>7</v>
      </c>
      <c r="M238" s="1">
        <v>7</v>
      </c>
      <c r="N238" s="1">
        <v>7</v>
      </c>
      <c r="P238" s="83"/>
      <c r="Q238" s="83" t="s">
        <v>57</v>
      </c>
      <c r="R238" s="6">
        <v>2015</v>
      </c>
      <c r="S238" s="6">
        <v>10</v>
      </c>
      <c r="T238" s="4">
        <f t="shared" si="24"/>
        <v>0</v>
      </c>
      <c r="U238" s="4">
        <f t="shared" si="25"/>
        <v>0</v>
      </c>
      <c r="V238" s="4">
        <f t="shared" si="26"/>
        <v>0.2</v>
      </c>
      <c r="W238" s="4">
        <f t="shared" si="27"/>
        <v>0.6</v>
      </c>
      <c r="X238" s="4">
        <f t="shared" si="28"/>
        <v>0.7</v>
      </c>
      <c r="Y238" s="4"/>
      <c r="Z238" s="4"/>
      <c r="AA238" s="4"/>
      <c r="AB238" s="4"/>
      <c r="AC238" s="4"/>
    </row>
    <row r="239" spans="1:29" x14ac:dyDescent="0.25">
      <c r="A239" s="83"/>
      <c r="B239" s="83"/>
      <c r="C239" s="1">
        <v>2016</v>
      </c>
      <c r="D239" s="1">
        <v>4</v>
      </c>
      <c r="E239" s="1">
        <v>0</v>
      </c>
      <c r="F239" s="1">
        <v>0</v>
      </c>
      <c r="G239" s="1">
        <v>2</v>
      </c>
      <c r="H239" s="1">
        <v>3</v>
      </c>
      <c r="I239" s="1">
        <v>3</v>
      </c>
      <c r="J239" s="1">
        <v>3</v>
      </c>
      <c r="K239" s="1">
        <v>3</v>
      </c>
      <c r="L239" s="1">
        <v>3</v>
      </c>
      <c r="M239" s="1">
        <v>3</v>
      </c>
      <c r="P239" s="83"/>
      <c r="Q239" s="83"/>
      <c r="R239" s="6">
        <v>2016</v>
      </c>
      <c r="S239" s="6">
        <v>4</v>
      </c>
      <c r="T239" s="4">
        <f t="shared" si="24"/>
        <v>0</v>
      </c>
      <c r="U239" s="4">
        <f t="shared" si="25"/>
        <v>0</v>
      </c>
      <c r="V239" s="4">
        <f t="shared" si="26"/>
        <v>0.5</v>
      </c>
      <c r="W239" s="4">
        <f t="shared" si="27"/>
        <v>0.75</v>
      </c>
      <c r="X239" s="4"/>
      <c r="Y239" s="4"/>
      <c r="Z239" s="4"/>
      <c r="AA239" s="4"/>
      <c r="AB239" s="4"/>
      <c r="AC239" s="4"/>
    </row>
    <row r="240" spans="1:29" x14ac:dyDescent="0.25">
      <c r="A240" s="83"/>
      <c r="B240" s="83"/>
      <c r="C240" s="1">
        <v>2017</v>
      </c>
      <c r="D240" s="1">
        <v>11</v>
      </c>
      <c r="E240" s="1">
        <v>0</v>
      </c>
      <c r="F240" s="1">
        <v>0</v>
      </c>
      <c r="G240" s="1">
        <v>5</v>
      </c>
      <c r="H240" s="1">
        <v>9</v>
      </c>
      <c r="I240" s="1">
        <v>9</v>
      </c>
      <c r="J240" s="1">
        <v>9</v>
      </c>
      <c r="K240" s="1">
        <v>9</v>
      </c>
      <c r="L240" s="1">
        <v>9</v>
      </c>
      <c r="P240" s="83"/>
      <c r="Q240" s="83"/>
      <c r="R240" s="6">
        <v>2017</v>
      </c>
      <c r="S240" s="6">
        <v>11</v>
      </c>
      <c r="T240" s="4">
        <f t="shared" si="24"/>
        <v>0</v>
      </c>
      <c r="U240" s="4">
        <f t="shared" si="25"/>
        <v>0</v>
      </c>
      <c r="V240" s="4">
        <f t="shared" si="26"/>
        <v>0.45454545454545453</v>
      </c>
      <c r="W240" s="4">
        <f t="shared" si="27"/>
        <v>0.81818181818181823</v>
      </c>
      <c r="X240" s="4"/>
      <c r="Y240" s="4"/>
      <c r="Z240" s="4"/>
      <c r="AA240" s="4"/>
      <c r="AB240" s="4"/>
      <c r="AC240" s="4"/>
    </row>
    <row r="241" spans="1:29" x14ac:dyDescent="0.25">
      <c r="A241" s="83"/>
      <c r="B241" s="83"/>
      <c r="C241" s="1">
        <v>2018</v>
      </c>
      <c r="D241" s="1">
        <v>6</v>
      </c>
      <c r="E241" s="1">
        <v>0</v>
      </c>
      <c r="F241" s="1">
        <v>2</v>
      </c>
      <c r="G241" s="1">
        <v>3</v>
      </c>
      <c r="H241" s="1">
        <v>4</v>
      </c>
      <c r="I241" s="1">
        <v>4</v>
      </c>
      <c r="J241" s="1">
        <v>4</v>
      </c>
      <c r="K241" s="1">
        <v>4</v>
      </c>
      <c r="P241" s="83"/>
      <c r="Q241" s="83"/>
      <c r="R241" s="6">
        <v>2018</v>
      </c>
      <c r="S241" s="6">
        <v>6</v>
      </c>
      <c r="T241" s="4">
        <f t="shared" si="24"/>
        <v>0</v>
      </c>
      <c r="U241" s="4">
        <f t="shared" si="25"/>
        <v>0.33333333333333331</v>
      </c>
      <c r="V241" s="4">
        <f t="shared" si="26"/>
        <v>0.5</v>
      </c>
      <c r="W241" s="4">
        <f t="shared" si="27"/>
        <v>0.66666666666666663</v>
      </c>
      <c r="X241" s="4"/>
      <c r="Y241" s="4"/>
      <c r="Z241" s="4"/>
      <c r="AA241" s="4"/>
      <c r="AB241" s="4"/>
      <c r="AC241" s="4"/>
    </row>
    <row r="242" spans="1:29" x14ac:dyDescent="0.25">
      <c r="A242" s="83"/>
      <c r="B242" s="83" t="s">
        <v>58</v>
      </c>
      <c r="C242" s="1">
        <v>2019</v>
      </c>
      <c r="D242" s="1">
        <v>8</v>
      </c>
      <c r="E242" s="1">
        <v>1</v>
      </c>
      <c r="F242" s="1">
        <v>2</v>
      </c>
      <c r="G242" s="1">
        <v>2</v>
      </c>
      <c r="H242" s="1">
        <v>6</v>
      </c>
      <c r="I242" s="1">
        <v>7</v>
      </c>
      <c r="J242" s="1">
        <v>7</v>
      </c>
      <c r="P242" s="83"/>
      <c r="Q242" s="84" t="s">
        <v>58</v>
      </c>
      <c r="R242" s="6">
        <v>2019</v>
      </c>
      <c r="S242" s="6">
        <v>8</v>
      </c>
      <c r="T242" s="4">
        <f t="shared" si="24"/>
        <v>0.125</v>
      </c>
      <c r="U242" s="4">
        <f t="shared" si="25"/>
        <v>0.25</v>
      </c>
      <c r="V242" s="4">
        <f t="shared" si="26"/>
        <v>0.25</v>
      </c>
      <c r="W242" s="4">
        <f t="shared" si="27"/>
        <v>0.75</v>
      </c>
      <c r="X242" s="4">
        <f t="shared" si="28"/>
        <v>0.875</v>
      </c>
      <c r="Y242" s="4"/>
      <c r="Z242" s="4"/>
      <c r="AA242" s="4"/>
      <c r="AB242" s="4"/>
      <c r="AC242" s="4"/>
    </row>
    <row r="243" spans="1:29" x14ac:dyDescent="0.25">
      <c r="A243" s="83"/>
      <c r="B243" s="83"/>
      <c r="C243" s="1">
        <v>2020</v>
      </c>
      <c r="D243" s="1">
        <v>13</v>
      </c>
      <c r="E243" s="1">
        <v>0</v>
      </c>
      <c r="F243" s="1">
        <v>1</v>
      </c>
      <c r="G243" s="1">
        <v>4</v>
      </c>
      <c r="H243" s="1">
        <v>8</v>
      </c>
      <c r="I243" s="1">
        <v>8</v>
      </c>
      <c r="P243" s="83"/>
      <c r="Q243" s="84"/>
      <c r="R243" s="6">
        <v>2020</v>
      </c>
      <c r="S243" s="6">
        <v>13</v>
      </c>
      <c r="T243" s="4">
        <f t="shared" si="24"/>
        <v>0</v>
      </c>
      <c r="U243" s="4">
        <f t="shared" si="25"/>
        <v>7.6923076923076927E-2</v>
      </c>
      <c r="V243" s="4">
        <f t="shared" si="26"/>
        <v>0.30769230769230771</v>
      </c>
      <c r="W243" s="4">
        <f t="shared" si="27"/>
        <v>0.61538461538461542</v>
      </c>
      <c r="X243" s="4"/>
      <c r="Y243" s="4"/>
      <c r="Z243" s="4"/>
      <c r="AA243" s="4"/>
      <c r="AB243" s="4"/>
      <c r="AC243" s="4"/>
    </row>
    <row r="244" spans="1:29" x14ac:dyDescent="0.25">
      <c r="A244" s="83"/>
      <c r="B244" s="83"/>
      <c r="C244" s="1">
        <v>2021</v>
      </c>
      <c r="D244" s="1">
        <v>7</v>
      </c>
      <c r="E244" s="1">
        <v>0</v>
      </c>
      <c r="F244" s="1">
        <v>0</v>
      </c>
      <c r="G244" s="1">
        <v>1</v>
      </c>
      <c r="H244" s="1">
        <v>1</v>
      </c>
      <c r="P244" s="83"/>
      <c r="Q244" s="84"/>
      <c r="R244" s="6">
        <v>2021</v>
      </c>
      <c r="S244" s="6">
        <v>7</v>
      </c>
      <c r="T244" s="4">
        <f t="shared" si="24"/>
        <v>0</v>
      </c>
      <c r="U244" s="4">
        <f t="shared" si="25"/>
        <v>0</v>
      </c>
      <c r="V244" s="4">
        <f t="shared" si="26"/>
        <v>0.14285714285714285</v>
      </c>
      <c r="W244" s="4"/>
      <c r="X244" s="4"/>
      <c r="Y244" s="4"/>
      <c r="Z244" s="4"/>
      <c r="AA244" s="4"/>
      <c r="AB244" s="4"/>
      <c r="AC244" s="4"/>
    </row>
    <row r="245" spans="1:29" x14ac:dyDescent="0.25">
      <c r="A245" s="83"/>
      <c r="B245" s="83"/>
      <c r="C245" s="1">
        <v>2022</v>
      </c>
      <c r="D245" s="1">
        <v>4</v>
      </c>
      <c r="E245" s="1">
        <v>0</v>
      </c>
      <c r="F245" s="1">
        <v>0</v>
      </c>
      <c r="G245" s="1">
        <v>0</v>
      </c>
      <c r="P245" s="83"/>
      <c r="Q245" s="84"/>
      <c r="R245" s="6">
        <v>2022</v>
      </c>
      <c r="S245" s="6">
        <v>4</v>
      </c>
      <c r="T245" s="4">
        <f t="shared" si="24"/>
        <v>0</v>
      </c>
      <c r="U245" s="4">
        <f t="shared" si="25"/>
        <v>0</v>
      </c>
      <c r="V245" s="4"/>
      <c r="W245" s="4"/>
      <c r="X245" s="4"/>
      <c r="Y245" s="4"/>
      <c r="Z245" s="4"/>
      <c r="AA245" s="4"/>
      <c r="AB245" s="4"/>
      <c r="AC245" s="4"/>
    </row>
    <row r="246" spans="1:29" x14ac:dyDescent="0.25">
      <c r="A246" s="83"/>
      <c r="B246" s="83"/>
      <c r="C246" s="1">
        <v>2023</v>
      </c>
      <c r="D246" s="1">
        <v>8</v>
      </c>
      <c r="E246" s="1">
        <v>0</v>
      </c>
      <c r="F246" s="1">
        <v>0</v>
      </c>
      <c r="P246" s="83"/>
      <c r="Q246" s="84"/>
      <c r="R246" s="6">
        <v>2023</v>
      </c>
      <c r="S246" s="6">
        <v>8</v>
      </c>
      <c r="T246" s="4">
        <f t="shared" si="24"/>
        <v>0</v>
      </c>
      <c r="U246" s="4">
        <f t="shared" si="25"/>
        <v>0</v>
      </c>
      <c r="V246" s="4"/>
      <c r="W246" s="4"/>
      <c r="X246" s="4"/>
      <c r="Y246" s="4"/>
      <c r="Z246" s="4"/>
      <c r="AA246" s="4"/>
      <c r="AB246" s="4"/>
      <c r="AC246" s="4"/>
    </row>
    <row r="247" spans="1:29" x14ac:dyDescent="0.25">
      <c r="A247" s="83"/>
      <c r="B247" s="83" t="s">
        <v>59</v>
      </c>
      <c r="C247" s="1">
        <v>2015</v>
      </c>
      <c r="D247" s="1">
        <v>15</v>
      </c>
      <c r="E247" s="1">
        <v>0</v>
      </c>
      <c r="F247" s="1">
        <v>1</v>
      </c>
      <c r="G247" s="1">
        <v>1</v>
      </c>
      <c r="H247" s="1">
        <v>7</v>
      </c>
      <c r="I247" s="1">
        <v>7</v>
      </c>
      <c r="J247" s="1">
        <v>7</v>
      </c>
      <c r="K247" s="1">
        <v>8</v>
      </c>
      <c r="L247" s="1">
        <v>9</v>
      </c>
      <c r="M247" s="1">
        <v>9</v>
      </c>
      <c r="N247" s="1">
        <v>9</v>
      </c>
      <c r="P247" s="83"/>
      <c r="Q247" s="84" t="s">
        <v>59</v>
      </c>
      <c r="R247" s="6">
        <v>2015</v>
      </c>
      <c r="S247" s="6">
        <v>15</v>
      </c>
      <c r="T247" s="4">
        <f t="shared" si="24"/>
        <v>0</v>
      </c>
      <c r="U247" s="4">
        <f t="shared" si="25"/>
        <v>6.6666666666666666E-2</v>
      </c>
      <c r="V247" s="4">
        <f t="shared" si="26"/>
        <v>6.6666666666666666E-2</v>
      </c>
      <c r="W247" s="4">
        <f t="shared" si="27"/>
        <v>0.46666666666666667</v>
      </c>
      <c r="X247" s="4">
        <f t="shared" si="28"/>
        <v>0.46666666666666667</v>
      </c>
      <c r="Y247" s="4">
        <f t="shared" si="29"/>
        <v>0.46666666666666667</v>
      </c>
      <c r="Z247" s="4">
        <f t="shared" si="30"/>
        <v>0.53333333333333333</v>
      </c>
      <c r="AA247" s="4">
        <f t="shared" si="31"/>
        <v>0.6</v>
      </c>
      <c r="AB247" s="4"/>
      <c r="AC247" s="4"/>
    </row>
    <row r="248" spans="1:29" x14ac:dyDescent="0.25">
      <c r="A248" s="83"/>
      <c r="B248" s="83"/>
      <c r="C248" s="1">
        <v>2016</v>
      </c>
      <c r="D248" s="1">
        <v>4</v>
      </c>
      <c r="E248" s="1">
        <v>0</v>
      </c>
      <c r="F248" s="1">
        <v>0</v>
      </c>
      <c r="G248" s="1">
        <v>3</v>
      </c>
      <c r="H248" s="1">
        <v>3</v>
      </c>
      <c r="I248" s="1">
        <v>3</v>
      </c>
      <c r="J248" s="1">
        <v>3</v>
      </c>
      <c r="K248" s="1">
        <v>3</v>
      </c>
      <c r="L248" s="1">
        <v>3</v>
      </c>
      <c r="M248" s="1">
        <v>3</v>
      </c>
      <c r="P248" s="83"/>
      <c r="Q248" s="84"/>
      <c r="R248" s="6">
        <v>2016</v>
      </c>
      <c r="S248" s="6">
        <v>4</v>
      </c>
      <c r="T248" s="4">
        <f t="shared" si="24"/>
        <v>0</v>
      </c>
      <c r="U248" s="4">
        <f t="shared" si="25"/>
        <v>0</v>
      </c>
      <c r="V248" s="4">
        <f t="shared" si="26"/>
        <v>0.75</v>
      </c>
      <c r="W248" s="4"/>
      <c r="X248" s="4"/>
      <c r="Y248" s="4"/>
      <c r="Z248" s="4"/>
      <c r="AA248" s="4"/>
      <c r="AB248" s="4"/>
      <c r="AC248" s="4"/>
    </row>
    <row r="249" spans="1:29" x14ac:dyDescent="0.25">
      <c r="A249" s="83"/>
      <c r="B249" s="83"/>
      <c r="C249" s="1">
        <v>2017</v>
      </c>
      <c r="D249" s="1">
        <v>4</v>
      </c>
      <c r="E249" s="1">
        <v>0</v>
      </c>
      <c r="F249" s="1">
        <v>1</v>
      </c>
      <c r="G249" s="1">
        <v>2</v>
      </c>
      <c r="H249" s="1">
        <v>2</v>
      </c>
      <c r="I249" s="1">
        <v>2</v>
      </c>
      <c r="J249" s="1">
        <v>2</v>
      </c>
      <c r="K249" s="1">
        <v>2</v>
      </c>
      <c r="L249" s="1">
        <v>2</v>
      </c>
      <c r="P249" s="83"/>
      <c r="Q249" s="84"/>
      <c r="R249" s="6">
        <v>2017</v>
      </c>
      <c r="S249" s="6">
        <v>4</v>
      </c>
      <c r="T249" s="4">
        <f t="shared" si="24"/>
        <v>0</v>
      </c>
      <c r="U249" s="4">
        <f t="shared" si="25"/>
        <v>0.25</v>
      </c>
      <c r="V249" s="4">
        <f t="shared" si="26"/>
        <v>0.5</v>
      </c>
      <c r="W249" s="4"/>
      <c r="X249" s="4"/>
      <c r="Y249" s="4"/>
      <c r="Z249" s="4"/>
      <c r="AA249" s="4"/>
      <c r="AB249" s="4"/>
      <c r="AC249" s="4"/>
    </row>
    <row r="250" spans="1:29" x14ac:dyDescent="0.25">
      <c r="A250" s="83"/>
      <c r="B250" s="83"/>
      <c r="C250" s="1">
        <v>2018</v>
      </c>
      <c r="D250" s="1">
        <v>10</v>
      </c>
      <c r="E250" s="1">
        <v>0</v>
      </c>
      <c r="F250" s="1">
        <v>6</v>
      </c>
      <c r="G250" s="1">
        <v>8</v>
      </c>
      <c r="H250" s="1">
        <v>8</v>
      </c>
      <c r="I250" s="1">
        <v>9</v>
      </c>
      <c r="J250" s="1">
        <v>9</v>
      </c>
      <c r="K250" s="1">
        <v>9</v>
      </c>
      <c r="P250" s="83"/>
      <c r="Q250" s="84"/>
      <c r="R250" s="6">
        <v>2018</v>
      </c>
      <c r="S250" s="6">
        <v>10</v>
      </c>
      <c r="T250" s="4">
        <f t="shared" si="24"/>
        <v>0</v>
      </c>
      <c r="U250" s="4">
        <f t="shared" si="25"/>
        <v>0.6</v>
      </c>
      <c r="V250" s="4">
        <f t="shared" si="26"/>
        <v>0.8</v>
      </c>
      <c r="W250" s="4">
        <f t="shared" si="27"/>
        <v>0.8</v>
      </c>
      <c r="X250" s="4">
        <f t="shared" si="28"/>
        <v>0.9</v>
      </c>
      <c r="Y250" s="4"/>
      <c r="Z250" s="4"/>
      <c r="AA250" s="4"/>
      <c r="AB250" s="4"/>
      <c r="AC250" s="4"/>
    </row>
    <row r="251" spans="1:29" x14ac:dyDescent="0.25">
      <c r="A251" s="83"/>
      <c r="B251" s="83"/>
      <c r="C251" s="1">
        <v>2019</v>
      </c>
      <c r="D251" s="1">
        <v>16</v>
      </c>
      <c r="E251" s="1">
        <v>0</v>
      </c>
      <c r="F251" s="1">
        <v>10</v>
      </c>
      <c r="G251" s="1">
        <v>11</v>
      </c>
      <c r="H251" s="1">
        <v>13</v>
      </c>
      <c r="I251" s="1">
        <v>13</v>
      </c>
      <c r="J251" s="1">
        <v>13</v>
      </c>
      <c r="P251" s="83"/>
      <c r="Q251" s="84"/>
      <c r="R251" s="6">
        <v>2019</v>
      </c>
      <c r="S251" s="6">
        <v>16</v>
      </c>
      <c r="T251" s="4">
        <f t="shared" si="24"/>
        <v>0</v>
      </c>
      <c r="U251" s="4">
        <f t="shared" si="25"/>
        <v>0.625</v>
      </c>
      <c r="V251" s="4">
        <f t="shared" si="26"/>
        <v>0.6875</v>
      </c>
      <c r="W251" s="4">
        <f t="shared" si="27"/>
        <v>0.8125</v>
      </c>
      <c r="X251" s="4"/>
      <c r="Y251" s="4"/>
      <c r="Z251" s="4"/>
      <c r="AA251" s="4"/>
      <c r="AB251" s="4"/>
      <c r="AC251" s="4"/>
    </row>
    <row r="252" spans="1:29" x14ac:dyDescent="0.25">
      <c r="A252" s="83"/>
      <c r="B252" s="83"/>
      <c r="C252" s="1">
        <v>2020</v>
      </c>
      <c r="D252" s="1">
        <v>16</v>
      </c>
      <c r="E252" s="1">
        <v>2</v>
      </c>
      <c r="F252" s="1">
        <v>4</v>
      </c>
      <c r="G252" s="1">
        <v>8</v>
      </c>
      <c r="H252" s="1">
        <v>10</v>
      </c>
      <c r="I252" s="1">
        <v>10</v>
      </c>
      <c r="P252" s="83"/>
      <c r="Q252" s="84"/>
      <c r="R252" s="6">
        <v>2020</v>
      </c>
      <c r="S252" s="6">
        <v>16</v>
      </c>
      <c r="T252" s="4">
        <f t="shared" si="24"/>
        <v>0.125</v>
      </c>
      <c r="U252" s="4">
        <f t="shared" si="25"/>
        <v>0.25</v>
      </c>
      <c r="V252" s="4">
        <f t="shared" si="26"/>
        <v>0.5</v>
      </c>
      <c r="W252" s="4">
        <f t="shared" si="27"/>
        <v>0.625</v>
      </c>
      <c r="X252" s="4"/>
      <c r="Y252" s="4"/>
      <c r="Z252" s="4"/>
      <c r="AA252" s="4"/>
      <c r="AB252" s="4"/>
      <c r="AC252" s="4"/>
    </row>
    <row r="253" spans="1:29" x14ac:dyDescent="0.25">
      <c r="A253" s="83"/>
      <c r="B253" s="83"/>
      <c r="C253" s="1">
        <v>2021</v>
      </c>
      <c r="D253" s="1">
        <v>8</v>
      </c>
      <c r="E253" s="1">
        <v>0</v>
      </c>
      <c r="F253" s="1">
        <v>4</v>
      </c>
      <c r="G253" s="1">
        <v>5</v>
      </c>
      <c r="H253" s="1">
        <v>5</v>
      </c>
      <c r="P253" s="83"/>
      <c r="Q253" s="84"/>
      <c r="R253" s="6">
        <v>2021</v>
      </c>
      <c r="S253" s="6">
        <v>8</v>
      </c>
      <c r="T253" s="4">
        <f t="shared" si="24"/>
        <v>0</v>
      </c>
      <c r="U253" s="4">
        <f t="shared" si="25"/>
        <v>0.5</v>
      </c>
      <c r="V253" s="4">
        <f t="shared" si="26"/>
        <v>0.625</v>
      </c>
      <c r="W253" s="4"/>
      <c r="X253" s="4"/>
      <c r="Y253" s="4"/>
      <c r="Z253" s="4"/>
      <c r="AA253" s="4"/>
      <c r="AB253" s="4"/>
      <c r="AC253" s="4"/>
    </row>
    <row r="254" spans="1:29" x14ac:dyDescent="0.25">
      <c r="A254" s="83"/>
      <c r="B254" s="83"/>
      <c r="C254" s="1">
        <v>2022</v>
      </c>
      <c r="D254" s="1">
        <v>6</v>
      </c>
      <c r="E254" s="1">
        <v>1</v>
      </c>
      <c r="F254" s="1">
        <v>3</v>
      </c>
      <c r="G254" s="1">
        <v>5</v>
      </c>
      <c r="P254" s="83"/>
      <c r="Q254" s="84"/>
      <c r="R254" s="6">
        <v>2022</v>
      </c>
      <c r="S254" s="6">
        <v>6</v>
      </c>
      <c r="T254" s="4">
        <f t="shared" si="24"/>
        <v>0.16666666666666666</v>
      </c>
      <c r="U254" s="4">
        <f t="shared" si="25"/>
        <v>0.5</v>
      </c>
      <c r="V254" s="4">
        <f t="shared" si="26"/>
        <v>0.83333333333333337</v>
      </c>
      <c r="W254" s="4"/>
      <c r="X254" s="4"/>
      <c r="Y254" s="4"/>
      <c r="Z254" s="4"/>
      <c r="AA254" s="4"/>
      <c r="AB254" s="4"/>
      <c r="AC254" s="4"/>
    </row>
    <row r="255" spans="1:29" x14ac:dyDescent="0.25">
      <c r="A255" s="83"/>
      <c r="B255" s="83"/>
      <c r="C255" s="1">
        <v>2023</v>
      </c>
      <c r="D255" s="1">
        <v>7</v>
      </c>
      <c r="E255" s="1">
        <v>0</v>
      </c>
      <c r="F255" s="1">
        <v>3</v>
      </c>
      <c r="P255" s="83"/>
      <c r="Q255" s="84"/>
      <c r="R255" s="6">
        <v>2023</v>
      </c>
      <c r="S255" s="6">
        <v>7</v>
      </c>
      <c r="T255" s="4">
        <f t="shared" si="24"/>
        <v>0</v>
      </c>
      <c r="U255" s="4">
        <f t="shared" si="25"/>
        <v>0.42857142857142855</v>
      </c>
      <c r="V255" s="4"/>
      <c r="W255" s="4"/>
      <c r="X255" s="4"/>
      <c r="Y255" s="4"/>
      <c r="Z255" s="4"/>
      <c r="AA255" s="4"/>
      <c r="AB255" s="4"/>
      <c r="AC255" s="4"/>
    </row>
    <row r="256" spans="1:29" x14ac:dyDescent="0.25">
      <c r="A256" s="83"/>
      <c r="B256" s="83" t="s">
        <v>60</v>
      </c>
      <c r="C256" s="1">
        <v>2015</v>
      </c>
      <c r="D256" s="1">
        <v>3</v>
      </c>
      <c r="E256" s="1">
        <v>0</v>
      </c>
      <c r="F256" s="1">
        <v>0</v>
      </c>
      <c r="G256" s="1">
        <v>0</v>
      </c>
      <c r="H256" s="1">
        <v>1</v>
      </c>
      <c r="I256" s="1">
        <v>2</v>
      </c>
      <c r="J256" s="1">
        <v>2</v>
      </c>
      <c r="K256" s="1">
        <v>2</v>
      </c>
      <c r="L256" s="1">
        <v>2</v>
      </c>
      <c r="M256" s="1">
        <v>2</v>
      </c>
      <c r="N256" s="1">
        <v>2</v>
      </c>
      <c r="P256" s="83"/>
      <c r="Q256" s="83" t="s">
        <v>60</v>
      </c>
      <c r="R256" s="6">
        <v>2015</v>
      </c>
      <c r="S256" s="6">
        <v>3</v>
      </c>
      <c r="T256" s="4">
        <f t="shared" si="24"/>
        <v>0</v>
      </c>
      <c r="U256" s="4">
        <f t="shared" si="25"/>
        <v>0</v>
      </c>
      <c r="V256" s="4">
        <f t="shared" si="26"/>
        <v>0</v>
      </c>
      <c r="W256" s="4">
        <f t="shared" si="27"/>
        <v>0.33333333333333331</v>
      </c>
      <c r="X256" s="4">
        <f t="shared" si="28"/>
        <v>0.66666666666666663</v>
      </c>
      <c r="Y256" s="4"/>
      <c r="Z256" s="4"/>
      <c r="AA256" s="4"/>
      <c r="AB256" s="4"/>
      <c r="AC256" s="4"/>
    </row>
    <row r="257" spans="1:29" x14ac:dyDescent="0.25">
      <c r="A257" s="83"/>
      <c r="B257" s="83"/>
      <c r="C257" s="1">
        <v>2016</v>
      </c>
      <c r="D257" s="1">
        <v>2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P257" s="83"/>
      <c r="Q257" s="83"/>
      <c r="R257" s="6">
        <v>2016</v>
      </c>
      <c r="S257" s="6">
        <v>2</v>
      </c>
      <c r="T257" s="4">
        <f t="shared" si="24"/>
        <v>0</v>
      </c>
      <c r="U257" s="4">
        <f t="shared" si="25"/>
        <v>0</v>
      </c>
      <c r="V257" s="4"/>
      <c r="W257" s="4"/>
      <c r="X257" s="4"/>
      <c r="Y257" s="4"/>
      <c r="Z257" s="4"/>
      <c r="AA257" s="4"/>
      <c r="AB257" s="4"/>
      <c r="AC257" s="4"/>
    </row>
    <row r="258" spans="1:29" x14ac:dyDescent="0.25">
      <c r="A258" s="83"/>
      <c r="B258" s="83"/>
      <c r="C258" s="1">
        <v>2017</v>
      </c>
      <c r="D258" s="1">
        <v>3</v>
      </c>
      <c r="E258" s="1">
        <v>0</v>
      </c>
      <c r="F258" s="1">
        <v>0</v>
      </c>
      <c r="G258" s="1">
        <v>0</v>
      </c>
      <c r="H258" s="1">
        <v>3</v>
      </c>
      <c r="I258" s="1">
        <v>3</v>
      </c>
      <c r="J258" s="1">
        <v>3</v>
      </c>
      <c r="K258" s="1">
        <v>3</v>
      </c>
      <c r="L258" s="1">
        <v>3</v>
      </c>
      <c r="P258" s="83"/>
      <c r="Q258" s="83"/>
      <c r="R258" s="6">
        <v>2017</v>
      </c>
      <c r="S258" s="6">
        <v>3</v>
      </c>
      <c r="T258" s="4">
        <f t="shared" si="24"/>
        <v>0</v>
      </c>
      <c r="U258" s="4">
        <f t="shared" si="25"/>
        <v>0</v>
      </c>
      <c r="V258" s="4">
        <f t="shared" si="26"/>
        <v>0</v>
      </c>
      <c r="W258" s="4">
        <f t="shared" si="27"/>
        <v>1</v>
      </c>
      <c r="X258" s="4"/>
      <c r="Y258" s="4"/>
      <c r="Z258" s="4"/>
      <c r="AA258" s="4"/>
      <c r="AB258" s="4"/>
      <c r="AC258" s="4"/>
    </row>
    <row r="259" spans="1:29" x14ac:dyDescent="0.25">
      <c r="A259" s="83"/>
      <c r="B259" s="83"/>
      <c r="C259" s="1">
        <v>2018</v>
      </c>
      <c r="D259" s="1">
        <v>9</v>
      </c>
      <c r="E259" s="1">
        <v>0</v>
      </c>
      <c r="F259" s="1">
        <v>0</v>
      </c>
      <c r="G259" s="1">
        <v>1</v>
      </c>
      <c r="H259" s="1">
        <v>3</v>
      </c>
      <c r="I259" s="1">
        <v>4</v>
      </c>
      <c r="J259" s="1">
        <v>7</v>
      </c>
      <c r="K259" s="1">
        <v>7</v>
      </c>
      <c r="P259" s="83"/>
      <c r="Q259" s="83"/>
      <c r="R259" s="6">
        <v>2018</v>
      </c>
      <c r="S259" s="6">
        <v>9</v>
      </c>
      <c r="T259" s="4">
        <f t="shared" si="24"/>
        <v>0</v>
      </c>
      <c r="U259" s="4">
        <f t="shared" si="25"/>
        <v>0</v>
      </c>
      <c r="V259" s="4">
        <f t="shared" si="26"/>
        <v>0.1111111111111111</v>
      </c>
      <c r="W259" s="4">
        <f t="shared" si="27"/>
        <v>0.33333333333333331</v>
      </c>
      <c r="X259" s="4">
        <f t="shared" si="28"/>
        <v>0.44444444444444442</v>
      </c>
      <c r="Y259" s="4">
        <f t="shared" si="29"/>
        <v>0.77777777777777779</v>
      </c>
      <c r="Z259" s="4"/>
      <c r="AA259" s="4"/>
      <c r="AB259" s="4"/>
      <c r="AC259" s="4"/>
    </row>
    <row r="260" spans="1:29" x14ac:dyDescent="0.25">
      <c r="A260" s="83"/>
      <c r="B260" s="83"/>
      <c r="C260" s="1">
        <v>2019</v>
      </c>
      <c r="D260" s="1">
        <v>7</v>
      </c>
      <c r="E260" s="1">
        <v>1</v>
      </c>
      <c r="F260" s="1">
        <v>1</v>
      </c>
      <c r="G260" s="1">
        <v>2</v>
      </c>
      <c r="H260" s="1">
        <v>2</v>
      </c>
      <c r="I260" s="1">
        <v>5</v>
      </c>
      <c r="J260" s="1">
        <v>6</v>
      </c>
      <c r="P260" s="83"/>
      <c r="Q260" s="83"/>
      <c r="R260" s="6">
        <v>2019</v>
      </c>
      <c r="S260" s="6">
        <v>7</v>
      </c>
      <c r="T260" s="4">
        <f t="shared" si="24"/>
        <v>0.14285714285714285</v>
      </c>
      <c r="U260" s="4">
        <f t="shared" si="25"/>
        <v>0.14285714285714285</v>
      </c>
      <c r="V260" s="4">
        <f t="shared" si="26"/>
        <v>0.2857142857142857</v>
      </c>
      <c r="W260" s="4">
        <f t="shared" si="27"/>
        <v>0.2857142857142857</v>
      </c>
      <c r="X260" s="4">
        <f t="shared" si="28"/>
        <v>0.7142857142857143</v>
      </c>
      <c r="Y260" s="4">
        <f t="shared" si="29"/>
        <v>0.8571428571428571</v>
      </c>
      <c r="Z260" s="4"/>
      <c r="AA260" s="4"/>
      <c r="AB260" s="4"/>
      <c r="AC260" s="4"/>
    </row>
    <row r="261" spans="1:29" x14ac:dyDescent="0.25">
      <c r="A261" s="83"/>
      <c r="B261" s="83"/>
      <c r="C261" s="1">
        <v>2020</v>
      </c>
      <c r="D261" s="1">
        <v>12</v>
      </c>
      <c r="E261" s="1">
        <v>0</v>
      </c>
      <c r="F261" s="1">
        <v>0</v>
      </c>
      <c r="G261" s="1">
        <v>0</v>
      </c>
      <c r="H261" s="1">
        <v>2</v>
      </c>
      <c r="I261" s="1">
        <v>4</v>
      </c>
      <c r="P261" s="83"/>
      <c r="Q261" s="83"/>
      <c r="R261" s="6">
        <v>2020</v>
      </c>
      <c r="S261" s="6">
        <v>12</v>
      </c>
      <c r="T261" s="4">
        <f t="shared" si="24"/>
        <v>0</v>
      </c>
      <c r="U261" s="4">
        <f t="shared" si="25"/>
        <v>0</v>
      </c>
      <c r="V261" s="4">
        <f t="shared" si="26"/>
        <v>0</v>
      </c>
      <c r="W261" s="4">
        <f t="shared" si="27"/>
        <v>0.16666666666666666</v>
      </c>
      <c r="X261" s="4">
        <f t="shared" si="28"/>
        <v>0.33333333333333331</v>
      </c>
      <c r="Y261" s="4"/>
      <c r="Z261" s="4"/>
      <c r="AA261" s="4"/>
      <c r="AB261" s="4"/>
      <c r="AC261" s="4"/>
    </row>
    <row r="262" spans="1:29" x14ac:dyDescent="0.25">
      <c r="A262" s="83"/>
      <c r="B262" s="83"/>
      <c r="C262" s="1">
        <v>2021</v>
      </c>
      <c r="D262" s="1">
        <v>22</v>
      </c>
      <c r="E262" s="1">
        <v>0</v>
      </c>
      <c r="F262" s="1">
        <v>0</v>
      </c>
      <c r="G262" s="1">
        <v>1</v>
      </c>
      <c r="H262" s="1">
        <v>3</v>
      </c>
      <c r="P262" s="83"/>
      <c r="Q262" s="83"/>
      <c r="R262" s="6">
        <v>2021</v>
      </c>
      <c r="S262" s="6">
        <v>22</v>
      </c>
      <c r="T262" s="4">
        <f t="shared" si="24"/>
        <v>0</v>
      </c>
      <c r="U262" s="4">
        <f t="shared" si="25"/>
        <v>0</v>
      </c>
      <c r="V262" s="4">
        <f t="shared" si="26"/>
        <v>4.5454545454545456E-2</v>
      </c>
      <c r="W262" s="4">
        <f t="shared" si="27"/>
        <v>0.13636363636363635</v>
      </c>
      <c r="X262" s="4"/>
      <c r="Y262" s="4"/>
      <c r="Z262" s="4"/>
      <c r="AA262" s="4"/>
      <c r="AB262" s="4"/>
      <c r="AC262" s="4"/>
    </row>
    <row r="263" spans="1:29" x14ac:dyDescent="0.25">
      <c r="A263" s="83"/>
      <c r="B263" s="83"/>
      <c r="C263" s="1">
        <v>2022</v>
      </c>
      <c r="D263" s="1">
        <v>9</v>
      </c>
      <c r="E263" s="1">
        <v>0</v>
      </c>
      <c r="F263" s="1">
        <v>0</v>
      </c>
      <c r="G263" s="1">
        <v>2</v>
      </c>
      <c r="P263" s="83"/>
      <c r="Q263" s="83"/>
      <c r="R263" s="6">
        <v>2022</v>
      </c>
      <c r="S263" s="6">
        <v>9</v>
      </c>
      <c r="T263" s="4">
        <f t="shared" si="24"/>
        <v>0</v>
      </c>
      <c r="U263" s="4">
        <f t="shared" si="25"/>
        <v>0</v>
      </c>
      <c r="V263" s="4">
        <f t="shared" si="26"/>
        <v>0.22222222222222221</v>
      </c>
      <c r="W263" s="4"/>
      <c r="X263" s="4"/>
      <c r="Y263" s="4"/>
      <c r="Z263" s="4"/>
      <c r="AA263" s="4"/>
      <c r="AB263" s="4"/>
      <c r="AC263" s="4"/>
    </row>
    <row r="264" spans="1:29" x14ac:dyDescent="0.25">
      <c r="A264" s="83"/>
      <c r="B264" s="83"/>
      <c r="C264" s="1">
        <v>2023</v>
      </c>
      <c r="D264" s="1">
        <v>8</v>
      </c>
      <c r="E264" s="1">
        <v>0</v>
      </c>
      <c r="F264" s="1">
        <v>0</v>
      </c>
      <c r="P264" s="83"/>
      <c r="Q264" s="83"/>
      <c r="R264" s="6">
        <v>2023</v>
      </c>
      <c r="S264" s="6">
        <v>8</v>
      </c>
      <c r="T264" s="4">
        <f t="shared" si="24"/>
        <v>0</v>
      </c>
      <c r="U264" s="4">
        <f t="shared" si="25"/>
        <v>0</v>
      </c>
      <c r="V264" s="4"/>
      <c r="W264" s="4"/>
      <c r="X264" s="4"/>
      <c r="Y264" s="4"/>
      <c r="Z264" s="4"/>
      <c r="AA264" s="4"/>
      <c r="AB264" s="4"/>
      <c r="AC264" s="4"/>
    </row>
    <row r="265" spans="1:29" x14ac:dyDescent="0.25">
      <c r="A265" s="83"/>
      <c r="B265" s="84" t="s">
        <v>61</v>
      </c>
      <c r="C265" s="1">
        <v>2015</v>
      </c>
      <c r="D265" s="1">
        <v>12</v>
      </c>
      <c r="E265" s="1">
        <v>0</v>
      </c>
      <c r="F265" s="1">
        <v>0</v>
      </c>
      <c r="G265" s="1">
        <v>3</v>
      </c>
      <c r="H265" s="1">
        <v>4</v>
      </c>
      <c r="I265" s="1">
        <v>5</v>
      </c>
      <c r="J265" s="1">
        <v>5</v>
      </c>
      <c r="K265" s="1">
        <v>6</v>
      </c>
      <c r="L265" s="1">
        <v>6</v>
      </c>
      <c r="M265" s="1">
        <v>7</v>
      </c>
      <c r="N265" s="1">
        <v>7</v>
      </c>
      <c r="P265" s="83"/>
      <c r="Q265" s="84" t="s">
        <v>61</v>
      </c>
      <c r="R265" s="6">
        <v>2015</v>
      </c>
      <c r="S265" s="6">
        <v>12</v>
      </c>
      <c r="T265" s="4">
        <f t="shared" si="24"/>
        <v>0</v>
      </c>
      <c r="U265" s="4">
        <f t="shared" si="25"/>
        <v>0</v>
      </c>
      <c r="V265" s="4">
        <f t="shared" si="26"/>
        <v>0.25</v>
      </c>
      <c r="W265" s="4">
        <f t="shared" si="27"/>
        <v>0.33333333333333331</v>
      </c>
      <c r="X265" s="4">
        <f t="shared" si="28"/>
        <v>0.41666666666666669</v>
      </c>
      <c r="Y265" s="4">
        <f t="shared" si="29"/>
        <v>0.41666666666666669</v>
      </c>
      <c r="Z265" s="4">
        <f t="shared" si="30"/>
        <v>0.5</v>
      </c>
      <c r="AA265" s="4">
        <f t="shared" si="31"/>
        <v>0.58333333333333337</v>
      </c>
      <c r="AB265" s="4"/>
      <c r="AC265" s="4"/>
    </row>
    <row r="266" spans="1:29" x14ac:dyDescent="0.25">
      <c r="A266" s="83"/>
      <c r="B266" s="84"/>
      <c r="C266" s="1">
        <v>2016</v>
      </c>
      <c r="D266" s="1">
        <v>3</v>
      </c>
      <c r="E266" s="1">
        <v>0</v>
      </c>
      <c r="F266" s="1">
        <v>0</v>
      </c>
      <c r="G266" s="1">
        <v>2</v>
      </c>
      <c r="H266" s="1">
        <v>2</v>
      </c>
      <c r="I266" s="1">
        <v>2</v>
      </c>
      <c r="J266" s="1">
        <v>2</v>
      </c>
      <c r="K266" s="1">
        <v>2</v>
      </c>
      <c r="L266" s="1">
        <v>2</v>
      </c>
      <c r="M266" s="1">
        <v>2</v>
      </c>
      <c r="P266" s="83"/>
      <c r="Q266" s="84"/>
      <c r="R266" s="6">
        <v>2016</v>
      </c>
      <c r="S266" s="6">
        <v>3</v>
      </c>
      <c r="T266" s="4">
        <f t="shared" si="24"/>
        <v>0</v>
      </c>
      <c r="U266" s="4">
        <f t="shared" si="25"/>
        <v>0</v>
      </c>
      <c r="V266" s="4">
        <f t="shared" si="26"/>
        <v>0.66666666666666663</v>
      </c>
      <c r="W266" s="4"/>
      <c r="X266" s="4"/>
      <c r="Y266" s="4"/>
      <c r="Z266" s="4"/>
      <c r="AA266" s="4"/>
      <c r="AB266" s="4"/>
      <c r="AC266" s="4"/>
    </row>
    <row r="267" spans="1:29" x14ac:dyDescent="0.25">
      <c r="A267" s="83"/>
      <c r="B267" s="84"/>
      <c r="C267" s="1">
        <v>2017</v>
      </c>
      <c r="D267" s="1">
        <v>5</v>
      </c>
      <c r="E267" s="1">
        <v>0</v>
      </c>
      <c r="F267" s="1">
        <v>0</v>
      </c>
      <c r="G267" s="1">
        <v>2</v>
      </c>
      <c r="H267" s="1">
        <v>2</v>
      </c>
      <c r="I267" s="1">
        <v>2</v>
      </c>
      <c r="J267" s="1">
        <v>2</v>
      </c>
      <c r="K267" s="1">
        <v>2</v>
      </c>
      <c r="L267" s="1">
        <v>2</v>
      </c>
      <c r="P267" s="83"/>
      <c r="Q267" s="84"/>
      <c r="R267" s="6">
        <v>2017</v>
      </c>
      <c r="S267" s="6">
        <v>5</v>
      </c>
      <c r="T267" s="4">
        <f t="shared" si="24"/>
        <v>0</v>
      </c>
      <c r="U267" s="4">
        <f t="shared" si="25"/>
        <v>0</v>
      </c>
      <c r="V267" s="4">
        <f t="shared" si="26"/>
        <v>0.4</v>
      </c>
      <c r="W267" s="4"/>
      <c r="X267" s="4"/>
      <c r="Y267" s="4"/>
      <c r="Z267" s="4"/>
      <c r="AA267" s="4"/>
      <c r="AB267" s="4"/>
      <c r="AC267" s="4"/>
    </row>
    <row r="268" spans="1:29" x14ac:dyDescent="0.25">
      <c r="A268" s="83"/>
      <c r="B268" s="84"/>
      <c r="C268" s="1">
        <v>2018</v>
      </c>
      <c r="D268" s="1">
        <v>2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P268" s="83"/>
      <c r="Q268" s="84"/>
      <c r="R268" s="6">
        <v>2018</v>
      </c>
      <c r="S268" s="6">
        <v>2</v>
      </c>
      <c r="T268" s="4">
        <f t="shared" si="24"/>
        <v>0</v>
      </c>
      <c r="U268" s="4">
        <f t="shared" si="25"/>
        <v>0</v>
      </c>
      <c r="V268" s="4"/>
      <c r="W268" s="4"/>
      <c r="X268" s="4"/>
      <c r="Y268" s="4"/>
      <c r="Z268" s="4"/>
      <c r="AA268" s="4"/>
      <c r="AB268" s="4"/>
      <c r="AC268" s="4"/>
    </row>
    <row r="269" spans="1:29" x14ac:dyDescent="0.25">
      <c r="A269" s="83"/>
      <c r="B269" s="84"/>
      <c r="C269" s="1">
        <v>2019</v>
      </c>
      <c r="D269" s="1">
        <v>4</v>
      </c>
      <c r="E269" s="1">
        <v>0</v>
      </c>
      <c r="F269" s="1">
        <v>1</v>
      </c>
      <c r="G269" s="1">
        <v>1</v>
      </c>
      <c r="H269" s="1">
        <v>1</v>
      </c>
      <c r="I269" s="1">
        <v>2</v>
      </c>
      <c r="J269" s="1">
        <v>3</v>
      </c>
      <c r="P269" s="83"/>
      <c r="Q269" s="84"/>
      <c r="R269" s="6">
        <v>2019</v>
      </c>
      <c r="S269" s="6">
        <v>4</v>
      </c>
      <c r="T269" s="4">
        <f t="shared" si="24"/>
        <v>0</v>
      </c>
      <c r="U269" s="4">
        <f t="shared" si="25"/>
        <v>0.25</v>
      </c>
      <c r="V269" s="4">
        <f t="shared" si="26"/>
        <v>0.25</v>
      </c>
      <c r="W269" s="4">
        <f t="shared" si="27"/>
        <v>0.25</v>
      </c>
      <c r="X269" s="4">
        <f t="shared" si="28"/>
        <v>0.5</v>
      </c>
      <c r="Y269" s="4">
        <f t="shared" si="29"/>
        <v>0.75</v>
      </c>
      <c r="Z269" s="4"/>
      <c r="AA269" s="4"/>
      <c r="AB269" s="4"/>
      <c r="AC269" s="4"/>
    </row>
    <row r="270" spans="1:29" x14ac:dyDescent="0.25">
      <c r="A270" s="83"/>
      <c r="B270" s="84"/>
      <c r="C270" s="1">
        <v>2020</v>
      </c>
      <c r="D270" s="1">
        <v>6</v>
      </c>
      <c r="E270" s="1">
        <v>0</v>
      </c>
      <c r="F270" s="1">
        <v>0</v>
      </c>
      <c r="G270" s="1">
        <v>2</v>
      </c>
      <c r="H270" s="1">
        <v>3</v>
      </c>
      <c r="I270" s="1">
        <v>4</v>
      </c>
      <c r="P270" s="83"/>
      <c r="Q270" s="84"/>
      <c r="R270" s="6">
        <v>2020</v>
      </c>
      <c r="S270" s="6">
        <v>6</v>
      </c>
      <c r="T270" s="4">
        <f t="shared" ref="T270:T333" si="34">E270/D270</f>
        <v>0</v>
      </c>
      <c r="U270" s="4">
        <f t="shared" ref="U270:U333" si="35">F270/D270</f>
        <v>0</v>
      </c>
      <c r="V270" s="4">
        <f t="shared" ref="V270:V333" si="36">G270/D270</f>
        <v>0.33333333333333331</v>
      </c>
      <c r="W270" s="4">
        <f t="shared" ref="W270:W333" si="37">H270/D270</f>
        <v>0.5</v>
      </c>
      <c r="X270" s="4">
        <f t="shared" ref="X270:X333" si="38">I270/D270</f>
        <v>0.66666666666666663</v>
      </c>
      <c r="Y270" s="4"/>
      <c r="Z270" s="4"/>
      <c r="AA270" s="4"/>
      <c r="AB270" s="4"/>
      <c r="AC270" s="4"/>
    </row>
    <row r="271" spans="1:29" x14ac:dyDescent="0.25">
      <c r="A271" s="83"/>
      <c r="B271" s="84"/>
      <c r="C271" s="1">
        <v>2021</v>
      </c>
      <c r="D271" s="1">
        <v>6</v>
      </c>
      <c r="E271" s="1">
        <v>0</v>
      </c>
      <c r="F271" s="1">
        <v>0</v>
      </c>
      <c r="G271" s="1">
        <v>0</v>
      </c>
      <c r="H271" s="1">
        <v>0</v>
      </c>
      <c r="P271" s="83"/>
      <c r="Q271" s="84"/>
      <c r="R271" s="6">
        <v>2021</v>
      </c>
      <c r="S271" s="6">
        <v>6</v>
      </c>
      <c r="T271" s="4">
        <f t="shared" si="34"/>
        <v>0</v>
      </c>
      <c r="U271" s="4">
        <f t="shared" si="35"/>
        <v>0</v>
      </c>
      <c r="V271" s="4"/>
      <c r="W271" s="4"/>
      <c r="X271" s="4"/>
      <c r="Y271" s="4"/>
      <c r="Z271" s="4"/>
      <c r="AA271" s="4"/>
      <c r="AB271" s="4"/>
      <c r="AC271" s="4"/>
    </row>
    <row r="272" spans="1:29" x14ac:dyDescent="0.25">
      <c r="A272" s="83"/>
      <c r="B272" s="84"/>
      <c r="C272" s="1">
        <v>2022</v>
      </c>
      <c r="D272" s="1">
        <v>2</v>
      </c>
      <c r="E272" s="1">
        <v>0</v>
      </c>
      <c r="F272" s="1">
        <v>0</v>
      </c>
      <c r="G272" s="1">
        <v>1</v>
      </c>
      <c r="P272" s="83"/>
      <c r="Q272" s="84"/>
      <c r="R272" s="6">
        <v>2022</v>
      </c>
      <c r="S272" s="6">
        <v>2</v>
      </c>
      <c r="T272" s="4">
        <f t="shared" si="34"/>
        <v>0</v>
      </c>
      <c r="U272" s="4">
        <f t="shared" si="35"/>
        <v>0</v>
      </c>
      <c r="V272" s="4">
        <f t="shared" si="36"/>
        <v>0.5</v>
      </c>
      <c r="W272" s="4"/>
      <c r="X272" s="4"/>
      <c r="Y272" s="4"/>
      <c r="Z272" s="4"/>
      <c r="AA272" s="4"/>
      <c r="AB272" s="4"/>
      <c r="AC272" s="4"/>
    </row>
    <row r="273" spans="1:29" x14ac:dyDescent="0.25">
      <c r="A273" s="83"/>
      <c r="B273" s="84"/>
      <c r="C273" s="1">
        <v>2023</v>
      </c>
      <c r="D273" s="1">
        <v>3</v>
      </c>
      <c r="E273" s="1">
        <v>0</v>
      </c>
      <c r="F273" s="1">
        <v>0</v>
      </c>
      <c r="P273" s="83"/>
      <c r="Q273" s="84"/>
      <c r="R273" s="6">
        <v>2023</v>
      </c>
      <c r="S273" s="6">
        <v>3</v>
      </c>
      <c r="T273" s="4">
        <f t="shared" si="34"/>
        <v>0</v>
      </c>
      <c r="U273" s="4">
        <f t="shared" si="35"/>
        <v>0</v>
      </c>
      <c r="V273" s="4">
        <f t="shared" si="36"/>
        <v>0</v>
      </c>
      <c r="W273" s="4"/>
      <c r="X273" s="4"/>
      <c r="Y273" s="4"/>
      <c r="Z273" s="4"/>
      <c r="AA273" s="4"/>
      <c r="AB273" s="4"/>
      <c r="AC273" s="4"/>
    </row>
    <row r="274" spans="1:29" x14ac:dyDescent="0.25">
      <c r="A274" s="83"/>
      <c r="B274" s="84" t="s">
        <v>62</v>
      </c>
      <c r="C274" s="1">
        <v>2015</v>
      </c>
      <c r="D274" s="1">
        <v>12</v>
      </c>
      <c r="E274" s="1">
        <v>0</v>
      </c>
      <c r="F274" s="1">
        <v>3</v>
      </c>
      <c r="G274" s="1">
        <v>7</v>
      </c>
      <c r="H274" s="1">
        <v>9</v>
      </c>
      <c r="I274" s="1">
        <v>9</v>
      </c>
      <c r="J274" s="1">
        <v>10</v>
      </c>
      <c r="K274" s="1">
        <v>10</v>
      </c>
      <c r="L274" s="1">
        <v>10</v>
      </c>
      <c r="M274" s="1">
        <v>10</v>
      </c>
      <c r="N274" s="1">
        <v>10</v>
      </c>
      <c r="P274" s="83"/>
      <c r="Q274" s="84" t="s">
        <v>62</v>
      </c>
      <c r="R274" s="6">
        <v>2015</v>
      </c>
      <c r="S274" s="6">
        <v>12</v>
      </c>
      <c r="T274" s="4">
        <f t="shared" si="34"/>
        <v>0</v>
      </c>
      <c r="U274" s="4">
        <f t="shared" si="35"/>
        <v>0.25</v>
      </c>
      <c r="V274" s="4">
        <f t="shared" si="36"/>
        <v>0.58333333333333337</v>
      </c>
      <c r="W274" s="4">
        <f t="shared" si="37"/>
        <v>0.75</v>
      </c>
      <c r="X274" s="4">
        <f t="shared" si="38"/>
        <v>0.75</v>
      </c>
      <c r="Y274" s="4">
        <f t="shared" ref="Y274:Y332" si="39">J274/D274</f>
        <v>0.83333333333333337</v>
      </c>
      <c r="Z274" s="4"/>
      <c r="AA274" s="4"/>
      <c r="AB274" s="4"/>
      <c r="AC274" s="4"/>
    </row>
    <row r="275" spans="1:29" x14ac:dyDescent="0.25">
      <c r="A275" s="83"/>
      <c r="B275" s="84"/>
      <c r="C275" s="1">
        <v>2016</v>
      </c>
      <c r="D275" s="1">
        <v>6</v>
      </c>
      <c r="E275" s="1">
        <v>0</v>
      </c>
      <c r="F275" s="1">
        <v>2</v>
      </c>
      <c r="G275" s="1">
        <v>3</v>
      </c>
      <c r="H275" s="1">
        <v>3</v>
      </c>
      <c r="I275" s="1">
        <v>4</v>
      </c>
      <c r="J275" s="1">
        <v>4</v>
      </c>
      <c r="K275" s="1">
        <v>4</v>
      </c>
      <c r="L275" s="1">
        <v>4</v>
      </c>
      <c r="M275" s="1">
        <v>5</v>
      </c>
      <c r="P275" s="83"/>
      <c r="Q275" s="84"/>
      <c r="R275" s="6">
        <v>2016</v>
      </c>
      <c r="S275" s="6">
        <v>6</v>
      </c>
      <c r="T275" s="4">
        <f t="shared" si="34"/>
        <v>0</v>
      </c>
      <c r="U275" s="4">
        <f t="shared" si="35"/>
        <v>0.33333333333333331</v>
      </c>
      <c r="V275" s="4">
        <f t="shared" si="36"/>
        <v>0.5</v>
      </c>
      <c r="W275" s="4">
        <f t="shared" si="37"/>
        <v>0.5</v>
      </c>
      <c r="X275" s="4">
        <f t="shared" si="38"/>
        <v>0.66666666666666663</v>
      </c>
      <c r="Y275" s="4">
        <f t="shared" si="39"/>
        <v>0.66666666666666663</v>
      </c>
      <c r="Z275" s="4">
        <f t="shared" ref="Z275:Z328" si="40">K275/D275</f>
        <v>0.66666666666666663</v>
      </c>
      <c r="AA275" s="4">
        <f t="shared" ref="AA275:AA328" si="41">M275/D275</f>
        <v>0.83333333333333337</v>
      </c>
      <c r="AB275" s="4"/>
      <c r="AC275" s="4"/>
    </row>
    <row r="276" spans="1:29" x14ac:dyDescent="0.25">
      <c r="A276" s="83"/>
      <c r="B276" s="84"/>
      <c r="C276" s="1">
        <v>2017</v>
      </c>
      <c r="D276" s="1">
        <v>5</v>
      </c>
      <c r="E276" s="1">
        <v>0</v>
      </c>
      <c r="F276" s="1">
        <v>3</v>
      </c>
      <c r="G276" s="1">
        <v>4</v>
      </c>
      <c r="H276" s="1">
        <v>4</v>
      </c>
      <c r="I276" s="1">
        <v>4</v>
      </c>
      <c r="J276" s="1">
        <v>4</v>
      </c>
      <c r="K276" s="1">
        <v>4</v>
      </c>
      <c r="L276" s="1">
        <v>4</v>
      </c>
      <c r="P276" s="83"/>
      <c r="Q276" s="84"/>
      <c r="R276" s="6">
        <v>2017</v>
      </c>
      <c r="S276" s="6">
        <v>5</v>
      </c>
      <c r="T276" s="4">
        <f t="shared" si="34"/>
        <v>0</v>
      </c>
      <c r="U276" s="4">
        <f t="shared" si="35"/>
        <v>0.6</v>
      </c>
      <c r="V276" s="4">
        <f t="shared" si="36"/>
        <v>0.8</v>
      </c>
      <c r="W276" s="4"/>
      <c r="X276" s="4"/>
      <c r="Y276" s="4"/>
      <c r="Z276" s="4"/>
      <c r="AA276" s="4"/>
      <c r="AB276" s="4"/>
      <c r="AC276" s="4"/>
    </row>
    <row r="277" spans="1:29" x14ac:dyDescent="0.25">
      <c r="A277" s="83"/>
      <c r="B277" s="84"/>
      <c r="C277" s="1">
        <v>2018</v>
      </c>
      <c r="D277" s="1">
        <v>8</v>
      </c>
      <c r="E277" s="1">
        <v>1</v>
      </c>
      <c r="F277" s="1">
        <v>3</v>
      </c>
      <c r="G277" s="1">
        <v>6</v>
      </c>
      <c r="H277" s="1">
        <v>6</v>
      </c>
      <c r="I277" s="1">
        <v>6</v>
      </c>
      <c r="J277" s="1">
        <v>6</v>
      </c>
      <c r="K277" s="1">
        <v>6</v>
      </c>
      <c r="P277" s="83"/>
      <c r="Q277" s="84"/>
      <c r="R277" s="6">
        <v>2018</v>
      </c>
      <c r="S277" s="6">
        <v>8</v>
      </c>
      <c r="T277" s="4">
        <f t="shared" si="34"/>
        <v>0.125</v>
      </c>
      <c r="U277" s="4">
        <f t="shared" si="35"/>
        <v>0.375</v>
      </c>
      <c r="V277" s="4">
        <f t="shared" si="36"/>
        <v>0.75</v>
      </c>
      <c r="W277" s="4"/>
      <c r="X277" s="4"/>
      <c r="Y277" s="4"/>
      <c r="Z277" s="4"/>
      <c r="AA277" s="4"/>
      <c r="AB277" s="4"/>
      <c r="AC277" s="4"/>
    </row>
    <row r="278" spans="1:29" x14ac:dyDescent="0.25">
      <c r="A278" s="83"/>
      <c r="B278" s="84"/>
      <c r="C278" s="1">
        <v>2019</v>
      </c>
      <c r="D278" s="1">
        <v>13</v>
      </c>
      <c r="E278" s="1">
        <v>0</v>
      </c>
      <c r="F278" s="1">
        <v>6</v>
      </c>
      <c r="G278" s="1">
        <v>9</v>
      </c>
      <c r="H278" s="1">
        <v>10</v>
      </c>
      <c r="I278" s="1">
        <v>11</v>
      </c>
      <c r="J278" s="1">
        <v>11</v>
      </c>
      <c r="P278" s="83"/>
      <c r="Q278" s="84"/>
      <c r="R278" s="6">
        <v>2019</v>
      </c>
      <c r="S278" s="6">
        <v>13</v>
      </c>
      <c r="T278" s="4">
        <f t="shared" si="34"/>
        <v>0</v>
      </c>
      <c r="U278" s="4">
        <f t="shared" si="35"/>
        <v>0.46153846153846156</v>
      </c>
      <c r="V278" s="4">
        <f t="shared" si="36"/>
        <v>0.69230769230769229</v>
      </c>
      <c r="W278" s="4">
        <f t="shared" si="37"/>
        <v>0.76923076923076927</v>
      </c>
      <c r="X278" s="4">
        <f t="shared" si="38"/>
        <v>0.84615384615384615</v>
      </c>
      <c r="Y278" s="4"/>
      <c r="Z278" s="4"/>
      <c r="AA278" s="4"/>
      <c r="AB278" s="4"/>
      <c r="AC278" s="4"/>
    </row>
    <row r="279" spans="1:29" x14ac:dyDescent="0.25">
      <c r="A279" s="83"/>
      <c r="B279" s="84"/>
      <c r="C279" s="1">
        <v>2020</v>
      </c>
      <c r="D279" s="1">
        <v>16</v>
      </c>
      <c r="E279" s="1">
        <v>0</v>
      </c>
      <c r="F279" s="1">
        <v>3</v>
      </c>
      <c r="G279" s="1">
        <v>12</v>
      </c>
      <c r="H279" s="1">
        <v>14</v>
      </c>
      <c r="I279" s="1">
        <v>14</v>
      </c>
      <c r="P279" s="83"/>
      <c r="Q279" s="84"/>
      <c r="R279" s="6">
        <v>2020</v>
      </c>
      <c r="S279" s="6">
        <v>16</v>
      </c>
      <c r="T279" s="4">
        <f t="shared" si="34"/>
        <v>0</v>
      </c>
      <c r="U279" s="4">
        <f t="shared" si="35"/>
        <v>0.1875</v>
      </c>
      <c r="V279" s="4">
        <f t="shared" si="36"/>
        <v>0.75</v>
      </c>
      <c r="W279" s="4">
        <f t="shared" si="37"/>
        <v>0.875</v>
      </c>
      <c r="X279" s="4"/>
      <c r="Y279" s="4"/>
      <c r="Z279" s="4"/>
      <c r="AA279" s="4"/>
      <c r="AB279" s="4"/>
      <c r="AC279" s="4"/>
    </row>
    <row r="280" spans="1:29" x14ac:dyDescent="0.25">
      <c r="A280" s="83"/>
      <c r="B280" s="84"/>
      <c r="C280" s="1">
        <v>2021</v>
      </c>
      <c r="D280" s="1">
        <v>11</v>
      </c>
      <c r="E280" s="1">
        <v>0</v>
      </c>
      <c r="F280" s="1">
        <v>8</v>
      </c>
      <c r="G280" s="1">
        <v>10</v>
      </c>
      <c r="H280" s="1">
        <v>10</v>
      </c>
      <c r="P280" s="83"/>
      <c r="Q280" s="84"/>
      <c r="R280" s="6">
        <v>2021</v>
      </c>
      <c r="S280" s="6">
        <v>11</v>
      </c>
      <c r="T280" s="4">
        <f t="shared" si="34"/>
        <v>0</v>
      </c>
      <c r="U280" s="4">
        <f t="shared" si="35"/>
        <v>0.72727272727272729</v>
      </c>
      <c r="V280" s="4">
        <f t="shared" si="36"/>
        <v>0.90909090909090906</v>
      </c>
      <c r="W280" s="4"/>
      <c r="X280" s="4"/>
      <c r="Y280" s="4"/>
      <c r="Z280" s="4"/>
      <c r="AA280" s="4"/>
      <c r="AB280" s="4"/>
      <c r="AC280" s="4"/>
    </row>
    <row r="281" spans="1:29" x14ac:dyDescent="0.25">
      <c r="A281" s="83"/>
      <c r="B281" s="84"/>
      <c r="C281" s="1">
        <v>2022</v>
      </c>
      <c r="D281" s="1">
        <v>12</v>
      </c>
      <c r="E281" s="1">
        <v>1</v>
      </c>
      <c r="F281" s="1">
        <v>4</v>
      </c>
      <c r="G281" s="1">
        <v>6</v>
      </c>
      <c r="P281" s="83"/>
      <c r="Q281" s="84"/>
      <c r="R281" s="6">
        <v>2022</v>
      </c>
      <c r="S281" s="6">
        <v>12</v>
      </c>
      <c r="T281" s="4">
        <f t="shared" si="34"/>
        <v>8.3333333333333329E-2</v>
      </c>
      <c r="U281" s="4">
        <f t="shared" si="35"/>
        <v>0.33333333333333331</v>
      </c>
      <c r="V281" s="4">
        <f t="shared" si="36"/>
        <v>0.5</v>
      </c>
      <c r="W281" s="4"/>
      <c r="X281" s="4"/>
      <c r="Y281" s="4"/>
      <c r="Z281" s="4"/>
      <c r="AA281" s="4"/>
      <c r="AB281" s="4"/>
      <c r="AC281" s="4"/>
    </row>
    <row r="282" spans="1:29" x14ac:dyDescent="0.25">
      <c r="A282" s="83"/>
      <c r="B282" s="84"/>
      <c r="C282" s="1">
        <v>2023</v>
      </c>
      <c r="D282" s="1">
        <v>12</v>
      </c>
      <c r="E282" s="1">
        <v>0</v>
      </c>
      <c r="F282" s="1">
        <v>1</v>
      </c>
      <c r="P282" s="83"/>
      <c r="Q282" s="84"/>
      <c r="R282" s="6">
        <v>2023</v>
      </c>
      <c r="S282" s="6">
        <v>12</v>
      </c>
      <c r="T282" s="4">
        <f t="shared" si="34"/>
        <v>0</v>
      </c>
      <c r="U282" s="4">
        <f t="shared" si="35"/>
        <v>8.3333333333333329E-2</v>
      </c>
      <c r="V282" s="4"/>
      <c r="W282" s="4"/>
      <c r="X282" s="4"/>
      <c r="Y282" s="4"/>
      <c r="Z282" s="4"/>
      <c r="AA282" s="4"/>
      <c r="AB282" s="4"/>
      <c r="AC282" s="4"/>
    </row>
    <row r="283" spans="1:29" x14ac:dyDescent="0.25">
      <c r="A283" s="83"/>
      <c r="B283" s="83" t="s">
        <v>63</v>
      </c>
      <c r="C283" s="1">
        <v>2015</v>
      </c>
      <c r="D283" s="1">
        <v>10</v>
      </c>
      <c r="E283" s="1">
        <v>0</v>
      </c>
      <c r="F283" s="1">
        <v>0</v>
      </c>
      <c r="G283" s="1">
        <v>1</v>
      </c>
      <c r="H283" s="1">
        <v>1</v>
      </c>
      <c r="I283" s="1">
        <v>3</v>
      </c>
      <c r="J283" s="1">
        <v>3</v>
      </c>
      <c r="K283" s="1">
        <v>3</v>
      </c>
      <c r="L283" s="1">
        <v>3</v>
      </c>
      <c r="M283" s="1">
        <v>4</v>
      </c>
      <c r="N283" s="1">
        <v>4</v>
      </c>
      <c r="P283" s="83"/>
      <c r="Q283" s="83" t="s">
        <v>63</v>
      </c>
      <c r="R283" s="6">
        <v>2015</v>
      </c>
      <c r="S283" s="6">
        <v>10</v>
      </c>
      <c r="T283" s="4">
        <f t="shared" si="34"/>
        <v>0</v>
      </c>
      <c r="U283" s="4">
        <f t="shared" si="35"/>
        <v>0</v>
      </c>
      <c r="V283" s="4">
        <f t="shared" si="36"/>
        <v>0.1</v>
      </c>
      <c r="W283" s="4">
        <f t="shared" si="37"/>
        <v>0.1</v>
      </c>
      <c r="X283" s="4">
        <f t="shared" si="38"/>
        <v>0.3</v>
      </c>
      <c r="Y283" s="4">
        <f t="shared" si="39"/>
        <v>0.3</v>
      </c>
      <c r="Z283" s="4">
        <f t="shared" si="40"/>
        <v>0.3</v>
      </c>
      <c r="AA283" s="4">
        <f t="shared" si="41"/>
        <v>0.4</v>
      </c>
      <c r="AB283" s="4"/>
      <c r="AC283" s="4"/>
    </row>
    <row r="284" spans="1:29" x14ac:dyDescent="0.25">
      <c r="A284" s="83"/>
      <c r="B284" s="83"/>
      <c r="C284" s="1">
        <v>2016</v>
      </c>
      <c r="D284" s="1">
        <v>1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P284" s="83"/>
      <c r="Q284" s="83"/>
      <c r="R284" s="6">
        <v>2016</v>
      </c>
      <c r="S284" s="6">
        <v>1</v>
      </c>
      <c r="T284" s="4">
        <f t="shared" si="34"/>
        <v>0</v>
      </c>
      <c r="U284" s="4">
        <f t="shared" si="35"/>
        <v>0</v>
      </c>
      <c r="V284" s="4"/>
      <c r="W284" s="4"/>
      <c r="X284" s="4"/>
      <c r="Y284" s="4"/>
      <c r="Z284" s="4"/>
      <c r="AA284" s="4"/>
      <c r="AB284" s="4"/>
      <c r="AC284" s="4"/>
    </row>
    <row r="285" spans="1:29" x14ac:dyDescent="0.25">
      <c r="A285" s="83"/>
      <c r="B285" s="83"/>
      <c r="C285" s="1">
        <v>2017</v>
      </c>
      <c r="D285" s="1">
        <v>7</v>
      </c>
      <c r="E285" s="1">
        <v>0</v>
      </c>
      <c r="F285" s="1">
        <v>0</v>
      </c>
      <c r="G285" s="1">
        <v>1</v>
      </c>
      <c r="H285" s="1">
        <v>1</v>
      </c>
      <c r="I285" s="1">
        <v>1</v>
      </c>
      <c r="J285" s="1">
        <v>1</v>
      </c>
      <c r="K285" s="1">
        <v>3</v>
      </c>
      <c r="L285" s="1">
        <v>4</v>
      </c>
      <c r="P285" s="83"/>
      <c r="Q285" s="83"/>
      <c r="R285" s="6">
        <v>2017</v>
      </c>
      <c r="S285" s="6">
        <v>7</v>
      </c>
      <c r="T285" s="4">
        <f t="shared" si="34"/>
        <v>0</v>
      </c>
      <c r="U285" s="4">
        <f t="shared" si="35"/>
        <v>0</v>
      </c>
      <c r="V285" s="4">
        <f t="shared" si="36"/>
        <v>0.14285714285714285</v>
      </c>
      <c r="W285" s="4">
        <f t="shared" si="37"/>
        <v>0.14285714285714285</v>
      </c>
      <c r="X285" s="4">
        <f t="shared" si="38"/>
        <v>0.14285714285714285</v>
      </c>
      <c r="Y285" s="4">
        <f t="shared" si="39"/>
        <v>0.14285714285714285</v>
      </c>
      <c r="Z285" s="4">
        <f t="shared" si="40"/>
        <v>0.42857142857142855</v>
      </c>
      <c r="AA285" s="4"/>
      <c r="AB285" s="4"/>
      <c r="AC285" s="4"/>
    </row>
    <row r="286" spans="1:29" x14ac:dyDescent="0.25">
      <c r="A286" s="83"/>
      <c r="B286" s="83"/>
      <c r="C286" s="1">
        <v>2018</v>
      </c>
      <c r="D286" s="1">
        <v>6</v>
      </c>
      <c r="E286" s="1">
        <v>0</v>
      </c>
      <c r="F286" s="1">
        <v>0</v>
      </c>
      <c r="G286" s="1">
        <v>0</v>
      </c>
      <c r="H286" s="1">
        <v>1</v>
      </c>
      <c r="I286" s="1">
        <v>1</v>
      </c>
      <c r="J286" s="1">
        <v>1</v>
      </c>
      <c r="K286" s="1">
        <v>1</v>
      </c>
      <c r="P286" s="83"/>
      <c r="Q286" s="83"/>
      <c r="R286" s="6">
        <v>2018</v>
      </c>
      <c r="S286" s="6">
        <v>6</v>
      </c>
      <c r="T286" s="4">
        <f t="shared" si="34"/>
        <v>0</v>
      </c>
      <c r="U286" s="4">
        <f t="shared" si="35"/>
        <v>0</v>
      </c>
      <c r="V286" s="4">
        <f t="shared" si="36"/>
        <v>0</v>
      </c>
      <c r="W286" s="4">
        <f t="shared" si="37"/>
        <v>0.16666666666666666</v>
      </c>
      <c r="X286" s="4"/>
      <c r="Y286" s="4"/>
      <c r="Z286" s="4"/>
      <c r="AA286" s="4"/>
      <c r="AB286" s="4"/>
      <c r="AC286" s="4"/>
    </row>
    <row r="287" spans="1:29" x14ac:dyDescent="0.25">
      <c r="A287" s="83"/>
      <c r="B287" s="83"/>
      <c r="C287" s="1">
        <v>2019</v>
      </c>
      <c r="D287" s="1">
        <v>11</v>
      </c>
      <c r="E287" s="1">
        <v>0</v>
      </c>
      <c r="F287" s="1">
        <v>0</v>
      </c>
      <c r="G287" s="1">
        <v>0</v>
      </c>
      <c r="H287" s="1">
        <v>0</v>
      </c>
      <c r="I287" s="1">
        <v>1</v>
      </c>
      <c r="J287" s="1">
        <v>3</v>
      </c>
      <c r="P287" s="83"/>
      <c r="Q287" s="83"/>
      <c r="R287" s="6">
        <v>2019</v>
      </c>
      <c r="S287" s="6">
        <v>11</v>
      </c>
      <c r="T287" s="4">
        <f t="shared" si="34"/>
        <v>0</v>
      </c>
      <c r="U287" s="4">
        <f t="shared" si="35"/>
        <v>0</v>
      </c>
      <c r="V287" s="4">
        <f t="shared" si="36"/>
        <v>0</v>
      </c>
      <c r="W287" s="4">
        <f t="shared" si="37"/>
        <v>0</v>
      </c>
      <c r="X287" s="4">
        <f t="shared" si="38"/>
        <v>9.0909090909090912E-2</v>
      </c>
      <c r="Y287" s="4">
        <f t="shared" si="39"/>
        <v>0.27272727272727271</v>
      </c>
      <c r="Z287" s="4"/>
      <c r="AA287" s="4"/>
      <c r="AB287" s="4"/>
      <c r="AC287" s="4"/>
    </row>
    <row r="288" spans="1:29" x14ac:dyDescent="0.25">
      <c r="A288" s="83"/>
      <c r="B288" s="83"/>
      <c r="C288" s="1">
        <v>2020</v>
      </c>
      <c r="D288" s="1">
        <v>16</v>
      </c>
      <c r="E288" s="1">
        <v>0</v>
      </c>
      <c r="F288" s="1">
        <v>0</v>
      </c>
      <c r="G288" s="1">
        <v>1</v>
      </c>
      <c r="H288" s="1">
        <v>2</v>
      </c>
      <c r="I288" s="1">
        <v>3</v>
      </c>
      <c r="P288" s="83"/>
      <c r="Q288" s="83"/>
      <c r="R288" s="6">
        <v>2020</v>
      </c>
      <c r="S288" s="6">
        <v>16</v>
      </c>
      <c r="T288" s="4">
        <f t="shared" si="34"/>
        <v>0</v>
      </c>
      <c r="U288" s="4">
        <f t="shared" si="35"/>
        <v>0</v>
      </c>
      <c r="V288" s="4">
        <f t="shared" si="36"/>
        <v>6.25E-2</v>
      </c>
      <c r="W288" s="4">
        <f t="shared" si="37"/>
        <v>0.125</v>
      </c>
      <c r="X288" s="4">
        <f t="shared" si="38"/>
        <v>0.1875</v>
      </c>
      <c r="Y288" s="4"/>
      <c r="Z288" s="4"/>
      <c r="AA288" s="4"/>
      <c r="AB288" s="4"/>
      <c r="AC288" s="4"/>
    </row>
    <row r="289" spans="1:29" x14ac:dyDescent="0.25">
      <c r="A289" s="83"/>
      <c r="B289" s="83"/>
      <c r="C289" s="1">
        <v>2021</v>
      </c>
      <c r="D289" s="1">
        <v>10</v>
      </c>
      <c r="E289" s="1">
        <v>0</v>
      </c>
      <c r="F289" s="1">
        <v>0</v>
      </c>
      <c r="G289" s="1">
        <v>0</v>
      </c>
      <c r="H289" s="1">
        <v>0</v>
      </c>
      <c r="P289" s="83"/>
      <c r="Q289" s="83"/>
      <c r="R289" s="6">
        <v>2021</v>
      </c>
      <c r="S289" s="6">
        <v>10</v>
      </c>
      <c r="T289" s="4">
        <f t="shared" si="34"/>
        <v>0</v>
      </c>
      <c r="U289" s="4">
        <f t="shared" si="35"/>
        <v>0</v>
      </c>
      <c r="V289" s="4">
        <f t="shared" si="36"/>
        <v>0</v>
      </c>
      <c r="W289" s="4">
        <f t="shared" si="37"/>
        <v>0</v>
      </c>
      <c r="X289" s="4"/>
      <c r="Y289" s="4"/>
      <c r="Z289" s="4"/>
      <c r="AA289" s="4"/>
      <c r="AB289" s="4"/>
      <c r="AC289" s="4"/>
    </row>
    <row r="290" spans="1:29" x14ac:dyDescent="0.25">
      <c r="A290" s="83"/>
      <c r="B290" s="83"/>
      <c r="C290" s="1">
        <v>2022</v>
      </c>
      <c r="D290" s="1">
        <v>1</v>
      </c>
      <c r="E290" s="1">
        <v>0</v>
      </c>
      <c r="F290" s="1">
        <v>0</v>
      </c>
      <c r="G290" s="1">
        <v>0</v>
      </c>
      <c r="P290" s="83"/>
      <c r="Q290" s="83"/>
      <c r="R290" s="6">
        <v>2022</v>
      </c>
      <c r="S290" s="6">
        <v>1</v>
      </c>
      <c r="T290" s="4">
        <f t="shared" si="34"/>
        <v>0</v>
      </c>
      <c r="U290" s="4">
        <f t="shared" si="35"/>
        <v>0</v>
      </c>
      <c r="V290" s="4">
        <f t="shared" si="36"/>
        <v>0</v>
      </c>
      <c r="W290" s="4">
        <f t="shared" si="37"/>
        <v>0</v>
      </c>
      <c r="X290" s="4"/>
      <c r="Y290" s="4"/>
      <c r="Z290" s="4"/>
      <c r="AA290" s="4"/>
      <c r="AB290" s="4"/>
      <c r="AC290" s="4"/>
    </row>
    <row r="291" spans="1:29" x14ac:dyDescent="0.25">
      <c r="A291" s="83"/>
      <c r="B291" s="83"/>
      <c r="C291" s="1">
        <v>2023</v>
      </c>
      <c r="D291" s="1">
        <v>7</v>
      </c>
      <c r="E291" s="1">
        <v>0</v>
      </c>
      <c r="F291" s="1">
        <v>0</v>
      </c>
      <c r="P291" s="83"/>
      <c r="Q291" s="83"/>
      <c r="R291" s="6">
        <v>2023</v>
      </c>
      <c r="S291" s="6">
        <v>7</v>
      </c>
      <c r="T291" s="4">
        <f t="shared" si="34"/>
        <v>0</v>
      </c>
      <c r="U291" s="4">
        <f t="shared" si="35"/>
        <v>0</v>
      </c>
      <c r="V291" s="4">
        <f t="shared" si="36"/>
        <v>0</v>
      </c>
      <c r="W291" s="4">
        <f t="shared" si="37"/>
        <v>0</v>
      </c>
      <c r="X291" s="4"/>
      <c r="Y291" s="4"/>
      <c r="Z291" s="4"/>
      <c r="AA291" s="4"/>
      <c r="AB291" s="4"/>
      <c r="AC291" s="4"/>
    </row>
    <row r="292" spans="1:29" x14ac:dyDescent="0.25">
      <c r="A292" s="83" t="s">
        <v>64</v>
      </c>
      <c r="B292" s="83" t="s">
        <v>65</v>
      </c>
      <c r="C292" s="1">
        <v>2015</v>
      </c>
      <c r="D292" s="1">
        <v>6</v>
      </c>
      <c r="E292" s="1">
        <v>0</v>
      </c>
      <c r="F292" s="1">
        <v>1</v>
      </c>
      <c r="G292" s="1">
        <v>1</v>
      </c>
      <c r="H292" s="1">
        <v>1</v>
      </c>
      <c r="I292" s="1">
        <v>1</v>
      </c>
      <c r="J292" s="1">
        <v>1</v>
      </c>
      <c r="K292" s="1">
        <v>1</v>
      </c>
      <c r="L292" s="1">
        <v>1</v>
      </c>
      <c r="M292" s="1">
        <v>1</v>
      </c>
      <c r="N292" s="1">
        <v>1</v>
      </c>
      <c r="P292" s="83" t="s">
        <v>64</v>
      </c>
      <c r="Q292" s="83" t="s">
        <v>65</v>
      </c>
      <c r="R292" s="6">
        <v>2015</v>
      </c>
      <c r="S292" s="6">
        <v>6</v>
      </c>
      <c r="T292" s="4">
        <f t="shared" si="34"/>
        <v>0</v>
      </c>
      <c r="U292" s="4">
        <f t="shared" si="35"/>
        <v>0.16666666666666666</v>
      </c>
      <c r="V292" s="4"/>
      <c r="W292" s="4"/>
      <c r="X292" s="4"/>
      <c r="Y292" s="4"/>
      <c r="Z292" s="4"/>
      <c r="AA292" s="4"/>
      <c r="AB292" s="4"/>
      <c r="AC292" s="4"/>
    </row>
    <row r="293" spans="1:29" x14ac:dyDescent="0.25">
      <c r="A293" s="83"/>
      <c r="B293" s="83"/>
      <c r="C293" s="1">
        <v>2016</v>
      </c>
      <c r="D293" s="1">
        <v>7</v>
      </c>
      <c r="E293" s="1">
        <v>0</v>
      </c>
      <c r="F293" s="1">
        <v>0</v>
      </c>
      <c r="G293" s="1">
        <v>2</v>
      </c>
      <c r="H293" s="1">
        <v>3</v>
      </c>
      <c r="I293" s="1">
        <v>3</v>
      </c>
      <c r="J293" s="1">
        <v>3</v>
      </c>
      <c r="K293" s="1">
        <v>3</v>
      </c>
      <c r="L293" s="1">
        <v>3</v>
      </c>
      <c r="M293" s="1">
        <v>4</v>
      </c>
      <c r="P293" s="83"/>
      <c r="Q293" s="83"/>
      <c r="R293" s="6">
        <v>2016</v>
      </c>
      <c r="S293" s="6">
        <v>7</v>
      </c>
      <c r="T293" s="4">
        <f t="shared" si="34"/>
        <v>0</v>
      </c>
      <c r="U293" s="4">
        <f t="shared" si="35"/>
        <v>0</v>
      </c>
      <c r="V293" s="4">
        <f t="shared" si="36"/>
        <v>0.2857142857142857</v>
      </c>
      <c r="W293" s="4">
        <f t="shared" si="37"/>
        <v>0.42857142857142855</v>
      </c>
      <c r="X293" s="4">
        <f t="shared" si="38"/>
        <v>0.42857142857142855</v>
      </c>
      <c r="Y293" s="4">
        <f t="shared" si="39"/>
        <v>0.42857142857142855</v>
      </c>
      <c r="Z293" s="4">
        <f t="shared" si="40"/>
        <v>0.42857142857142855</v>
      </c>
      <c r="AA293" s="4">
        <f t="shared" si="41"/>
        <v>0.5714285714285714</v>
      </c>
      <c r="AB293" s="4"/>
      <c r="AC293" s="4"/>
    </row>
    <row r="294" spans="1:29" x14ac:dyDescent="0.25">
      <c r="A294" s="83"/>
      <c r="B294" s="83"/>
      <c r="C294" s="1">
        <v>2017</v>
      </c>
      <c r="D294" s="1">
        <v>8</v>
      </c>
      <c r="E294" s="1">
        <v>0</v>
      </c>
      <c r="F294" s="1">
        <v>1</v>
      </c>
      <c r="G294" s="1">
        <v>2</v>
      </c>
      <c r="H294" s="1">
        <v>4</v>
      </c>
      <c r="I294" s="1">
        <v>4</v>
      </c>
      <c r="J294" s="1">
        <v>4</v>
      </c>
      <c r="K294" s="1">
        <v>4</v>
      </c>
      <c r="L294" s="1">
        <v>4</v>
      </c>
      <c r="P294" s="83"/>
      <c r="Q294" s="83"/>
      <c r="R294" s="6">
        <v>2017</v>
      </c>
      <c r="S294" s="6">
        <v>8</v>
      </c>
      <c r="T294" s="4">
        <f t="shared" si="34"/>
        <v>0</v>
      </c>
      <c r="U294" s="4">
        <f t="shared" si="35"/>
        <v>0.125</v>
      </c>
      <c r="V294" s="4">
        <f t="shared" si="36"/>
        <v>0.25</v>
      </c>
      <c r="W294" s="4">
        <f t="shared" si="37"/>
        <v>0.5</v>
      </c>
      <c r="X294" s="4"/>
      <c r="Y294" s="4"/>
      <c r="Z294" s="4"/>
      <c r="AA294" s="4"/>
      <c r="AB294" s="4"/>
      <c r="AC294" s="4"/>
    </row>
    <row r="295" spans="1:29" x14ac:dyDescent="0.25">
      <c r="A295" s="83"/>
      <c r="B295" s="83"/>
      <c r="C295" s="1">
        <v>2018</v>
      </c>
      <c r="D295" s="1">
        <v>3</v>
      </c>
      <c r="E295" s="1">
        <v>0</v>
      </c>
      <c r="F295" s="1">
        <v>0</v>
      </c>
      <c r="G295" s="1">
        <v>0</v>
      </c>
      <c r="H295" s="1">
        <v>2</v>
      </c>
      <c r="I295" s="1">
        <v>2</v>
      </c>
      <c r="J295" s="1">
        <v>2</v>
      </c>
      <c r="K295" s="1">
        <v>2</v>
      </c>
      <c r="P295" s="83"/>
      <c r="Q295" s="83"/>
      <c r="R295" s="6">
        <v>2018</v>
      </c>
      <c r="S295" s="6">
        <v>3</v>
      </c>
      <c r="T295" s="4">
        <f t="shared" si="34"/>
        <v>0</v>
      </c>
      <c r="U295" s="4">
        <f t="shared" si="35"/>
        <v>0</v>
      </c>
      <c r="V295" s="4">
        <f t="shared" si="36"/>
        <v>0</v>
      </c>
      <c r="W295" s="4">
        <f t="shared" si="37"/>
        <v>0.66666666666666663</v>
      </c>
      <c r="X295" s="4"/>
      <c r="Y295" s="4"/>
      <c r="Z295" s="4"/>
      <c r="AA295" s="4"/>
      <c r="AB295" s="4"/>
      <c r="AC295" s="4"/>
    </row>
    <row r="296" spans="1:29" x14ac:dyDescent="0.25">
      <c r="A296" s="83"/>
      <c r="B296" s="83"/>
      <c r="C296" s="1">
        <v>2019</v>
      </c>
      <c r="D296" s="1">
        <v>5</v>
      </c>
      <c r="E296" s="1">
        <v>0</v>
      </c>
      <c r="F296" s="1">
        <v>0</v>
      </c>
      <c r="G296" s="1">
        <v>0</v>
      </c>
      <c r="H296" s="1">
        <v>1</v>
      </c>
      <c r="I296" s="1">
        <v>2</v>
      </c>
      <c r="J296" s="1">
        <v>2</v>
      </c>
      <c r="P296" s="83"/>
      <c r="Q296" s="83"/>
      <c r="R296" s="6">
        <v>2019</v>
      </c>
      <c r="S296" s="6">
        <v>5</v>
      </c>
      <c r="T296" s="4">
        <f t="shared" si="34"/>
        <v>0</v>
      </c>
      <c r="U296" s="4">
        <f t="shared" si="35"/>
        <v>0</v>
      </c>
      <c r="V296" s="4">
        <f t="shared" si="36"/>
        <v>0</v>
      </c>
      <c r="W296" s="4">
        <f t="shared" si="37"/>
        <v>0.2</v>
      </c>
      <c r="X296" s="4">
        <f t="shared" si="38"/>
        <v>0.4</v>
      </c>
      <c r="Y296" s="4"/>
      <c r="Z296" s="4"/>
      <c r="AA296" s="4"/>
      <c r="AB296" s="4"/>
      <c r="AC296" s="4"/>
    </row>
    <row r="297" spans="1:29" x14ac:dyDescent="0.25">
      <c r="A297" s="83"/>
      <c r="B297" s="83"/>
      <c r="C297" s="1">
        <v>2020</v>
      </c>
      <c r="D297" s="1">
        <v>6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P297" s="83"/>
      <c r="Q297" s="83"/>
      <c r="R297" s="6">
        <v>2020</v>
      </c>
      <c r="S297" s="6">
        <v>6</v>
      </c>
      <c r="T297" s="4">
        <f t="shared" si="34"/>
        <v>0</v>
      </c>
      <c r="U297" s="4">
        <f t="shared" si="35"/>
        <v>0</v>
      </c>
      <c r="V297" s="4"/>
      <c r="W297" s="4"/>
      <c r="X297" s="4"/>
      <c r="Y297" s="4"/>
      <c r="Z297" s="4"/>
      <c r="AA297" s="4"/>
      <c r="AB297" s="4"/>
      <c r="AC297" s="4"/>
    </row>
    <row r="298" spans="1:29" x14ac:dyDescent="0.25">
      <c r="A298" s="83"/>
      <c r="B298" s="83"/>
      <c r="C298" s="1">
        <v>2021</v>
      </c>
      <c r="D298" s="1">
        <v>5</v>
      </c>
      <c r="E298" s="1">
        <v>0</v>
      </c>
      <c r="F298" s="1">
        <v>0</v>
      </c>
      <c r="G298" s="1">
        <v>0</v>
      </c>
      <c r="H298" s="1">
        <v>2</v>
      </c>
      <c r="P298" s="83"/>
      <c r="Q298" s="83"/>
      <c r="R298" s="6">
        <v>2021</v>
      </c>
      <c r="S298" s="6">
        <v>5</v>
      </c>
      <c r="T298" s="4">
        <f t="shared" si="34"/>
        <v>0</v>
      </c>
      <c r="U298" s="4">
        <f t="shared" si="35"/>
        <v>0</v>
      </c>
      <c r="V298" s="4">
        <f t="shared" si="36"/>
        <v>0</v>
      </c>
      <c r="W298" s="4">
        <f t="shared" si="37"/>
        <v>0.4</v>
      </c>
      <c r="X298" s="4"/>
      <c r="Y298" s="4"/>
      <c r="Z298" s="4"/>
      <c r="AA298" s="4"/>
      <c r="AB298" s="4"/>
      <c r="AC298" s="4"/>
    </row>
    <row r="299" spans="1:29" x14ac:dyDescent="0.25">
      <c r="A299" s="83"/>
      <c r="B299" s="83"/>
      <c r="C299" s="1">
        <v>2022</v>
      </c>
      <c r="D299" s="1">
        <v>4</v>
      </c>
      <c r="E299" s="1">
        <v>0</v>
      </c>
      <c r="F299" s="1">
        <v>0</v>
      </c>
      <c r="G299" s="1">
        <v>1</v>
      </c>
      <c r="P299" s="83"/>
      <c r="Q299" s="83"/>
      <c r="R299" s="6">
        <v>2022</v>
      </c>
      <c r="S299" s="6">
        <v>4</v>
      </c>
      <c r="T299" s="4">
        <f t="shared" si="34"/>
        <v>0</v>
      </c>
      <c r="U299" s="4">
        <f t="shared" si="35"/>
        <v>0</v>
      </c>
      <c r="V299" s="4">
        <f t="shared" si="36"/>
        <v>0.25</v>
      </c>
      <c r="W299" s="4"/>
      <c r="X299" s="4"/>
      <c r="Y299" s="4"/>
      <c r="Z299" s="4"/>
      <c r="AA299" s="4"/>
      <c r="AB299" s="4"/>
      <c r="AC299" s="4"/>
    </row>
    <row r="300" spans="1:29" x14ac:dyDescent="0.25">
      <c r="A300" s="83"/>
      <c r="B300" s="83"/>
      <c r="C300" s="1">
        <v>2023</v>
      </c>
      <c r="D300" s="1">
        <v>4</v>
      </c>
      <c r="E300" s="1">
        <v>0</v>
      </c>
      <c r="F300" s="1">
        <v>0</v>
      </c>
      <c r="P300" s="83"/>
      <c r="Q300" s="83"/>
      <c r="R300" s="6">
        <v>2023</v>
      </c>
      <c r="S300" s="6">
        <v>4</v>
      </c>
      <c r="T300" s="4">
        <f t="shared" si="34"/>
        <v>0</v>
      </c>
      <c r="U300" s="4">
        <f t="shared" si="35"/>
        <v>0</v>
      </c>
      <c r="V300" s="4"/>
      <c r="W300" s="4"/>
      <c r="X300" s="4"/>
      <c r="Y300" s="4"/>
      <c r="Z300" s="4"/>
      <c r="AA300" s="4"/>
      <c r="AB300" s="4"/>
      <c r="AC300" s="4"/>
    </row>
    <row r="301" spans="1:29" x14ac:dyDescent="0.25">
      <c r="A301" s="83"/>
      <c r="B301" s="83" t="s">
        <v>66</v>
      </c>
      <c r="C301" s="1">
        <v>2015</v>
      </c>
      <c r="D301" s="1">
        <v>10</v>
      </c>
      <c r="E301" s="1">
        <v>0</v>
      </c>
      <c r="F301" s="1">
        <v>0</v>
      </c>
      <c r="G301" s="1">
        <v>0</v>
      </c>
      <c r="H301" s="1">
        <v>0</v>
      </c>
      <c r="I301" s="1">
        <v>1</v>
      </c>
      <c r="J301" s="1">
        <v>2</v>
      </c>
      <c r="K301" s="1">
        <v>2</v>
      </c>
      <c r="L301" s="1">
        <v>2</v>
      </c>
      <c r="M301" s="1">
        <v>2</v>
      </c>
      <c r="N301" s="1">
        <v>2</v>
      </c>
      <c r="P301" s="83"/>
      <c r="Q301" s="83" t="s">
        <v>66</v>
      </c>
      <c r="R301" s="6">
        <v>2015</v>
      </c>
      <c r="S301" s="6">
        <v>10</v>
      </c>
      <c r="T301" s="4">
        <f t="shared" si="34"/>
        <v>0</v>
      </c>
      <c r="U301" s="4">
        <f t="shared" si="35"/>
        <v>0</v>
      </c>
      <c r="V301" s="4">
        <f t="shared" si="36"/>
        <v>0</v>
      </c>
      <c r="W301" s="4">
        <f t="shared" si="37"/>
        <v>0</v>
      </c>
      <c r="X301" s="4">
        <f t="shared" si="38"/>
        <v>0.1</v>
      </c>
      <c r="Y301" s="4">
        <f t="shared" si="39"/>
        <v>0.2</v>
      </c>
      <c r="Z301" s="4"/>
      <c r="AA301" s="4"/>
      <c r="AB301" s="4"/>
      <c r="AC301" s="4"/>
    </row>
    <row r="302" spans="1:29" x14ac:dyDescent="0.25">
      <c r="A302" s="83"/>
      <c r="B302" s="83"/>
      <c r="C302" s="1">
        <v>2016</v>
      </c>
      <c r="D302" s="1">
        <v>11</v>
      </c>
      <c r="E302" s="1">
        <v>0</v>
      </c>
      <c r="F302" s="1">
        <v>1</v>
      </c>
      <c r="G302" s="1">
        <v>1</v>
      </c>
      <c r="H302" s="1">
        <v>2</v>
      </c>
      <c r="I302" s="1">
        <v>5</v>
      </c>
      <c r="J302" s="1">
        <v>5</v>
      </c>
      <c r="K302" s="1">
        <v>5</v>
      </c>
      <c r="L302" s="1">
        <v>6</v>
      </c>
      <c r="M302" s="1">
        <v>6</v>
      </c>
      <c r="P302" s="83"/>
      <c r="Q302" s="83"/>
      <c r="R302" s="6">
        <v>2016</v>
      </c>
      <c r="S302" s="6">
        <v>11</v>
      </c>
      <c r="T302" s="4">
        <f t="shared" si="34"/>
        <v>0</v>
      </c>
      <c r="U302" s="4">
        <f t="shared" si="35"/>
        <v>9.0909090909090912E-2</v>
      </c>
      <c r="V302" s="4">
        <f t="shared" si="36"/>
        <v>9.0909090909090912E-2</v>
      </c>
      <c r="W302" s="4">
        <f t="shared" si="37"/>
        <v>0.18181818181818182</v>
      </c>
      <c r="X302" s="4">
        <f t="shared" si="38"/>
        <v>0.45454545454545453</v>
      </c>
      <c r="Y302" s="4">
        <f t="shared" si="39"/>
        <v>0.45454545454545453</v>
      </c>
      <c r="Z302" s="4">
        <f t="shared" si="40"/>
        <v>0.45454545454545453</v>
      </c>
      <c r="AA302" s="4">
        <f t="shared" si="41"/>
        <v>0.54545454545454541</v>
      </c>
      <c r="AB302" s="4"/>
      <c r="AC302" s="4"/>
    </row>
    <row r="303" spans="1:29" x14ac:dyDescent="0.25">
      <c r="A303" s="83"/>
      <c r="B303" s="83"/>
      <c r="C303" s="1">
        <v>2017</v>
      </c>
      <c r="D303" s="1">
        <v>9</v>
      </c>
      <c r="E303" s="1">
        <v>0</v>
      </c>
      <c r="F303" s="1">
        <v>0</v>
      </c>
      <c r="G303" s="1">
        <v>0</v>
      </c>
      <c r="H303" s="1">
        <v>2</v>
      </c>
      <c r="I303" s="1">
        <v>4</v>
      </c>
      <c r="J303" s="1">
        <v>4</v>
      </c>
      <c r="K303" s="1">
        <v>4</v>
      </c>
      <c r="L303" s="1">
        <v>4</v>
      </c>
      <c r="P303" s="83"/>
      <c r="Q303" s="83"/>
      <c r="R303" s="6">
        <v>2017</v>
      </c>
      <c r="S303" s="6">
        <v>9</v>
      </c>
      <c r="T303" s="4">
        <f t="shared" si="34"/>
        <v>0</v>
      </c>
      <c r="U303" s="4">
        <f t="shared" si="35"/>
        <v>0</v>
      </c>
      <c r="V303" s="4">
        <f t="shared" si="36"/>
        <v>0</v>
      </c>
      <c r="W303" s="4">
        <f t="shared" si="37"/>
        <v>0.22222222222222221</v>
      </c>
      <c r="X303" s="4">
        <f t="shared" si="38"/>
        <v>0.44444444444444442</v>
      </c>
      <c r="Y303" s="4"/>
      <c r="Z303" s="4"/>
      <c r="AA303" s="4"/>
      <c r="AB303" s="4"/>
      <c r="AC303" s="4"/>
    </row>
    <row r="304" spans="1:29" x14ac:dyDescent="0.25">
      <c r="A304" s="83"/>
      <c r="B304" s="83"/>
      <c r="C304" s="1">
        <v>2018</v>
      </c>
      <c r="D304" s="1">
        <v>12</v>
      </c>
      <c r="E304" s="1">
        <v>0</v>
      </c>
      <c r="F304" s="1">
        <v>0</v>
      </c>
      <c r="G304" s="1">
        <v>0</v>
      </c>
      <c r="H304" s="1">
        <v>0</v>
      </c>
      <c r="I304" s="1">
        <v>3</v>
      </c>
      <c r="J304" s="1">
        <v>4</v>
      </c>
      <c r="K304" s="1">
        <v>4</v>
      </c>
      <c r="P304" s="83"/>
      <c r="Q304" s="83"/>
      <c r="R304" s="6">
        <v>2018</v>
      </c>
      <c r="S304" s="6">
        <v>12</v>
      </c>
      <c r="T304" s="4">
        <f t="shared" si="34"/>
        <v>0</v>
      </c>
      <c r="U304" s="4">
        <f t="shared" si="35"/>
        <v>0</v>
      </c>
      <c r="V304" s="4">
        <f t="shared" si="36"/>
        <v>0</v>
      </c>
      <c r="W304" s="4">
        <f t="shared" si="37"/>
        <v>0</v>
      </c>
      <c r="X304" s="4">
        <f t="shared" si="38"/>
        <v>0.25</v>
      </c>
      <c r="Y304" s="4">
        <f t="shared" si="39"/>
        <v>0.33333333333333331</v>
      </c>
      <c r="Z304" s="4"/>
      <c r="AA304" s="4"/>
      <c r="AB304" s="4"/>
      <c r="AC304" s="4"/>
    </row>
    <row r="305" spans="1:29" x14ac:dyDescent="0.25">
      <c r="A305" s="83"/>
      <c r="B305" s="83"/>
      <c r="C305" s="1">
        <v>2019</v>
      </c>
      <c r="D305" s="1">
        <v>5</v>
      </c>
      <c r="E305" s="1">
        <v>0</v>
      </c>
      <c r="F305" s="1">
        <v>0</v>
      </c>
      <c r="G305" s="1">
        <v>0</v>
      </c>
      <c r="H305" s="1">
        <v>1</v>
      </c>
      <c r="I305" s="1">
        <v>1</v>
      </c>
      <c r="J305" s="1">
        <v>1</v>
      </c>
      <c r="P305" s="83"/>
      <c r="Q305" s="83"/>
      <c r="R305" s="6">
        <v>2019</v>
      </c>
      <c r="S305" s="6">
        <v>5</v>
      </c>
      <c r="T305" s="4">
        <f t="shared" si="34"/>
        <v>0</v>
      </c>
      <c r="U305" s="4">
        <f t="shared" si="35"/>
        <v>0</v>
      </c>
      <c r="V305" s="4">
        <f t="shared" si="36"/>
        <v>0</v>
      </c>
      <c r="W305" s="4">
        <f t="shared" si="37"/>
        <v>0.2</v>
      </c>
      <c r="X305" s="4"/>
      <c r="Y305" s="4"/>
      <c r="Z305" s="4"/>
      <c r="AA305" s="4"/>
      <c r="AB305" s="4"/>
      <c r="AC305" s="4"/>
    </row>
    <row r="306" spans="1:29" x14ac:dyDescent="0.25">
      <c r="A306" s="83"/>
      <c r="B306" s="83"/>
      <c r="C306" s="1">
        <v>2020</v>
      </c>
      <c r="D306" s="1">
        <v>6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P306" s="83"/>
      <c r="Q306" s="83"/>
      <c r="R306" s="6">
        <v>2020</v>
      </c>
      <c r="S306" s="6">
        <v>6</v>
      </c>
      <c r="T306" s="4">
        <f t="shared" si="34"/>
        <v>0</v>
      </c>
      <c r="U306" s="4">
        <f t="shared" si="35"/>
        <v>0</v>
      </c>
      <c r="V306" s="4">
        <f t="shared" si="36"/>
        <v>0</v>
      </c>
      <c r="W306" s="4"/>
      <c r="X306" s="4"/>
      <c r="Y306" s="4"/>
      <c r="Z306" s="4"/>
      <c r="AA306" s="4"/>
      <c r="AB306" s="4"/>
      <c r="AC306" s="4"/>
    </row>
    <row r="307" spans="1:29" x14ac:dyDescent="0.25">
      <c r="A307" s="83"/>
      <c r="B307" s="83"/>
      <c r="C307" s="1">
        <v>2021</v>
      </c>
      <c r="D307" s="1">
        <v>3</v>
      </c>
      <c r="E307" s="1">
        <v>0</v>
      </c>
      <c r="F307" s="1">
        <v>0</v>
      </c>
      <c r="G307" s="1">
        <v>1</v>
      </c>
      <c r="H307" s="1">
        <v>1</v>
      </c>
      <c r="P307" s="83"/>
      <c r="Q307" s="83"/>
      <c r="R307" s="6">
        <v>2021</v>
      </c>
      <c r="S307" s="6">
        <v>3</v>
      </c>
      <c r="T307" s="4">
        <f t="shared" si="34"/>
        <v>0</v>
      </c>
      <c r="U307" s="4">
        <f t="shared" si="35"/>
        <v>0</v>
      </c>
      <c r="V307" s="4">
        <f t="shared" si="36"/>
        <v>0.33333333333333331</v>
      </c>
      <c r="W307" s="4"/>
      <c r="X307" s="4"/>
      <c r="Y307" s="4"/>
      <c r="Z307" s="4"/>
      <c r="AA307" s="4"/>
      <c r="AB307" s="4"/>
      <c r="AC307" s="4"/>
    </row>
    <row r="308" spans="1:29" x14ac:dyDescent="0.25">
      <c r="A308" s="83"/>
      <c r="B308" s="83"/>
      <c r="C308" s="1">
        <v>2022</v>
      </c>
      <c r="D308" s="1">
        <v>7</v>
      </c>
      <c r="E308" s="1">
        <v>0</v>
      </c>
      <c r="F308" s="1">
        <v>0</v>
      </c>
      <c r="G308" s="1">
        <v>0</v>
      </c>
      <c r="P308" s="83"/>
      <c r="Q308" s="83"/>
      <c r="R308" s="6">
        <v>2022</v>
      </c>
      <c r="S308" s="6">
        <v>7</v>
      </c>
      <c r="T308" s="4">
        <f t="shared" si="34"/>
        <v>0</v>
      </c>
      <c r="U308" s="4">
        <f t="shared" si="35"/>
        <v>0</v>
      </c>
      <c r="V308" s="4"/>
      <c r="W308" s="4"/>
      <c r="X308" s="4"/>
      <c r="Y308" s="4"/>
      <c r="Z308" s="4"/>
      <c r="AA308" s="4"/>
      <c r="AB308" s="4"/>
      <c r="AC308" s="4"/>
    </row>
    <row r="309" spans="1:29" x14ac:dyDescent="0.25">
      <c r="A309" s="83"/>
      <c r="B309" s="83"/>
      <c r="C309" s="1">
        <v>2023</v>
      </c>
      <c r="D309" s="1">
        <v>2</v>
      </c>
      <c r="E309" s="1">
        <v>0</v>
      </c>
      <c r="F309" s="1">
        <v>0</v>
      </c>
      <c r="P309" s="83"/>
      <c r="Q309" s="83"/>
      <c r="R309" s="6">
        <v>2023</v>
      </c>
      <c r="S309" s="6">
        <v>2</v>
      </c>
      <c r="T309" s="4">
        <f t="shared" si="34"/>
        <v>0</v>
      </c>
      <c r="U309" s="4">
        <f t="shared" si="35"/>
        <v>0</v>
      </c>
      <c r="V309" s="4"/>
      <c r="W309" s="4"/>
      <c r="X309" s="4"/>
      <c r="Y309" s="4"/>
      <c r="Z309" s="4"/>
      <c r="AA309" s="4"/>
      <c r="AB309" s="4"/>
      <c r="AC309" s="4"/>
    </row>
    <row r="310" spans="1:29" x14ac:dyDescent="0.25">
      <c r="A310" s="83"/>
      <c r="B310" s="83" t="s">
        <v>67</v>
      </c>
      <c r="C310" s="1">
        <v>2015</v>
      </c>
      <c r="D310" s="1">
        <v>26</v>
      </c>
      <c r="E310" s="1">
        <v>0</v>
      </c>
      <c r="F310" s="1">
        <v>1</v>
      </c>
      <c r="G310" s="1">
        <v>9</v>
      </c>
      <c r="H310" s="1">
        <v>14</v>
      </c>
      <c r="I310" s="1">
        <v>14</v>
      </c>
      <c r="J310" s="1">
        <v>15</v>
      </c>
      <c r="K310" s="1">
        <v>15</v>
      </c>
      <c r="L310" s="1">
        <v>15</v>
      </c>
      <c r="M310" s="1">
        <v>15</v>
      </c>
      <c r="N310" s="1">
        <v>15</v>
      </c>
      <c r="P310" s="83"/>
      <c r="Q310" s="84" t="s">
        <v>67</v>
      </c>
      <c r="R310" s="6">
        <v>2015</v>
      </c>
      <c r="S310" s="6">
        <v>26</v>
      </c>
      <c r="T310" s="4">
        <f t="shared" si="34"/>
        <v>0</v>
      </c>
      <c r="U310" s="4">
        <f t="shared" si="35"/>
        <v>3.8461538461538464E-2</v>
      </c>
      <c r="V310" s="4">
        <f t="shared" si="36"/>
        <v>0.34615384615384615</v>
      </c>
      <c r="W310" s="4">
        <f t="shared" si="37"/>
        <v>0.53846153846153844</v>
      </c>
      <c r="X310" s="4">
        <f t="shared" si="38"/>
        <v>0.53846153846153844</v>
      </c>
      <c r="Y310" s="4">
        <f t="shared" si="39"/>
        <v>0.57692307692307687</v>
      </c>
      <c r="Z310" s="4"/>
      <c r="AA310" s="4"/>
      <c r="AB310" s="4"/>
      <c r="AC310" s="4"/>
    </row>
    <row r="311" spans="1:29" x14ac:dyDescent="0.25">
      <c r="A311" s="83"/>
      <c r="B311" s="83"/>
      <c r="C311" s="1">
        <v>2016</v>
      </c>
      <c r="D311" s="1">
        <v>16</v>
      </c>
      <c r="E311" s="1">
        <v>0</v>
      </c>
      <c r="F311" s="1">
        <v>1</v>
      </c>
      <c r="G311" s="1">
        <v>4</v>
      </c>
      <c r="H311" s="1">
        <v>5</v>
      </c>
      <c r="I311" s="1">
        <v>7</v>
      </c>
      <c r="J311" s="1">
        <v>7</v>
      </c>
      <c r="K311" s="1">
        <v>7</v>
      </c>
      <c r="L311" s="1">
        <v>7</v>
      </c>
      <c r="M311" s="1">
        <v>7</v>
      </c>
      <c r="P311" s="83"/>
      <c r="Q311" s="84"/>
      <c r="R311" s="6">
        <v>2016</v>
      </c>
      <c r="S311" s="6">
        <v>16</v>
      </c>
      <c r="T311" s="4">
        <f t="shared" si="34"/>
        <v>0</v>
      </c>
      <c r="U311" s="4">
        <f t="shared" si="35"/>
        <v>6.25E-2</v>
      </c>
      <c r="V311" s="4">
        <f t="shared" si="36"/>
        <v>0.25</v>
      </c>
      <c r="W311" s="4">
        <f t="shared" si="37"/>
        <v>0.3125</v>
      </c>
      <c r="X311" s="4">
        <f t="shared" si="38"/>
        <v>0.4375</v>
      </c>
      <c r="Y311" s="4"/>
      <c r="Z311" s="4"/>
      <c r="AA311" s="4"/>
      <c r="AB311" s="4"/>
      <c r="AC311" s="4"/>
    </row>
    <row r="312" spans="1:29" x14ac:dyDescent="0.25">
      <c r="A312" s="83"/>
      <c r="B312" s="83"/>
      <c r="C312" s="1">
        <v>2017</v>
      </c>
      <c r="D312" s="1">
        <v>22</v>
      </c>
      <c r="E312" s="1">
        <v>0</v>
      </c>
      <c r="F312" s="1">
        <v>4</v>
      </c>
      <c r="G312" s="1">
        <v>7</v>
      </c>
      <c r="H312" s="1">
        <v>11</v>
      </c>
      <c r="I312" s="1">
        <v>11</v>
      </c>
      <c r="J312" s="1">
        <v>12</v>
      </c>
      <c r="K312" s="1">
        <v>12</v>
      </c>
      <c r="L312" s="1">
        <v>12</v>
      </c>
      <c r="P312" s="83"/>
      <c r="Q312" s="84"/>
      <c r="R312" s="6">
        <v>2017</v>
      </c>
      <c r="S312" s="6">
        <v>22</v>
      </c>
      <c r="T312" s="4">
        <f t="shared" si="34"/>
        <v>0</v>
      </c>
      <c r="U312" s="4">
        <f t="shared" si="35"/>
        <v>0.18181818181818182</v>
      </c>
      <c r="V312" s="4">
        <f t="shared" si="36"/>
        <v>0.31818181818181818</v>
      </c>
      <c r="W312" s="4">
        <f t="shared" si="37"/>
        <v>0.5</v>
      </c>
      <c r="X312" s="4">
        <f t="shared" si="38"/>
        <v>0.5</v>
      </c>
      <c r="Y312" s="4">
        <f t="shared" si="39"/>
        <v>0.54545454545454541</v>
      </c>
      <c r="Z312" s="4"/>
      <c r="AA312" s="4"/>
      <c r="AB312" s="4"/>
      <c r="AC312" s="4"/>
    </row>
    <row r="313" spans="1:29" x14ac:dyDescent="0.25">
      <c r="A313" s="83"/>
      <c r="B313" s="83"/>
      <c r="C313" s="1">
        <v>2018</v>
      </c>
      <c r="D313" s="1">
        <v>27</v>
      </c>
      <c r="E313" s="1">
        <v>0</v>
      </c>
      <c r="F313" s="1">
        <v>0</v>
      </c>
      <c r="G313" s="1">
        <v>7</v>
      </c>
      <c r="H313" s="1">
        <v>10</v>
      </c>
      <c r="I313" s="1">
        <v>11</v>
      </c>
      <c r="J313" s="1">
        <v>11</v>
      </c>
      <c r="K313" s="1">
        <v>11</v>
      </c>
      <c r="P313" s="83"/>
      <c r="Q313" s="84"/>
      <c r="R313" s="6">
        <v>2018</v>
      </c>
      <c r="S313" s="6">
        <v>27</v>
      </c>
      <c r="T313" s="4">
        <f t="shared" si="34"/>
        <v>0</v>
      </c>
      <c r="U313" s="4">
        <f t="shared" si="35"/>
        <v>0</v>
      </c>
      <c r="V313" s="4">
        <f t="shared" si="36"/>
        <v>0.25925925925925924</v>
      </c>
      <c r="W313" s="4">
        <f t="shared" si="37"/>
        <v>0.37037037037037035</v>
      </c>
      <c r="X313" s="4">
        <f t="shared" si="38"/>
        <v>0.40740740740740738</v>
      </c>
      <c r="Y313" s="4"/>
      <c r="Z313" s="4"/>
      <c r="AA313" s="4"/>
      <c r="AB313" s="4"/>
      <c r="AC313" s="4"/>
    </row>
    <row r="314" spans="1:29" x14ac:dyDescent="0.25">
      <c r="A314" s="83"/>
      <c r="B314" s="83"/>
      <c r="C314" s="1">
        <v>2019</v>
      </c>
      <c r="D314" s="1">
        <v>27</v>
      </c>
      <c r="E314" s="1">
        <v>0</v>
      </c>
      <c r="F314" s="1">
        <v>5</v>
      </c>
      <c r="G314" s="1">
        <v>8</v>
      </c>
      <c r="H314" s="1">
        <v>12</v>
      </c>
      <c r="I314" s="1">
        <v>17</v>
      </c>
      <c r="J314" s="1">
        <v>17</v>
      </c>
      <c r="P314" s="83"/>
      <c r="Q314" s="84"/>
      <c r="R314" s="6">
        <v>2019</v>
      </c>
      <c r="S314" s="6">
        <v>27</v>
      </c>
      <c r="T314" s="4">
        <f t="shared" si="34"/>
        <v>0</v>
      </c>
      <c r="U314" s="4">
        <f t="shared" si="35"/>
        <v>0.18518518518518517</v>
      </c>
      <c r="V314" s="4">
        <f t="shared" si="36"/>
        <v>0.29629629629629628</v>
      </c>
      <c r="W314" s="4">
        <f t="shared" si="37"/>
        <v>0.44444444444444442</v>
      </c>
      <c r="X314" s="4">
        <f t="shared" si="38"/>
        <v>0.62962962962962965</v>
      </c>
      <c r="Y314" s="4"/>
      <c r="Z314" s="4"/>
      <c r="AA314" s="4"/>
      <c r="AB314" s="4"/>
      <c r="AC314" s="4"/>
    </row>
    <row r="315" spans="1:29" x14ac:dyDescent="0.25">
      <c r="A315" s="83"/>
      <c r="B315" s="83"/>
      <c r="C315" s="1">
        <v>2020</v>
      </c>
      <c r="D315" s="1">
        <v>25</v>
      </c>
      <c r="E315" s="1">
        <v>0</v>
      </c>
      <c r="F315" s="1">
        <v>1</v>
      </c>
      <c r="G315" s="1">
        <v>5</v>
      </c>
      <c r="H315" s="1">
        <v>9</v>
      </c>
      <c r="I315" s="1">
        <v>10</v>
      </c>
      <c r="P315" s="83"/>
      <c r="Q315" s="84"/>
      <c r="R315" s="6">
        <v>2020</v>
      </c>
      <c r="S315" s="6">
        <v>25</v>
      </c>
      <c r="T315" s="4">
        <f t="shared" si="34"/>
        <v>0</v>
      </c>
      <c r="U315" s="4">
        <f t="shared" si="35"/>
        <v>0.04</v>
      </c>
      <c r="V315" s="4">
        <f t="shared" si="36"/>
        <v>0.2</v>
      </c>
      <c r="W315" s="4">
        <f t="shared" si="37"/>
        <v>0.36</v>
      </c>
      <c r="X315" s="4">
        <f t="shared" si="38"/>
        <v>0.4</v>
      </c>
      <c r="Y315" s="4"/>
      <c r="Z315" s="4"/>
      <c r="AA315" s="4"/>
      <c r="AB315" s="4"/>
      <c r="AC315" s="4"/>
    </row>
    <row r="316" spans="1:29" x14ac:dyDescent="0.25">
      <c r="A316" s="83"/>
      <c r="B316" s="83"/>
      <c r="C316" s="1">
        <v>2021</v>
      </c>
      <c r="D316" s="1">
        <v>18</v>
      </c>
      <c r="E316" s="1">
        <v>0</v>
      </c>
      <c r="F316" s="1">
        <v>3</v>
      </c>
      <c r="G316" s="1">
        <v>12</v>
      </c>
      <c r="H316" s="1">
        <v>13</v>
      </c>
      <c r="P316" s="83"/>
      <c r="Q316" s="84"/>
      <c r="R316" s="6">
        <v>2021</v>
      </c>
      <c r="S316" s="6">
        <v>18</v>
      </c>
      <c r="T316" s="4">
        <f t="shared" si="34"/>
        <v>0</v>
      </c>
      <c r="U316" s="4">
        <f t="shared" si="35"/>
        <v>0.16666666666666666</v>
      </c>
      <c r="V316" s="4">
        <f t="shared" si="36"/>
        <v>0.66666666666666663</v>
      </c>
      <c r="W316" s="4">
        <f t="shared" si="37"/>
        <v>0.72222222222222221</v>
      </c>
      <c r="X316" s="4"/>
      <c r="Y316" s="4"/>
      <c r="Z316" s="4"/>
      <c r="AA316" s="4"/>
      <c r="AB316" s="4"/>
      <c r="AC316" s="4"/>
    </row>
    <row r="317" spans="1:29" x14ac:dyDescent="0.25">
      <c r="A317" s="83"/>
      <c r="B317" s="83"/>
      <c r="C317" s="1">
        <v>2022</v>
      </c>
      <c r="D317" s="1">
        <v>20</v>
      </c>
      <c r="E317" s="1">
        <v>0</v>
      </c>
      <c r="F317" s="1">
        <v>10</v>
      </c>
      <c r="G317" s="1">
        <v>15</v>
      </c>
      <c r="P317" s="83"/>
      <c r="Q317" s="84"/>
      <c r="R317" s="6">
        <v>2022</v>
      </c>
      <c r="S317" s="6">
        <v>20</v>
      </c>
      <c r="T317" s="4">
        <f t="shared" si="34"/>
        <v>0</v>
      </c>
      <c r="U317" s="4">
        <f t="shared" si="35"/>
        <v>0.5</v>
      </c>
      <c r="V317" s="4">
        <f t="shared" si="36"/>
        <v>0.75</v>
      </c>
      <c r="W317" s="4"/>
      <c r="X317" s="4"/>
      <c r="Y317" s="4"/>
      <c r="Z317" s="4"/>
      <c r="AA317" s="4"/>
      <c r="AB317" s="4"/>
      <c r="AC317" s="4"/>
    </row>
    <row r="318" spans="1:29" x14ac:dyDescent="0.25">
      <c r="A318" s="83"/>
      <c r="B318" s="83"/>
      <c r="C318" s="1">
        <v>2023</v>
      </c>
      <c r="D318" s="1">
        <v>44</v>
      </c>
      <c r="E318" s="1">
        <v>0</v>
      </c>
      <c r="F318" s="1">
        <v>6</v>
      </c>
      <c r="P318" s="83"/>
      <c r="Q318" s="84"/>
      <c r="R318" s="6">
        <v>2023</v>
      </c>
      <c r="S318" s="6">
        <v>44</v>
      </c>
      <c r="T318" s="4">
        <f t="shared" si="34"/>
        <v>0</v>
      </c>
      <c r="U318" s="4">
        <f t="shared" si="35"/>
        <v>0.13636363636363635</v>
      </c>
      <c r="V318" s="4"/>
      <c r="W318" s="4"/>
      <c r="X318" s="4"/>
      <c r="Y318" s="4"/>
      <c r="Z318" s="4"/>
      <c r="AA318" s="4"/>
      <c r="AB318" s="4"/>
      <c r="AC318" s="4"/>
    </row>
    <row r="319" spans="1:29" x14ac:dyDescent="0.25">
      <c r="A319" s="83"/>
      <c r="B319" s="83" t="s">
        <v>6</v>
      </c>
      <c r="C319" s="1">
        <v>2015</v>
      </c>
      <c r="D319" s="1">
        <v>10</v>
      </c>
      <c r="E319" s="1">
        <v>0</v>
      </c>
      <c r="F319" s="1">
        <v>0</v>
      </c>
      <c r="G319" s="1">
        <v>0</v>
      </c>
      <c r="H319" s="1">
        <v>1</v>
      </c>
      <c r="I319" s="1">
        <v>2</v>
      </c>
      <c r="J319" s="1">
        <v>4</v>
      </c>
      <c r="K319" s="1">
        <v>4</v>
      </c>
      <c r="L319" s="1">
        <v>4</v>
      </c>
      <c r="M319" s="1">
        <v>4</v>
      </c>
      <c r="N319" s="1">
        <v>4</v>
      </c>
      <c r="P319" s="83"/>
      <c r="Q319" s="83" t="s">
        <v>6</v>
      </c>
      <c r="R319" s="6">
        <v>2015</v>
      </c>
      <c r="S319" s="6">
        <v>10</v>
      </c>
      <c r="T319" s="4">
        <f t="shared" si="34"/>
        <v>0</v>
      </c>
      <c r="U319" s="4">
        <f t="shared" si="35"/>
        <v>0</v>
      </c>
      <c r="V319" s="4">
        <f t="shared" si="36"/>
        <v>0</v>
      </c>
      <c r="W319" s="4">
        <f t="shared" si="37"/>
        <v>0.1</v>
      </c>
      <c r="X319" s="4">
        <f t="shared" si="38"/>
        <v>0.2</v>
      </c>
      <c r="Y319" s="4">
        <f t="shared" si="39"/>
        <v>0.4</v>
      </c>
      <c r="Z319" s="4"/>
      <c r="AA319" s="4"/>
      <c r="AB319" s="4"/>
      <c r="AC319" s="4"/>
    </row>
    <row r="320" spans="1:29" x14ac:dyDescent="0.25">
      <c r="A320" s="83"/>
      <c r="B320" s="83"/>
      <c r="C320" s="1">
        <v>2016</v>
      </c>
      <c r="D320" s="1">
        <v>10</v>
      </c>
      <c r="E320" s="1">
        <v>0</v>
      </c>
      <c r="F320" s="1">
        <v>0</v>
      </c>
      <c r="G320" s="1">
        <v>0</v>
      </c>
      <c r="H320" s="1">
        <v>1</v>
      </c>
      <c r="I320" s="1">
        <v>2</v>
      </c>
      <c r="J320" s="1">
        <v>2</v>
      </c>
      <c r="K320" s="1">
        <v>2</v>
      </c>
      <c r="L320" s="1">
        <v>2</v>
      </c>
      <c r="M320" s="1">
        <v>2</v>
      </c>
      <c r="P320" s="83"/>
      <c r="Q320" s="83"/>
      <c r="R320" s="6">
        <v>2016</v>
      </c>
      <c r="S320" s="6">
        <v>10</v>
      </c>
      <c r="T320" s="4">
        <f t="shared" si="34"/>
        <v>0</v>
      </c>
      <c r="U320" s="4">
        <f t="shared" si="35"/>
        <v>0</v>
      </c>
      <c r="V320" s="4">
        <f t="shared" si="36"/>
        <v>0</v>
      </c>
      <c r="W320" s="4">
        <f t="shared" si="37"/>
        <v>0.1</v>
      </c>
      <c r="X320" s="4">
        <f t="shared" si="38"/>
        <v>0.2</v>
      </c>
      <c r="Y320" s="4"/>
      <c r="Z320" s="4"/>
      <c r="AA320" s="4"/>
      <c r="AB320" s="4"/>
      <c r="AC320" s="4"/>
    </row>
    <row r="321" spans="1:29" x14ac:dyDescent="0.25">
      <c r="A321" s="83"/>
      <c r="B321" s="83"/>
      <c r="C321" s="1">
        <v>2017</v>
      </c>
      <c r="D321" s="1">
        <v>11</v>
      </c>
      <c r="E321" s="1">
        <v>0</v>
      </c>
      <c r="F321" s="1">
        <v>0</v>
      </c>
      <c r="G321" s="1">
        <v>1</v>
      </c>
      <c r="H321" s="1">
        <v>2</v>
      </c>
      <c r="I321" s="1">
        <v>3</v>
      </c>
      <c r="J321" s="1">
        <v>6</v>
      </c>
      <c r="K321" s="1">
        <v>7</v>
      </c>
      <c r="L321" s="1">
        <v>7</v>
      </c>
      <c r="P321" s="83"/>
      <c r="Q321" s="83"/>
      <c r="R321" s="6">
        <v>2017</v>
      </c>
      <c r="S321" s="6">
        <v>11</v>
      </c>
      <c r="T321" s="4">
        <f t="shared" si="34"/>
        <v>0</v>
      </c>
      <c r="U321" s="4">
        <f t="shared" si="35"/>
        <v>0</v>
      </c>
      <c r="V321" s="4">
        <f t="shared" si="36"/>
        <v>9.0909090909090912E-2</v>
      </c>
      <c r="W321" s="4">
        <f t="shared" si="37"/>
        <v>0.18181818181818182</v>
      </c>
      <c r="X321" s="4">
        <f t="shared" si="38"/>
        <v>0.27272727272727271</v>
      </c>
      <c r="Y321" s="4">
        <f t="shared" si="39"/>
        <v>0.54545454545454541</v>
      </c>
      <c r="Z321" s="4">
        <f t="shared" si="40"/>
        <v>0.63636363636363635</v>
      </c>
      <c r="AA321" s="4"/>
      <c r="AB321" s="4"/>
      <c r="AC321" s="4"/>
    </row>
    <row r="322" spans="1:29" x14ac:dyDescent="0.25">
      <c r="A322" s="83"/>
      <c r="B322" s="83"/>
      <c r="C322" s="1">
        <v>2018</v>
      </c>
      <c r="D322" s="1">
        <v>8</v>
      </c>
      <c r="E322" s="1">
        <v>0</v>
      </c>
      <c r="F322" s="1">
        <v>0</v>
      </c>
      <c r="G322" s="1">
        <v>1</v>
      </c>
      <c r="H322" s="1">
        <v>2</v>
      </c>
      <c r="I322" s="1">
        <v>2</v>
      </c>
      <c r="J322" s="1">
        <v>2</v>
      </c>
      <c r="K322" s="1">
        <v>2</v>
      </c>
      <c r="P322" s="83"/>
      <c r="Q322" s="83"/>
      <c r="R322" s="6">
        <v>2018</v>
      </c>
      <c r="S322" s="6">
        <v>8</v>
      </c>
      <c r="T322" s="4">
        <f t="shared" si="34"/>
        <v>0</v>
      </c>
      <c r="U322" s="4">
        <f t="shared" si="35"/>
        <v>0</v>
      </c>
      <c r="V322" s="4">
        <f t="shared" si="36"/>
        <v>0.125</v>
      </c>
      <c r="W322" s="4">
        <f t="shared" si="37"/>
        <v>0.25</v>
      </c>
      <c r="X322" s="4"/>
      <c r="Y322" s="4"/>
      <c r="Z322" s="4"/>
      <c r="AA322" s="4"/>
      <c r="AB322" s="4"/>
      <c r="AC322" s="4"/>
    </row>
    <row r="323" spans="1:29" x14ac:dyDescent="0.25">
      <c r="A323" s="83"/>
      <c r="B323" s="83"/>
      <c r="C323" s="1">
        <v>2019</v>
      </c>
      <c r="D323" s="1">
        <v>13</v>
      </c>
      <c r="E323" s="1">
        <v>0</v>
      </c>
      <c r="F323" s="1">
        <v>0</v>
      </c>
      <c r="G323" s="1">
        <v>1</v>
      </c>
      <c r="H323" s="1">
        <v>3</v>
      </c>
      <c r="I323" s="1">
        <v>5</v>
      </c>
      <c r="J323" s="1">
        <v>5</v>
      </c>
      <c r="P323" s="83"/>
      <c r="Q323" s="83"/>
      <c r="R323" s="6">
        <v>2019</v>
      </c>
      <c r="S323" s="6">
        <v>13</v>
      </c>
      <c r="T323" s="4">
        <f t="shared" si="34"/>
        <v>0</v>
      </c>
      <c r="U323" s="4">
        <f t="shared" si="35"/>
        <v>0</v>
      </c>
      <c r="V323" s="4">
        <f t="shared" si="36"/>
        <v>7.6923076923076927E-2</v>
      </c>
      <c r="W323" s="4">
        <f t="shared" si="37"/>
        <v>0.23076923076923078</v>
      </c>
      <c r="X323" s="4">
        <f t="shared" si="38"/>
        <v>0.38461538461538464</v>
      </c>
      <c r="Y323" s="4"/>
      <c r="Z323" s="4"/>
      <c r="AA323" s="4"/>
      <c r="AB323" s="4"/>
      <c r="AC323" s="4"/>
    </row>
    <row r="324" spans="1:29" x14ac:dyDescent="0.25">
      <c r="A324" s="83"/>
      <c r="B324" s="83"/>
      <c r="C324" s="1">
        <v>2020</v>
      </c>
      <c r="D324" s="1">
        <v>8</v>
      </c>
      <c r="E324" s="1">
        <v>0</v>
      </c>
      <c r="F324" s="1">
        <v>1</v>
      </c>
      <c r="G324" s="1">
        <v>3</v>
      </c>
      <c r="H324" s="1">
        <v>5</v>
      </c>
      <c r="I324" s="1">
        <v>5</v>
      </c>
      <c r="P324" s="83"/>
      <c r="Q324" s="83"/>
      <c r="R324" s="6">
        <v>2020</v>
      </c>
      <c r="S324" s="6">
        <v>8</v>
      </c>
      <c r="T324" s="4">
        <f t="shared" si="34"/>
        <v>0</v>
      </c>
      <c r="U324" s="4">
        <f t="shared" si="35"/>
        <v>0.125</v>
      </c>
      <c r="V324" s="4">
        <f t="shared" si="36"/>
        <v>0.375</v>
      </c>
      <c r="W324" s="4">
        <f t="shared" si="37"/>
        <v>0.625</v>
      </c>
      <c r="X324" s="4"/>
      <c r="Y324" s="4"/>
      <c r="Z324" s="4"/>
      <c r="AA324" s="4"/>
      <c r="AB324" s="4"/>
      <c r="AC324" s="4"/>
    </row>
    <row r="325" spans="1:29" x14ac:dyDescent="0.25">
      <c r="A325" s="83"/>
      <c r="B325" s="83"/>
      <c r="C325" s="1">
        <v>2021</v>
      </c>
      <c r="D325" s="1">
        <v>4</v>
      </c>
      <c r="E325" s="1">
        <v>0</v>
      </c>
      <c r="F325" s="1">
        <v>0</v>
      </c>
      <c r="G325" s="1">
        <v>1</v>
      </c>
      <c r="H325" s="1">
        <v>1</v>
      </c>
      <c r="P325" s="83"/>
      <c r="Q325" s="83"/>
      <c r="R325" s="6">
        <v>2021</v>
      </c>
      <c r="S325" s="6">
        <v>4</v>
      </c>
      <c r="T325" s="4">
        <f t="shared" si="34"/>
        <v>0</v>
      </c>
      <c r="U325" s="4">
        <f t="shared" si="35"/>
        <v>0</v>
      </c>
      <c r="V325" s="4">
        <f t="shared" si="36"/>
        <v>0.25</v>
      </c>
      <c r="W325" s="4">
        <f t="shared" si="37"/>
        <v>0.25</v>
      </c>
      <c r="X325" s="4"/>
      <c r="Y325" s="4"/>
      <c r="Z325" s="4"/>
      <c r="AA325" s="4"/>
      <c r="AB325" s="4"/>
      <c r="AC325" s="4"/>
    </row>
    <row r="326" spans="1:29" x14ac:dyDescent="0.25">
      <c r="A326" s="83"/>
      <c r="B326" s="83"/>
      <c r="C326" s="1">
        <v>2022</v>
      </c>
      <c r="D326" s="1">
        <v>11</v>
      </c>
      <c r="E326" s="1">
        <v>0</v>
      </c>
      <c r="F326" s="1">
        <v>0</v>
      </c>
      <c r="G326" s="1">
        <v>2</v>
      </c>
      <c r="P326" s="83"/>
      <c r="Q326" s="83"/>
      <c r="R326" s="6">
        <v>2022</v>
      </c>
      <c r="S326" s="6">
        <v>11</v>
      </c>
      <c r="T326" s="4">
        <f t="shared" si="34"/>
        <v>0</v>
      </c>
      <c r="U326" s="4">
        <f t="shared" si="35"/>
        <v>0</v>
      </c>
      <c r="V326" s="4">
        <f t="shared" si="36"/>
        <v>0.18181818181818182</v>
      </c>
      <c r="W326" s="4"/>
      <c r="X326" s="4"/>
      <c r="Y326" s="4"/>
      <c r="Z326" s="4"/>
      <c r="AA326" s="4"/>
      <c r="AB326" s="4"/>
      <c r="AC326" s="4"/>
    </row>
    <row r="327" spans="1:29" x14ac:dyDescent="0.25">
      <c r="A327" s="83"/>
      <c r="B327" s="83"/>
      <c r="C327" s="1">
        <v>2023</v>
      </c>
      <c r="D327" s="1">
        <v>1</v>
      </c>
      <c r="E327" s="1">
        <v>0</v>
      </c>
      <c r="F327" s="1">
        <v>0</v>
      </c>
      <c r="P327" s="83"/>
      <c r="Q327" s="83"/>
      <c r="R327" s="6">
        <v>2023</v>
      </c>
      <c r="S327" s="6">
        <v>1</v>
      </c>
      <c r="T327" s="4">
        <f t="shared" si="34"/>
        <v>0</v>
      </c>
      <c r="U327" s="4">
        <f t="shared" si="35"/>
        <v>0</v>
      </c>
      <c r="V327" s="4"/>
      <c r="W327" s="4"/>
      <c r="X327" s="4"/>
      <c r="Y327" s="4"/>
      <c r="Z327" s="4"/>
      <c r="AA327" s="4"/>
      <c r="AB327" s="4"/>
      <c r="AC327" s="4"/>
    </row>
    <row r="328" spans="1:29" x14ac:dyDescent="0.25">
      <c r="A328" s="83"/>
      <c r="B328" s="83" t="s">
        <v>68</v>
      </c>
      <c r="C328" s="1">
        <v>2015</v>
      </c>
      <c r="D328" s="1">
        <v>20</v>
      </c>
      <c r="E328" s="1">
        <v>1</v>
      </c>
      <c r="F328" s="1">
        <v>1</v>
      </c>
      <c r="G328" s="1">
        <v>8</v>
      </c>
      <c r="H328" s="1">
        <v>10</v>
      </c>
      <c r="I328" s="1">
        <v>10</v>
      </c>
      <c r="J328" s="1">
        <v>11</v>
      </c>
      <c r="K328" s="1">
        <v>11</v>
      </c>
      <c r="L328" s="1">
        <v>11</v>
      </c>
      <c r="M328" s="1">
        <v>12</v>
      </c>
      <c r="N328" s="1">
        <v>12</v>
      </c>
      <c r="P328" s="83"/>
      <c r="Q328" s="83" t="s">
        <v>68</v>
      </c>
      <c r="R328" s="6">
        <v>2015</v>
      </c>
      <c r="S328" s="6">
        <v>20</v>
      </c>
      <c r="T328" s="4">
        <f t="shared" si="34"/>
        <v>0.05</v>
      </c>
      <c r="U328" s="4">
        <f t="shared" si="35"/>
        <v>0.05</v>
      </c>
      <c r="V328" s="4">
        <f t="shared" si="36"/>
        <v>0.4</v>
      </c>
      <c r="W328" s="4">
        <f t="shared" si="37"/>
        <v>0.5</v>
      </c>
      <c r="X328" s="4">
        <f t="shared" si="38"/>
        <v>0.5</v>
      </c>
      <c r="Y328" s="4">
        <f t="shared" si="39"/>
        <v>0.55000000000000004</v>
      </c>
      <c r="Z328" s="4">
        <f t="shared" si="40"/>
        <v>0.55000000000000004</v>
      </c>
      <c r="AA328" s="4">
        <f t="shared" si="41"/>
        <v>0.6</v>
      </c>
      <c r="AB328" s="4"/>
      <c r="AC328" s="4"/>
    </row>
    <row r="329" spans="1:29" x14ac:dyDescent="0.25">
      <c r="A329" s="83"/>
      <c r="B329" s="83"/>
      <c r="C329" s="1">
        <v>2016</v>
      </c>
      <c r="D329" s="1">
        <v>10</v>
      </c>
      <c r="E329" s="1">
        <v>0</v>
      </c>
      <c r="F329" s="1">
        <v>3</v>
      </c>
      <c r="G329" s="1">
        <v>7</v>
      </c>
      <c r="H329" s="1">
        <v>8</v>
      </c>
      <c r="I329" s="1">
        <v>8</v>
      </c>
      <c r="J329" s="1">
        <v>8</v>
      </c>
      <c r="K329" s="1">
        <v>8</v>
      </c>
      <c r="L329" s="1">
        <v>8</v>
      </c>
      <c r="M329" s="1">
        <v>8</v>
      </c>
      <c r="P329" s="83"/>
      <c r="Q329" s="83"/>
      <c r="R329" s="6">
        <v>2016</v>
      </c>
      <c r="S329" s="6">
        <v>10</v>
      </c>
      <c r="T329" s="4">
        <f t="shared" si="34"/>
        <v>0</v>
      </c>
      <c r="U329" s="4">
        <f t="shared" si="35"/>
        <v>0.3</v>
      </c>
      <c r="V329" s="4">
        <f t="shared" si="36"/>
        <v>0.7</v>
      </c>
      <c r="W329" s="4">
        <f t="shared" si="37"/>
        <v>0.8</v>
      </c>
      <c r="X329" s="4"/>
      <c r="Y329" s="4"/>
      <c r="Z329" s="4"/>
      <c r="AA329" s="4"/>
      <c r="AB329" s="4"/>
      <c r="AC329" s="4"/>
    </row>
    <row r="330" spans="1:29" x14ac:dyDescent="0.25">
      <c r="A330" s="83"/>
      <c r="B330" s="83"/>
      <c r="C330" s="1">
        <v>2017</v>
      </c>
      <c r="D330" s="1">
        <v>11</v>
      </c>
      <c r="E330" s="1">
        <v>0</v>
      </c>
      <c r="F330" s="1">
        <v>1</v>
      </c>
      <c r="G330" s="1">
        <v>2</v>
      </c>
      <c r="H330" s="1">
        <v>3</v>
      </c>
      <c r="I330" s="1">
        <v>3</v>
      </c>
      <c r="J330" s="1">
        <v>3</v>
      </c>
      <c r="K330" s="1">
        <v>3</v>
      </c>
      <c r="L330" s="1">
        <v>3</v>
      </c>
      <c r="P330" s="83"/>
      <c r="Q330" s="83"/>
      <c r="R330" s="6">
        <v>2017</v>
      </c>
      <c r="S330" s="6">
        <v>11</v>
      </c>
      <c r="T330" s="4">
        <f t="shared" si="34"/>
        <v>0</v>
      </c>
      <c r="U330" s="4">
        <f t="shared" si="35"/>
        <v>9.0909090909090912E-2</v>
      </c>
      <c r="V330" s="4">
        <f t="shared" si="36"/>
        <v>0.18181818181818182</v>
      </c>
      <c r="W330" s="4">
        <f t="shared" si="37"/>
        <v>0.27272727272727271</v>
      </c>
      <c r="X330" s="4"/>
      <c r="Y330" s="4"/>
      <c r="Z330" s="4"/>
      <c r="AA330" s="4"/>
      <c r="AB330" s="4"/>
      <c r="AC330" s="4"/>
    </row>
    <row r="331" spans="1:29" x14ac:dyDescent="0.25">
      <c r="A331" s="83"/>
      <c r="B331" s="83"/>
      <c r="C331" s="1">
        <v>2018</v>
      </c>
      <c r="D331" s="1">
        <v>16</v>
      </c>
      <c r="E331" s="1">
        <v>0</v>
      </c>
      <c r="F331" s="1">
        <v>0</v>
      </c>
      <c r="G331" s="1">
        <v>2</v>
      </c>
      <c r="H331" s="1">
        <v>3</v>
      </c>
      <c r="I331" s="1">
        <v>3</v>
      </c>
      <c r="J331" s="1">
        <v>4</v>
      </c>
      <c r="K331" s="1">
        <v>4</v>
      </c>
      <c r="P331" s="83"/>
      <c r="Q331" s="83"/>
      <c r="R331" s="6">
        <v>2018</v>
      </c>
      <c r="S331" s="6">
        <v>16</v>
      </c>
      <c r="T331" s="4">
        <f t="shared" si="34"/>
        <v>0</v>
      </c>
      <c r="U331" s="4">
        <f t="shared" si="35"/>
        <v>0</v>
      </c>
      <c r="V331" s="4">
        <f t="shared" si="36"/>
        <v>0.125</v>
      </c>
      <c r="W331" s="4">
        <f t="shared" si="37"/>
        <v>0.1875</v>
      </c>
      <c r="X331" s="4">
        <f t="shared" si="38"/>
        <v>0.1875</v>
      </c>
      <c r="Y331" s="4">
        <f t="shared" si="39"/>
        <v>0.25</v>
      </c>
      <c r="Z331" s="4"/>
      <c r="AA331" s="4"/>
      <c r="AB331" s="4"/>
      <c r="AC331" s="4"/>
    </row>
    <row r="332" spans="1:29" x14ac:dyDescent="0.25">
      <c r="A332" s="83"/>
      <c r="B332" s="83"/>
      <c r="C332" s="1">
        <v>2019</v>
      </c>
      <c r="D332" s="1">
        <v>19</v>
      </c>
      <c r="E332" s="1">
        <v>1</v>
      </c>
      <c r="F332" s="1">
        <v>2</v>
      </c>
      <c r="G332" s="1">
        <v>7</v>
      </c>
      <c r="H332" s="1">
        <v>10</v>
      </c>
      <c r="I332" s="1">
        <v>10</v>
      </c>
      <c r="J332" s="1">
        <v>12</v>
      </c>
      <c r="P332" s="83"/>
      <c r="Q332" s="83"/>
      <c r="R332" s="6">
        <v>2019</v>
      </c>
      <c r="S332" s="6">
        <v>19</v>
      </c>
      <c r="T332" s="4">
        <f t="shared" si="34"/>
        <v>5.2631578947368418E-2</v>
      </c>
      <c r="U332" s="4">
        <f t="shared" si="35"/>
        <v>0.10526315789473684</v>
      </c>
      <c r="V332" s="4">
        <f t="shared" si="36"/>
        <v>0.36842105263157893</v>
      </c>
      <c r="W332" s="4">
        <f t="shared" si="37"/>
        <v>0.52631578947368418</v>
      </c>
      <c r="X332" s="4">
        <f t="shared" si="38"/>
        <v>0.52631578947368418</v>
      </c>
      <c r="Y332" s="4">
        <f t="shared" si="39"/>
        <v>0.63157894736842102</v>
      </c>
      <c r="Z332" s="4"/>
      <c r="AA332" s="4"/>
      <c r="AB332" s="4"/>
      <c r="AC332" s="4"/>
    </row>
    <row r="333" spans="1:29" x14ac:dyDescent="0.25">
      <c r="A333" s="83"/>
      <c r="B333" s="83"/>
      <c r="C333" s="1">
        <v>2020</v>
      </c>
      <c r="D333" s="1">
        <v>23</v>
      </c>
      <c r="E333" s="1">
        <v>0</v>
      </c>
      <c r="F333" s="1">
        <v>3</v>
      </c>
      <c r="G333" s="1">
        <v>10</v>
      </c>
      <c r="H333" s="1">
        <v>12</v>
      </c>
      <c r="I333" s="1">
        <v>13</v>
      </c>
      <c r="P333" s="83"/>
      <c r="Q333" s="83"/>
      <c r="R333" s="6">
        <v>2020</v>
      </c>
      <c r="S333" s="6">
        <v>23</v>
      </c>
      <c r="T333" s="4">
        <f t="shared" si="34"/>
        <v>0</v>
      </c>
      <c r="U333" s="4">
        <f t="shared" si="35"/>
        <v>0.13043478260869565</v>
      </c>
      <c r="V333" s="4">
        <f t="shared" si="36"/>
        <v>0.43478260869565216</v>
      </c>
      <c r="W333" s="4">
        <f t="shared" si="37"/>
        <v>0.52173913043478259</v>
      </c>
      <c r="X333" s="4">
        <f t="shared" si="38"/>
        <v>0.56521739130434778</v>
      </c>
      <c r="Y333" s="4"/>
      <c r="Z333" s="4"/>
      <c r="AA333" s="4"/>
      <c r="AB333" s="4"/>
      <c r="AC333" s="4"/>
    </row>
    <row r="334" spans="1:29" x14ac:dyDescent="0.25">
      <c r="A334" s="83"/>
      <c r="B334" s="83"/>
      <c r="C334" s="1">
        <v>2021</v>
      </c>
      <c r="D334" s="1">
        <v>12</v>
      </c>
      <c r="E334" s="1">
        <v>0</v>
      </c>
      <c r="F334" s="1">
        <v>3</v>
      </c>
      <c r="G334" s="1">
        <v>8</v>
      </c>
      <c r="H334" s="1">
        <v>8</v>
      </c>
      <c r="P334" s="83"/>
      <c r="Q334" s="83"/>
      <c r="R334" s="6">
        <v>2021</v>
      </c>
      <c r="S334" s="6">
        <v>12</v>
      </c>
      <c r="T334" s="4">
        <f t="shared" ref="T334:T372" si="42">E334/D334</f>
        <v>0</v>
      </c>
      <c r="U334" s="4">
        <f t="shared" ref="U334:U372" si="43">F334/D334</f>
        <v>0.25</v>
      </c>
      <c r="V334" s="4">
        <f t="shared" ref="V334:V371" si="44">G334/D334</f>
        <v>0.66666666666666663</v>
      </c>
      <c r="W334" s="4">
        <f t="shared" ref="W334:W370" si="45">H334/D334</f>
        <v>0.66666666666666663</v>
      </c>
      <c r="X334" s="4"/>
      <c r="Y334" s="4"/>
      <c r="Z334" s="4"/>
      <c r="AA334" s="4"/>
      <c r="AB334" s="4"/>
      <c r="AC334" s="4"/>
    </row>
    <row r="335" spans="1:29" x14ac:dyDescent="0.25">
      <c r="A335" s="83"/>
      <c r="B335" s="83"/>
      <c r="C335" s="1">
        <v>2022</v>
      </c>
      <c r="D335" s="1">
        <v>3</v>
      </c>
      <c r="E335" s="1">
        <v>0</v>
      </c>
      <c r="F335" s="1">
        <v>0</v>
      </c>
      <c r="G335" s="1">
        <v>0</v>
      </c>
      <c r="P335" s="83"/>
      <c r="Q335" s="83"/>
      <c r="R335" s="6">
        <v>2022</v>
      </c>
      <c r="S335" s="6">
        <v>3</v>
      </c>
      <c r="T335" s="4">
        <f t="shared" si="42"/>
        <v>0</v>
      </c>
      <c r="U335" s="4">
        <f t="shared" si="43"/>
        <v>0</v>
      </c>
      <c r="V335" s="4">
        <f t="shared" si="44"/>
        <v>0</v>
      </c>
      <c r="W335" s="4"/>
      <c r="X335" s="4"/>
      <c r="Y335" s="4"/>
      <c r="Z335" s="4"/>
      <c r="AA335" s="4"/>
      <c r="AB335" s="4"/>
      <c r="AC335" s="4"/>
    </row>
    <row r="336" spans="1:29" x14ac:dyDescent="0.25">
      <c r="A336" s="83"/>
      <c r="B336" s="83"/>
      <c r="C336" s="1">
        <v>2023</v>
      </c>
      <c r="D336" s="1">
        <v>7</v>
      </c>
      <c r="E336" s="1">
        <v>0</v>
      </c>
      <c r="F336" s="1">
        <v>0</v>
      </c>
      <c r="P336" s="83"/>
      <c r="Q336" s="83"/>
      <c r="R336" s="6">
        <v>2023</v>
      </c>
      <c r="S336" s="6">
        <v>7</v>
      </c>
      <c r="T336" s="4">
        <f t="shared" si="42"/>
        <v>0</v>
      </c>
      <c r="U336" s="4">
        <f t="shared" si="43"/>
        <v>0</v>
      </c>
      <c r="V336" s="4">
        <f t="shared" si="44"/>
        <v>0</v>
      </c>
      <c r="W336" s="4"/>
      <c r="X336" s="4"/>
      <c r="Y336" s="4"/>
      <c r="Z336" s="4"/>
      <c r="AA336" s="4"/>
      <c r="AB336" s="4"/>
      <c r="AC336" s="4"/>
    </row>
    <row r="337" spans="1:29" x14ac:dyDescent="0.25">
      <c r="A337" s="83"/>
      <c r="B337" s="83" t="s">
        <v>69</v>
      </c>
      <c r="C337" s="1">
        <v>2015</v>
      </c>
      <c r="D337" s="1">
        <v>9</v>
      </c>
      <c r="E337" s="1">
        <v>0</v>
      </c>
      <c r="F337" s="1">
        <v>1</v>
      </c>
      <c r="G337" s="1">
        <v>3</v>
      </c>
      <c r="H337" s="1">
        <v>3</v>
      </c>
      <c r="I337" s="1">
        <v>4</v>
      </c>
      <c r="J337" s="1">
        <v>4</v>
      </c>
      <c r="K337" s="1">
        <v>4</v>
      </c>
      <c r="L337" s="1">
        <v>4</v>
      </c>
      <c r="M337" s="1">
        <v>4</v>
      </c>
      <c r="N337" s="1">
        <v>4</v>
      </c>
      <c r="P337" s="83"/>
      <c r="Q337" s="83" t="s">
        <v>69</v>
      </c>
      <c r="R337" s="6">
        <v>2015</v>
      </c>
      <c r="S337" s="6">
        <v>9</v>
      </c>
      <c r="T337" s="4">
        <f t="shared" si="42"/>
        <v>0</v>
      </c>
      <c r="U337" s="4">
        <f t="shared" si="43"/>
        <v>0.1111111111111111</v>
      </c>
      <c r="V337" s="4">
        <f t="shared" si="44"/>
        <v>0.33333333333333331</v>
      </c>
      <c r="W337" s="4">
        <f t="shared" si="45"/>
        <v>0.33333333333333331</v>
      </c>
      <c r="X337" s="4">
        <f t="shared" ref="X337:X369" si="46">I337/D337</f>
        <v>0.44444444444444442</v>
      </c>
      <c r="Y337" s="4"/>
      <c r="Z337" s="4"/>
      <c r="AA337" s="4"/>
      <c r="AB337" s="4"/>
      <c r="AC337" s="4"/>
    </row>
    <row r="338" spans="1:29" x14ac:dyDescent="0.25">
      <c r="A338" s="83"/>
      <c r="B338" s="83"/>
      <c r="C338" s="1">
        <v>2016</v>
      </c>
      <c r="D338" s="1">
        <v>11</v>
      </c>
      <c r="E338" s="1">
        <v>0</v>
      </c>
      <c r="F338" s="1">
        <v>0</v>
      </c>
      <c r="G338" s="1">
        <v>2</v>
      </c>
      <c r="H338" s="1">
        <v>6</v>
      </c>
      <c r="I338" s="1">
        <v>6</v>
      </c>
      <c r="J338" s="1">
        <v>6</v>
      </c>
      <c r="K338" s="1">
        <v>6</v>
      </c>
      <c r="L338" s="1">
        <v>6</v>
      </c>
      <c r="M338" s="1">
        <v>6</v>
      </c>
      <c r="P338" s="83"/>
      <c r="Q338" s="83"/>
      <c r="R338" s="6">
        <v>2016</v>
      </c>
      <c r="S338" s="6">
        <v>11</v>
      </c>
      <c r="T338" s="4">
        <f t="shared" si="42"/>
        <v>0</v>
      </c>
      <c r="U338" s="4">
        <f t="shared" si="43"/>
        <v>0</v>
      </c>
      <c r="V338" s="4">
        <f t="shared" si="44"/>
        <v>0.18181818181818182</v>
      </c>
      <c r="W338" s="4">
        <f t="shared" si="45"/>
        <v>0.54545454545454541</v>
      </c>
      <c r="X338" s="4"/>
      <c r="Y338" s="4"/>
      <c r="Z338" s="4"/>
      <c r="AA338" s="4"/>
      <c r="AB338" s="4"/>
      <c r="AC338" s="4"/>
    </row>
    <row r="339" spans="1:29" x14ac:dyDescent="0.25">
      <c r="A339" s="83"/>
      <c r="B339" s="83"/>
      <c r="C339" s="1">
        <v>2017</v>
      </c>
      <c r="D339" s="1">
        <v>9</v>
      </c>
      <c r="E339" s="1">
        <v>0</v>
      </c>
      <c r="F339" s="1">
        <v>0</v>
      </c>
      <c r="G339" s="1">
        <v>3</v>
      </c>
      <c r="H339" s="1">
        <v>3</v>
      </c>
      <c r="I339" s="1">
        <v>3</v>
      </c>
      <c r="J339" s="1">
        <v>3</v>
      </c>
      <c r="K339" s="1">
        <v>3</v>
      </c>
      <c r="L339" s="1">
        <v>3</v>
      </c>
      <c r="P339" s="83"/>
      <c r="Q339" s="83"/>
      <c r="R339" s="6">
        <v>2017</v>
      </c>
      <c r="S339" s="6">
        <v>9</v>
      </c>
      <c r="T339" s="4">
        <f t="shared" si="42"/>
        <v>0</v>
      </c>
      <c r="U339" s="4">
        <f t="shared" si="43"/>
        <v>0</v>
      </c>
      <c r="V339" s="4">
        <f t="shared" si="44"/>
        <v>0.33333333333333331</v>
      </c>
      <c r="W339" s="4"/>
      <c r="X339" s="4"/>
      <c r="Y339" s="4"/>
      <c r="Z339" s="4"/>
      <c r="AA339" s="4"/>
      <c r="AB339" s="4"/>
      <c r="AC339" s="4"/>
    </row>
    <row r="340" spans="1:29" x14ac:dyDescent="0.25">
      <c r="A340" s="83"/>
      <c r="B340" s="83"/>
      <c r="C340" s="1">
        <v>2018</v>
      </c>
      <c r="D340" s="1">
        <v>9</v>
      </c>
      <c r="E340" s="1">
        <v>0</v>
      </c>
      <c r="F340" s="1">
        <v>0</v>
      </c>
      <c r="G340" s="1">
        <v>3</v>
      </c>
      <c r="H340" s="1">
        <v>4</v>
      </c>
      <c r="I340" s="1">
        <v>5</v>
      </c>
      <c r="J340" s="1">
        <v>5</v>
      </c>
      <c r="K340" s="1">
        <v>6</v>
      </c>
      <c r="P340" s="83"/>
      <c r="Q340" s="83"/>
      <c r="R340" s="6">
        <v>2018</v>
      </c>
      <c r="S340" s="6">
        <v>9</v>
      </c>
      <c r="T340" s="4">
        <f t="shared" si="42"/>
        <v>0</v>
      </c>
      <c r="U340" s="4">
        <f t="shared" si="43"/>
        <v>0</v>
      </c>
      <c r="V340" s="4">
        <f t="shared" si="44"/>
        <v>0.33333333333333331</v>
      </c>
      <c r="W340" s="4">
        <f t="shared" si="45"/>
        <v>0.44444444444444442</v>
      </c>
      <c r="X340" s="4">
        <f t="shared" si="46"/>
        <v>0.55555555555555558</v>
      </c>
      <c r="Y340" s="4">
        <f t="shared" ref="Y340:Y368" si="47">J340/D340</f>
        <v>0.55555555555555558</v>
      </c>
      <c r="Z340" s="4">
        <f t="shared" ref="Z340:Z365" si="48">K340/D340</f>
        <v>0.66666666666666663</v>
      </c>
      <c r="AA340" s="4"/>
      <c r="AB340" s="4"/>
      <c r="AC340" s="4"/>
    </row>
    <row r="341" spans="1:29" x14ac:dyDescent="0.25">
      <c r="A341" s="83"/>
      <c r="B341" s="83"/>
      <c r="C341" s="1">
        <v>2019</v>
      </c>
      <c r="D341" s="1">
        <v>13</v>
      </c>
      <c r="E341" s="1">
        <v>0</v>
      </c>
      <c r="F341" s="1">
        <v>1</v>
      </c>
      <c r="G341" s="1">
        <v>1</v>
      </c>
      <c r="H341" s="1">
        <v>4</v>
      </c>
      <c r="I341" s="1">
        <v>8</v>
      </c>
      <c r="J341" s="1">
        <v>8</v>
      </c>
      <c r="P341" s="83"/>
      <c r="Q341" s="83"/>
      <c r="R341" s="6">
        <v>2019</v>
      </c>
      <c r="S341" s="6">
        <v>13</v>
      </c>
      <c r="T341" s="4">
        <f t="shared" si="42"/>
        <v>0</v>
      </c>
      <c r="U341" s="4">
        <f t="shared" si="43"/>
        <v>7.6923076923076927E-2</v>
      </c>
      <c r="V341" s="4">
        <f t="shared" si="44"/>
        <v>7.6923076923076927E-2</v>
      </c>
      <c r="W341" s="4">
        <f t="shared" si="45"/>
        <v>0.30769230769230771</v>
      </c>
      <c r="X341" s="4">
        <f t="shared" si="46"/>
        <v>0.61538461538461542</v>
      </c>
      <c r="Y341" s="4"/>
      <c r="Z341" s="4"/>
      <c r="AA341" s="4"/>
      <c r="AB341" s="4"/>
      <c r="AC341" s="4"/>
    </row>
    <row r="342" spans="1:29" x14ac:dyDescent="0.25">
      <c r="A342" s="83"/>
      <c r="B342" s="83"/>
      <c r="C342" s="1">
        <v>2020</v>
      </c>
      <c r="D342" s="1">
        <v>9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P342" s="83"/>
      <c r="Q342" s="83"/>
      <c r="R342" s="6">
        <v>2020</v>
      </c>
      <c r="S342" s="6">
        <v>9</v>
      </c>
      <c r="T342" s="4">
        <f t="shared" si="42"/>
        <v>0</v>
      </c>
      <c r="U342" s="4">
        <f t="shared" si="43"/>
        <v>0</v>
      </c>
      <c r="V342" s="4">
        <f t="shared" si="44"/>
        <v>0</v>
      </c>
      <c r="W342" s="4">
        <f t="shared" si="45"/>
        <v>0</v>
      </c>
      <c r="X342" s="4"/>
      <c r="Y342" s="4"/>
      <c r="Z342" s="4"/>
      <c r="AA342" s="4"/>
      <c r="AB342" s="4"/>
      <c r="AC342" s="4"/>
    </row>
    <row r="343" spans="1:29" x14ac:dyDescent="0.25">
      <c r="A343" s="83"/>
      <c r="B343" s="83"/>
      <c r="C343" s="1">
        <v>2021</v>
      </c>
      <c r="D343" s="1">
        <v>10</v>
      </c>
      <c r="E343" s="1">
        <v>0</v>
      </c>
      <c r="F343" s="1">
        <v>0</v>
      </c>
      <c r="G343" s="1">
        <v>3</v>
      </c>
      <c r="H343" s="1">
        <v>6</v>
      </c>
      <c r="P343" s="83"/>
      <c r="Q343" s="83"/>
      <c r="R343" s="6">
        <v>2021</v>
      </c>
      <c r="S343" s="6">
        <v>10</v>
      </c>
      <c r="T343" s="4">
        <f t="shared" si="42"/>
        <v>0</v>
      </c>
      <c r="U343" s="4">
        <f t="shared" si="43"/>
        <v>0</v>
      </c>
      <c r="V343" s="4">
        <f t="shared" si="44"/>
        <v>0.3</v>
      </c>
      <c r="W343" s="4">
        <f t="shared" si="45"/>
        <v>0.6</v>
      </c>
      <c r="X343" s="4"/>
      <c r="Y343" s="4"/>
      <c r="Z343" s="4"/>
      <c r="AA343" s="4"/>
      <c r="AB343" s="4"/>
      <c r="AC343" s="4"/>
    </row>
    <row r="344" spans="1:29" x14ac:dyDescent="0.25">
      <c r="A344" s="83"/>
      <c r="B344" s="83"/>
      <c r="C344" s="1">
        <v>2022</v>
      </c>
      <c r="D344" s="1">
        <v>2</v>
      </c>
      <c r="E344" s="1">
        <v>0</v>
      </c>
      <c r="F344" s="1">
        <v>1</v>
      </c>
      <c r="G344" s="1">
        <v>1</v>
      </c>
      <c r="P344" s="83"/>
      <c r="Q344" s="83"/>
      <c r="R344" s="6">
        <v>2022</v>
      </c>
      <c r="S344" s="6">
        <v>2</v>
      </c>
      <c r="T344" s="4">
        <f t="shared" si="42"/>
        <v>0</v>
      </c>
      <c r="U344" s="4">
        <f t="shared" si="43"/>
        <v>0.5</v>
      </c>
      <c r="V344" s="4">
        <f t="shared" si="44"/>
        <v>0.5</v>
      </c>
      <c r="W344" s="4"/>
      <c r="X344" s="4"/>
      <c r="Y344" s="4"/>
      <c r="Z344" s="4"/>
      <c r="AA344" s="4"/>
      <c r="AB344" s="4"/>
      <c r="AC344" s="4"/>
    </row>
    <row r="345" spans="1:29" x14ac:dyDescent="0.25">
      <c r="A345" s="83"/>
      <c r="B345" s="83"/>
      <c r="C345" s="1">
        <v>2023</v>
      </c>
      <c r="D345" s="1">
        <v>7</v>
      </c>
      <c r="E345" s="1">
        <v>0</v>
      </c>
      <c r="F345" s="1">
        <v>1</v>
      </c>
      <c r="P345" s="83"/>
      <c r="Q345" s="83"/>
      <c r="R345" s="6">
        <v>2023</v>
      </c>
      <c r="S345" s="6">
        <v>7</v>
      </c>
      <c r="T345" s="4">
        <f t="shared" si="42"/>
        <v>0</v>
      </c>
      <c r="U345" s="4">
        <f t="shared" si="43"/>
        <v>0.14285714285714285</v>
      </c>
      <c r="V345" s="4">
        <f t="shared" si="44"/>
        <v>0</v>
      </c>
      <c r="W345" s="4"/>
      <c r="X345" s="4"/>
      <c r="Y345" s="4"/>
      <c r="Z345" s="4"/>
      <c r="AA345" s="4"/>
      <c r="AB345" s="4"/>
      <c r="AC345" s="4"/>
    </row>
    <row r="346" spans="1:29" x14ac:dyDescent="0.25">
      <c r="A346" s="83"/>
      <c r="B346" s="83" t="s">
        <v>7</v>
      </c>
      <c r="C346" s="1">
        <v>2015</v>
      </c>
      <c r="D346" s="1">
        <v>7</v>
      </c>
      <c r="E346" s="1">
        <v>0</v>
      </c>
      <c r="F346" s="1">
        <v>0</v>
      </c>
      <c r="G346" s="1">
        <v>2</v>
      </c>
      <c r="H346" s="1">
        <v>3</v>
      </c>
      <c r="I346" s="1">
        <v>3</v>
      </c>
      <c r="J346" s="1">
        <v>5</v>
      </c>
      <c r="K346" s="1">
        <v>5</v>
      </c>
      <c r="L346" s="1">
        <v>5</v>
      </c>
      <c r="M346" s="1">
        <v>5</v>
      </c>
      <c r="N346" s="1">
        <v>5</v>
      </c>
      <c r="P346" s="83"/>
      <c r="Q346" s="83" t="s">
        <v>7</v>
      </c>
      <c r="R346" s="6">
        <v>2015</v>
      </c>
      <c r="S346" s="6">
        <v>7</v>
      </c>
      <c r="T346" s="4">
        <f t="shared" si="42"/>
        <v>0</v>
      </c>
      <c r="U346" s="4">
        <f t="shared" si="43"/>
        <v>0</v>
      </c>
      <c r="V346" s="4">
        <f t="shared" si="44"/>
        <v>0.2857142857142857</v>
      </c>
      <c r="W346" s="4">
        <f t="shared" si="45"/>
        <v>0.42857142857142855</v>
      </c>
      <c r="X346" s="4">
        <f t="shared" si="46"/>
        <v>0.42857142857142855</v>
      </c>
      <c r="Y346" s="4">
        <f t="shared" si="47"/>
        <v>0.7142857142857143</v>
      </c>
      <c r="Z346" s="4"/>
      <c r="AA346" s="4"/>
      <c r="AB346" s="4"/>
      <c r="AC346" s="4"/>
    </row>
    <row r="347" spans="1:29" x14ac:dyDescent="0.25">
      <c r="A347" s="83"/>
      <c r="B347" s="83"/>
      <c r="C347" s="1">
        <v>2016</v>
      </c>
      <c r="D347" s="1">
        <v>6</v>
      </c>
      <c r="E347" s="1">
        <v>0</v>
      </c>
      <c r="F347" s="1">
        <v>0</v>
      </c>
      <c r="G347" s="1">
        <v>2</v>
      </c>
      <c r="H347" s="1">
        <v>2</v>
      </c>
      <c r="I347" s="1">
        <v>2</v>
      </c>
      <c r="J347" s="1">
        <v>2</v>
      </c>
      <c r="K347" s="1">
        <v>2</v>
      </c>
      <c r="L347" s="1">
        <v>2</v>
      </c>
      <c r="M347" s="1">
        <v>2</v>
      </c>
      <c r="P347" s="83"/>
      <c r="Q347" s="83"/>
      <c r="R347" s="6">
        <v>2016</v>
      </c>
      <c r="S347" s="6">
        <v>6</v>
      </c>
      <c r="T347" s="4">
        <f t="shared" si="42"/>
        <v>0</v>
      </c>
      <c r="U347" s="4">
        <f t="shared" si="43"/>
        <v>0</v>
      </c>
      <c r="V347" s="4">
        <f t="shared" si="44"/>
        <v>0.33333333333333331</v>
      </c>
      <c r="W347" s="4"/>
      <c r="X347" s="4"/>
      <c r="Y347" s="4"/>
      <c r="Z347" s="4"/>
      <c r="AA347" s="4"/>
      <c r="AB347" s="4"/>
      <c r="AC347" s="4"/>
    </row>
    <row r="348" spans="1:29" x14ac:dyDescent="0.25">
      <c r="A348" s="83"/>
      <c r="B348" s="83"/>
      <c r="C348" s="1">
        <v>2017</v>
      </c>
      <c r="D348" s="1">
        <v>9</v>
      </c>
      <c r="E348" s="1">
        <v>0</v>
      </c>
      <c r="F348" s="1">
        <v>1</v>
      </c>
      <c r="G348" s="1">
        <v>1</v>
      </c>
      <c r="H348" s="1">
        <v>1</v>
      </c>
      <c r="I348" s="1">
        <v>3</v>
      </c>
      <c r="J348" s="1">
        <v>5</v>
      </c>
      <c r="K348" s="1">
        <v>5</v>
      </c>
      <c r="L348" s="1">
        <v>5</v>
      </c>
      <c r="P348" s="83"/>
      <c r="Q348" s="83"/>
      <c r="R348" s="6">
        <v>2017</v>
      </c>
      <c r="S348" s="6">
        <v>9</v>
      </c>
      <c r="T348" s="4">
        <f t="shared" si="42"/>
        <v>0</v>
      </c>
      <c r="U348" s="4">
        <f t="shared" si="43"/>
        <v>0.1111111111111111</v>
      </c>
      <c r="V348" s="4">
        <f t="shared" si="44"/>
        <v>0.1111111111111111</v>
      </c>
      <c r="W348" s="4">
        <f t="shared" si="45"/>
        <v>0.1111111111111111</v>
      </c>
      <c r="X348" s="4">
        <f t="shared" si="46"/>
        <v>0.33333333333333331</v>
      </c>
      <c r="Y348" s="4">
        <f t="shared" si="47"/>
        <v>0.55555555555555558</v>
      </c>
      <c r="Z348" s="4">
        <f t="shared" si="48"/>
        <v>0.55555555555555558</v>
      </c>
      <c r="AA348" s="4"/>
      <c r="AB348" s="4"/>
      <c r="AC348" s="4"/>
    </row>
    <row r="349" spans="1:29" x14ac:dyDescent="0.25">
      <c r="A349" s="83"/>
      <c r="B349" s="83"/>
      <c r="C349" s="1">
        <v>2018</v>
      </c>
      <c r="D349" s="1">
        <v>13</v>
      </c>
      <c r="E349" s="1">
        <v>0</v>
      </c>
      <c r="F349" s="1">
        <v>0</v>
      </c>
      <c r="G349" s="1">
        <v>0</v>
      </c>
      <c r="H349" s="1">
        <v>0</v>
      </c>
      <c r="I349" s="1">
        <v>3</v>
      </c>
      <c r="J349" s="1">
        <v>4</v>
      </c>
      <c r="K349" s="1">
        <v>5</v>
      </c>
      <c r="P349" s="83"/>
      <c r="Q349" s="83"/>
      <c r="R349" s="6">
        <v>2018</v>
      </c>
      <c r="S349" s="6">
        <v>13</v>
      </c>
      <c r="T349" s="4">
        <f t="shared" si="42"/>
        <v>0</v>
      </c>
      <c r="U349" s="4">
        <f t="shared" si="43"/>
        <v>0</v>
      </c>
      <c r="V349" s="4">
        <f t="shared" si="44"/>
        <v>0</v>
      </c>
      <c r="W349" s="4">
        <f t="shared" si="45"/>
        <v>0</v>
      </c>
      <c r="X349" s="4">
        <f t="shared" si="46"/>
        <v>0.23076923076923078</v>
      </c>
      <c r="Y349" s="4">
        <f t="shared" si="47"/>
        <v>0.30769230769230771</v>
      </c>
      <c r="Z349" s="4">
        <f t="shared" si="48"/>
        <v>0.38461538461538464</v>
      </c>
      <c r="AA349" s="4"/>
      <c r="AB349" s="4"/>
      <c r="AC349" s="4"/>
    </row>
    <row r="350" spans="1:29" x14ac:dyDescent="0.25">
      <c r="A350" s="83"/>
      <c r="B350" s="83"/>
      <c r="C350" s="1">
        <v>2019</v>
      </c>
      <c r="D350" s="1">
        <v>9</v>
      </c>
      <c r="E350" s="1">
        <v>0</v>
      </c>
      <c r="F350" s="1">
        <v>1</v>
      </c>
      <c r="G350" s="1">
        <v>2</v>
      </c>
      <c r="H350" s="1">
        <v>2</v>
      </c>
      <c r="I350" s="1">
        <v>5</v>
      </c>
      <c r="J350" s="1">
        <v>6</v>
      </c>
      <c r="P350" s="83"/>
      <c r="Q350" s="83"/>
      <c r="R350" s="6">
        <v>2019</v>
      </c>
      <c r="S350" s="6">
        <v>9</v>
      </c>
      <c r="T350" s="4">
        <f t="shared" si="42"/>
        <v>0</v>
      </c>
      <c r="U350" s="4">
        <f t="shared" si="43"/>
        <v>0.1111111111111111</v>
      </c>
      <c r="V350" s="4">
        <f t="shared" si="44"/>
        <v>0.22222222222222221</v>
      </c>
      <c r="W350" s="4">
        <f t="shared" si="45"/>
        <v>0.22222222222222221</v>
      </c>
      <c r="X350" s="4">
        <f t="shared" si="46"/>
        <v>0.55555555555555558</v>
      </c>
      <c r="Y350" s="4">
        <f t="shared" si="47"/>
        <v>0.66666666666666663</v>
      </c>
      <c r="Z350" s="4"/>
      <c r="AA350" s="4"/>
      <c r="AB350" s="4"/>
      <c r="AC350" s="4"/>
    </row>
    <row r="351" spans="1:29" x14ac:dyDescent="0.25">
      <c r="A351" s="83"/>
      <c r="B351" s="83"/>
      <c r="C351" s="1">
        <v>2020</v>
      </c>
      <c r="D351" s="1">
        <v>6</v>
      </c>
      <c r="E351" s="1">
        <v>1</v>
      </c>
      <c r="F351" s="1">
        <v>1</v>
      </c>
      <c r="G351" s="1">
        <v>1</v>
      </c>
      <c r="H351" s="1">
        <v>1</v>
      </c>
      <c r="I351" s="1">
        <v>2</v>
      </c>
      <c r="P351" s="83"/>
      <c r="Q351" s="83"/>
      <c r="R351" s="6">
        <v>2020</v>
      </c>
      <c r="S351" s="6">
        <v>6</v>
      </c>
      <c r="T351" s="4">
        <f t="shared" si="42"/>
        <v>0.16666666666666666</v>
      </c>
      <c r="U351" s="4">
        <f t="shared" si="43"/>
        <v>0.16666666666666666</v>
      </c>
      <c r="V351" s="4">
        <f t="shared" si="44"/>
        <v>0.16666666666666666</v>
      </c>
      <c r="W351" s="4">
        <f t="shared" si="45"/>
        <v>0.16666666666666666</v>
      </c>
      <c r="X351" s="4">
        <f t="shared" si="46"/>
        <v>0.33333333333333331</v>
      </c>
      <c r="Y351" s="4"/>
      <c r="Z351" s="4"/>
      <c r="AA351" s="4"/>
      <c r="AB351" s="4"/>
      <c r="AC351" s="4"/>
    </row>
    <row r="352" spans="1:29" x14ac:dyDescent="0.25">
      <c r="A352" s="83"/>
      <c r="B352" s="83"/>
      <c r="C352" s="1">
        <v>2021</v>
      </c>
      <c r="D352" s="1">
        <v>4</v>
      </c>
      <c r="E352" s="1">
        <v>0</v>
      </c>
      <c r="F352" s="1">
        <v>0</v>
      </c>
      <c r="G352" s="1">
        <v>1</v>
      </c>
      <c r="H352" s="1">
        <v>2</v>
      </c>
      <c r="P352" s="83"/>
      <c r="Q352" s="83"/>
      <c r="R352" s="6">
        <v>2021</v>
      </c>
      <c r="S352" s="6">
        <v>4</v>
      </c>
      <c r="T352" s="4">
        <f t="shared" si="42"/>
        <v>0</v>
      </c>
      <c r="U352" s="4">
        <f t="shared" si="43"/>
        <v>0</v>
      </c>
      <c r="V352" s="4">
        <f t="shared" si="44"/>
        <v>0.25</v>
      </c>
      <c r="W352" s="4">
        <f t="shared" si="45"/>
        <v>0.5</v>
      </c>
      <c r="X352" s="4"/>
      <c r="Y352" s="4"/>
      <c r="Z352" s="4"/>
      <c r="AA352" s="4"/>
      <c r="AB352" s="4"/>
      <c r="AC352" s="4"/>
    </row>
    <row r="353" spans="1:29" x14ac:dyDescent="0.25">
      <c r="A353" s="83"/>
      <c r="B353" s="83"/>
      <c r="C353" s="1">
        <v>2022</v>
      </c>
      <c r="D353" s="1">
        <v>7</v>
      </c>
      <c r="E353" s="1">
        <v>0</v>
      </c>
      <c r="F353" s="1">
        <v>2</v>
      </c>
      <c r="G353" s="1">
        <v>4</v>
      </c>
      <c r="P353" s="83"/>
      <c r="Q353" s="83"/>
      <c r="R353" s="6">
        <v>2022</v>
      </c>
      <c r="S353" s="6">
        <v>7</v>
      </c>
      <c r="T353" s="4">
        <f t="shared" si="42"/>
        <v>0</v>
      </c>
      <c r="U353" s="4">
        <f t="shared" si="43"/>
        <v>0.2857142857142857</v>
      </c>
      <c r="V353" s="4">
        <f t="shared" si="44"/>
        <v>0.5714285714285714</v>
      </c>
      <c r="W353" s="4"/>
      <c r="X353" s="4"/>
      <c r="Y353" s="4"/>
      <c r="Z353" s="4"/>
      <c r="AA353" s="4"/>
      <c r="AB353" s="4"/>
      <c r="AC353" s="4"/>
    </row>
    <row r="354" spans="1:29" x14ac:dyDescent="0.25">
      <c r="A354" s="83"/>
      <c r="B354" s="83"/>
      <c r="C354" s="1">
        <v>2023</v>
      </c>
      <c r="D354" s="1">
        <v>2</v>
      </c>
      <c r="E354" s="1">
        <v>0</v>
      </c>
      <c r="F354" s="1">
        <v>0</v>
      </c>
      <c r="P354" s="83"/>
      <c r="Q354" s="83"/>
      <c r="R354" s="6">
        <v>2023</v>
      </c>
      <c r="S354" s="6">
        <v>2</v>
      </c>
      <c r="T354" s="4">
        <f t="shared" si="42"/>
        <v>0</v>
      </c>
      <c r="U354" s="4">
        <f t="shared" si="43"/>
        <v>0</v>
      </c>
      <c r="V354" s="4"/>
      <c r="W354" s="4"/>
      <c r="X354" s="4"/>
      <c r="Y354" s="4"/>
      <c r="Z354" s="4"/>
      <c r="AA354" s="4"/>
      <c r="AB354" s="4"/>
      <c r="AC354" s="4"/>
    </row>
    <row r="355" spans="1:29" x14ac:dyDescent="0.25">
      <c r="A355" s="83"/>
      <c r="B355" s="83" t="s">
        <v>70</v>
      </c>
      <c r="C355" s="1">
        <v>2015</v>
      </c>
      <c r="D355" s="1">
        <v>23</v>
      </c>
      <c r="E355" s="1">
        <v>0</v>
      </c>
      <c r="F355" s="1">
        <v>0</v>
      </c>
      <c r="G355" s="1">
        <v>2</v>
      </c>
      <c r="H355" s="1">
        <v>10</v>
      </c>
      <c r="I355" s="1">
        <v>15</v>
      </c>
      <c r="J355" s="1">
        <v>16</v>
      </c>
      <c r="K355" s="1">
        <v>17</v>
      </c>
      <c r="L355" s="1">
        <v>17</v>
      </c>
      <c r="M355" s="1">
        <v>17</v>
      </c>
      <c r="N355" s="1">
        <v>17</v>
      </c>
      <c r="P355" s="83"/>
      <c r="Q355" s="83" t="s">
        <v>70</v>
      </c>
      <c r="R355" s="6">
        <v>2015</v>
      </c>
      <c r="S355" s="6">
        <v>23</v>
      </c>
      <c r="T355" s="4">
        <f t="shared" si="42"/>
        <v>0</v>
      </c>
      <c r="U355" s="4">
        <f t="shared" si="43"/>
        <v>0</v>
      </c>
      <c r="V355" s="4">
        <f t="shared" si="44"/>
        <v>8.6956521739130432E-2</v>
      </c>
      <c r="W355" s="4">
        <f t="shared" si="45"/>
        <v>0.43478260869565216</v>
      </c>
      <c r="X355" s="4">
        <f t="shared" si="46"/>
        <v>0.65217391304347827</v>
      </c>
      <c r="Y355" s="4">
        <f t="shared" si="47"/>
        <v>0.69565217391304346</v>
      </c>
      <c r="Z355" s="4">
        <f t="shared" si="48"/>
        <v>0.73913043478260865</v>
      </c>
      <c r="AA355" s="4"/>
      <c r="AB355" s="4"/>
      <c r="AC355" s="4"/>
    </row>
    <row r="356" spans="1:29" x14ac:dyDescent="0.25">
      <c r="A356" s="83"/>
      <c r="B356" s="83"/>
      <c r="C356" s="1">
        <v>2016</v>
      </c>
      <c r="D356" s="1">
        <v>29</v>
      </c>
      <c r="E356" s="1">
        <v>0</v>
      </c>
      <c r="F356" s="1">
        <v>0</v>
      </c>
      <c r="G356" s="1">
        <v>2</v>
      </c>
      <c r="H356" s="1">
        <v>8</v>
      </c>
      <c r="I356" s="1">
        <v>12</v>
      </c>
      <c r="J356" s="1">
        <v>15</v>
      </c>
      <c r="K356" s="1">
        <v>16</v>
      </c>
      <c r="L356" s="1">
        <v>16</v>
      </c>
      <c r="M356" s="1">
        <v>16</v>
      </c>
      <c r="P356" s="83"/>
      <c r="Q356" s="83"/>
      <c r="R356" s="6">
        <v>2016</v>
      </c>
      <c r="S356" s="6">
        <v>29</v>
      </c>
      <c r="T356" s="4">
        <f t="shared" si="42"/>
        <v>0</v>
      </c>
      <c r="U356" s="4">
        <f t="shared" si="43"/>
        <v>0</v>
      </c>
      <c r="V356" s="4">
        <f t="shared" si="44"/>
        <v>6.8965517241379309E-2</v>
      </c>
      <c r="W356" s="4">
        <f t="shared" si="45"/>
        <v>0.27586206896551724</v>
      </c>
      <c r="X356" s="4">
        <f t="shared" si="46"/>
        <v>0.41379310344827586</v>
      </c>
      <c r="Y356" s="4">
        <f t="shared" si="47"/>
        <v>0.51724137931034486</v>
      </c>
      <c r="Z356" s="4">
        <f t="shared" si="48"/>
        <v>0.55172413793103448</v>
      </c>
      <c r="AA356" s="4"/>
      <c r="AB356" s="4"/>
      <c r="AC356" s="4"/>
    </row>
    <row r="357" spans="1:29" x14ac:dyDescent="0.25">
      <c r="A357" s="83"/>
      <c r="B357" s="83"/>
      <c r="C357" s="1">
        <v>2017</v>
      </c>
      <c r="D357" s="1">
        <v>16</v>
      </c>
      <c r="E357" s="1">
        <v>0</v>
      </c>
      <c r="F357" s="1">
        <v>1</v>
      </c>
      <c r="G357" s="1">
        <v>4</v>
      </c>
      <c r="H357" s="1">
        <v>7</v>
      </c>
      <c r="I357" s="1">
        <v>9</v>
      </c>
      <c r="J357" s="1">
        <v>9</v>
      </c>
      <c r="K357" s="1">
        <v>9</v>
      </c>
      <c r="L357" s="1">
        <v>9</v>
      </c>
      <c r="P357" s="83"/>
      <c r="Q357" s="83"/>
      <c r="R357" s="6">
        <v>2017</v>
      </c>
      <c r="S357" s="6">
        <v>16</v>
      </c>
      <c r="T357" s="4">
        <f t="shared" si="42"/>
        <v>0</v>
      </c>
      <c r="U357" s="4">
        <f t="shared" si="43"/>
        <v>6.25E-2</v>
      </c>
      <c r="V357" s="4">
        <f t="shared" si="44"/>
        <v>0.25</v>
      </c>
      <c r="W357" s="4">
        <f t="shared" si="45"/>
        <v>0.4375</v>
      </c>
      <c r="X357" s="4">
        <f t="shared" si="46"/>
        <v>0.5625</v>
      </c>
      <c r="Y357" s="4"/>
      <c r="Z357" s="4"/>
      <c r="AA357" s="4"/>
      <c r="AB357" s="4"/>
      <c r="AC357" s="4"/>
    </row>
    <row r="358" spans="1:29" x14ac:dyDescent="0.25">
      <c r="A358" s="83"/>
      <c r="B358" s="83"/>
      <c r="C358" s="1">
        <v>2018</v>
      </c>
      <c r="D358" s="1">
        <v>19</v>
      </c>
      <c r="E358" s="1">
        <v>0</v>
      </c>
      <c r="F358" s="1">
        <v>0</v>
      </c>
      <c r="G358" s="1">
        <v>2</v>
      </c>
      <c r="H358" s="1">
        <v>6</v>
      </c>
      <c r="I358" s="1">
        <v>12</v>
      </c>
      <c r="J358" s="1">
        <v>12</v>
      </c>
      <c r="K358" s="1">
        <v>12</v>
      </c>
      <c r="P358" s="83"/>
      <c r="Q358" s="83"/>
      <c r="R358" s="6">
        <v>2018</v>
      </c>
      <c r="S358" s="6">
        <v>19</v>
      </c>
      <c r="T358" s="4">
        <f t="shared" si="42"/>
        <v>0</v>
      </c>
      <c r="U358" s="4">
        <f t="shared" si="43"/>
        <v>0</v>
      </c>
      <c r="V358" s="4">
        <f t="shared" si="44"/>
        <v>0.10526315789473684</v>
      </c>
      <c r="W358" s="4">
        <f t="shared" si="45"/>
        <v>0.31578947368421051</v>
      </c>
      <c r="X358" s="4">
        <f t="shared" si="46"/>
        <v>0.63157894736842102</v>
      </c>
      <c r="Y358" s="4"/>
      <c r="Z358" s="4"/>
      <c r="AA358" s="4"/>
      <c r="AB358" s="4"/>
      <c r="AC358" s="4"/>
    </row>
    <row r="359" spans="1:29" x14ac:dyDescent="0.25">
      <c r="A359" s="83"/>
      <c r="B359" s="83"/>
      <c r="C359" s="1">
        <v>2019</v>
      </c>
      <c r="D359" s="1">
        <v>16</v>
      </c>
      <c r="E359" s="1">
        <v>0</v>
      </c>
      <c r="F359" s="1">
        <v>1</v>
      </c>
      <c r="G359" s="1">
        <v>1</v>
      </c>
      <c r="H359" s="1">
        <v>8</v>
      </c>
      <c r="I359" s="1">
        <v>10</v>
      </c>
      <c r="J359" s="1">
        <v>10</v>
      </c>
      <c r="P359" s="83"/>
      <c r="Q359" s="83"/>
      <c r="R359" s="6">
        <v>2019</v>
      </c>
      <c r="S359" s="6">
        <v>16</v>
      </c>
      <c r="T359" s="4">
        <f t="shared" si="42"/>
        <v>0</v>
      </c>
      <c r="U359" s="4">
        <f t="shared" si="43"/>
        <v>6.25E-2</v>
      </c>
      <c r="V359" s="4">
        <f t="shared" si="44"/>
        <v>6.25E-2</v>
      </c>
      <c r="W359" s="4">
        <f t="shared" si="45"/>
        <v>0.5</v>
      </c>
      <c r="X359" s="4">
        <f t="shared" si="46"/>
        <v>0.625</v>
      </c>
      <c r="Y359" s="4"/>
      <c r="Z359" s="4"/>
      <c r="AA359" s="4"/>
      <c r="AB359" s="4"/>
      <c r="AC359" s="4"/>
    </row>
    <row r="360" spans="1:29" x14ac:dyDescent="0.25">
      <c r="A360" s="83"/>
      <c r="B360" s="83"/>
      <c r="C360" s="1">
        <v>2020</v>
      </c>
      <c r="D360" s="1">
        <v>18</v>
      </c>
      <c r="E360" s="1">
        <v>0</v>
      </c>
      <c r="F360" s="1">
        <v>0</v>
      </c>
      <c r="G360" s="1">
        <v>2</v>
      </c>
      <c r="H360" s="1">
        <v>5</v>
      </c>
      <c r="I360" s="1">
        <v>8</v>
      </c>
      <c r="P360" s="83"/>
      <c r="Q360" s="83"/>
      <c r="R360" s="6">
        <v>2020</v>
      </c>
      <c r="S360" s="6">
        <v>18</v>
      </c>
      <c r="T360" s="4">
        <f t="shared" si="42"/>
        <v>0</v>
      </c>
      <c r="U360" s="4">
        <f t="shared" si="43"/>
        <v>0</v>
      </c>
      <c r="V360" s="4">
        <f t="shared" si="44"/>
        <v>0.1111111111111111</v>
      </c>
      <c r="W360" s="4">
        <f t="shared" si="45"/>
        <v>0.27777777777777779</v>
      </c>
      <c r="X360" s="4">
        <f t="shared" si="46"/>
        <v>0.44444444444444442</v>
      </c>
      <c r="Y360" s="4"/>
      <c r="Z360" s="4"/>
      <c r="AA360" s="4"/>
      <c r="AB360" s="4"/>
      <c r="AC360" s="4"/>
    </row>
    <row r="361" spans="1:29" x14ac:dyDescent="0.25">
      <c r="A361" s="83"/>
      <c r="B361" s="83"/>
      <c r="C361" s="1">
        <v>2021</v>
      </c>
      <c r="D361" s="1">
        <v>25</v>
      </c>
      <c r="E361" s="1">
        <v>0</v>
      </c>
      <c r="F361" s="1">
        <v>1</v>
      </c>
      <c r="G361" s="1">
        <v>5</v>
      </c>
      <c r="H361" s="1">
        <v>10</v>
      </c>
      <c r="P361" s="83"/>
      <c r="Q361" s="83"/>
      <c r="R361" s="6">
        <v>2021</v>
      </c>
      <c r="S361" s="6">
        <v>25</v>
      </c>
      <c r="T361" s="4">
        <f t="shared" si="42"/>
        <v>0</v>
      </c>
      <c r="U361" s="4">
        <f t="shared" si="43"/>
        <v>0.04</v>
      </c>
      <c r="V361" s="4">
        <f t="shared" si="44"/>
        <v>0.2</v>
      </c>
      <c r="W361" s="4">
        <f t="shared" si="45"/>
        <v>0.4</v>
      </c>
      <c r="X361" s="4"/>
      <c r="Y361" s="4"/>
      <c r="Z361" s="4"/>
      <c r="AA361" s="4"/>
      <c r="AB361" s="4"/>
      <c r="AC361" s="4"/>
    </row>
    <row r="362" spans="1:29" x14ac:dyDescent="0.25">
      <c r="A362" s="83"/>
      <c r="B362" s="83"/>
      <c r="C362" s="1">
        <v>2022</v>
      </c>
      <c r="D362" s="1">
        <v>21</v>
      </c>
      <c r="E362" s="1">
        <v>0</v>
      </c>
      <c r="F362" s="1">
        <v>0</v>
      </c>
      <c r="P362" s="83"/>
      <c r="Q362" s="83"/>
      <c r="R362" s="6">
        <v>2022</v>
      </c>
      <c r="S362" s="6">
        <v>21</v>
      </c>
      <c r="T362" s="4">
        <f t="shared" si="42"/>
        <v>0</v>
      </c>
      <c r="U362" s="4">
        <f t="shared" si="43"/>
        <v>0</v>
      </c>
      <c r="V362" s="4">
        <f t="shared" si="44"/>
        <v>0</v>
      </c>
      <c r="W362" s="4"/>
      <c r="X362" s="4"/>
      <c r="Y362" s="4"/>
      <c r="Z362" s="4"/>
      <c r="AA362" s="4"/>
      <c r="AB362" s="4"/>
      <c r="AC362" s="4"/>
    </row>
    <row r="363" spans="1:29" x14ac:dyDescent="0.25">
      <c r="A363" s="83"/>
      <c r="B363" s="83"/>
      <c r="C363" s="1">
        <v>2023</v>
      </c>
      <c r="D363" s="1">
        <v>14</v>
      </c>
      <c r="E363" s="1">
        <v>0</v>
      </c>
      <c r="P363" s="83"/>
      <c r="Q363" s="83"/>
      <c r="R363" s="6">
        <v>2023</v>
      </c>
      <c r="S363" s="6">
        <v>14</v>
      </c>
      <c r="T363" s="4">
        <f t="shared" si="42"/>
        <v>0</v>
      </c>
      <c r="U363" s="4">
        <f t="shared" si="43"/>
        <v>0</v>
      </c>
      <c r="V363" s="4">
        <f t="shared" si="44"/>
        <v>0</v>
      </c>
      <c r="W363" s="4"/>
      <c r="X363" s="4"/>
      <c r="Y363" s="4"/>
      <c r="Z363" s="4"/>
      <c r="AA363" s="4"/>
      <c r="AB363" s="4"/>
      <c r="AC363" s="4"/>
    </row>
    <row r="364" spans="1:29" x14ac:dyDescent="0.25">
      <c r="A364" s="83" t="s">
        <v>71</v>
      </c>
      <c r="B364" s="83" t="s">
        <v>72</v>
      </c>
      <c r="C364" s="1">
        <v>2015</v>
      </c>
      <c r="D364" s="1">
        <v>17</v>
      </c>
      <c r="E364" s="1">
        <v>0</v>
      </c>
      <c r="F364" s="1">
        <v>0</v>
      </c>
      <c r="G364" s="1">
        <v>5</v>
      </c>
      <c r="H364" s="1">
        <v>7</v>
      </c>
      <c r="I364" s="1">
        <v>10</v>
      </c>
      <c r="J364" s="1">
        <v>10</v>
      </c>
      <c r="K364" s="1">
        <v>10</v>
      </c>
      <c r="L364" s="1">
        <v>10</v>
      </c>
      <c r="M364" s="1">
        <v>10</v>
      </c>
      <c r="N364" s="1">
        <v>10</v>
      </c>
      <c r="P364" s="83" t="s">
        <v>71</v>
      </c>
      <c r="Q364" s="83" t="s">
        <v>72</v>
      </c>
      <c r="R364" s="6">
        <v>2015</v>
      </c>
      <c r="S364" s="6">
        <v>17</v>
      </c>
      <c r="T364" s="4">
        <f t="shared" si="42"/>
        <v>0</v>
      </c>
      <c r="U364" s="4">
        <f t="shared" si="43"/>
        <v>0</v>
      </c>
      <c r="V364" s="4">
        <f t="shared" si="44"/>
        <v>0.29411764705882354</v>
      </c>
      <c r="W364" s="4">
        <f t="shared" si="45"/>
        <v>0.41176470588235292</v>
      </c>
      <c r="X364" s="4">
        <f t="shared" si="46"/>
        <v>0.58823529411764708</v>
      </c>
      <c r="Y364" s="4"/>
      <c r="Z364" s="4"/>
      <c r="AA364" s="4"/>
      <c r="AB364" s="4"/>
      <c r="AC364" s="4"/>
    </row>
    <row r="365" spans="1:29" x14ac:dyDescent="0.25">
      <c r="A365" s="83"/>
      <c r="B365" s="83"/>
      <c r="C365" s="1">
        <v>2016</v>
      </c>
      <c r="D365" s="1">
        <v>22</v>
      </c>
      <c r="E365" s="1">
        <v>0</v>
      </c>
      <c r="F365" s="1">
        <v>0</v>
      </c>
      <c r="G365" s="1">
        <v>6</v>
      </c>
      <c r="H365" s="1">
        <v>8</v>
      </c>
      <c r="I365" s="1">
        <v>12</v>
      </c>
      <c r="J365" s="1">
        <v>12</v>
      </c>
      <c r="K365" s="1">
        <v>14</v>
      </c>
      <c r="L365" s="1">
        <v>14</v>
      </c>
      <c r="M365" s="1">
        <v>14</v>
      </c>
      <c r="P365" s="83"/>
      <c r="Q365" s="83"/>
      <c r="R365" s="6">
        <v>2016</v>
      </c>
      <c r="S365" s="6">
        <v>22</v>
      </c>
      <c r="T365" s="4">
        <f t="shared" si="42"/>
        <v>0</v>
      </c>
      <c r="U365" s="4">
        <f t="shared" si="43"/>
        <v>0</v>
      </c>
      <c r="V365" s="4">
        <f t="shared" si="44"/>
        <v>0.27272727272727271</v>
      </c>
      <c r="W365" s="4">
        <f t="shared" si="45"/>
        <v>0.36363636363636365</v>
      </c>
      <c r="X365" s="4">
        <f t="shared" si="46"/>
        <v>0.54545454545454541</v>
      </c>
      <c r="Y365" s="4">
        <f t="shared" si="47"/>
        <v>0.54545454545454541</v>
      </c>
      <c r="Z365" s="4">
        <f t="shared" si="48"/>
        <v>0.63636363636363635</v>
      </c>
      <c r="AA365" s="4"/>
      <c r="AB365" s="4"/>
      <c r="AC365" s="4"/>
    </row>
    <row r="366" spans="1:29" x14ac:dyDescent="0.25">
      <c r="A366" s="83"/>
      <c r="B366" s="83"/>
      <c r="C366" s="1">
        <v>2017</v>
      </c>
      <c r="D366" s="1">
        <v>15</v>
      </c>
      <c r="E366" s="1">
        <v>0</v>
      </c>
      <c r="F366" s="1">
        <v>0</v>
      </c>
      <c r="G366" s="1">
        <v>6</v>
      </c>
      <c r="H366" s="1">
        <v>9</v>
      </c>
      <c r="I366" s="1">
        <v>10</v>
      </c>
      <c r="J366" s="1">
        <v>10</v>
      </c>
      <c r="K366" s="1">
        <v>10</v>
      </c>
      <c r="L366" s="1">
        <v>10</v>
      </c>
      <c r="P366" s="83"/>
      <c r="Q366" s="83"/>
      <c r="R366" s="6">
        <v>2017</v>
      </c>
      <c r="S366" s="6">
        <v>15</v>
      </c>
      <c r="T366" s="4">
        <f t="shared" si="42"/>
        <v>0</v>
      </c>
      <c r="U366" s="4">
        <f t="shared" si="43"/>
        <v>0</v>
      </c>
      <c r="V366" s="4">
        <f t="shared" si="44"/>
        <v>0.4</v>
      </c>
      <c r="W366" s="4">
        <f t="shared" si="45"/>
        <v>0.6</v>
      </c>
      <c r="X366" s="4">
        <f t="shared" si="46"/>
        <v>0.66666666666666663</v>
      </c>
      <c r="Y366" s="4"/>
      <c r="Z366" s="4"/>
      <c r="AA366" s="4"/>
      <c r="AB366" s="4"/>
      <c r="AC366" s="4"/>
    </row>
    <row r="367" spans="1:29" x14ac:dyDescent="0.25">
      <c r="A367" s="83"/>
      <c r="B367" s="83"/>
      <c r="C367" s="1">
        <v>2018</v>
      </c>
      <c r="D367" s="1">
        <v>17</v>
      </c>
      <c r="E367" s="1">
        <v>0</v>
      </c>
      <c r="F367" s="1">
        <v>1</v>
      </c>
      <c r="G367" s="1">
        <v>8</v>
      </c>
      <c r="H367" s="1">
        <v>10</v>
      </c>
      <c r="I367" s="1">
        <v>11</v>
      </c>
      <c r="J367" s="1">
        <v>12</v>
      </c>
      <c r="K367" s="1">
        <v>12</v>
      </c>
      <c r="P367" s="83"/>
      <c r="Q367" s="83"/>
      <c r="R367" s="6">
        <v>2018</v>
      </c>
      <c r="S367" s="6">
        <v>17</v>
      </c>
      <c r="T367" s="4">
        <f t="shared" si="42"/>
        <v>0</v>
      </c>
      <c r="U367" s="4">
        <f t="shared" si="43"/>
        <v>5.8823529411764705E-2</v>
      </c>
      <c r="V367" s="4">
        <f t="shared" si="44"/>
        <v>0.47058823529411764</v>
      </c>
      <c r="W367" s="4">
        <f t="shared" si="45"/>
        <v>0.58823529411764708</v>
      </c>
      <c r="X367" s="4">
        <f t="shared" si="46"/>
        <v>0.6470588235294118</v>
      </c>
      <c r="Y367" s="4">
        <f t="shared" si="47"/>
        <v>0.70588235294117652</v>
      </c>
      <c r="Z367" s="4"/>
      <c r="AA367" s="4"/>
      <c r="AB367" s="4"/>
      <c r="AC367" s="4"/>
    </row>
    <row r="368" spans="1:29" x14ac:dyDescent="0.25">
      <c r="A368" s="83"/>
      <c r="B368" s="83"/>
      <c r="C368" s="1">
        <v>2019</v>
      </c>
      <c r="D368" s="1">
        <v>40</v>
      </c>
      <c r="E368" s="1">
        <v>0</v>
      </c>
      <c r="F368" s="1">
        <v>9</v>
      </c>
      <c r="G368" s="1">
        <v>12</v>
      </c>
      <c r="H368" s="1">
        <v>20</v>
      </c>
      <c r="I368" s="1">
        <v>22</v>
      </c>
      <c r="J368" s="1">
        <v>24</v>
      </c>
      <c r="P368" s="83"/>
      <c r="Q368" s="83"/>
      <c r="R368" s="6">
        <v>2019</v>
      </c>
      <c r="S368" s="6">
        <v>40</v>
      </c>
      <c r="T368" s="4">
        <f t="shared" si="42"/>
        <v>0</v>
      </c>
      <c r="U368" s="4">
        <f t="shared" si="43"/>
        <v>0.22500000000000001</v>
      </c>
      <c r="V368" s="4">
        <f t="shared" si="44"/>
        <v>0.3</v>
      </c>
      <c r="W368" s="4">
        <f t="shared" si="45"/>
        <v>0.5</v>
      </c>
      <c r="X368" s="4">
        <f t="shared" si="46"/>
        <v>0.55000000000000004</v>
      </c>
      <c r="Y368" s="4">
        <f t="shared" si="47"/>
        <v>0.6</v>
      </c>
      <c r="Z368" s="4"/>
      <c r="AA368" s="4"/>
      <c r="AB368" s="4"/>
      <c r="AC368" s="4"/>
    </row>
    <row r="369" spans="1:29" x14ac:dyDescent="0.25">
      <c r="A369" s="83"/>
      <c r="B369" s="83"/>
      <c r="C369" s="1">
        <v>2020</v>
      </c>
      <c r="D369" s="1">
        <v>33</v>
      </c>
      <c r="E369" s="1">
        <v>0</v>
      </c>
      <c r="F369" s="1">
        <v>1</v>
      </c>
      <c r="G369" s="1">
        <v>20</v>
      </c>
      <c r="H369" s="1">
        <v>25</v>
      </c>
      <c r="I369" s="1">
        <v>27</v>
      </c>
      <c r="P369" s="83"/>
      <c r="Q369" s="83"/>
      <c r="R369" s="6">
        <v>2020</v>
      </c>
      <c r="S369" s="6">
        <v>33</v>
      </c>
      <c r="T369" s="4">
        <f t="shared" si="42"/>
        <v>0</v>
      </c>
      <c r="U369" s="4">
        <f t="shared" si="43"/>
        <v>3.0303030303030304E-2</v>
      </c>
      <c r="V369" s="4">
        <f t="shared" si="44"/>
        <v>0.60606060606060608</v>
      </c>
      <c r="W369" s="4">
        <f t="shared" si="45"/>
        <v>0.75757575757575757</v>
      </c>
      <c r="X369" s="4">
        <f t="shared" si="46"/>
        <v>0.81818181818181823</v>
      </c>
      <c r="Y369" s="4"/>
      <c r="Z369" s="4"/>
      <c r="AA369" s="4"/>
      <c r="AB369" s="4"/>
      <c r="AC369" s="4"/>
    </row>
    <row r="370" spans="1:29" x14ac:dyDescent="0.25">
      <c r="A370" s="83"/>
      <c r="B370" s="83"/>
      <c r="C370" s="1">
        <v>2021</v>
      </c>
      <c r="D370" s="1">
        <v>23</v>
      </c>
      <c r="E370" s="1">
        <v>0</v>
      </c>
      <c r="F370" s="1">
        <v>4</v>
      </c>
      <c r="G370" s="1">
        <v>13</v>
      </c>
      <c r="H370" s="1">
        <v>15</v>
      </c>
      <c r="P370" s="83"/>
      <c r="Q370" s="83"/>
      <c r="R370" s="6">
        <v>2021</v>
      </c>
      <c r="S370" s="6">
        <v>23</v>
      </c>
      <c r="T370" s="4">
        <f t="shared" si="42"/>
        <v>0</v>
      </c>
      <c r="U370" s="4">
        <f t="shared" si="43"/>
        <v>0.17391304347826086</v>
      </c>
      <c r="V370" s="4">
        <f t="shared" si="44"/>
        <v>0.56521739130434778</v>
      </c>
      <c r="W370" s="4">
        <f t="shared" si="45"/>
        <v>0.65217391304347827</v>
      </c>
      <c r="X370" s="4"/>
      <c r="Y370" s="4"/>
      <c r="Z370" s="4"/>
      <c r="AA370" s="4"/>
      <c r="AB370" s="4"/>
      <c r="AC370" s="4"/>
    </row>
    <row r="371" spans="1:29" x14ac:dyDescent="0.25">
      <c r="A371" s="83"/>
      <c r="B371" s="83"/>
      <c r="C371" s="1">
        <v>2022</v>
      </c>
      <c r="D371" s="1">
        <v>29</v>
      </c>
      <c r="E371" s="1">
        <v>0</v>
      </c>
      <c r="F371" s="1">
        <v>9</v>
      </c>
      <c r="G371" s="1">
        <v>17</v>
      </c>
      <c r="P371" s="83"/>
      <c r="Q371" s="83"/>
      <c r="R371" s="6">
        <v>2022</v>
      </c>
      <c r="S371" s="6">
        <v>29</v>
      </c>
      <c r="T371" s="4">
        <f t="shared" si="42"/>
        <v>0</v>
      </c>
      <c r="U371" s="4">
        <f t="shared" si="43"/>
        <v>0.31034482758620691</v>
      </c>
      <c r="V371" s="4">
        <f t="shared" si="44"/>
        <v>0.58620689655172409</v>
      </c>
      <c r="W371" s="4"/>
      <c r="X371" s="4"/>
      <c r="Y371" s="4"/>
      <c r="Z371" s="4"/>
      <c r="AA371" s="4"/>
      <c r="AB371" s="4"/>
      <c r="AC371" s="4"/>
    </row>
    <row r="372" spans="1:29" x14ac:dyDescent="0.25">
      <c r="A372" s="83"/>
      <c r="B372" s="83"/>
      <c r="C372" s="1">
        <v>2023</v>
      </c>
      <c r="D372" s="1">
        <v>24</v>
      </c>
      <c r="E372" s="1">
        <v>0</v>
      </c>
      <c r="F372" s="1">
        <v>4</v>
      </c>
      <c r="P372" s="83"/>
      <c r="Q372" s="83"/>
      <c r="R372" s="6">
        <v>2023</v>
      </c>
      <c r="S372" s="6">
        <v>24</v>
      </c>
      <c r="T372" s="4">
        <f t="shared" si="42"/>
        <v>0</v>
      </c>
      <c r="U372" s="4">
        <f t="shared" si="43"/>
        <v>0.16666666666666666</v>
      </c>
      <c r="V372" s="4"/>
      <c r="W372" s="4"/>
      <c r="X372" s="4"/>
      <c r="Y372" s="4"/>
      <c r="Z372" s="4"/>
      <c r="AA372" s="4"/>
      <c r="AB372" s="4"/>
      <c r="AC372" s="4"/>
    </row>
  </sheetData>
  <mergeCells count="130">
    <mergeCell ref="A11:L11"/>
    <mergeCell ref="P11:AA11"/>
    <mergeCell ref="P364:P372"/>
    <mergeCell ref="Q364:Q372"/>
    <mergeCell ref="P292:P363"/>
    <mergeCell ref="Q292:Q300"/>
    <mergeCell ref="Q301:Q309"/>
    <mergeCell ref="Q310:Q318"/>
    <mergeCell ref="Q319:Q327"/>
    <mergeCell ref="Q328:Q336"/>
    <mergeCell ref="Q337:Q345"/>
    <mergeCell ref="Q346:Q354"/>
    <mergeCell ref="Q355:Q363"/>
    <mergeCell ref="Q157:Q165"/>
    <mergeCell ref="Q166:Q174"/>
    <mergeCell ref="P212:P291"/>
    <mergeCell ref="Q212:Q220"/>
    <mergeCell ref="Q221:Q228"/>
    <mergeCell ref="Q229:Q237"/>
    <mergeCell ref="Q238:Q241"/>
    <mergeCell ref="Q242:Q246"/>
    <mergeCell ref="Q247:Q255"/>
    <mergeCell ref="Q256:Q264"/>
    <mergeCell ref="Q265:Q273"/>
    <mergeCell ref="Q274:Q282"/>
    <mergeCell ref="Q283:Q291"/>
    <mergeCell ref="Q89:Q97"/>
    <mergeCell ref="Q98:Q106"/>
    <mergeCell ref="Q107:Q114"/>
    <mergeCell ref="Q115:Q119"/>
    <mergeCell ref="Q120:Q126"/>
    <mergeCell ref="Q127:Q129"/>
    <mergeCell ref="Q130:Q138"/>
    <mergeCell ref="Q139:Q147"/>
    <mergeCell ref="Q148:Q156"/>
    <mergeCell ref="A212:A291"/>
    <mergeCell ref="P13:P21"/>
    <mergeCell ref="Q13:Q21"/>
    <mergeCell ref="P22:P31"/>
    <mergeCell ref="Q22:Q30"/>
    <mergeCell ref="P32:P73"/>
    <mergeCell ref="Q32:Q40"/>
    <mergeCell ref="Q41:Q48"/>
    <mergeCell ref="Q49:Q50"/>
    <mergeCell ref="Q51:Q57"/>
    <mergeCell ref="Q58:Q66"/>
    <mergeCell ref="Q67:Q73"/>
    <mergeCell ref="P175:P200"/>
    <mergeCell ref="Q175:Q183"/>
    <mergeCell ref="Q184:Q192"/>
    <mergeCell ref="Q193:Q200"/>
    <mergeCell ref="P201:P211"/>
    <mergeCell ref="Q201:Q208"/>
    <mergeCell ref="Q209:Q211"/>
    <mergeCell ref="P74:P174"/>
    <mergeCell ref="Q74:Q80"/>
    <mergeCell ref="Q81:Q82"/>
    <mergeCell ref="Q83:Q85"/>
    <mergeCell ref="Q86:Q88"/>
    <mergeCell ref="A201:A211"/>
    <mergeCell ref="B166:B174"/>
    <mergeCell ref="B157:B165"/>
    <mergeCell ref="B115:B119"/>
    <mergeCell ref="B120:B126"/>
    <mergeCell ref="B201:B208"/>
    <mergeCell ref="A74:A174"/>
    <mergeCell ref="B184:B192"/>
    <mergeCell ref="B175:B183"/>
    <mergeCell ref="B193:B200"/>
    <mergeCell ref="A175:A200"/>
    <mergeCell ref="A13:A21"/>
    <mergeCell ref="B32:B40"/>
    <mergeCell ref="B22:B30"/>
    <mergeCell ref="B13:B21"/>
    <mergeCell ref="B130:B138"/>
    <mergeCell ref="B127:B129"/>
    <mergeCell ref="B74:B80"/>
    <mergeCell ref="B81:B82"/>
    <mergeCell ref="B83:B85"/>
    <mergeCell ref="B86:B88"/>
    <mergeCell ref="B49:B50"/>
    <mergeCell ref="B41:B48"/>
    <mergeCell ref="A32:A73"/>
    <mergeCell ref="B89:B97"/>
    <mergeCell ref="B51:B57"/>
    <mergeCell ref="B58:B66"/>
    <mergeCell ref="A22:A31"/>
    <mergeCell ref="B67:B73"/>
    <mergeCell ref="B98:B106"/>
    <mergeCell ref="B107:B114"/>
    <mergeCell ref="A364:A372"/>
    <mergeCell ref="B364:B372"/>
    <mergeCell ref="B355:B363"/>
    <mergeCell ref="B346:B354"/>
    <mergeCell ref="B337:B345"/>
    <mergeCell ref="A292:A363"/>
    <mergeCell ref="B283:B291"/>
    <mergeCell ref="B139:B147"/>
    <mergeCell ref="B148:B156"/>
    <mergeCell ref="B265:B273"/>
    <mergeCell ref="B328:B336"/>
    <mergeCell ref="B319:B327"/>
    <mergeCell ref="B310:B318"/>
    <mergeCell ref="B212:B220"/>
    <mergeCell ref="B209:B211"/>
    <mergeCell ref="B238:B241"/>
    <mergeCell ref="B242:B246"/>
    <mergeCell ref="B229:B237"/>
    <mergeCell ref="B221:B228"/>
    <mergeCell ref="B301:B309"/>
    <mergeCell ref="B292:B300"/>
    <mergeCell ref="B274:B282"/>
    <mergeCell ref="B256:B264"/>
    <mergeCell ref="B247:B255"/>
    <mergeCell ref="A1:N1"/>
    <mergeCell ref="A2:N2"/>
    <mergeCell ref="A3:N3"/>
    <mergeCell ref="A4:N4"/>
    <mergeCell ref="A7:N7"/>
    <mergeCell ref="A8:N8"/>
    <mergeCell ref="A9:N9"/>
    <mergeCell ref="A10:N10"/>
    <mergeCell ref="P1:AC1"/>
    <mergeCell ref="P2:AC2"/>
    <mergeCell ref="P3:AC3"/>
    <mergeCell ref="P4:AC4"/>
    <mergeCell ref="P7:AC7"/>
    <mergeCell ref="P8:AC8"/>
    <mergeCell ref="P9:AC9"/>
    <mergeCell ref="P10:AC10"/>
  </mergeCells>
  <hyperlinks>
    <hyperlink ref="A5" location="Contenido!A1" display="Regresar" xr:uid="{E154CC26-02EC-48EB-B80D-D241C14A8B42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9FA2-A023-491C-A415-425E49E442A9}">
  <dimension ref="A1:AA140"/>
  <sheetViews>
    <sheetView zoomScale="110" zoomScaleNormal="110" workbookViewId="0">
      <selection activeCell="O10" sqref="O10:Z10"/>
    </sheetView>
  </sheetViews>
  <sheetFormatPr defaultRowHeight="15" x14ac:dyDescent="0.25"/>
  <cols>
    <col min="1" max="1" width="20.5703125" customWidth="1"/>
    <col min="2" max="2" width="24.140625" customWidth="1"/>
    <col min="3" max="4" width="8.85546875" style="5"/>
    <col min="5" max="9" width="11.85546875" style="5" customWidth="1"/>
    <col min="10" max="10" width="11.85546875" style="3" customWidth="1"/>
    <col min="11" max="13" width="11.85546875" style="5" customWidth="1"/>
    <col min="14" max="14" width="3.5703125" style="36" customWidth="1"/>
    <col min="15" max="15" width="18" customWidth="1"/>
    <col min="16" max="16" width="20.42578125" customWidth="1"/>
    <col min="19" max="27" width="11.28515625" customWidth="1"/>
  </cols>
  <sheetData>
    <row r="1" spans="1:27" x14ac:dyDescent="0.25">
      <c r="A1" s="80" t="s">
        <v>88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O1" s="80" t="s">
        <v>88</v>
      </c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</row>
    <row r="2" spans="1:27" x14ac:dyDescent="0.25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O2" s="80" t="s">
        <v>9</v>
      </c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</row>
    <row r="3" spans="1:27" x14ac:dyDescent="0.25">
      <c r="A3" s="80" t="s">
        <v>10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O3" s="80" t="s">
        <v>10</v>
      </c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</row>
    <row r="4" spans="1:27" x14ac:dyDescent="0.25">
      <c r="A4" s="80" t="s">
        <v>80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O4" s="80" t="s">
        <v>80</v>
      </c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</row>
    <row r="5" spans="1:27" x14ac:dyDescent="0.25">
      <c r="A5" s="34" t="s">
        <v>111</v>
      </c>
    </row>
    <row r="6" spans="1:27" x14ac:dyDescent="0.25">
      <c r="A6" s="80" t="s">
        <v>116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O6" s="80" t="s">
        <v>116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7" spans="1:27" x14ac:dyDescent="0.25">
      <c r="A7" s="80" t="s">
        <v>117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O7" s="80" t="s">
        <v>117</v>
      </c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</row>
    <row r="8" spans="1:27" x14ac:dyDescent="0.25">
      <c r="A8" s="81" t="s">
        <v>112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O8" s="81" t="s">
        <v>112</v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</row>
    <row r="9" spans="1:27" x14ac:dyDescent="0.25">
      <c r="A9" s="81" t="s">
        <v>96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O9" s="81" t="s">
        <v>96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</row>
    <row r="10" spans="1:27" ht="27.75" customHeight="1" x14ac:dyDescent="0.25">
      <c r="A10" s="88" t="s">
        <v>134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O10" s="88" t="s">
        <v>134</v>
      </c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7" s="36" customFormat="1" ht="29.25" customHeight="1" x14ac:dyDescent="0.25">
      <c r="A11" s="75" t="s">
        <v>91</v>
      </c>
      <c r="B11" s="75" t="s">
        <v>12</v>
      </c>
      <c r="C11" s="76" t="s">
        <v>13</v>
      </c>
      <c r="D11" s="75" t="s">
        <v>14</v>
      </c>
      <c r="E11" s="77" t="s">
        <v>16</v>
      </c>
      <c r="F11" s="77" t="s">
        <v>17</v>
      </c>
      <c r="G11" s="77" t="s">
        <v>18</v>
      </c>
      <c r="H11" s="77" t="s">
        <v>19</v>
      </c>
      <c r="I11" s="77" t="s">
        <v>20</v>
      </c>
      <c r="J11" s="77" t="s">
        <v>21</v>
      </c>
      <c r="K11" s="77" t="s">
        <v>22</v>
      </c>
      <c r="L11" s="77" t="s">
        <v>23</v>
      </c>
      <c r="M11" s="77" t="s">
        <v>24</v>
      </c>
      <c r="O11" s="75" t="s">
        <v>91</v>
      </c>
      <c r="P11" s="75" t="s">
        <v>12</v>
      </c>
      <c r="Q11" s="76" t="s">
        <v>13</v>
      </c>
      <c r="R11" s="75" t="s">
        <v>14</v>
      </c>
      <c r="S11" s="77" t="s">
        <v>16</v>
      </c>
      <c r="T11" s="77" t="s">
        <v>17</v>
      </c>
      <c r="U11" s="77" t="s">
        <v>18</v>
      </c>
      <c r="V11" s="77" t="s">
        <v>19</v>
      </c>
      <c r="W11" s="77" t="s">
        <v>20</v>
      </c>
      <c r="X11" s="77" t="s">
        <v>21</v>
      </c>
      <c r="Y11" s="77" t="s">
        <v>22</v>
      </c>
      <c r="Z11" s="77" t="s">
        <v>23</v>
      </c>
      <c r="AA11" s="77" t="s">
        <v>24</v>
      </c>
    </row>
    <row r="12" spans="1:27" x14ac:dyDescent="0.25">
      <c r="A12" s="84" t="s">
        <v>90</v>
      </c>
      <c r="B12" s="83" t="s">
        <v>73</v>
      </c>
      <c r="C12" s="5">
        <v>2015</v>
      </c>
      <c r="D12" s="5">
        <v>1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3">
        <v>0</v>
      </c>
      <c r="K12" s="5">
        <v>0</v>
      </c>
      <c r="L12" s="5">
        <v>0</v>
      </c>
      <c r="M12" s="5">
        <v>0</v>
      </c>
      <c r="O12" s="84" t="s">
        <v>90</v>
      </c>
      <c r="P12" s="84" t="s">
        <v>73</v>
      </c>
      <c r="Q12" s="6">
        <v>2015</v>
      </c>
      <c r="R12" s="6">
        <v>1</v>
      </c>
      <c r="S12" s="4">
        <f>E12/R12</f>
        <v>0</v>
      </c>
      <c r="T12" s="4">
        <f>F12/R12</f>
        <v>0</v>
      </c>
      <c r="U12" s="4">
        <f>G12/R12</f>
        <v>0</v>
      </c>
      <c r="V12" s="4">
        <f>H12/R12</f>
        <v>0</v>
      </c>
      <c r="W12" s="4">
        <f>I12/R12</f>
        <v>0</v>
      </c>
      <c r="X12" s="9">
        <f>J12/R12</f>
        <v>0</v>
      </c>
      <c r="Y12" s="4">
        <f>K12/R12</f>
        <v>0</v>
      </c>
      <c r="Z12" s="4">
        <f>L12/R12</f>
        <v>0</v>
      </c>
      <c r="AA12" s="4">
        <f>M12/R12</f>
        <v>0</v>
      </c>
    </row>
    <row r="13" spans="1:27" x14ac:dyDescent="0.25">
      <c r="A13" s="84"/>
      <c r="B13" s="83"/>
      <c r="C13" s="5">
        <v>2016</v>
      </c>
      <c r="D13" s="5">
        <v>2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3">
        <v>0</v>
      </c>
      <c r="K13" s="5">
        <v>2</v>
      </c>
      <c r="L13" s="5">
        <v>2</v>
      </c>
      <c r="O13" s="84"/>
      <c r="P13" s="84"/>
      <c r="Q13" s="6">
        <v>2016</v>
      </c>
      <c r="R13" s="6">
        <v>2</v>
      </c>
      <c r="S13" s="4">
        <f t="shared" ref="S13:S76" si="0">E13/R13</f>
        <v>0</v>
      </c>
      <c r="T13" s="4">
        <f t="shared" ref="T13:T75" si="1">F13/R13</f>
        <v>0</v>
      </c>
      <c r="U13" s="4">
        <f t="shared" ref="U13:U75" si="2">G13/R13</f>
        <v>0</v>
      </c>
      <c r="V13" s="4">
        <f t="shared" ref="V13:V75" si="3">H13/R13</f>
        <v>0</v>
      </c>
      <c r="W13" s="4">
        <f t="shared" ref="W13:W74" si="4">I13/R13</f>
        <v>0</v>
      </c>
      <c r="X13" s="9">
        <f t="shared" ref="X13:X73" si="5">J13/R13</f>
        <v>0</v>
      </c>
      <c r="Y13" s="4">
        <f t="shared" ref="Y13:Y72" si="6">K13/R13</f>
        <v>1</v>
      </c>
      <c r="Z13" s="4"/>
      <c r="AA13" s="4"/>
    </row>
    <row r="14" spans="1:27" x14ac:dyDescent="0.25">
      <c r="A14" s="84"/>
      <c r="B14" s="83"/>
      <c r="C14" s="5">
        <v>2018</v>
      </c>
      <c r="D14" s="5">
        <v>9</v>
      </c>
      <c r="E14" s="5">
        <v>0</v>
      </c>
      <c r="F14" s="5">
        <v>0</v>
      </c>
      <c r="G14" s="5">
        <v>0</v>
      </c>
      <c r="H14" s="5">
        <v>0</v>
      </c>
      <c r="I14" s="5">
        <v>2</v>
      </c>
      <c r="J14" s="3">
        <v>2</v>
      </c>
      <c r="O14" s="84"/>
      <c r="P14" s="84"/>
      <c r="Q14" s="6">
        <v>2018</v>
      </c>
      <c r="R14" s="6">
        <v>9</v>
      </c>
      <c r="S14" s="4">
        <f t="shared" si="0"/>
        <v>0</v>
      </c>
      <c r="T14" s="4">
        <f t="shared" si="1"/>
        <v>0</v>
      </c>
      <c r="U14" s="4">
        <f t="shared" si="2"/>
        <v>0</v>
      </c>
      <c r="V14" s="4">
        <f t="shared" si="3"/>
        <v>0</v>
      </c>
      <c r="W14" s="4">
        <f t="shared" si="4"/>
        <v>0.22222222222222221</v>
      </c>
      <c r="X14" s="9">
        <f t="shared" si="5"/>
        <v>0.22222222222222221</v>
      </c>
      <c r="Y14" s="4"/>
      <c r="Z14" s="4"/>
      <c r="AA14" s="4"/>
    </row>
    <row r="15" spans="1:27" x14ac:dyDescent="0.25">
      <c r="A15" s="84"/>
      <c r="B15" s="83"/>
      <c r="C15" s="5">
        <v>2019</v>
      </c>
      <c r="D15" s="5">
        <v>6</v>
      </c>
      <c r="E15" s="5">
        <v>0</v>
      </c>
      <c r="F15" s="5">
        <v>0</v>
      </c>
      <c r="G15" s="5">
        <v>1</v>
      </c>
      <c r="H15" s="5">
        <v>1</v>
      </c>
      <c r="I15" s="5">
        <v>1</v>
      </c>
      <c r="O15" s="84"/>
      <c r="P15" s="84"/>
      <c r="Q15" s="6">
        <v>2019</v>
      </c>
      <c r="R15" s="6">
        <v>6</v>
      </c>
      <c r="S15" s="4">
        <f t="shared" si="0"/>
        <v>0</v>
      </c>
      <c r="T15" s="4">
        <f t="shared" si="1"/>
        <v>0</v>
      </c>
      <c r="U15" s="4">
        <f t="shared" si="2"/>
        <v>0.16666666666666666</v>
      </c>
      <c r="V15" s="4">
        <f t="shared" si="3"/>
        <v>0.16666666666666666</v>
      </c>
      <c r="W15" s="4">
        <f t="shared" si="4"/>
        <v>0.16666666666666666</v>
      </c>
      <c r="X15" s="9"/>
      <c r="Y15" s="4"/>
      <c r="Z15" s="4"/>
      <c r="AA15" s="4"/>
    </row>
    <row r="16" spans="1:27" x14ac:dyDescent="0.25">
      <c r="A16" s="84"/>
      <c r="B16" s="83"/>
      <c r="C16" s="5">
        <v>2020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O16" s="84"/>
      <c r="P16" s="84"/>
      <c r="Q16" s="6">
        <v>2020</v>
      </c>
      <c r="R16" s="6">
        <v>1</v>
      </c>
      <c r="S16" s="4">
        <f t="shared" si="0"/>
        <v>0</v>
      </c>
      <c r="T16" s="4">
        <f t="shared" si="1"/>
        <v>0</v>
      </c>
      <c r="U16" s="4">
        <f t="shared" si="2"/>
        <v>0</v>
      </c>
      <c r="V16" s="4">
        <f t="shared" si="3"/>
        <v>0</v>
      </c>
      <c r="W16" s="4"/>
      <c r="X16" s="9"/>
      <c r="Y16" s="4"/>
      <c r="Z16" s="4"/>
      <c r="AA16" s="4"/>
    </row>
    <row r="17" spans="1:27" x14ac:dyDescent="0.25">
      <c r="A17" s="84"/>
      <c r="B17" s="83"/>
      <c r="C17" s="5">
        <v>2022</v>
      </c>
      <c r="D17" s="5">
        <v>8</v>
      </c>
      <c r="E17" s="5">
        <v>0</v>
      </c>
      <c r="F17" s="5">
        <v>0</v>
      </c>
      <c r="O17" s="84"/>
      <c r="P17" s="84"/>
      <c r="Q17" s="6">
        <v>2022</v>
      </c>
      <c r="R17" s="6">
        <v>8</v>
      </c>
      <c r="S17" s="4">
        <f t="shared" si="0"/>
        <v>0</v>
      </c>
      <c r="T17" s="4">
        <f t="shared" si="1"/>
        <v>0</v>
      </c>
      <c r="U17" s="4">
        <f t="shared" si="2"/>
        <v>0</v>
      </c>
      <c r="V17" s="4"/>
      <c r="W17" s="4"/>
      <c r="X17" s="9"/>
      <c r="Y17" s="4"/>
      <c r="Z17" s="4"/>
      <c r="AA17" s="4"/>
    </row>
    <row r="18" spans="1:27" x14ac:dyDescent="0.25">
      <c r="A18" s="84"/>
      <c r="B18" s="83"/>
      <c r="C18" s="5">
        <v>2023</v>
      </c>
      <c r="D18" s="5">
        <v>8</v>
      </c>
      <c r="E18" s="5">
        <v>0</v>
      </c>
      <c r="O18" s="84"/>
      <c r="P18" s="84"/>
      <c r="Q18" s="6">
        <v>2023</v>
      </c>
      <c r="R18" s="6">
        <v>8</v>
      </c>
      <c r="S18" s="4">
        <f t="shared" si="0"/>
        <v>0</v>
      </c>
      <c r="T18" s="4">
        <f t="shared" si="1"/>
        <v>0</v>
      </c>
      <c r="U18" s="4"/>
      <c r="V18" s="4"/>
      <c r="W18" s="4"/>
      <c r="X18" s="9"/>
      <c r="Y18" s="4"/>
      <c r="Z18" s="4"/>
      <c r="AA18" s="4"/>
    </row>
    <row r="19" spans="1:27" x14ac:dyDescent="0.25">
      <c r="A19" s="84"/>
      <c r="B19" s="83" t="s">
        <v>0</v>
      </c>
      <c r="C19" s="5">
        <v>2015</v>
      </c>
      <c r="D19" s="5">
        <v>2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3">
        <v>0</v>
      </c>
      <c r="K19" s="5">
        <v>1</v>
      </c>
      <c r="L19" s="5">
        <v>1</v>
      </c>
      <c r="M19" s="5">
        <v>1</v>
      </c>
      <c r="O19" s="84"/>
      <c r="P19" s="83" t="s">
        <v>0</v>
      </c>
      <c r="Q19" s="6">
        <v>2015</v>
      </c>
      <c r="R19" s="6">
        <v>2</v>
      </c>
      <c r="S19" s="4">
        <f t="shared" si="0"/>
        <v>0</v>
      </c>
      <c r="T19" s="4">
        <f t="shared" si="1"/>
        <v>0</v>
      </c>
      <c r="U19" s="4">
        <f t="shared" si="2"/>
        <v>0</v>
      </c>
      <c r="V19" s="4">
        <f t="shared" si="3"/>
        <v>0</v>
      </c>
      <c r="W19" s="4">
        <f t="shared" si="4"/>
        <v>0</v>
      </c>
      <c r="X19" s="9">
        <f t="shared" si="5"/>
        <v>0</v>
      </c>
      <c r="Y19" s="4">
        <f t="shared" si="6"/>
        <v>0.5</v>
      </c>
      <c r="Z19" s="4">
        <f t="shared" ref="Z19:Z71" si="7">L19/R19</f>
        <v>0.5</v>
      </c>
      <c r="AA19" s="4">
        <f t="shared" ref="AA19:AA70" si="8">M19/R19</f>
        <v>0.5</v>
      </c>
    </row>
    <row r="20" spans="1:27" x14ac:dyDescent="0.25">
      <c r="A20" s="84"/>
      <c r="B20" s="83"/>
      <c r="C20" s="5">
        <v>2016</v>
      </c>
      <c r="D20" s="5">
        <v>2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3">
        <v>1</v>
      </c>
      <c r="K20" s="5">
        <v>1</v>
      </c>
      <c r="L20" s="5">
        <v>1</v>
      </c>
      <c r="M20" s="5">
        <v>0</v>
      </c>
      <c r="O20" s="84"/>
      <c r="P20" s="83"/>
      <c r="Q20" s="6">
        <v>2016</v>
      </c>
      <c r="R20" s="6">
        <v>2</v>
      </c>
      <c r="S20" s="4">
        <f t="shared" si="0"/>
        <v>0</v>
      </c>
      <c r="T20" s="4">
        <f t="shared" si="1"/>
        <v>0</v>
      </c>
      <c r="U20" s="4">
        <f t="shared" si="2"/>
        <v>0</v>
      </c>
      <c r="V20" s="4">
        <f t="shared" si="3"/>
        <v>0</v>
      </c>
      <c r="W20" s="4">
        <f t="shared" si="4"/>
        <v>0</v>
      </c>
      <c r="X20" s="9">
        <f t="shared" si="5"/>
        <v>0.5</v>
      </c>
      <c r="Y20" s="4">
        <f t="shared" si="6"/>
        <v>0.5</v>
      </c>
      <c r="Z20" s="4">
        <f t="shared" si="7"/>
        <v>0.5</v>
      </c>
      <c r="AA20" s="4"/>
    </row>
    <row r="21" spans="1:27" x14ac:dyDescent="0.25">
      <c r="A21" s="84"/>
      <c r="B21" s="83"/>
      <c r="C21" s="5">
        <v>2017</v>
      </c>
      <c r="D21" s="5">
        <v>2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3">
        <v>0</v>
      </c>
      <c r="K21" s="5">
        <v>0</v>
      </c>
      <c r="L21" s="5">
        <v>0</v>
      </c>
      <c r="M21" s="5">
        <v>0</v>
      </c>
      <c r="O21" s="84"/>
      <c r="P21" s="83"/>
      <c r="Q21" s="6">
        <v>2017</v>
      </c>
      <c r="R21" s="6">
        <v>2</v>
      </c>
      <c r="S21" s="4">
        <f t="shared" si="0"/>
        <v>0</v>
      </c>
      <c r="T21" s="4">
        <f t="shared" si="1"/>
        <v>0</v>
      </c>
      <c r="U21" s="4">
        <f t="shared" si="2"/>
        <v>0</v>
      </c>
      <c r="V21" s="4">
        <f t="shared" si="3"/>
        <v>0</v>
      </c>
      <c r="W21" s="4">
        <f t="shared" si="4"/>
        <v>0</v>
      </c>
      <c r="X21" s="9">
        <f t="shared" si="5"/>
        <v>0</v>
      </c>
      <c r="Y21" s="4">
        <f t="shared" si="6"/>
        <v>0</v>
      </c>
      <c r="Z21" s="4"/>
      <c r="AA21" s="4"/>
    </row>
    <row r="22" spans="1:27" x14ac:dyDescent="0.25">
      <c r="A22" s="84"/>
      <c r="B22" s="83"/>
      <c r="C22" s="5">
        <v>2018</v>
      </c>
      <c r="D22" s="5">
        <v>1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3">
        <v>0</v>
      </c>
      <c r="K22" s="5">
        <v>0</v>
      </c>
      <c r="L22" s="5">
        <v>0</v>
      </c>
      <c r="M22" s="5">
        <v>0</v>
      </c>
      <c r="O22" s="84"/>
      <c r="P22" s="83"/>
      <c r="Q22" s="6">
        <v>2018</v>
      </c>
      <c r="R22" s="6">
        <v>1</v>
      </c>
      <c r="S22" s="4">
        <f t="shared" si="0"/>
        <v>0</v>
      </c>
      <c r="T22" s="4">
        <f t="shared" si="1"/>
        <v>0</v>
      </c>
      <c r="U22" s="4">
        <f t="shared" si="2"/>
        <v>0</v>
      </c>
      <c r="V22" s="4">
        <f t="shared" si="3"/>
        <v>0</v>
      </c>
      <c r="W22" s="4">
        <f t="shared" si="4"/>
        <v>0</v>
      </c>
      <c r="X22" s="9">
        <f t="shared" si="5"/>
        <v>0</v>
      </c>
      <c r="Y22" s="4"/>
      <c r="Z22" s="4"/>
      <c r="AA22" s="4"/>
    </row>
    <row r="23" spans="1:27" x14ac:dyDescent="0.25">
      <c r="A23" s="84"/>
      <c r="B23" s="83"/>
      <c r="C23" s="5">
        <v>2019</v>
      </c>
      <c r="D23" s="5">
        <v>5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3">
        <v>0</v>
      </c>
      <c r="K23" s="5">
        <v>0</v>
      </c>
      <c r="L23" s="5">
        <v>0</v>
      </c>
      <c r="M23" s="5">
        <v>0</v>
      </c>
      <c r="O23" s="84"/>
      <c r="P23" s="83"/>
      <c r="Q23" s="6">
        <v>2019</v>
      </c>
      <c r="R23" s="6">
        <v>5</v>
      </c>
      <c r="S23" s="4">
        <f t="shared" si="0"/>
        <v>0</v>
      </c>
      <c r="T23" s="4">
        <f t="shared" si="1"/>
        <v>0</v>
      </c>
      <c r="U23" s="4">
        <f t="shared" si="2"/>
        <v>0</v>
      </c>
      <c r="V23" s="4">
        <f t="shared" si="3"/>
        <v>0</v>
      </c>
      <c r="W23" s="4">
        <f t="shared" si="4"/>
        <v>0</v>
      </c>
      <c r="X23" s="9"/>
      <c r="Y23" s="4"/>
      <c r="Z23" s="4"/>
      <c r="AA23" s="4"/>
    </row>
    <row r="24" spans="1:27" x14ac:dyDescent="0.25">
      <c r="A24" s="83"/>
      <c r="B24" s="83"/>
      <c r="C24" s="5">
        <v>2015</v>
      </c>
      <c r="D24" s="5">
        <v>18</v>
      </c>
      <c r="E24" s="5">
        <v>0</v>
      </c>
      <c r="F24" s="5">
        <v>0</v>
      </c>
      <c r="G24" s="5">
        <v>4</v>
      </c>
      <c r="H24" s="5">
        <v>4</v>
      </c>
      <c r="I24" s="5">
        <v>6</v>
      </c>
      <c r="J24" s="3">
        <v>6</v>
      </c>
      <c r="K24" s="5">
        <v>10</v>
      </c>
      <c r="L24" s="5">
        <v>10</v>
      </c>
      <c r="M24" s="5">
        <v>11</v>
      </c>
      <c r="O24" s="83"/>
      <c r="P24" s="83"/>
      <c r="Q24" s="6">
        <v>2015</v>
      </c>
      <c r="R24" s="6">
        <v>18</v>
      </c>
      <c r="S24" s="4">
        <f t="shared" si="0"/>
        <v>0</v>
      </c>
      <c r="T24" s="4">
        <f t="shared" si="1"/>
        <v>0</v>
      </c>
      <c r="U24" s="4">
        <f t="shared" si="2"/>
        <v>0.22222222222222221</v>
      </c>
      <c r="V24" s="4">
        <f t="shared" si="3"/>
        <v>0.22222222222222221</v>
      </c>
      <c r="W24" s="4">
        <f t="shared" si="4"/>
        <v>0.33333333333333331</v>
      </c>
      <c r="X24" s="9">
        <f t="shared" si="5"/>
        <v>0.33333333333333331</v>
      </c>
      <c r="Y24" s="4">
        <f t="shared" si="6"/>
        <v>0.55555555555555558</v>
      </c>
      <c r="Z24" s="4">
        <f t="shared" si="7"/>
        <v>0.55555555555555558</v>
      </c>
      <c r="AA24" s="4">
        <f t="shared" si="8"/>
        <v>0.61111111111111116</v>
      </c>
    </row>
    <row r="25" spans="1:27" x14ac:dyDescent="0.25">
      <c r="A25" s="83"/>
      <c r="B25" s="83"/>
      <c r="C25" s="5">
        <v>2016</v>
      </c>
      <c r="D25" s="5">
        <v>6</v>
      </c>
      <c r="E25" s="5">
        <v>0</v>
      </c>
      <c r="F25" s="5">
        <v>0</v>
      </c>
      <c r="G25" s="5">
        <v>0</v>
      </c>
      <c r="H25" s="5">
        <v>0</v>
      </c>
      <c r="I25" s="5">
        <v>1</v>
      </c>
      <c r="J25" s="3">
        <v>2</v>
      </c>
      <c r="K25" s="5">
        <v>3</v>
      </c>
      <c r="L25" s="5">
        <v>3</v>
      </c>
      <c r="O25" s="83"/>
      <c r="P25" s="83"/>
      <c r="Q25" s="6">
        <v>2016</v>
      </c>
      <c r="R25" s="6">
        <v>6</v>
      </c>
      <c r="S25" s="4">
        <f t="shared" si="0"/>
        <v>0</v>
      </c>
      <c r="T25" s="4">
        <f t="shared" si="1"/>
        <v>0</v>
      </c>
      <c r="U25" s="4">
        <f t="shared" si="2"/>
        <v>0</v>
      </c>
      <c r="V25" s="4">
        <f t="shared" si="3"/>
        <v>0</v>
      </c>
      <c r="W25" s="4">
        <f t="shared" si="4"/>
        <v>0.16666666666666666</v>
      </c>
      <c r="X25" s="9">
        <f t="shared" si="5"/>
        <v>0.33333333333333331</v>
      </c>
      <c r="Y25" s="4">
        <f t="shared" si="6"/>
        <v>0.5</v>
      </c>
      <c r="Z25" s="4">
        <f t="shared" si="7"/>
        <v>0.5</v>
      </c>
      <c r="AA25" s="4"/>
    </row>
    <row r="26" spans="1:27" x14ac:dyDescent="0.25">
      <c r="A26" s="83"/>
      <c r="B26" s="83"/>
      <c r="C26" s="5">
        <v>2017</v>
      </c>
      <c r="D26" s="5">
        <v>7</v>
      </c>
      <c r="E26" s="5">
        <v>0</v>
      </c>
      <c r="F26" s="5">
        <v>0</v>
      </c>
      <c r="G26" s="5">
        <v>0</v>
      </c>
      <c r="H26" s="5">
        <v>1</v>
      </c>
      <c r="I26" s="5">
        <v>2</v>
      </c>
      <c r="J26" s="3">
        <v>3</v>
      </c>
      <c r="K26" s="5">
        <v>3</v>
      </c>
      <c r="O26" s="83"/>
      <c r="P26" s="83"/>
      <c r="Q26" s="6">
        <v>2017</v>
      </c>
      <c r="R26" s="6">
        <v>7</v>
      </c>
      <c r="S26" s="4">
        <f t="shared" si="0"/>
        <v>0</v>
      </c>
      <c r="T26" s="4">
        <f t="shared" si="1"/>
        <v>0</v>
      </c>
      <c r="U26" s="4">
        <f t="shared" si="2"/>
        <v>0</v>
      </c>
      <c r="V26" s="4">
        <f t="shared" si="3"/>
        <v>0.14285714285714285</v>
      </c>
      <c r="W26" s="4">
        <f t="shared" si="4"/>
        <v>0.2857142857142857</v>
      </c>
      <c r="X26" s="9">
        <f t="shared" si="5"/>
        <v>0.42857142857142855</v>
      </c>
      <c r="Y26" s="4">
        <f t="shared" si="6"/>
        <v>0.42857142857142855</v>
      </c>
      <c r="Z26" s="4"/>
      <c r="AA26" s="4"/>
    </row>
    <row r="27" spans="1:27" x14ac:dyDescent="0.25">
      <c r="A27" s="83"/>
      <c r="B27" s="83"/>
      <c r="C27" s="5">
        <v>2018</v>
      </c>
      <c r="D27" s="5">
        <v>11</v>
      </c>
      <c r="E27" s="5">
        <v>0</v>
      </c>
      <c r="F27" s="5">
        <v>0</v>
      </c>
      <c r="G27" s="5">
        <v>0</v>
      </c>
      <c r="H27" s="5">
        <v>3</v>
      </c>
      <c r="I27" s="5">
        <v>4</v>
      </c>
      <c r="J27" s="3">
        <v>6</v>
      </c>
      <c r="O27" s="83"/>
      <c r="P27" s="83"/>
      <c r="Q27" s="6">
        <v>2018</v>
      </c>
      <c r="R27" s="6">
        <v>11</v>
      </c>
      <c r="S27" s="4">
        <f t="shared" si="0"/>
        <v>0</v>
      </c>
      <c r="T27" s="4">
        <f t="shared" si="1"/>
        <v>0</v>
      </c>
      <c r="U27" s="4">
        <f t="shared" si="2"/>
        <v>0</v>
      </c>
      <c r="V27" s="4">
        <f t="shared" si="3"/>
        <v>0.27272727272727271</v>
      </c>
      <c r="W27" s="4">
        <f t="shared" si="4"/>
        <v>0.36363636363636365</v>
      </c>
      <c r="X27" s="9">
        <f t="shared" si="5"/>
        <v>0.54545454545454541</v>
      </c>
      <c r="Y27" s="4"/>
      <c r="Z27" s="4"/>
      <c r="AA27" s="4"/>
    </row>
    <row r="28" spans="1:27" x14ac:dyDescent="0.25">
      <c r="A28" s="83"/>
      <c r="B28" s="83"/>
      <c r="C28" s="5">
        <v>2019</v>
      </c>
      <c r="D28" s="5">
        <v>12</v>
      </c>
      <c r="E28" s="5">
        <v>0</v>
      </c>
      <c r="F28" s="5">
        <v>1</v>
      </c>
      <c r="G28" s="5">
        <v>2</v>
      </c>
      <c r="H28" s="5">
        <v>5</v>
      </c>
      <c r="I28" s="5">
        <v>7</v>
      </c>
      <c r="O28" s="83"/>
      <c r="P28" s="83"/>
      <c r="Q28" s="6">
        <v>2019</v>
      </c>
      <c r="R28" s="6">
        <v>12</v>
      </c>
      <c r="S28" s="4">
        <f t="shared" si="0"/>
        <v>0</v>
      </c>
      <c r="T28" s="4">
        <f t="shared" si="1"/>
        <v>8.3333333333333329E-2</v>
      </c>
      <c r="U28" s="4">
        <f t="shared" si="2"/>
        <v>0.16666666666666666</v>
      </c>
      <c r="V28" s="4">
        <f t="shared" si="3"/>
        <v>0.41666666666666669</v>
      </c>
      <c r="W28" s="4">
        <f t="shared" si="4"/>
        <v>0.58333333333333337</v>
      </c>
      <c r="X28" s="9"/>
      <c r="Y28" s="4"/>
      <c r="Z28" s="4"/>
      <c r="AA28" s="4"/>
    </row>
    <row r="29" spans="1:27" x14ac:dyDescent="0.25">
      <c r="A29" s="83"/>
      <c r="B29" s="83"/>
      <c r="C29" s="5">
        <v>2020</v>
      </c>
      <c r="D29" s="5">
        <v>6</v>
      </c>
      <c r="E29" s="5">
        <v>0</v>
      </c>
      <c r="F29" s="5">
        <v>0</v>
      </c>
      <c r="G29" s="5">
        <v>0</v>
      </c>
      <c r="H29" s="5">
        <v>1</v>
      </c>
      <c r="O29" s="83"/>
      <c r="P29" s="83"/>
      <c r="Q29" s="6">
        <v>2020</v>
      </c>
      <c r="R29" s="6">
        <v>6</v>
      </c>
      <c r="S29" s="4">
        <f t="shared" si="0"/>
        <v>0</v>
      </c>
      <c r="T29" s="4">
        <f t="shared" si="1"/>
        <v>0</v>
      </c>
      <c r="U29" s="4">
        <f t="shared" si="2"/>
        <v>0</v>
      </c>
      <c r="V29" s="4">
        <f t="shared" si="3"/>
        <v>0.16666666666666666</v>
      </c>
      <c r="W29" s="4"/>
      <c r="X29" s="9"/>
      <c r="Y29" s="4"/>
      <c r="Z29" s="4"/>
      <c r="AA29" s="4"/>
    </row>
    <row r="30" spans="1:27" x14ac:dyDescent="0.25">
      <c r="A30" s="83"/>
      <c r="B30" s="83"/>
      <c r="C30" s="5">
        <v>2021</v>
      </c>
      <c r="D30" s="5">
        <v>14</v>
      </c>
      <c r="E30" s="5">
        <v>0</v>
      </c>
      <c r="F30" s="5">
        <v>0</v>
      </c>
      <c r="G30" s="5">
        <v>0</v>
      </c>
      <c r="O30" s="83"/>
      <c r="P30" s="83"/>
      <c r="Q30" s="6">
        <v>2021</v>
      </c>
      <c r="R30" s="6">
        <v>14</v>
      </c>
      <c r="S30" s="4">
        <f t="shared" si="0"/>
        <v>0</v>
      </c>
      <c r="T30" s="4">
        <f t="shared" si="1"/>
        <v>0</v>
      </c>
      <c r="U30" s="4">
        <f t="shared" si="2"/>
        <v>0</v>
      </c>
      <c r="V30" s="4"/>
      <c r="W30" s="4"/>
      <c r="X30" s="9"/>
      <c r="Y30" s="4"/>
      <c r="Z30" s="4"/>
      <c r="AA30" s="4"/>
    </row>
    <row r="31" spans="1:27" x14ac:dyDescent="0.25">
      <c r="A31" s="83"/>
      <c r="B31" s="83"/>
      <c r="C31" s="5">
        <v>2022</v>
      </c>
      <c r="D31" s="5">
        <v>14</v>
      </c>
      <c r="E31" s="5">
        <v>0</v>
      </c>
      <c r="F31" s="5">
        <v>0</v>
      </c>
      <c r="O31" s="83"/>
      <c r="P31" s="83"/>
      <c r="Q31" s="6">
        <v>2022</v>
      </c>
      <c r="R31" s="6">
        <v>14</v>
      </c>
      <c r="S31" s="4">
        <f t="shared" si="0"/>
        <v>0</v>
      </c>
      <c r="T31" s="4">
        <f t="shared" si="1"/>
        <v>0</v>
      </c>
      <c r="U31" s="4"/>
      <c r="V31" s="4"/>
      <c r="W31" s="4"/>
      <c r="X31" s="9"/>
      <c r="Y31" s="4"/>
      <c r="Z31" s="4"/>
      <c r="AA31" s="4"/>
    </row>
    <row r="32" spans="1:27" x14ac:dyDescent="0.25">
      <c r="A32" s="83"/>
      <c r="B32" s="83"/>
      <c r="C32" s="5">
        <v>2023</v>
      </c>
      <c r="D32" s="5">
        <v>13</v>
      </c>
      <c r="E32" s="5">
        <v>0</v>
      </c>
      <c r="O32" s="83"/>
      <c r="P32" s="83"/>
      <c r="Q32" s="6">
        <v>2023</v>
      </c>
      <c r="R32" s="6">
        <v>13</v>
      </c>
      <c r="S32" s="4">
        <f t="shared" si="0"/>
        <v>0</v>
      </c>
      <c r="T32" s="4"/>
      <c r="U32" s="4"/>
      <c r="V32" s="4"/>
      <c r="W32" s="4"/>
      <c r="X32" s="9"/>
      <c r="Y32" s="4"/>
      <c r="Z32" s="4"/>
      <c r="AA32" s="4"/>
    </row>
    <row r="33" spans="1:27" x14ac:dyDescent="0.25">
      <c r="A33" s="83"/>
      <c r="B33" s="83" t="s">
        <v>2</v>
      </c>
      <c r="C33" s="5">
        <v>2015</v>
      </c>
      <c r="D33" s="5">
        <v>6</v>
      </c>
      <c r="E33" s="5">
        <v>0</v>
      </c>
      <c r="F33" s="5">
        <v>0</v>
      </c>
      <c r="G33" s="5">
        <v>0</v>
      </c>
      <c r="H33" s="5">
        <v>2</v>
      </c>
      <c r="I33" s="5">
        <v>2</v>
      </c>
      <c r="J33" s="3">
        <v>3</v>
      </c>
      <c r="K33" s="5">
        <v>3</v>
      </c>
      <c r="L33" s="5">
        <v>6</v>
      </c>
      <c r="M33" s="5">
        <v>6</v>
      </c>
      <c r="O33" s="83"/>
      <c r="P33" s="83" t="s">
        <v>2</v>
      </c>
      <c r="Q33" s="6">
        <v>2015</v>
      </c>
      <c r="R33" s="6">
        <v>6</v>
      </c>
      <c r="S33" s="4">
        <f t="shared" si="0"/>
        <v>0</v>
      </c>
      <c r="T33" s="4">
        <f t="shared" si="1"/>
        <v>0</v>
      </c>
      <c r="U33" s="4">
        <f t="shared" si="2"/>
        <v>0</v>
      </c>
      <c r="V33" s="4">
        <f t="shared" si="3"/>
        <v>0.33333333333333331</v>
      </c>
      <c r="W33" s="4">
        <f t="shared" si="4"/>
        <v>0.33333333333333331</v>
      </c>
      <c r="X33" s="9">
        <f t="shared" si="5"/>
        <v>0.5</v>
      </c>
      <c r="Y33" s="4">
        <f t="shared" si="6"/>
        <v>0.5</v>
      </c>
      <c r="Z33" s="4">
        <f t="shared" si="7"/>
        <v>1</v>
      </c>
      <c r="AA33" s="4">
        <f t="shared" si="8"/>
        <v>1</v>
      </c>
    </row>
    <row r="34" spans="1:27" x14ac:dyDescent="0.25">
      <c r="A34" s="83"/>
      <c r="B34" s="83"/>
      <c r="C34" s="5">
        <v>2016</v>
      </c>
      <c r="D34" s="5">
        <v>5</v>
      </c>
      <c r="E34" s="5">
        <v>0</v>
      </c>
      <c r="F34" s="5">
        <v>0</v>
      </c>
      <c r="G34" s="5">
        <v>1</v>
      </c>
      <c r="H34" s="5">
        <v>3</v>
      </c>
      <c r="I34" s="5">
        <v>3</v>
      </c>
      <c r="J34" s="3">
        <v>3</v>
      </c>
      <c r="K34" s="5">
        <v>3</v>
      </c>
      <c r="L34" s="5">
        <v>3</v>
      </c>
      <c r="O34" s="83"/>
      <c r="P34" s="83"/>
      <c r="Q34" s="6">
        <v>2016</v>
      </c>
      <c r="R34" s="6">
        <v>5</v>
      </c>
      <c r="S34" s="4">
        <f t="shared" si="0"/>
        <v>0</v>
      </c>
      <c r="T34" s="4">
        <f t="shared" si="1"/>
        <v>0</v>
      </c>
      <c r="U34" s="4">
        <f t="shared" si="2"/>
        <v>0.2</v>
      </c>
      <c r="V34" s="4">
        <f t="shared" si="3"/>
        <v>0.6</v>
      </c>
      <c r="W34" s="4">
        <f t="shared" si="4"/>
        <v>0.6</v>
      </c>
      <c r="X34" s="9">
        <f t="shared" si="5"/>
        <v>0.6</v>
      </c>
      <c r="Y34" s="4">
        <f t="shared" si="6"/>
        <v>0.6</v>
      </c>
      <c r="Z34" s="4">
        <f t="shared" si="7"/>
        <v>0.6</v>
      </c>
      <c r="AA34" s="4"/>
    </row>
    <row r="35" spans="1:27" x14ac:dyDescent="0.25">
      <c r="A35" s="83"/>
      <c r="B35" s="83"/>
      <c r="C35" s="5">
        <v>2017</v>
      </c>
      <c r="D35" s="5">
        <v>8</v>
      </c>
      <c r="E35" s="5">
        <v>0</v>
      </c>
      <c r="F35" s="5">
        <v>0</v>
      </c>
      <c r="G35" s="5">
        <v>0</v>
      </c>
      <c r="H35" s="5">
        <v>1</v>
      </c>
      <c r="I35" s="5">
        <v>2</v>
      </c>
      <c r="J35" s="3">
        <v>4</v>
      </c>
      <c r="K35" s="5">
        <v>4</v>
      </c>
      <c r="O35" s="83"/>
      <c r="P35" s="83"/>
      <c r="Q35" s="6">
        <v>2017</v>
      </c>
      <c r="R35" s="6">
        <v>8</v>
      </c>
      <c r="S35" s="4">
        <f t="shared" si="0"/>
        <v>0</v>
      </c>
      <c r="T35" s="4">
        <f t="shared" si="1"/>
        <v>0</v>
      </c>
      <c r="U35" s="4">
        <f t="shared" si="2"/>
        <v>0</v>
      </c>
      <c r="V35" s="4">
        <f t="shared" si="3"/>
        <v>0.125</v>
      </c>
      <c r="W35" s="4">
        <f t="shared" si="4"/>
        <v>0.25</v>
      </c>
      <c r="X35" s="9">
        <f t="shared" si="5"/>
        <v>0.5</v>
      </c>
      <c r="Y35" s="4">
        <f t="shared" si="6"/>
        <v>0.5</v>
      </c>
      <c r="Z35" s="4"/>
      <c r="AA35" s="4"/>
    </row>
    <row r="36" spans="1:27" x14ac:dyDescent="0.25">
      <c r="A36" s="83"/>
      <c r="B36" s="83"/>
      <c r="C36" s="5">
        <v>2018</v>
      </c>
      <c r="D36" s="5">
        <v>5</v>
      </c>
      <c r="E36" s="5">
        <v>0</v>
      </c>
      <c r="F36" s="5">
        <v>0</v>
      </c>
      <c r="G36" s="5">
        <v>0</v>
      </c>
      <c r="H36" s="5">
        <v>2</v>
      </c>
      <c r="I36" s="5">
        <v>2</v>
      </c>
      <c r="J36" s="3">
        <v>2</v>
      </c>
      <c r="O36" s="83"/>
      <c r="P36" s="83"/>
      <c r="Q36" s="6">
        <v>2018</v>
      </c>
      <c r="R36" s="6">
        <v>5</v>
      </c>
      <c r="S36" s="4">
        <f t="shared" si="0"/>
        <v>0</v>
      </c>
      <c r="T36" s="4">
        <f t="shared" si="1"/>
        <v>0</v>
      </c>
      <c r="U36" s="4">
        <f t="shared" si="2"/>
        <v>0</v>
      </c>
      <c r="V36" s="4">
        <f t="shared" si="3"/>
        <v>0.4</v>
      </c>
      <c r="W36" s="4">
        <f t="shared" si="4"/>
        <v>0.4</v>
      </c>
      <c r="X36" s="9">
        <f t="shared" si="5"/>
        <v>0.4</v>
      </c>
      <c r="Y36" s="4"/>
      <c r="Z36" s="4"/>
      <c r="AA36" s="4"/>
    </row>
    <row r="37" spans="1:27" x14ac:dyDescent="0.25">
      <c r="A37" s="83"/>
      <c r="B37" s="83"/>
      <c r="C37" s="5">
        <v>2019</v>
      </c>
      <c r="D37" s="5">
        <v>8</v>
      </c>
      <c r="E37" s="5">
        <v>0</v>
      </c>
      <c r="F37" s="5">
        <v>0</v>
      </c>
      <c r="G37" s="5">
        <v>1</v>
      </c>
      <c r="H37" s="5">
        <v>1</v>
      </c>
      <c r="I37" s="5">
        <v>1</v>
      </c>
      <c r="O37" s="83"/>
      <c r="P37" s="83"/>
      <c r="Q37" s="6">
        <v>2019</v>
      </c>
      <c r="R37" s="6">
        <v>8</v>
      </c>
      <c r="S37" s="4">
        <f t="shared" si="0"/>
        <v>0</v>
      </c>
      <c r="T37" s="4">
        <f t="shared" si="1"/>
        <v>0</v>
      </c>
      <c r="U37" s="4">
        <f t="shared" si="2"/>
        <v>0.125</v>
      </c>
      <c r="V37" s="4">
        <f t="shared" si="3"/>
        <v>0.125</v>
      </c>
      <c r="W37" s="4">
        <f t="shared" si="4"/>
        <v>0.125</v>
      </c>
      <c r="X37" s="9"/>
      <c r="Y37" s="4"/>
      <c r="Z37" s="4"/>
      <c r="AA37" s="4"/>
    </row>
    <row r="38" spans="1:27" x14ac:dyDescent="0.25">
      <c r="A38" s="83"/>
      <c r="B38" s="83"/>
      <c r="C38" s="5">
        <v>2020</v>
      </c>
      <c r="D38" s="5">
        <v>5</v>
      </c>
      <c r="E38" s="5">
        <v>0</v>
      </c>
      <c r="F38" s="5">
        <v>0</v>
      </c>
      <c r="G38" s="5">
        <v>0</v>
      </c>
      <c r="H38" s="5">
        <v>0</v>
      </c>
      <c r="O38" s="83"/>
      <c r="P38" s="83"/>
      <c r="Q38" s="6">
        <v>2020</v>
      </c>
      <c r="R38" s="6">
        <v>5</v>
      </c>
      <c r="S38" s="4">
        <f t="shared" si="0"/>
        <v>0</v>
      </c>
      <c r="T38" s="4">
        <f t="shared" si="1"/>
        <v>0</v>
      </c>
      <c r="U38" s="4">
        <f t="shared" si="2"/>
        <v>0</v>
      </c>
      <c r="V38" s="4">
        <f t="shared" si="3"/>
        <v>0</v>
      </c>
      <c r="W38" s="4"/>
      <c r="X38" s="9"/>
      <c r="Y38" s="4"/>
      <c r="Z38" s="4"/>
      <c r="AA38" s="4"/>
    </row>
    <row r="39" spans="1:27" x14ac:dyDescent="0.25">
      <c r="A39" s="83"/>
      <c r="B39" s="83"/>
      <c r="C39" s="5">
        <v>2021</v>
      </c>
      <c r="D39" s="5">
        <v>1</v>
      </c>
      <c r="E39" s="5">
        <v>0</v>
      </c>
      <c r="F39" s="5">
        <v>0</v>
      </c>
      <c r="G39" s="5">
        <v>0</v>
      </c>
      <c r="O39" s="83"/>
      <c r="P39" s="83"/>
      <c r="Q39" s="6">
        <v>2021</v>
      </c>
      <c r="R39" s="6">
        <v>1</v>
      </c>
      <c r="S39" s="4">
        <f t="shared" si="0"/>
        <v>0</v>
      </c>
      <c r="T39" s="4">
        <f t="shared" si="1"/>
        <v>0</v>
      </c>
      <c r="U39" s="4">
        <f t="shared" si="2"/>
        <v>0</v>
      </c>
      <c r="V39" s="4"/>
      <c r="W39" s="4"/>
      <c r="X39" s="9"/>
      <c r="Y39" s="4"/>
      <c r="Z39" s="4"/>
      <c r="AA39" s="4"/>
    </row>
    <row r="40" spans="1:27" x14ac:dyDescent="0.25">
      <c r="A40" s="83"/>
      <c r="B40" s="83"/>
      <c r="C40" s="5">
        <v>2022</v>
      </c>
      <c r="D40" s="5">
        <v>1</v>
      </c>
      <c r="E40" s="5">
        <v>0</v>
      </c>
      <c r="F40" s="5">
        <v>0</v>
      </c>
      <c r="O40" s="83"/>
      <c r="P40" s="83"/>
      <c r="Q40" s="6">
        <v>2022</v>
      </c>
      <c r="R40" s="6">
        <v>1</v>
      </c>
      <c r="S40" s="4">
        <f t="shared" si="0"/>
        <v>0</v>
      </c>
      <c r="T40" s="4">
        <f t="shared" si="1"/>
        <v>0</v>
      </c>
      <c r="U40" s="4"/>
      <c r="V40" s="4"/>
      <c r="W40" s="4"/>
      <c r="X40" s="9"/>
      <c r="Y40" s="4"/>
      <c r="Z40" s="4"/>
      <c r="AA40" s="4"/>
    </row>
    <row r="41" spans="1:27" x14ac:dyDescent="0.25">
      <c r="A41" s="83"/>
      <c r="B41" s="83"/>
      <c r="C41" s="5">
        <v>2023</v>
      </c>
      <c r="D41" s="5">
        <v>6</v>
      </c>
      <c r="E41" s="5">
        <v>0</v>
      </c>
      <c r="O41" s="83"/>
      <c r="P41" s="83"/>
      <c r="Q41" s="6">
        <v>2023</v>
      </c>
      <c r="R41" s="6">
        <v>6</v>
      </c>
      <c r="S41" s="4">
        <f t="shared" si="0"/>
        <v>0</v>
      </c>
      <c r="T41" s="4"/>
      <c r="U41" s="4"/>
      <c r="V41" s="4"/>
      <c r="W41" s="4"/>
      <c r="X41" s="9"/>
      <c r="Y41" s="4"/>
      <c r="Z41" s="4"/>
      <c r="AA41" s="4"/>
    </row>
    <row r="42" spans="1:27" x14ac:dyDescent="0.25">
      <c r="A42" s="83"/>
      <c r="B42" s="83" t="s">
        <v>74</v>
      </c>
      <c r="C42" s="5">
        <v>2015</v>
      </c>
      <c r="D42" s="5">
        <v>11</v>
      </c>
      <c r="E42" s="5">
        <v>0</v>
      </c>
      <c r="F42" s="5">
        <v>0</v>
      </c>
      <c r="G42" s="5">
        <v>1</v>
      </c>
      <c r="H42" s="5">
        <v>2</v>
      </c>
      <c r="I42" s="5">
        <v>3</v>
      </c>
      <c r="J42" s="3">
        <v>4</v>
      </c>
      <c r="K42" s="5">
        <v>4</v>
      </c>
      <c r="L42" s="5">
        <v>6</v>
      </c>
      <c r="M42" s="5">
        <v>7</v>
      </c>
      <c r="O42" s="83"/>
      <c r="P42" s="83" t="s">
        <v>74</v>
      </c>
      <c r="Q42" s="6">
        <v>2015</v>
      </c>
      <c r="R42" s="6">
        <v>11</v>
      </c>
      <c r="S42" s="4">
        <f t="shared" si="0"/>
        <v>0</v>
      </c>
      <c r="T42" s="4">
        <f t="shared" si="1"/>
        <v>0</v>
      </c>
      <c r="U42" s="4">
        <f t="shared" si="2"/>
        <v>9.0909090909090912E-2</v>
      </c>
      <c r="V42" s="4">
        <f t="shared" si="3"/>
        <v>0.18181818181818182</v>
      </c>
      <c r="W42" s="4">
        <f t="shared" si="4"/>
        <v>0.27272727272727271</v>
      </c>
      <c r="X42" s="9">
        <f t="shared" si="5"/>
        <v>0.36363636363636365</v>
      </c>
      <c r="Y42" s="4">
        <f t="shared" si="6"/>
        <v>0.36363636363636365</v>
      </c>
      <c r="Z42" s="4">
        <f t="shared" si="7"/>
        <v>0.54545454545454541</v>
      </c>
      <c r="AA42" s="4">
        <f t="shared" si="8"/>
        <v>0.63636363636363635</v>
      </c>
    </row>
    <row r="43" spans="1:27" x14ac:dyDescent="0.25">
      <c r="A43" s="83"/>
      <c r="B43" s="83"/>
      <c r="C43" s="5">
        <v>2016</v>
      </c>
      <c r="D43" s="5">
        <v>4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3">
        <v>0</v>
      </c>
      <c r="K43" s="5">
        <v>2</v>
      </c>
      <c r="L43" s="5">
        <v>2</v>
      </c>
      <c r="O43" s="83"/>
      <c r="P43" s="83"/>
      <c r="Q43" s="6">
        <v>2016</v>
      </c>
      <c r="R43" s="6">
        <v>4</v>
      </c>
      <c r="S43" s="4">
        <f t="shared" si="0"/>
        <v>0</v>
      </c>
      <c r="T43" s="4">
        <f t="shared" si="1"/>
        <v>0</v>
      </c>
      <c r="U43" s="4">
        <f t="shared" si="2"/>
        <v>0</v>
      </c>
      <c r="V43" s="4">
        <f t="shared" si="3"/>
        <v>0</v>
      </c>
      <c r="W43" s="4">
        <f t="shared" si="4"/>
        <v>0</v>
      </c>
      <c r="X43" s="9">
        <f t="shared" si="5"/>
        <v>0</v>
      </c>
      <c r="Y43" s="4">
        <f t="shared" si="6"/>
        <v>0.5</v>
      </c>
      <c r="Z43" s="4">
        <f t="shared" si="7"/>
        <v>0.5</v>
      </c>
      <c r="AA43" s="4"/>
    </row>
    <row r="44" spans="1:27" x14ac:dyDescent="0.25">
      <c r="A44" s="83"/>
      <c r="B44" s="83"/>
      <c r="C44" s="5">
        <v>2017</v>
      </c>
      <c r="D44" s="5">
        <v>3</v>
      </c>
      <c r="E44" s="5">
        <v>0</v>
      </c>
      <c r="F44" s="5">
        <v>0</v>
      </c>
      <c r="G44" s="5">
        <v>0</v>
      </c>
      <c r="H44" s="5">
        <v>0</v>
      </c>
      <c r="I44" s="5">
        <v>2</v>
      </c>
      <c r="J44" s="3">
        <v>3</v>
      </c>
      <c r="K44" s="5">
        <v>3</v>
      </c>
      <c r="O44" s="83"/>
      <c r="P44" s="83"/>
      <c r="Q44" s="6">
        <v>2017</v>
      </c>
      <c r="R44" s="6">
        <v>3</v>
      </c>
      <c r="S44" s="4">
        <f t="shared" si="0"/>
        <v>0</v>
      </c>
      <c r="T44" s="4">
        <f t="shared" si="1"/>
        <v>0</v>
      </c>
      <c r="U44" s="4">
        <f t="shared" si="2"/>
        <v>0</v>
      </c>
      <c r="V44" s="4">
        <f t="shared" si="3"/>
        <v>0</v>
      </c>
      <c r="W44" s="4">
        <f t="shared" si="4"/>
        <v>0.66666666666666663</v>
      </c>
      <c r="X44" s="9">
        <f t="shared" si="5"/>
        <v>1</v>
      </c>
      <c r="Y44" s="4">
        <f t="shared" si="6"/>
        <v>1</v>
      </c>
      <c r="Z44" s="4"/>
      <c r="AA44" s="4"/>
    </row>
    <row r="45" spans="1:27" x14ac:dyDescent="0.25">
      <c r="A45" s="83"/>
      <c r="B45" s="83"/>
      <c r="C45" s="5">
        <v>2018</v>
      </c>
      <c r="D45" s="5">
        <v>3</v>
      </c>
      <c r="E45" s="5">
        <v>0</v>
      </c>
      <c r="F45" s="5">
        <v>0</v>
      </c>
      <c r="G45" s="5">
        <v>0</v>
      </c>
      <c r="H45" s="5">
        <v>1</v>
      </c>
      <c r="I45" s="5">
        <v>1</v>
      </c>
      <c r="J45" s="3">
        <v>1</v>
      </c>
      <c r="O45" s="83"/>
      <c r="P45" s="83"/>
      <c r="Q45" s="6">
        <v>2018</v>
      </c>
      <c r="R45" s="6">
        <v>3</v>
      </c>
      <c r="S45" s="4">
        <f t="shared" si="0"/>
        <v>0</v>
      </c>
      <c r="T45" s="4">
        <f t="shared" si="1"/>
        <v>0</v>
      </c>
      <c r="U45" s="4">
        <f t="shared" si="2"/>
        <v>0</v>
      </c>
      <c r="V45" s="4">
        <f t="shared" si="3"/>
        <v>0.33333333333333331</v>
      </c>
      <c r="W45" s="4">
        <f t="shared" si="4"/>
        <v>0.33333333333333331</v>
      </c>
      <c r="X45" s="9">
        <f t="shared" si="5"/>
        <v>0.33333333333333331</v>
      </c>
      <c r="Y45" s="4"/>
      <c r="Z45" s="4"/>
      <c r="AA45" s="4"/>
    </row>
    <row r="46" spans="1:27" x14ac:dyDescent="0.25">
      <c r="A46" s="83"/>
      <c r="B46" s="83"/>
      <c r="C46" s="5">
        <v>2019</v>
      </c>
      <c r="D46" s="5">
        <v>4</v>
      </c>
      <c r="E46" s="5">
        <v>0</v>
      </c>
      <c r="F46" s="5">
        <v>0</v>
      </c>
      <c r="G46" s="5">
        <v>0</v>
      </c>
      <c r="H46" s="5">
        <v>0</v>
      </c>
      <c r="I46" s="5">
        <v>2</v>
      </c>
      <c r="O46" s="83"/>
      <c r="P46" s="83"/>
      <c r="Q46" s="6">
        <v>2019</v>
      </c>
      <c r="R46" s="6">
        <v>4</v>
      </c>
      <c r="S46" s="4">
        <f t="shared" si="0"/>
        <v>0</v>
      </c>
      <c r="T46" s="4">
        <f t="shared" si="1"/>
        <v>0</v>
      </c>
      <c r="U46" s="4">
        <f t="shared" si="2"/>
        <v>0</v>
      </c>
      <c r="V46" s="4">
        <f t="shared" si="3"/>
        <v>0</v>
      </c>
      <c r="W46" s="4">
        <f t="shared" si="4"/>
        <v>0.5</v>
      </c>
      <c r="X46" s="9"/>
      <c r="Y46" s="4"/>
      <c r="Z46" s="4"/>
      <c r="AA46" s="4"/>
    </row>
    <row r="47" spans="1:27" x14ac:dyDescent="0.25">
      <c r="A47" s="83"/>
      <c r="B47" s="83"/>
      <c r="C47" s="5">
        <v>2020</v>
      </c>
      <c r="D47" s="5">
        <v>1</v>
      </c>
      <c r="E47" s="5">
        <v>0</v>
      </c>
      <c r="F47" s="5">
        <v>0</v>
      </c>
      <c r="G47" s="5">
        <v>0</v>
      </c>
      <c r="H47" s="5">
        <v>0</v>
      </c>
      <c r="O47" s="83"/>
      <c r="P47" s="83"/>
      <c r="Q47" s="6">
        <v>2020</v>
      </c>
      <c r="R47" s="6">
        <v>1</v>
      </c>
      <c r="S47" s="4">
        <f t="shared" si="0"/>
        <v>0</v>
      </c>
      <c r="T47" s="4">
        <f t="shared" si="1"/>
        <v>0</v>
      </c>
      <c r="U47" s="4">
        <f t="shared" si="2"/>
        <v>0</v>
      </c>
      <c r="V47" s="4">
        <f t="shared" si="3"/>
        <v>0</v>
      </c>
      <c r="W47" s="4"/>
      <c r="X47" s="9"/>
      <c r="Y47" s="4"/>
      <c r="Z47" s="4"/>
      <c r="AA47" s="4"/>
    </row>
    <row r="48" spans="1:27" x14ac:dyDescent="0.25">
      <c r="A48" s="83"/>
      <c r="B48" s="83"/>
      <c r="C48" s="5">
        <v>2021</v>
      </c>
      <c r="D48" s="5">
        <v>4</v>
      </c>
      <c r="E48" s="5">
        <v>0</v>
      </c>
      <c r="F48" s="5">
        <v>0</v>
      </c>
      <c r="G48" s="5">
        <v>0</v>
      </c>
      <c r="O48" s="83"/>
      <c r="P48" s="83"/>
      <c r="Q48" s="6">
        <v>2021</v>
      </c>
      <c r="R48" s="6">
        <v>4</v>
      </c>
      <c r="S48" s="4">
        <f t="shared" si="0"/>
        <v>0</v>
      </c>
      <c r="T48" s="4">
        <f t="shared" si="1"/>
        <v>0</v>
      </c>
      <c r="U48" s="4">
        <f t="shared" si="2"/>
        <v>0</v>
      </c>
      <c r="V48" s="4"/>
      <c r="W48" s="4"/>
      <c r="X48" s="9"/>
      <c r="Y48" s="4"/>
      <c r="Z48" s="4"/>
      <c r="AA48" s="4"/>
    </row>
    <row r="49" spans="1:27" x14ac:dyDescent="0.25">
      <c r="A49" s="83"/>
      <c r="B49" s="83"/>
      <c r="C49" s="5">
        <v>2022</v>
      </c>
      <c r="D49" s="5">
        <v>4</v>
      </c>
      <c r="E49" s="5">
        <v>0</v>
      </c>
      <c r="F49" s="5">
        <v>0</v>
      </c>
      <c r="O49" s="83"/>
      <c r="P49" s="83"/>
      <c r="Q49" s="6">
        <v>2022</v>
      </c>
      <c r="R49" s="6">
        <v>4</v>
      </c>
      <c r="S49" s="4">
        <f t="shared" si="0"/>
        <v>0</v>
      </c>
      <c r="T49" s="4">
        <f t="shared" si="1"/>
        <v>0</v>
      </c>
      <c r="U49" s="4"/>
      <c r="V49" s="4"/>
      <c r="W49" s="4"/>
      <c r="X49" s="9"/>
      <c r="Y49" s="4"/>
      <c r="Z49" s="4"/>
      <c r="AA49" s="4"/>
    </row>
    <row r="50" spans="1:27" x14ac:dyDescent="0.25">
      <c r="A50" s="83"/>
      <c r="B50" s="83"/>
      <c r="C50" s="5">
        <v>2023</v>
      </c>
      <c r="D50" s="5">
        <v>2</v>
      </c>
      <c r="E50" s="5">
        <v>0</v>
      </c>
      <c r="O50" s="83"/>
      <c r="P50" s="83"/>
      <c r="Q50" s="6">
        <v>2023</v>
      </c>
      <c r="R50" s="6">
        <v>2</v>
      </c>
      <c r="S50" s="4">
        <f t="shared" si="0"/>
        <v>0</v>
      </c>
      <c r="T50" s="4"/>
      <c r="U50" s="4"/>
      <c r="V50" s="4"/>
      <c r="W50" s="4"/>
      <c r="X50" s="9"/>
      <c r="Y50" s="4"/>
      <c r="Z50" s="4"/>
      <c r="AA50" s="4"/>
    </row>
    <row r="51" spans="1:27" x14ac:dyDescent="0.25">
      <c r="A51" s="83"/>
      <c r="B51" s="83" t="s">
        <v>32</v>
      </c>
      <c r="C51" s="5">
        <v>2015</v>
      </c>
      <c r="D51" s="5">
        <v>2</v>
      </c>
      <c r="E51" s="5">
        <v>0</v>
      </c>
      <c r="F51" s="5">
        <v>0</v>
      </c>
      <c r="G51" s="5">
        <v>0</v>
      </c>
      <c r="H51" s="5">
        <v>1</v>
      </c>
      <c r="I51" s="5">
        <v>1</v>
      </c>
      <c r="J51" s="3">
        <v>1</v>
      </c>
      <c r="K51" s="5">
        <v>1</v>
      </c>
      <c r="L51" s="5">
        <v>1</v>
      </c>
      <c r="M51" s="5">
        <v>1</v>
      </c>
      <c r="O51" s="83"/>
      <c r="P51" s="83" t="s">
        <v>32</v>
      </c>
      <c r="Q51" s="6">
        <v>2015</v>
      </c>
      <c r="R51" s="6">
        <v>2</v>
      </c>
      <c r="S51" s="4">
        <f t="shared" si="0"/>
        <v>0</v>
      </c>
      <c r="T51" s="4">
        <f t="shared" si="1"/>
        <v>0</v>
      </c>
      <c r="U51" s="4">
        <f t="shared" si="2"/>
        <v>0</v>
      </c>
      <c r="V51" s="4">
        <f t="shared" si="3"/>
        <v>0.5</v>
      </c>
      <c r="W51" s="4">
        <f t="shared" si="4"/>
        <v>0.5</v>
      </c>
      <c r="X51" s="9">
        <f t="shared" si="5"/>
        <v>0.5</v>
      </c>
      <c r="Y51" s="4">
        <f t="shared" si="6"/>
        <v>0.5</v>
      </c>
      <c r="Z51" s="4">
        <f t="shared" si="7"/>
        <v>0.5</v>
      </c>
      <c r="AA51" s="4">
        <f t="shared" si="8"/>
        <v>0.5</v>
      </c>
    </row>
    <row r="52" spans="1:27" x14ac:dyDescent="0.25">
      <c r="A52" s="83"/>
      <c r="B52" s="83"/>
      <c r="C52" s="5">
        <v>2016</v>
      </c>
      <c r="D52" s="5">
        <v>2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3">
        <v>0</v>
      </c>
      <c r="K52" s="5">
        <v>1</v>
      </c>
      <c r="L52" s="5">
        <v>1</v>
      </c>
      <c r="O52" s="83"/>
      <c r="P52" s="83"/>
      <c r="Q52" s="6">
        <v>2016</v>
      </c>
      <c r="R52" s="6">
        <v>2</v>
      </c>
      <c r="S52" s="4">
        <f t="shared" si="0"/>
        <v>0</v>
      </c>
      <c r="T52" s="4">
        <f t="shared" si="1"/>
        <v>0</v>
      </c>
      <c r="U52" s="4">
        <f t="shared" si="2"/>
        <v>0</v>
      </c>
      <c r="V52" s="4">
        <f t="shared" si="3"/>
        <v>0</v>
      </c>
      <c r="W52" s="4">
        <f t="shared" si="4"/>
        <v>0</v>
      </c>
      <c r="X52" s="9">
        <f t="shared" si="5"/>
        <v>0</v>
      </c>
      <c r="Y52" s="4">
        <f t="shared" si="6"/>
        <v>0.5</v>
      </c>
      <c r="Z52" s="4">
        <f t="shared" si="7"/>
        <v>0.5</v>
      </c>
      <c r="AA52" s="4"/>
    </row>
    <row r="53" spans="1:27" x14ac:dyDescent="0.25">
      <c r="A53" s="83"/>
      <c r="B53" s="83"/>
      <c r="C53" s="5">
        <v>2017</v>
      </c>
      <c r="D53" s="5">
        <v>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3">
        <v>0</v>
      </c>
      <c r="K53" s="5">
        <v>0</v>
      </c>
      <c r="O53" s="83"/>
      <c r="P53" s="83"/>
      <c r="Q53" s="6">
        <v>2017</v>
      </c>
      <c r="R53" s="6">
        <v>1</v>
      </c>
      <c r="S53" s="4">
        <f t="shared" si="0"/>
        <v>0</v>
      </c>
      <c r="T53" s="4">
        <f t="shared" si="1"/>
        <v>0</v>
      </c>
      <c r="U53" s="4">
        <f t="shared" si="2"/>
        <v>0</v>
      </c>
      <c r="V53" s="4">
        <f t="shared" si="3"/>
        <v>0</v>
      </c>
      <c r="W53" s="4">
        <f t="shared" si="4"/>
        <v>0</v>
      </c>
      <c r="X53" s="9">
        <f t="shared" si="5"/>
        <v>0</v>
      </c>
      <c r="Y53" s="4">
        <f t="shared" si="6"/>
        <v>0</v>
      </c>
      <c r="Z53" s="4"/>
      <c r="AA53" s="4"/>
    </row>
    <row r="54" spans="1:27" x14ac:dyDescent="0.25">
      <c r="A54" s="83"/>
      <c r="B54" s="83"/>
      <c r="C54" s="5">
        <v>2018</v>
      </c>
      <c r="D54" s="5">
        <v>3</v>
      </c>
      <c r="E54" s="5">
        <v>0</v>
      </c>
      <c r="F54" s="5">
        <v>0</v>
      </c>
      <c r="G54" s="5">
        <v>0</v>
      </c>
      <c r="H54" s="5">
        <v>2</v>
      </c>
      <c r="I54" s="5">
        <v>3</v>
      </c>
      <c r="J54" s="3">
        <v>3</v>
      </c>
      <c r="O54" s="83"/>
      <c r="P54" s="83"/>
      <c r="Q54" s="6">
        <v>2018</v>
      </c>
      <c r="R54" s="6">
        <v>3</v>
      </c>
      <c r="S54" s="4">
        <f t="shared" si="0"/>
        <v>0</v>
      </c>
      <c r="T54" s="4">
        <f t="shared" si="1"/>
        <v>0</v>
      </c>
      <c r="U54" s="4">
        <f t="shared" si="2"/>
        <v>0</v>
      </c>
      <c r="V54" s="4">
        <f t="shared" si="3"/>
        <v>0.66666666666666663</v>
      </c>
      <c r="W54" s="4">
        <f t="shared" si="4"/>
        <v>1</v>
      </c>
      <c r="X54" s="9"/>
      <c r="Y54" s="4"/>
      <c r="Z54" s="4"/>
      <c r="AA54" s="4"/>
    </row>
    <row r="55" spans="1:27" x14ac:dyDescent="0.25">
      <c r="A55" s="83"/>
      <c r="B55" s="83"/>
      <c r="C55" s="5">
        <v>2019</v>
      </c>
      <c r="D55" s="5">
        <v>7</v>
      </c>
      <c r="E55" s="5">
        <v>0</v>
      </c>
      <c r="F55" s="5">
        <v>0</v>
      </c>
      <c r="G55" s="5">
        <v>0</v>
      </c>
      <c r="H55" s="5">
        <v>2</v>
      </c>
      <c r="I55" s="5">
        <v>3</v>
      </c>
      <c r="O55" s="83"/>
      <c r="P55" s="83"/>
      <c r="Q55" s="6">
        <v>2019</v>
      </c>
      <c r="R55" s="6">
        <v>7</v>
      </c>
      <c r="S55" s="4">
        <f t="shared" si="0"/>
        <v>0</v>
      </c>
      <c r="T55" s="4">
        <f t="shared" si="1"/>
        <v>0</v>
      </c>
      <c r="U55" s="4">
        <f t="shared" si="2"/>
        <v>0</v>
      </c>
      <c r="V55" s="4">
        <f t="shared" si="3"/>
        <v>0.2857142857142857</v>
      </c>
      <c r="W55" s="4">
        <f t="shared" si="4"/>
        <v>0.42857142857142855</v>
      </c>
      <c r="X55" s="9"/>
      <c r="Y55" s="4"/>
      <c r="Z55" s="4"/>
      <c r="AA55" s="4"/>
    </row>
    <row r="56" spans="1:27" x14ac:dyDescent="0.25">
      <c r="A56" s="83"/>
      <c r="B56" s="83"/>
      <c r="C56" s="5">
        <v>2020</v>
      </c>
      <c r="D56" s="5">
        <v>1</v>
      </c>
      <c r="E56" s="5">
        <v>0</v>
      </c>
      <c r="F56" s="5">
        <v>0</v>
      </c>
      <c r="G56" s="5">
        <v>0</v>
      </c>
      <c r="H56" s="5">
        <v>0</v>
      </c>
      <c r="O56" s="83"/>
      <c r="P56" s="83"/>
      <c r="Q56" s="6">
        <v>2020</v>
      </c>
      <c r="R56" s="6">
        <v>1</v>
      </c>
      <c r="S56" s="4">
        <f t="shared" si="0"/>
        <v>0</v>
      </c>
      <c r="T56" s="4">
        <f t="shared" si="1"/>
        <v>0</v>
      </c>
      <c r="U56" s="4">
        <f t="shared" si="2"/>
        <v>0</v>
      </c>
      <c r="V56" s="4">
        <f t="shared" si="3"/>
        <v>0</v>
      </c>
      <c r="W56" s="4"/>
      <c r="X56" s="9"/>
      <c r="Y56" s="4"/>
      <c r="Z56" s="4"/>
      <c r="AA56" s="4"/>
    </row>
    <row r="57" spans="1:27" x14ac:dyDescent="0.25">
      <c r="A57" s="83"/>
      <c r="B57" s="83"/>
      <c r="C57" s="5">
        <v>2021</v>
      </c>
      <c r="D57" s="5">
        <v>3</v>
      </c>
      <c r="E57" s="5">
        <v>0</v>
      </c>
      <c r="F57" s="5">
        <v>0</v>
      </c>
      <c r="G57" s="5">
        <v>1</v>
      </c>
      <c r="O57" s="83"/>
      <c r="P57" s="83"/>
      <c r="Q57" s="6">
        <v>2021</v>
      </c>
      <c r="R57" s="6">
        <v>3</v>
      </c>
      <c r="S57" s="4">
        <f t="shared" si="0"/>
        <v>0</v>
      </c>
      <c r="T57" s="4">
        <f t="shared" si="1"/>
        <v>0</v>
      </c>
      <c r="U57" s="4">
        <f t="shared" si="2"/>
        <v>0.33333333333333331</v>
      </c>
      <c r="V57" s="4"/>
      <c r="W57" s="4"/>
      <c r="X57" s="9"/>
      <c r="Y57" s="4"/>
      <c r="Z57" s="4"/>
      <c r="AA57" s="4"/>
    </row>
    <row r="58" spans="1:27" x14ac:dyDescent="0.25">
      <c r="A58" s="83"/>
      <c r="B58" s="83"/>
      <c r="C58" s="5">
        <v>2022</v>
      </c>
      <c r="D58" s="5">
        <v>1</v>
      </c>
      <c r="E58" s="5">
        <v>0</v>
      </c>
      <c r="F58" s="5">
        <v>0</v>
      </c>
      <c r="O58" s="83"/>
      <c r="P58" s="83"/>
      <c r="Q58" s="6">
        <v>2022</v>
      </c>
      <c r="R58" s="6">
        <v>1</v>
      </c>
      <c r="S58" s="4">
        <f t="shared" si="0"/>
        <v>0</v>
      </c>
      <c r="T58" s="4">
        <f t="shared" si="1"/>
        <v>0</v>
      </c>
      <c r="U58" s="4"/>
      <c r="V58" s="4"/>
      <c r="W58" s="4"/>
      <c r="X58" s="9"/>
      <c r="Y58" s="4"/>
      <c r="Z58" s="4"/>
      <c r="AA58" s="4"/>
    </row>
    <row r="59" spans="1:27" x14ac:dyDescent="0.25">
      <c r="A59" s="83"/>
      <c r="B59" s="83"/>
      <c r="C59" s="5">
        <v>2023</v>
      </c>
      <c r="D59" s="5">
        <v>2</v>
      </c>
      <c r="E59" s="5">
        <v>0</v>
      </c>
      <c r="O59" s="83"/>
      <c r="P59" s="83"/>
      <c r="Q59" s="6">
        <v>2023</v>
      </c>
      <c r="R59" s="6">
        <v>2</v>
      </c>
      <c r="S59" s="4">
        <f t="shared" si="0"/>
        <v>0</v>
      </c>
      <c r="T59" s="4"/>
      <c r="U59" s="4"/>
      <c r="V59" s="4"/>
      <c r="W59" s="4"/>
      <c r="X59" s="9"/>
      <c r="Y59" s="4"/>
      <c r="Z59" s="4"/>
      <c r="AA59" s="4"/>
    </row>
    <row r="60" spans="1:27" x14ac:dyDescent="0.25">
      <c r="A60" s="83"/>
      <c r="B60" s="83" t="s">
        <v>33</v>
      </c>
      <c r="C60" s="5">
        <v>2015</v>
      </c>
      <c r="D60" s="5">
        <v>17</v>
      </c>
      <c r="E60" s="5">
        <v>0</v>
      </c>
      <c r="F60" s="5">
        <v>0</v>
      </c>
      <c r="G60" s="5">
        <v>1</v>
      </c>
      <c r="H60" s="5">
        <v>3</v>
      </c>
      <c r="I60" s="5">
        <v>5</v>
      </c>
      <c r="J60" s="3">
        <v>6</v>
      </c>
      <c r="K60" s="5">
        <v>8</v>
      </c>
      <c r="L60" s="5">
        <v>10</v>
      </c>
      <c r="M60" s="5">
        <v>10</v>
      </c>
      <c r="O60" s="83"/>
      <c r="P60" s="83" t="s">
        <v>33</v>
      </c>
      <c r="Q60" s="6">
        <v>2015</v>
      </c>
      <c r="R60" s="6">
        <v>17</v>
      </c>
      <c r="S60" s="4">
        <f t="shared" si="0"/>
        <v>0</v>
      </c>
      <c r="T60" s="4">
        <f t="shared" si="1"/>
        <v>0</v>
      </c>
      <c r="U60" s="4">
        <f t="shared" si="2"/>
        <v>5.8823529411764705E-2</v>
      </c>
      <c r="V60" s="4">
        <f t="shared" si="3"/>
        <v>0.17647058823529413</v>
      </c>
      <c r="W60" s="4">
        <f t="shared" si="4"/>
        <v>0.29411764705882354</v>
      </c>
      <c r="X60" s="9">
        <f t="shared" si="5"/>
        <v>0.35294117647058826</v>
      </c>
      <c r="Y60" s="4">
        <f t="shared" si="6"/>
        <v>0.47058823529411764</v>
      </c>
      <c r="Z60" s="4">
        <f t="shared" si="7"/>
        <v>0.58823529411764708</v>
      </c>
      <c r="AA60" s="4">
        <f t="shared" si="8"/>
        <v>0.58823529411764708</v>
      </c>
    </row>
    <row r="61" spans="1:27" x14ac:dyDescent="0.25">
      <c r="A61" s="83"/>
      <c r="B61" s="83"/>
      <c r="C61" s="5">
        <v>2016</v>
      </c>
      <c r="D61" s="5">
        <v>6</v>
      </c>
      <c r="E61" s="5">
        <v>0</v>
      </c>
      <c r="F61" s="5">
        <v>0</v>
      </c>
      <c r="G61" s="5">
        <v>1</v>
      </c>
      <c r="H61" s="5">
        <v>1</v>
      </c>
      <c r="I61" s="5">
        <v>2</v>
      </c>
      <c r="J61" s="3">
        <v>4</v>
      </c>
      <c r="K61" s="5">
        <v>4</v>
      </c>
      <c r="L61" s="5">
        <v>4</v>
      </c>
      <c r="O61" s="83"/>
      <c r="P61" s="83"/>
      <c r="Q61" s="6">
        <v>2016</v>
      </c>
      <c r="R61" s="6">
        <v>6</v>
      </c>
      <c r="S61" s="4">
        <f t="shared" si="0"/>
        <v>0</v>
      </c>
      <c r="T61" s="4">
        <f t="shared" si="1"/>
        <v>0</v>
      </c>
      <c r="U61" s="4">
        <f t="shared" si="2"/>
        <v>0.16666666666666666</v>
      </c>
      <c r="V61" s="4">
        <f t="shared" si="3"/>
        <v>0.16666666666666666</v>
      </c>
      <c r="W61" s="4">
        <f t="shared" si="4"/>
        <v>0.33333333333333331</v>
      </c>
      <c r="X61" s="9">
        <f t="shared" si="5"/>
        <v>0.66666666666666663</v>
      </c>
      <c r="Y61" s="4">
        <f t="shared" si="6"/>
        <v>0.66666666666666663</v>
      </c>
      <c r="Z61" s="4">
        <f t="shared" si="7"/>
        <v>0.66666666666666663</v>
      </c>
      <c r="AA61" s="4"/>
    </row>
    <row r="62" spans="1:27" x14ac:dyDescent="0.25">
      <c r="A62" s="83"/>
      <c r="B62" s="83"/>
      <c r="C62" s="5">
        <v>2017</v>
      </c>
      <c r="D62" s="5">
        <v>14</v>
      </c>
      <c r="E62" s="5">
        <v>0</v>
      </c>
      <c r="F62" s="5">
        <v>0</v>
      </c>
      <c r="G62" s="5">
        <v>0</v>
      </c>
      <c r="H62" s="5">
        <v>4</v>
      </c>
      <c r="I62" s="5">
        <v>5</v>
      </c>
      <c r="J62" s="3">
        <v>9</v>
      </c>
      <c r="K62" s="5">
        <v>9</v>
      </c>
      <c r="O62" s="83"/>
      <c r="P62" s="83"/>
      <c r="Q62" s="6">
        <v>2017</v>
      </c>
      <c r="R62" s="6">
        <v>14</v>
      </c>
      <c r="S62" s="4">
        <f t="shared" si="0"/>
        <v>0</v>
      </c>
      <c r="T62" s="4">
        <f t="shared" si="1"/>
        <v>0</v>
      </c>
      <c r="U62" s="4">
        <f t="shared" si="2"/>
        <v>0</v>
      </c>
      <c r="V62" s="4">
        <f t="shared" si="3"/>
        <v>0.2857142857142857</v>
      </c>
      <c r="W62" s="4">
        <f t="shared" si="4"/>
        <v>0.35714285714285715</v>
      </c>
      <c r="X62" s="9">
        <f t="shared" si="5"/>
        <v>0.6428571428571429</v>
      </c>
      <c r="Y62" s="4">
        <f t="shared" si="6"/>
        <v>0.6428571428571429</v>
      </c>
      <c r="Z62" s="4"/>
      <c r="AA62" s="4"/>
    </row>
    <row r="63" spans="1:27" x14ac:dyDescent="0.25">
      <c r="A63" s="83"/>
      <c r="B63" s="83"/>
      <c r="C63" s="5">
        <v>2018</v>
      </c>
      <c r="D63" s="5">
        <v>4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3">
        <v>0</v>
      </c>
      <c r="O63" s="83"/>
      <c r="P63" s="83"/>
      <c r="Q63" s="6">
        <v>2018</v>
      </c>
      <c r="R63" s="6">
        <v>4</v>
      </c>
      <c r="S63" s="4">
        <f t="shared" si="0"/>
        <v>0</v>
      </c>
      <c r="T63" s="4">
        <f t="shared" si="1"/>
        <v>0</v>
      </c>
      <c r="U63" s="4">
        <f t="shared" si="2"/>
        <v>0</v>
      </c>
      <c r="V63" s="4">
        <f t="shared" si="3"/>
        <v>0</v>
      </c>
      <c r="W63" s="4">
        <f t="shared" si="4"/>
        <v>0</v>
      </c>
      <c r="X63" s="9">
        <f t="shared" si="5"/>
        <v>0</v>
      </c>
      <c r="Y63" s="4"/>
      <c r="Z63" s="4"/>
      <c r="AA63" s="4"/>
    </row>
    <row r="64" spans="1:27" x14ac:dyDescent="0.25">
      <c r="A64" s="83"/>
      <c r="B64" s="83"/>
      <c r="C64" s="5">
        <v>2019</v>
      </c>
      <c r="D64" s="5">
        <v>11</v>
      </c>
      <c r="E64" s="5">
        <v>0</v>
      </c>
      <c r="F64" s="5">
        <v>0</v>
      </c>
      <c r="G64" s="5">
        <v>0</v>
      </c>
      <c r="H64" s="5">
        <v>1</v>
      </c>
      <c r="I64" s="5">
        <v>5</v>
      </c>
      <c r="O64" s="83"/>
      <c r="P64" s="83"/>
      <c r="Q64" s="6">
        <v>2019</v>
      </c>
      <c r="R64" s="6">
        <v>11</v>
      </c>
      <c r="S64" s="4">
        <f t="shared" si="0"/>
        <v>0</v>
      </c>
      <c r="T64" s="4">
        <f t="shared" si="1"/>
        <v>0</v>
      </c>
      <c r="U64" s="4">
        <f t="shared" si="2"/>
        <v>0</v>
      </c>
      <c r="V64" s="4">
        <f t="shared" si="3"/>
        <v>9.0909090909090912E-2</v>
      </c>
      <c r="W64" s="4">
        <f t="shared" si="4"/>
        <v>0.45454545454545453</v>
      </c>
      <c r="X64" s="9"/>
      <c r="Y64" s="4"/>
      <c r="Z64" s="4"/>
      <c r="AA64" s="4"/>
    </row>
    <row r="65" spans="1:27" x14ac:dyDescent="0.25">
      <c r="A65" s="83"/>
      <c r="B65" s="83"/>
      <c r="C65" s="5">
        <v>2020</v>
      </c>
      <c r="D65" s="5">
        <v>6</v>
      </c>
      <c r="E65" s="5">
        <v>0</v>
      </c>
      <c r="F65" s="5">
        <v>0</v>
      </c>
      <c r="G65" s="5">
        <v>0</v>
      </c>
      <c r="H65" s="5">
        <v>0</v>
      </c>
      <c r="O65" s="83"/>
      <c r="P65" s="83"/>
      <c r="Q65" s="6">
        <v>2020</v>
      </c>
      <c r="R65" s="6">
        <v>6</v>
      </c>
      <c r="S65" s="4">
        <f t="shared" si="0"/>
        <v>0</v>
      </c>
      <c r="T65" s="4">
        <f t="shared" si="1"/>
        <v>0</v>
      </c>
      <c r="U65" s="4">
        <f t="shared" si="2"/>
        <v>0</v>
      </c>
      <c r="V65" s="4">
        <f t="shared" si="3"/>
        <v>0</v>
      </c>
      <c r="W65" s="4"/>
      <c r="X65" s="9"/>
      <c r="Y65" s="4"/>
      <c r="Z65" s="4"/>
      <c r="AA65" s="4"/>
    </row>
    <row r="66" spans="1:27" x14ac:dyDescent="0.25">
      <c r="A66" s="83"/>
      <c r="B66" s="83"/>
      <c r="C66" s="5">
        <v>2021</v>
      </c>
      <c r="D66" s="5">
        <v>10</v>
      </c>
      <c r="E66" s="5">
        <v>0</v>
      </c>
      <c r="F66" s="5">
        <v>1</v>
      </c>
      <c r="G66" s="5">
        <v>1</v>
      </c>
      <c r="O66" s="83"/>
      <c r="P66" s="83"/>
      <c r="Q66" s="6">
        <v>2021</v>
      </c>
      <c r="R66" s="6">
        <v>10</v>
      </c>
      <c r="S66" s="4">
        <f t="shared" si="0"/>
        <v>0</v>
      </c>
      <c r="T66" s="4">
        <f t="shared" si="1"/>
        <v>0.1</v>
      </c>
      <c r="U66" s="4">
        <f t="shared" si="2"/>
        <v>0.1</v>
      </c>
      <c r="V66" s="4"/>
      <c r="W66" s="4"/>
      <c r="X66" s="9"/>
      <c r="Y66" s="4"/>
      <c r="Z66" s="4"/>
      <c r="AA66" s="4"/>
    </row>
    <row r="67" spans="1:27" x14ac:dyDescent="0.25">
      <c r="A67" s="83"/>
      <c r="B67" s="83"/>
      <c r="C67" s="5">
        <v>2022</v>
      </c>
      <c r="D67" s="5">
        <v>7</v>
      </c>
      <c r="E67" s="5">
        <v>0</v>
      </c>
      <c r="F67" s="5">
        <v>0</v>
      </c>
      <c r="O67" s="83"/>
      <c r="P67" s="83"/>
      <c r="Q67" s="6">
        <v>2022</v>
      </c>
      <c r="R67" s="6">
        <v>7</v>
      </c>
      <c r="S67" s="4">
        <f t="shared" si="0"/>
        <v>0</v>
      </c>
      <c r="T67" s="4">
        <f t="shared" si="1"/>
        <v>0</v>
      </c>
      <c r="U67" s="4"/>
      <c r="V67" s="4"/>
      <c r="W67" s="4"/>
      <c r="X67" s="9"/>
      <c r="Y67" s="4"/>
      <c r="Z67" s="4"/>
      <c r="AA67" s="4"/>
    </row>
    <row r="68" spans="1:27" x14ac:dyDescent="0.25">
      <c r="A68" s="83"/>
      <c r="B68" s="83"/>
      <c r="C68" s="5">
        <v>2023</v>
      </c>
      <c r="D68" s="5">
        <v>11</v>
      </c>
      <c r="E68" s="5">
        <v>1</v>
      </c>
      <c r="O68" s="83"/>
      <c r="P68" s="83"/>
      <c r="Q68" s="6">
        <v>2023</v>
      </c>
      <c r="R68" s="6">
        <v>11</v>
      </c>
      <c r="S68" s="4">
        <f t="shared" si="0"/>
        <v>9.0909090909090912E-2</v>
      </c>
      <c r="T68" s="4"/>
      <c r="U68" s="4"/>
      <c r="V68" s="4"/>
      <c r="W68" s="4"/>
      <c r="X68" s="9"/>
      <c r="Y68" s="4"/>
      <c r="Z68" s="4"/>
      <c r="AA68" s="4"/>
    </row>
    <row r="69" spans="1:27" ht="30" x14ac:dyDescent="0.25">
      <c r="A69" s="83" t="s">
        <v>75</v>
      </c>
      <c r="B69" s="7" t="s">
        <v>76</v>
      </c>
      <c r="C69" s="5">
        <v>2023</v>
      </c>
      <c r="D69" s="5">
        <v>12</v>
      </c>
      <c r="E69" s="5">
        <v>0</v>
      </c>
      <c r="O69" s="83" t="s">
        <v>75</v>
      </c>
      <c r="P69" s="7" t="s">
        <v>76</v>
      </c>
      <c r="Q69" s="6">
        <v>2023</v>
      </c>
      <c r="R69" s="6">
        <v>12</v>
      </c>
      <c r="S69" s="4">
        <f t="shared" si="0"/>
        <v>0</v>
      </c>
      <c r="T69" s="4"/>
      <c r="U69" s="4"/>
      <c r="V69" s="4"/>
      <c r="W69" s="4"/>
      <c r="X69" s="9"/>
      <c r="Y69" s="4"/>
      <c r="Z69" s="4"/>
      <c r="AA69" s="4"/>
    </row>
    <row r="70" spans="1:27" x14ac:dyDescent="0.25">
      <c r="A70" s="83"/>
      <c r="B70" s="83" t="s">
        <v>83</v>
      </c>
      <c r="C70" s="5">
        <v>2015</v>
      </c>
      <c r="D70" s="5">
        <v>31</v>
      </c>
      <c r="E70" s="5">
        <v>6</v>
      </c>
      <c r="F70" s="5">
        <v>9</v>
      </c>
      <c r="G70" s="5">
        <v>13</v>
      </c>
      <c r="H70" s="5">
        <v>17</v>
      </c>
      <c r="I70" s="5">
        <v>20</v>
      </c>
      <c r="J70" s="3">
        <v>22</v>
      </c>
      <c r="K70" s="5">
        <v>25</v>
      </c>
      <c r="L70" s="5">
        <v>26</v>
      </c>
      <c r="M70" s="5">
        <v>26</v>
      </c>
      <c r="O70" s="83"/>
      <c r="P70" s="83" t="s">
        <v>83</v>
      </c>
      <c r="Q70" s="6">
        <v>2015</v>
      </c>
      <c r="R70" s="6">
        <v>31</v>
      </c>
      <c r="S70" s="4">
        <f>E70/R70</f>
        <v>0.19354838709677419</v>
      </c>
      <c r="T70" s="4">
        <f t="shared" si="1"/>
        <v>0.29032258064516131</v>
      </c>
      <c r="U70" s="4">
        <f t="shared" si="2"/>
        <v>0.41935483870967744</v>
      </c>
      <c r="V70" s="4">
        <f t="shared" si="3"/>
        <v>0.54838709677419351</v>
      </c>
      <c r="W70" s="4">
        <f t="shared" si="4"/>
        <v>0.64516129032258063</v>
      </c>
      <c r="X70" s="9">
        <f t="shared" si="5"/>
        <v>0.70967741935483875</v>
      </c>
      <c r="Y70" s="4">
        <f t="shared" si="6"/>
        <v>0.80645161290322576</v>
      </c>
      <c r="Z70" s="4">
        <f t="shared" si="7"/>
        <v>0.83870967741935487</v>
      </c>
      <c r="AA70" s="4">
        <f t="shared" si="8"/>
        <v>0.83870967741935487</v>
      </c>
    </row>
    <row r="71" spans="1:27" x14ac:dyDescent="0.25">
      <c r="A71" s="83"/>
      <c r="B71" s="83"/>
      <c r="C71" s="5">
        <v>2016</v>
      </c>
      <c r="D71" s="5">
        <v>8</v>
      </c>
      <c r="E71" s="5">
        <v>1</v>
      </c>
      <c r="F71" s="5">
        <v>1</v>
      </c>
      <c r="G71" s="5">
        <v>3</v>
      </c>
      <c r="H71" s="5">
        <v>3</v>
      </c>
      <c r="I71" s="5">
        <v>4</v>
      </c>
      <c r="J71" s="3">
        <v>5</v>
      </c>
      <c r="K71" s="5">
        <v>6</v>
      </c>
      <c r="L71" s="5">
        <v>6</v>
      </c>
      <c r="O71" s="83"/>
      <c r="P71" s="83"/>
      <c r="Q71" s="6">
        <v>2016</v>
      </c>
      <c r="R71" s="6">
        <v>8</v>
      </c>
      <c r="S71" s="4">
        <f t="shared" si="0"/>
        <v>0.125</v>
      </c>
      <c r="T71" s="4">
        <f t="shared" si="1"/>
        <v>0.125</v>
      </c>
      <c r="U71" s="4">
        <f t="shared" si="2"/>
        <v>0.375</v>
      </c>
      <c r="V71" s="4">
        <f t="shared" si="3"/>
        <v>0.375</v>
      </c>
      <c r="W71" s="4">
        <f t="shared" si="4"/>
        <v>0.5</v>
      </c>
      <c r="X71" s="9">
        <f t="shared" si="5"/>
        <v>0.625</v>
      </c>
      <c r="Y71" s="4">
        <f t="shared" si="6"/>
        <v>0.75</v>
      </c>
      <c r="Z71" s="4">
        <f t="shared" si="7"/>
        <v>0.75</v>
      </c>
      <c r="AA71" s="4"/>
    </row>
    <row r="72" spans="1:27" x14ac:dyDescent="0.25">
      <c r="A72" s="83"/>
      <c r="B72" s="83"/>
      <c r="C72" s="5">
        <v>2017</v>
      </c>
      <c r="D72" s="5">
        <v>25</v>
      </c>
      <c r="E72" s="5">
        <v>2</v>
      </c>
      <c r="F72" s="5">
        <v>7</v>
      </c>
      <c r="G72" s="5">
        <v>14</v>
      </c>
      <c r="H72" s="5">
        <v>16</v>
      </c>
      <c r="I72" s="5">
        <v>18</v>
      </c>
      <c r="J72" s="3">
        <v>21</v>
      </c>
      <c r="K72" s="5">
        <v>21</v>
      </c>
      <c r="O72" s="83"/>
      <c r="P72" s="83"/>
      <c r="Q72" s="6">
        <v>2017</v>
      </c>
      <c r="R72" s="6">
        <v>25</v>
      </c>
      <c r="S72" s="4">
        <f t="shared" si="0"/>
        <v>0.08</v>
      </c>
      <c r="T72" s="4">
        <f t="shared" si="1"/>
        <v>0.28000000000000003</v>
      </c>
      <c r="U72" s="4">
        <f t="shared" si="2"/>
        <v>0.56000000000000005</v>
      </c>
      <c r="V72" s="4">
        <f t="shared" si="3"/>
        <v>0.64</v>
      </c>
      <c r="W72" s="4">
        <f t="shared" si="4"/>
        <v>0.72</v>
      </c>
      <c r="X72" s="9">
        <f t="shared" si="5"/>
        <v>0.84</v>
      </c>
      <c r="Y72" s="4">
        <f t="shared" si="6"/>
        <v>0.84</v>
      </c>
      <c r="Z72" s="4"/>
      <c r="AA72" s="4"/>
    </row>
    <row r="73" spans="1:27" x14ac:dyDescent="0.25">
      <c r="A73" s="83"/>
      <c r="B73" s="83"/>
      <c r="C73" s="5">
        <v>2018</v>
      </c>
      <c r="D73" s="5">
        <v>25</v>
      </c>
      <c r="E73" s="5">
        <v>0</v>
      </c>
      <c r="F73" s="5">
        <v>3</v>
      </c>
      <c r="G73" s="5">
        <v>10</v>
      </c>
      <c r="H73" s="5">
        <v>16</v>
      </c>
      <c r="I73" s="5">
        <v>19</v>
      </c>
      <c r="J73" s="3">
        <v>22</v>
      </c>
      <c r="O73" s="83"/>
      <c r="P73" s="83"/>
      <c r="Q73" s="6">
        <v>2018</v>
      </c>
      <c r="R73" s="6">
        <v>25</v>
      </c>
      <c r="S73" s="4">
        <f t="shared" si="0"/>
        <v>0</v>
      </c>
      <c r="T73" s="4">
        <f t="shared" si="1"/>
        <v>0.12</v>
      </c>
      <c r="U73" s="4">
        <f t="shared" si="2"/>
        <v>0.4</v>
      </c>
      <c r="V73" s="4">
        <f t="shared" si="3"/>
        <v>0.64</v>
      </c>
      <c r="W73" s="4">
        <f t="shared" si="4"/>
        <v>0.76</v>
      </c>
      <c r="X73" s="9">
        <f t="shared" si="5"/>
        <v>0.88</v>
      </c>
      <c r="Y73" s="4"/>
      <c r="Z73" s="4"/>
      <c r="AA73" s="4"/>
    </row>
    <row r="74" spans="1:27" x14ac:dyDescent="0.25">
      <c r="A74" s="83"/>
      <c r="B74" s="83"/>
      <c r="C74" s="5">
        <v>2019</v>
      </c>
      <c r="D74" s="5">
        <v>19</v>
      </c>
      <c r="E74" s="5">
        <v>1</v>
      </c>
      <c r="F74" s="5">
        <v>3</v>
      </c>
      <c r="G74" s="5">
        <v>6</v>
      </c>
      <c r="H74" s="5">
        <v>10</v>
      </c>
      <c r="I74" s="5">
        <v>12</v>
      </c>
      <c r="O74" s="83"/>
      <c r="P74" s="83"/>
      <c r="Q74" s="6">
        <v>2019</v>
      </c>
      <c r="R74" s="6">
        <v>19</v>
      </c>
      <c r="S74" s="4">
        <f t="shared" si="0"/>
        <v>5.2631578947368418E-2</v>
      </c>
      <c r="T74" s="4">
        <f t="shared" si="1"/>
        <v>0.15789473684210525</v>
      </c>
      <c r="U74" s="4">
        <f t="shared" si="2"/>
        <v>0.31578947368421051</v>
      </c>
      <c r="V74" s="4">
        <f t="shared" si="3"/>
        <v>0.52631578947368418</v>
      </c>
      <c r="W74" s="4">
        <f t="shared" si="4"/>
        <v>0.63157894736842102</v>
      </c>
      <c r="X74" s="9"/>
      <c r="Y74" s="4"/>
      <c r="Z74" s="4"/>
      <c r="AA74" s="4"/>
    </row>
    <row r="75" spans="1:27" x14ac:dyDescent="0.25">
      <c r="A75" s="83"/>
      <c r="B75" s="83"/>
      <c r="C75" s="5">
        <v>2020</v>
      </c>
      <c r="D75" s="5">
        <v>16</v>
      </c>
      <c r="E75" s="5">
        <v>1</v>
      </c>
      <c r="F75" s="5">
        <v>3</v>
      </c>
      <c r="G75" s="5">
        <v>8</v>
      </c>
      <c r="H75" s="5">
        <v>14</v>
      </c>
      <c r="O75" s="83"/>
      <c r="P75" s="83"/>
      <c r="Q75" s="6">
        <v>2020</v>
      </c>
      <c r="R75" s="6">
        <v>16</v>
      </c>
      <c r="S75" s="4">
        <f t="shared" si="0"/>
        <v>6.25E-2</v>
      </c>
      <c r="T75" s="4">
        <f t="shared" si="1"/>
        <v>0.1875</v>
      </c>
      <c r="U75" s="4">
        <f t="shared" si="2"/>
        <v>0.5</v>
      </c>
      <c r="V75" s="4">
        <f t="shared" si="3"/>
        <v>0.875</v>
      </c>
      <c r="W75" s="4"/>
      <c r="X75" s="9"/>
      <c r="Y75" s="4"/>
      <c r="Z75" s="4"/>
      <c r="AA75" s="4"/>
    </row>
    <row r="76" spans="1:27" x14ac:dyDescent="0.25">
      <c r="A76" s="83"/>
      <c r="B76" s="83"/>
      <c r="C76" s="5">
        <v>2021</v>
      </c>
      <c r="D76" s="5">
        <v>36</v>
      </c>
      <c r="E76" s="5">
        <v>0</v>
      </c>
      <c r="F76" s="5">
        <v>2</v>
      </c>
      <c r="G76" s="5">
        <v>13</v>
      </c>
      <c r="O76" s="83"/>
      <c r="P76" s="83"/>
      <c r="Q76" s="6">
        <v>2021</v>
      </c>
      <c r="R76" s="6">
        <v>36</v>
      </c>
      <c r="S76" s="4">
        <f t="shared" si="0"/>
        <v>0</v>
      </c>
      <c r="T76" s="4">
        <f t="shared" ref="T76:T139" si="9">F76/R76</f>
        <v>5.5555555555555552E-2</v>
      </c>
      <c r="U76" s="4">
        <f t="shared" ref="U76:U138" si="10">G76/R76</f>
        <v>0.3611111111111111</v>
      </c>
      <c r="V76" s="4"/>
      <c r="W76" s="4"/>
      <c r="X76" s="9"/>
      <c r="Y76" s="4"/>
      <c r="Z76" s="4"/>
      <c r="AA76" s="4"/>
    </row>
    <row r="77" spans="1:27" x14ac:dyDescent="0.25">
      <c r="A77" s="83"/>
      <c r="B77" s="83"/>
      <c r="C77" s="5">
        <v>2022</v>
      </c>
      <c r="D77" s="5">
        <v>25</v>
      </c>
      <c r="E77" s="5">
        <v>2</v>
      </c>
      <c r="F77" s="5">
        <v>2</v>
      </c>
      <c r="O77" s="83"/>
      <c r="P77" s="83"/>
      <c r="Q77" s="6">
        <v>2022</v>
      </c>
      <c r="R77" s="6">
        <v>25</v>
      </c>
      <c r="S77" s="4">
        <f t="shared" ref="S77:S140" si="11">E77/R77</f>
        <v>0.08</v>
      </c>
      <c r="T77" s="4">
        <f t="shared" si="9"/>
        <v>0.08</v>
      </c>
      <c r="U77" s="4"/>
      <c r="V77" s="4"/>
      <c r="W77" s="4"/>
      <c r="X77" s="9"/>
      <c r="Y77" s="4"/>
      <c r="Z77" s="4"/>
      <c r="AA77" s="4"/>
    </row>
    <row r="78" spans="1:27" x14ac:dyDescent="0.25">
      <c r="A78" s="83"/>
      <c r="B78" s="83"/>
      <c r="C78" s="5">
        <v>2023</v>
      </c>
      <c r="D78" s="5">
        <v>25</v>
      </c>
      <c r="E78" s="5">
        <v>2</v>
      </c>
      <c r="O78" s="83"/>
      <c r="P78" s="83"/>
      <c r="Q78" s="6">
        <v>2023</v>
      </c>
      <c r="R78" s="6">
        <v>25</v>
      </c>
      <c r="S78" s="4">
        <f t="shared" si="11"/>
        <v>0.08</v>
      </c>
      <c r="T78" s="4"/>
      <c r="U78" s="4"/>
      <c r="V78" s="4"/>
      <c r="W78" s="4"/>
      <c r="X78" s="9"/>
      <c r="Y78" s="4"/>
      <c r="Z78" s="4"/>
      <c r="AA78" s="4"/>
    </row>
    <row r="79" spans="1:27" x14ac:dyDescent="0.25">
      <c r="A79" s="83"/>
      <c r="B79" s="83" t="s">
        <v>4</v>
      </c>
      <c r="C79" s="5">
        <v>2015</v>
      </c>
      <c r="D79" s="5">
        <v>3</v>
      </c>
      <c r="E79" s="5">
        <v>0</v>
      </c>
      <c r="F79" s="5">
        <v>0</v>
      </c>
      <c r="G79" s="5">
        <v>0</v>
      </c>
      <c r="H79" s="5">
        <v>1</v>
      </c>
      <c r="I79" s="5">
        <v>1</v>
      </c>
      <c r="J79" s="3">
        <v>1</v>
      </c>
      <c r="K79" s="5">
        <v>1</v>
      </c>
      <c r="L79" s="5">
        <v>1</v>
      </c>
      <c r="M79" s="5">
        <v>1</v>
      </c>
      <c r="O79" s="83"/>
      <c r="P79" s="83" t="s">
        <v>4</v>
      </c>
      <c r="Q79" s="6">
        <v>2015</v>
      </c>
      <c r="R79" s="6">
        <v>3</v>
      </c>
      <c r="S79" s="4">
        <f t="shared" si="11"/>
        <v>0</v>
      </c>
      <c r="T79" s="4">
        <f t="shared" si="9"/>
        <v>0</v>
      </c>
      <c r="U79" s="4">
        <f t="shared" si="10"/>
        <v>0</v>
      </c>
      <c r="V79" s="4">
        <f t="shared" ref="V79:V136" si="12">H79/R79</f>
        <v>0.33333333333333331</v>
      </c>
      <c r="W79" s="4">
        <f t="shared" ref="W79:W136" si="13">I79/R79</f>
        <v>0.33333333333333331</v>
      </c>
      <c r="X79" s="9">
        <f t="shared" ref="X79:X135" si="14">J79/R79</f>
        <v>0.33333333333333331</v>
      </c>
      <c r="Y79" s="4">
        <f t="shared" ref="Y79:Y134" si="15">K79/R79</f>
        <v>0.33333333333333331</v>
      </c>
      <c r="Z79" s="4">
        <f t="shared" ref="Z79:Z133" si="16">L79/R79</f>
        <v>0.33333333333333331</v>
      </c>
      <c r="AA79" s="4">
        <f t="shared" ref="AA79:AA132" si="17">M79/R79</f>
        <v>0.33333333333333331</v>
      </c>
    </row>
    <row r="80" spans="1:27" x14ac:dyDescent="0.25">
      <c r="A80" s="83"/>
      <c r="B80" s="83"/>
      <c r="C80" s="5">
        <v>2016</v>
      </c>
      <c r="D80" s="5">
        <v>5</v>
      </c>
      <c r="E80" s="5">
        <v>0</v>
      </c>
      <c r="F80" s="5">
        <v>0</v>
      </c>
      <c r="G80" s="5">
        <v>1</v>
      </c>
      <c r="H80" s="5">
        <v>1</v>
      </c>
      <c r="I80" s="5">
        <v>1</v>
      </c>
      <c r="J80" s="3">
        <v>1</v>
      </c>
      <c r="K80" s="5">
        <v>1</v>
      </c>
      <c r="L80" s="5">
        <v>2</v>
      </c>
      <c r="O80" s="83"/>
      <c r="P80" s="83"/>
      <c r="Q80" s="6">
        <v>2016</v>
      </c>
      <c r="R80" s="6">
        <v>5</v>
      </c>
      <c r="S80" s="4">
        <f t="shared" si="11"/>
        <v>0</v>
      </c>
      <c r="T80" s="4">
        <f t="shared" si="9"/>
        <v>0</v>
      </c>
      <c r="U80" s="4">
        <f t="shared" si="10"/>
        <v>0.2</v>
      </c>
      <c r="V80" s="4">
        <f t="shared" si="12"/>
        <v>0.2</v>
      </c>
      <c r="W80" s="4">
        <f t="shared" si="13"/>
        <v>0.2</v>
      </c>
      <c r="X80" s="9">
        <f t="shared" si="14"/>
        <v>0.2</v>
      </c>
      <c r="Y80" s="4">
        <f t="shared" si="15"/>
        <v>0.2</v>
      </c>
      <c r="Z80" s="4">
        <f t="shared" si="16"/>
        <v>0.4</v>
      </c>
      <c r="AA80" s="4"/>
    </row>
    <row r="81" spans="1:27" x14ac:dyDescent="0.25">
      <c r="A81" s="83"/>
      <c r="B81" s="83"/>
      <c r="C81" s="5">
        <v>2017</v>
      </c>
      <c r="D81" s="5">
        <v>6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3">
        <v>0</v>
      </c>
      <c r="K81" s="5">
        <v>0</v>
      </c>
      <c r="O81" s="83"/>
      <c r="P81" s="83"/>
      <c r="Q81" s="6">
        <v>2017</v>
      </c>
      <c r="R81" s="6">
        <v>6</v>
      </c>
      <c r="S81" s="4">
        <f t="shared" si="11"/>
        <v>0</v>
      </c>
      <c r="T81" s="4">
        <f t="shared" si="9"/>
        <v>0</v>
      </c>
      <c r="U81" s="4">
        <f t="shared" si="10"/>
        <v>0</v>
      </c>
      <c r="V81" s="4">
        <f t="shared" si="12"/>
        <v>0</v>
      </c>
      <c r="W81" s="4">
        <f t="shared" si="13"/>
        <v>0</v>
      </c>
      <c r="X81" s="9">
        <f t="shared" si="14"/>
        <v>0</v>
      </c>
      <c r="Y81" s="4">
        <f t="shared" si="15"/>
        <v>0</v>
      </c>
      <c r="Z81" s="4"/>
      <c r="AA81" s="4"/>
    </row>
    <row r="82" spans="1:27" x14ac:dyDescent="0.25">
      <c r="A82" s="83"/>
      <c r="B82" s="83"/>
      <c r="C82" s="5">
        <v>2018</v>
      </c>
      <c r="D82" s="5">
        <v>9</v>
      </c>
      <c r="E82" s="5">
        <v>0</v>
      </c>
      <c r="F82" s="5">
        <v>0</v>
      </c>
      <c r="G82" s="5">
        <v>0</v>
      </c>
      <c r="H82" s="5">
        <v>2</v>
      </c>
      <c r="I82" s="5">
        <v>2</v>
      </c>
      <c r="J82" s="3">
        <v>2</v>
      </c>
      <c r="O82" s="83"/>
      <c r="P82" s="83"/>
      <c r="Q82" s="6">
        <v>2018</v>
      </c>
      <c r="R82" s="6">
        <v>9</v>
      </c>
      <c r="S82" s="4">
        <f t="shared" si="11"/>
        <v>0</v>
      </c>
      <c r="T82" s="4">
        <f t="shared" si="9"/>
        <v>0</v>
      </c>
      <c r="U82" s="4">
        <f t="shared" si="10"/>
        <v>0</v>
      </c>
      <c r="V82" s="4">
        <f t="shared" si="12"/>
        <v>0.22222222222222221</v>
      </c>
      <c r="W82" s="4">
        <f t="shared" si="13"/>
        <v>0.22222222222222221</v>
      </c>
      <c r="X82" s="9">
        <f t="shared" si="14"/>
        <v>0.22222222222222221</v>
      </c>
      <c r="Y82" s="4"/>
      <c r="Z82" s="4"/>
      <c r="AA82" s="4"/>
    </row>
    <row r="83" spans="1:27" x14ac:dyDescent="0.25">
      <c r="A83" s="83"/>
      <c r="B83" s="83"/>
      <c r="C83" s="5">
        <v>2019</v>
      </c>
      <c r="D83" s="5">
        <v>5</v>
      </c>
      <c r="E83" s="5">
        <v>0</v>
      </c>
      <c r="F83" s="5">
        <v>0</v>
      </c>
      <c r="G83" s="5">
        <v>0</v>
      </c>
      <c r="H83" s="5">
        <v>0</v>
      </c>
      <c r="I83" s="5">
        <v>1</v>
      </c>
      <c r="O83" s="83"/>
      <c r="P83" s="83"/>
      <c r="Q83" s="6">
        <v>2019</v>
      </c>
      <c r="R83" s="6">
        <v>5</v>
      </c>
      <c r="S83" s="4">
        <f t="shared" si="11"/>
        <v>0</v>
      </c>
      <c r="T83" s="4">
        <f t="shared" si="9"/>
        <v>0</v>
      </c>
      <c r="U83" s="4">
        <f t="shared" si="10"/>
        <v>0</v>
      </c>
      <c r="V83" s="4">
        <f t="shared" si="12"/>
        <v>0</v>
      </c>
      <c r="W83" s="4">
        <f t="shared" si="13"/>
        <v>0.2</v>
      </c>
      <c r="X83" s="9"/>
      <c r="Y83" s="4"/>
      <c r="Z83" s="4"/>
      <c r="AA83" s="4"/>
    </row>
    <row r="84" spans="1:27" x14ac:dyDescent="0.25">
      <c r="A84" s="83"/>
      <c r="B84" s="83"/>
      <c r="C84" s="5">
        <v>2020</v>
      </c>
      <c r="D84" s="5">
        <v>6</v>
      </c>
      <c r="E84" s="5">
        <v>0</v>
      </c>
      <c r="F84" s="5">
        <v>0</v>
      </c>
      <c r="G84" s="5">
        <v>0</v>
      </c>
      <c r="H84" s="5">
        <v>0</v>
      </c>
      <c r="O84" s="83"/>
      <c r="P84" s="83"/>
      <c r="Q84" s="6">
        <v>2020</v>
      </c>
      <c r="R84" s="6">
        <v>6</v>
      </c>
      <c r="S84" s="4">
        <f t="shared" si="11"/>
        <v>0</v>
      </c>
      <c r="T84" s="4">
        <f t="shared" si="9"/>
        <v>0</v>
      </c>
      <c r="U84" s="4">
        <f t="shared" si="10"/>
        <v>0</v>
      </c>
      <c r="V84" s="4">
        <f t="shared" si="12"/>
        <v>0</v>
      </c>
      <c r="W84" s="4"/>
      <c r="X84" s="9"/>
      <c r="Y84" s="4"/>
      <c r="Z84" s="4"/>
      <c r="AA84" s="4"/>
    </row>
    <row r="85" spans="1:27" x14ac:dyDescent="0.25">
      <c r="A85" s="83"/>
      <c r="B85" s="83"/>
      <c r="C85" s="5">
        <v>2021</v>
      </c>
      <c r="D85" s="5">
        <v>7</v>
      </c>
      <c r="E85" s="5">
        <v>0</v>
      </c>
      <c r="F85" s="5">
        <v>0</v>
      </c>
      <c r="G85" s="5">
        <v>0</v>
      </c>
      <c r="O85" s="83"/>
      <c r="P85" s="83"/>
      <c r="Q85" s="6">
        <v>2021</v>
      </c>
      <c r="R85" s="6">
        <v>7</v>
      </c>
      <c r="S85" s="4">
        <f t="shared" si="11"/>
        <v>0</v>
      </c>
      <c r="T85" s="4">
        <f t="shared" si="9"/>
        <v>0</v>
      </c>
      <c r="U85" s="4">
        <f t="shared" si="10"/>
        <v>0</v>
      </c>
      <c r="V85" s="4"/>
      <c r="W85" s="4"/>
      <c r="X85" s="9"/>
      <c r="Y85" s="4"/>
      <c r="Z85" s="4"/>
      <c r="AA85" s="4"/>
    </row>
    <row r="86" spans="1:27" x14ac:dyDescent="0.25">
      <c r="A86" s="83"/>
      <c r="B86" s="83"/>
      <c r="C86" s="5">
        <v>2022</v>
      </c>
      <c r="D86" s="5">
        <v>4</v>
      </c>
      <c r="E86" s="5">
        <v>0</v>
      </c>
      <c r="F86" s="5">
        <v>0</v>
      </c>
      <c r="O86" s="83"/>
      <c r="P86" s="83"/>
      <c r="Q86" s="6">
        <v>2022</v>
      </c>
      <c r="R86" s="6">
        <v>4</v>
      </c>
      <c r="S86" s="4">
        <f t="shared" si="11"/>
        <v>0</v>
      </c>
      <c r="T86" s="4">
        <f t="shared" si="9"/>
        <v>0</v>
      </c>
      <c r="U86" s="4"/>
      <c r="V86" s="4"/>
      <c r="W86" s="4"/>
      <c r="X86" s="9"/>
      <c r="Y86" s="4"/>
      <c r="Z86" s="4"/>
      <c r="AA86" s="4"/>
    </row>
    <row r="87" spans="1:27" x14ac:dyDescent="0.25">
      <c r="A87" s="83"/>
      <c r="B87" s="83"/>
      <c r="C87" s="5">
        <v>2023</v>
      </c>
      <c r="D87" s="5">
        <v>5</v>
      </c>
      <c r="E87" s="5">
        <v>0</v>
      </c>
      <c r="O87" s="83"/>
      <c r="P87" s="83"/>
      <c r="Q87" s="6">
        <v>2023</v>
      </c>
      <c r="R87" s="6">
        <v>5</v>
      </c>
      <c r="S87" s="4">
        <f t="shared" si="11"/>
        <v>0</v>
      </c>
      <c r="T87" s="4"/>
      <c r="U87" s="4"/>
      <c r="V87" s="4"/>
      <c r="W87" s="4"/>
      <c r="X87" s="9"/>
      <c r="Y87" s="4"/>
      <c r="Z87" s="4"/>
      <c r="AA87" s="4"/>
    </row>
    <row r="88" spans="1:27" x14ac:dyDescent="0.25">
      <c r="A88" s="83" t="s">
        <v>89</v>
      </c>
      <c r="B88" s="83" t="s">
        <v>54</v>
      </c>
      <c r="C88" s="5">
        <v>2015</v>
      </c>
      <c r="D88" s="5">
        <v>39</v>
      </c>
      <c r="E88" s="5">
        <v>0</v>
      </c>
      <c r="F88" s="5">
        <v>1</v>
      </c>
      <c r="G88" s="5">
        <v>2</v>
      </c>
      <c r="H88" s="5">
        <v>3</v>
      </c>
      <c r="I88" s="5">
        <v>9</v>
      </c>
      <c r="J88" s="3">
        <v>9</v>
      </c>
      <c r="K88" s="5">
        <v>15</v>
      </c>
      <c r="L88" s="5">
        <v>17</v>
      </c>
      <c r="M88" s="5">
        <v>17</v>
      </c>
      <c r="O88" s="83" t="s">
        <v>89</v>
      </c>
      <c r="P88" s="83" t="s">
        <v>54</v>
      </c>
      <c r="Q88" s="6">
        <v>2015</v>
      </c>
      <c r="R88" s="6">
        <v>39</v>
      </c>
      <c r="S88" s="4">
        <f t="shared" si="11"/>
        <v>0</v>
      </c>
      <c r="T88" s="4">
        <f t="shared" si="9"/>
        <v>2.564102564102564E-2</v>
      </c>
      <c r="U88" s="4">
        <f t="shared" si="10"/>
        <v>5.128205128205128E-2</v>
      </c>
      <c r="V88" s="4">
        <f t="shared" si="12"/>
        <v>7.6923076923076927E-2</v>
      </c>
      <c r="W88" s="4">
        <f t="shared" si="13"/>
        <v>0.23076923076923078</v>
      </c>
      <c r="X88" s="9">
        <f t="shared" si="14"/>
        <v>0.23076923076923078</v>
      </c>
      <c r="Y88" s="4">
        <f t="shared" si="15"/>
        <v>0.38461538461538464</v>
      </c>
      <c r="Z88" s="4">
        <f t="shared" si="16"/>
        <v>0.4358974358974359</v>
      </c>
      <c r="AA88" s="4">
        <f t="shared" si="17"/>
        <v>0.4358974358974359</v>
      </c>
    </row>
    <row r="89" spans="1:27" x14ac:dyDescent="0.25">
      <c r="A89" s="83"/>
      <c r="B89" s="83"/>
      <c r="C89" s="5">
        <v>2016</v>
      </c>
      <c r="D89" s="5">
        <v>28</v>
      </c>
      <c r="E89" s="5">
        <v>0</v>
      </c>
      <c r="F89" s="5">
        <v>0</v>
      </c>
      <c r="G89" s="5">
        <v>0</v>
      </c>
      <c r="H89" s="5">
        <v>2</v>
      </c>
      <c r="I89" s="5">
        <v>2</v>
      </c>
      <c r="J89" s="3">
        <v>5</v>
      </c>
      <c r="K89" s="5">
        <v>9</v>
      </c>
      <c r="L89" s="5">
        <v>12</v>
      </c>
      <c r="O89" s="83"/>
      <c r="P89" s="83"/>
      <c r="Q89" s="6">
        <v>2016</v>
      </c>
      <c r="R89" s="6">
        <v>28</v>
      </c>
      <c r="S89" s="4">
        <f t="shared" si="11"/>
        <v>0</v>
      </c>
      <c r="T89" s="4">
        <f t="shared" si="9"/>
        <v>0</v>
      </c>
      <c r="U89" s="4">
        <f t="shared" si="10"/>
        <v>0</v>
      </c>
      <c r="V89" s="4">
        <f t="shared" si="12"/>
        <v>7.1428571428571425E-2</v>
      </c>
      <c r="W89" s="4">
        <f t="shared" si="13"/>
        <v>7.1428571428571425E-2</v>
      </c>
      <c r="X89" s="9">
        <f t="shared" si="14"/>
        <v>0.17857142857142858</v>
      </c>
      <c r="Y89" s="4">
        <f t="shared" si="15"/>
        <v>0.32142857142857145</v>
      </c>
      <c r="Z89" s="4">
        <f t="shared" si="16"/>
        <v>0.42857142857142855</v>
      </c>
      <c r="AA89" s="4"/>
    </row>
    <row r="90" spans="1:27" x14ac:dyDescent="0.25">
      <c r="A90" s="83"/>
      <c r="B90" s="83"/>
      <c r="C90" s="5">
        <v>2017</v>
      </c>
      <c r="D90" s="5">
        <v>26</v>
      </c>
      <c r="E90" s="5">
        <v>0</v>
      </c>
      <c r="F90" s="5">
        <v>0</v>
      </c>
      <c r="G90" s="5">
        <v>1</v>
      </c>
      <c r="H90" s="5">
        <v>1</v>
      </c>
      <c r="I90" s="5">
        <v>2</v>
      </c>
      <c r="J90" s="3">
        <v>6</v>
      </c>
      <c r="K90" s="5">
        <v>8</v>
      </c>
      <c r="O90" s="83"/>
      <c r="P90" s="83"/>
      <c r="Q90" s="6">
        <v>2017</v>
      </c>
      <c r="R90" s="6">
        <v>26</v>
      </c>
      <c r="S90" s="4">
        <f t="shared" si="11"/>
        <v>0</v>
      </c>
      <c r="T90" s="4">
        <f t="shared" si="9"/>
        <v>0</v>
      </c>
      <c r="U90" s="4">
        <f t="shared" si="10"/>
        <v>3.8461538461538464E-2</v>
      </c>
      <c r="V90" s="4">
        <f t="shared" si="12"/>
        <v>3.8461538461538464E-2</v>
      </c>
      <c r="W90" s="4">
        <f t="shared" si="13"/>
        <v>7.6923076923076927E-2</v>
      </c>
      <c r="X90" s="9">
        <f t="shared" si="14"/>
        <v>0.23076923076923078</v>
      </c>
      <c r="Y90" s="4">
        <f t="shared" si="15"/>
        <v>0.30769230769230771</v>
      </c>
      <c r="Z90" s="4"/>
      <c r="AA90" s="4"/>
    </row>
    <row r="91" spans="1:27" x14ac:dyDescent="0.25">
      <c r="A91" s="83"/>
      <c r="B91" s="83"/>
      <c r="C91" s="5">
        <v>2018</v>
      </c>
      <c r="D91" s="5">
        <v>26</v>
      </c>
      <c r="E91" s="5">
        <v>1</v>
      </c>
      <c r="F91" s="5">
        <v>3</v>
      </c>
      <c r="G91" s="5">
        <v>3</v>
      </c>
      <c r="H91" s="5">
        <v>3</v>
      </c>
      <c r="I91" s="5">
        <v>5</v>
      </c>
      <c r="J91" s="3">
        <v>8</v>
      </c>
      <c r="O91" s="83"/>
      <c r="P91" s="83"/>
      <c r="Q91" s="6">
        <v>2018</v>
      </c>
      <c r="R91" s="6">
        <v>26</v>
      </c>
      <c r="S91" s="4">
        <f t="shared" si="11"/>
        <v>3.8461538461538464E-2</v>
      </c>
      <c r="T91" s="4">
        <f t="shared" si="9"/>
        <v>0.11538461538461539</v>
      </c>
      <c r="U91" s="4">
        <f t="shared" si="10"/>
        <v>0.11538461538461539</v>
      </c>
      <c r="V91" s="4">
        <f t="shared" si="12"/>
        <v>0.11538461538461539</v>
      </c>
      <c r="W91" s="4">
        <f t="shared" si="13"/>
        <v>0.19230769230769232</v>
      </c>
      <c r="X91" s="9">
        <f t="shared" si="14"/>
        <v>0.30769230769230771</v>
      </c>
      <c r="Y91" s="4"/>
      <c r="Z91" s="4"/>
      <c r="AA91" s="4"/>
    </row>
    <row r="92" spans="1:27" x14ac:dyDescent="0.25">
      <c r="A92" s="83"/>
      <c r="B92" s="83"/>
      <c r="C92" s="5">
        <v>2019</v>
      </c>
      <c r="D92" s="5">
        <v>22</v>
      </c>
      <c r="E92" s="5">
        <v>0</v>
      </c>
      <c r="F92" s="5">
        <v>0</v>
      </c>
      <c r="G92" s="5">
        <v>1</v>
      </c>
      <c r="H92" s="5">
        <v>3</v>
      </c>
      <c r="I92" s="5">
        <v>5</v>
      </c>
      <c r="O92" s="83"/>
      <c r="P92" s="83"/>
      <c r="Q92" s="6">
        <v>2019</v>
      </c>
      <c r="R92" s="6">
        <v>22</v>
      </c>
      <c r="S92" s="4">
        <f t="shared" si="11"/>
        <v>0</v>
      </c>
      <c r="T92" s="4">
        <f t="shared" si="9"/>
        <v>0</v>
      </c>
      <c r="U92" s="4">
        <f t="shared" si="10"/>
        <v>4.5454545454545456E-2</v>
      </c>
      <c r="V92" s="4">
        <f t="shared" si="12"/>
        <v>0.13636363636363635</v>
      </c>
      <c r="W92" s="4">
        <f t="shared" si="13"/>
        <v>0.22727272727272727</v>
      </c>
      <c r="X92" s="9"/>
      <c r="Y92" s="4"/>
      <c r="Z92" s="4"/>
      <c r="AA92" s="4"/>
    </row>
    <row r="93" spans="1:27" x14ac:dyDescent="0.25">
      <c r="A93" s="83"/>
      <c r="B93" s="83"/>
      <c r="C93" s="5">
        <v>2020</v>
      </c>
      <c r="D93" s="5">
        <v>31</v>
      </c>
      <c r="E93" s="5">
        <v>0</v>
      </c>
      <c r="F93" s="5">
        <v>1</v>
      </c>
      <c r="G93" s="5">
        <v>1</v>
      </c>
      <c r="H93" s="5">
        <v>2</v>
      </c>
      <c r="O93" s="83"/>
      <c r="P93" s="83"/>
      <c r="Q93" s="6">
        <v>2020</v>
      </c>
      <c r="R93" s="6">
        <v>31</v>
      </c>
      <c r="S93" s="4">
        <f t="shared" si="11"/>
        <v>0</v>
      </c>
      <c r="T93" s="4">
        <f t="shared" si="9"/>
        <v>3.2258064516129031E-2</v>
      </c>
      <c r="U93" s="4">
        <f t="shared" si="10"/>
        <v>3.2258064516129031E-2</v>
      </c>
      <c r="V93" s="4">
        <f t="shared" si="12"/>
        <v>6.4516129032258063E-2</v>
      </c>
      <c r="W93" s="4"/>
      <c r="X93" s="9"/>
      <c r="Y93" s="4"/>
      <c r="Z93" s="4"/>
      <c r="AA93" s="4"/>
    </row>
    <row r="94" spans="1:27" x14ac:dyDescent="0.25">
      <c r="A94" s="83"/>
      <c r="B94" s="83"/>
      <c r="C94" s="5">
        <v>2021</v>
      </c>
      <c r="D94" s="5">
        <v>29</v>
      </c>
      <c r="E94" s="5">
        <v>0</v>
      </c>
      <c r="F94" s="5">
        <v>0</v>
      </c>
      <c r="G94" s="5">
        <v>1</v>
      </c>
      <c r="O94" s="83"/>
      <c r="P94" s="83"/>
      <c r="Q94" s="6">
        <v>2021</v>
      </c>
      <c r="R94" s="6">
        <v>29</v>
      </c>
      <c r="S94" s="4">
        <f t="shared" si="11"/>
        <v>0</v>
      </c>
      <c r="T94" s="4">
        <f t="shared" si="9"/>
        <v>0</v>
      </c>
      <c r="U94" s="4">
        <f t="shared" si="10"/>
        <v>3.4482758620689655E-2</v>
      </c>
      <c r="V94" s="4"/>
      <c r="W94" s="4"/>
      <c r="X94" s="9"/>
      <c r="Y94" s="4"/>
      <c r="Z94" s="4"/>
      <c r="AA94" s="4"/>
    </row>
    <row r="95" spans="1:27" x14ac:dyDescent="0.25">
      <c r="A95" s="83"/>
      <c r="B95" s="83"/>
      <c r="C95" s="5">
        <v>2022</v>
      </c>
      <c r="D95" s="5">
        <v>17</v>
      </c>
      <c r="E95" s="5">
        <v>0</v>
      </c>
      <c r="F95" s="5">
        <v>0</v>
      </c>
      <c r="O95" s="83"/>
      <c r="P95" s="83"/>
      <c r="Q95" s="6">
        <v>2022</v>
      </c>
      <c r="R95" s="6">
        <v>17</v>
      </c>
      <c r="S95" s="4">
        <f t="shared" si="11"/>
        <v>0</v>
      </c>
      <c r="T95" s="4">
        <f t="shared" si="9"/>
        <v>0</v>
      </c>
      <c r="U95" s="4"/>
      <c r="V95" s="4"/>
      <c r="W95" s="4"/>
      <c r="X95" s="9"/>
      <c r="Y95" s="4"/>
      <c r="Z95" s="4"/>
      <c r="AA95" s="4"/>
    </row>
    <row r="96" spans="1:27" x14ac:dyDescent="0.25">
      <c r="A96" s="83"/>
      <c r="B96" s="83"/>
      <c r="C96" s="5">
        <v>2023</v>
      </c>
      <c r="D96" s="5">
        <v>18</v>
      </c>
      <c r="E96" s="5">
        <v>0</v>
      </c>
      <c r="O96" s="83"/>
      <c r="P96" s="83"/>
      <c r="Q96" s="6">
        <v>2023</v>
      </c>
      <c r="R96" s="6">
        <v>18</v>
      </c>
      <c r="S96" s="4">
        <f t="shared" si="11"/>
        <v>0</v>
      </c>
      <c r="T96" s="4"/>
      <c r="U96" s="4"/>
      <c r="V96" s="4"/>
      <c r="W96" s="4"/>
      <c r="X96" s="9"/>
      <c r="Y96" s="4"/>
      <c r="Z96" s="4"/>
      <c r="AA96" s="4"/>
    </row>
    <row r="97" spans="1:27" x14ac:dyDescent="0.25">
      <c r="A97" s="83"/>
      <c r="B97" s="84" t="s">
        <v>77</v>
      </c>
      <c r="C97" s="5">
        <v>2015</v>
      </c>
      <c r="D97" s="5">
        <v>16</v>
      </c>
      <c r="E97" s="5">
        <v>0</v>
      </c>
      <c r="F97" s="5">
        <v>0</v>
      </c>
      <c r="G97" s="5">
        <v>0</v>
      </c>
      <c r="H97" s="5">
        <v>3</v>
      </c>
      <c r="I97" s="5">
        <v>4</v>
      </c>
      <c r="J97" s="3">
        <v>5</v>
      </c>
      <c r="K97" s="5">
        <v>6</v>
      </c>
      <c r="L97" s="5">
        <v>7</v>
      </c>
      <c r="M97" s="5">
        <v>8</v>
      </c>
      <c r="O97" s="83"/>
      <c r="P97" s="84" t="s">
        <v>84</v>
      </c>
      <c r="Q97" s="6">
        <v>2015</v>
      </c>
      <c r="R97" s="6">
        <v>16</v>
      </c>
      <c r="S97" s="4">
        <f t="shared" si="11"/>
        <v>0</v>
      </c>
      <c r="T97" s="4">
        <f t="shared" si="9"/>
        <v>0</v>
      </c>
      <c r="U97" s="4">
        <f t="shared" si="10"/>
        <v>0</v>
      </c>
      <c r="V97" s="4">
        <f t="shared" si="12"/>
        <v>0.1875</v>
      </c>
      <c r="W97" s="4">
        <f t="shared" si="13"/>
        <v>0.25</v>
      </c>
      <c r="X97" s="9">
        <f t="shared" si="14"/>
        <v>0.3125</v>
      </c>
      <c r="Y97" s="4">
        <f t="shared" si="15"/>
        <v>0.375</v>
      </c>
      <c r="Z97" s="4">
        <f t="shared" si="16"/>
        <v>0.4375</v>
      </c>
      <c r="AA97" s="4">
        <f t="shared" si="17"/>
        <v>0.5</v>
      </c>
    </row>
    <row r="98" spans="1:27" x14ac:dyDescent="0.25">
      <c r="A98" s="83"/>
      <c r="B98" s="84"/>
      <c r="C98" s="5">
        <v>2016</v>
      </c>
      <c r="D98" s="5">
        <v>16</v>
      </c>
      <c r="E98" s="5">
        <v>0</v>
      </c>
      <c r="F98" s="5">
        <v>0</v>
      </c>
      <c r="G98" s="5">
        <v>0</v>
      </c>
      <c r="H98" s="5">
        <v>0</v>
      </c>
      <c r="I98" s="5">
        <v>1</v>
      </c>
      <c r="J98" s="3">
        <v>4</v>
      </c>
      <c r="K98" s="5">
        <v>7</v>
      </c>
      <c r="L98" s="5">
        <v>9</v>
      </c>
      <c r="O98" s="83"/>
      <c r="P98" s="84"/>
      <c r="Q98" s="6">
        <v>2016</v>
      </c>
      <c r="R98" s="6">
        <v>16</v>
      </c>
      <c r="S98" s="4">
        <f t="shared" si="11"/>
        <v>0</v>
      </c>
      <c r="T98" s="4">
        <f t="shared" si="9"/>
        <v>0</v>
      </c>
      <c r="U98" s="4">
        <f t="shared" si="10"/>
        <v>0</v>
      </c>
      <c r="V98" s="4">
        <f t="shared" si="12"/>
        <v>0</v>
      </c>
      <c r="W98" s="4">
        <f t="shared" si="13"/>
        <v>6.25E-2</v>
      </c>
      <c r="X98" s="9">
        <f t="shared" si="14"/>
        <v>0.25</v>
      </c>
      <c r="Y98" s="4">
        <f t="shared" si="15"/>
        <v>0.4375</v>
      </c>
      <c r="Z98" s="4">
        <f t="shared" si="16"/>
        <v>0.5625</v>
      </c>
      <c r="AA98" s="4"/>
    </row>
    <row r="99" spans="1:27" x14ac:dyDescent="0.25">
      <c r="A99" s="83"/>
      <c r="B99" s="84"/>
      <c r="C99" s="5">
        <v>2017</v>
      </c>
      <c r="D99" s="5">
        <v>9</v>
      </c>
      <c r="E99" s="5">
        <v>0</v>
      </c>
      <c r="F99" s="5">
        <v>1</v>
      </c>
      <c r="G99" s="5">
        <v>1</v>
      </c>
      <c r="H99" s="5">
        <v>1</v>
      </c>
      <c r="I99" s="5">
        <v>1</v>
      </c>
      <c r="J99" s="3">
        <v>3</v>
      </c>
      <c r="K99" s="5">
        <v>3</v>
      </c>
      <c r="O99" s="83"/>
      <c r="P99" s="84"/>
      <c r="Q99" s="6">
        <v>2017</v>
      </c>
      <c r="R99" s="6">
        <v>9</v>
      </c>
      <c r="S99" s="4">
        <f t="shared" si="11"/>
        <v>0</v>
      </c>
      <c r="T99" s="4">
        <f t="shared" si="9"/>
        <v>0.1111111111111111</v>
      </c>
      <c r="U99" s="4">
        <f t="shared" si="10"/>
        <v>0.1111111111111111</v>
      </c>
      <c r="V99" s="4">
        <f t="shared" si="12"/>
        <v>0.1111111111111111</v>
      </c>
      <c r="W99" s="4">
        <f t="shared" si="13"/>
        <v>0.1111111111111111</v>
      </c>
      <c r="X99" s="9">
        <f t="shared" si="14"/>
        <v>0.33333333333333331</v>
      </c>
      <c r="Y99" s="4">
        <f t="shared" si="15"/>
        <v>0.33333333333333331</v>
      </c>
      <c r="Z99" s="4"/>
      <c r="AA99" s="4"/>
    </row>
    <row r="100" spans="1:27" x14ac:dyDescent="0.25">
      <c r="A100" s="83"/>
      <c r="B100" s="84"/>
      <c r="C100" s="5">
        <v>2018</v>
      </c>
      <c r="D100" s="5">
        <v>10</v>
      </c>
      <c r="E100" s="5">
        <v>0</v>
      </c>
      <c r="F100" s="5">
        <v>0</v>
      </c>
      <c r="G100" s="5">
        <v>0</v>
      </c>
      <c r="H100" s="5">
        <v>0</v>
      </c>
      <c r="I100" s="5">
        <v>2</v>
      </c>
      <c r="J100" s="3">
        <v>3</v>
      </c>
      <c r="O100" s="83"/>
      <c r="P100" s="84"/>
      <c r="Q100" s="6">
        <v>2018</v>
      </c>
      <c r="R100" s="6">
        <v>10</v>
      </c>
      <c r="S100" s="4">
        <f t="shared" si="11"/>
        <v>0</v>
      </c>
      <c r="T100" s="4">
        <f t="shared" si="9"/>
        <v>0</v>
      </c>
      <c r="U100" s="4">
        <f t="shared" si="10"/>
        <v>0</v>
      </c>
      <c r="V100" s="4">
        <f t="shared" si="12"/>
        <v>0</v>
      </c>
      <c r="W100" s="4">
        <f t="shared" si="13"/>
        <v>0.2</v>
      </c>
      <c r="X100" s="9">
        <f t="shared" si="14"/>
        <v>0.3</v>
      </c>
      <c r="Y100" s="4"/>
      <c r="Z100" s="4"/>
      <c r="AA100" s="4"/>
    </row>
    <row r="101" spans="1:27" x14ac:dyDescent="0.25">
      <c r="A101" s="83"/>
      <c r="B101" s="84"/>
      <c r="C101" s="5">
        <v>2019</v>
      </c>
      <c r="D101" s="5">
        <v>13</v>
      </c>
      <c r="E101" s="5">
        <v>0</v>
      </c>
      <c r="F101" s="5">
        <v>0</v>
      </c>
      <c r="G101" s="5">
        <v>1</v>
      </c>
      <c r="H101" s="5">
        <v>1</v>
      </c>
      <c r="I101" s="5">
        <v>2</v>
      </c>
      <c r="O101" s="83"/>
      <c r="P101" s="84"/>
      <c r="Q101" s="6">
        <v>2019</v>
      </c>
      <c r="R101" s="6">
        <v>13</v>
      </c>
      <c r="S101" s="4">
        <f t="shared" si="11"/>
        <v>0</v>
      </c>
      <c r="T101" s="4">
        <f t="shared" si="9"/>
        <v>0</v>
      </c>
      <c r="U101" s="4">
        <f t="shared" si="10"/>
        <v>7.6923076923076927E-2</v>
      </c>
      <c r="V101" s="4">
        <f t="shared" si="12"/>
        <v>7.6923076923076927E-2</v>
      </c>
      <c r="W101" s="4">
        <f t="shared" si="13"/>
        <v>0.15384615384615385</v>
      </c>
      <c r="X101" s="9"/>
      <c r="Y101" s="4"/>
      <c r="Z101" s="4"/>
      <c r="AA101" s="4"/>
    </row>
    <row r="102" spans="1:27" x14ac:dyDescent="0.25">
      <c r="A102" s="83"/>
      <c r="B102" s="84"/>
      <c r="C102" s="5">
        <v>2020</v>
      </c>
      <c r="D102" s="5">
        <v>21</v>
      </c>
      <c r="E102" s="5">
        <v>0</v>
      </c>
      <c r="F102" s="5">
        <v>0</v>
      </c>
      <c r="G102" s="5">
        <v>2</v>
      </c>
      <c r="H102" s="5">
        <v>2</v>
      </c>
      <c r="O102" s="83"/>
      <c r="P102" s="84"/>
      <c r="Q102" s="6">
        <v>2020</v>
      </c>
      <c r="R102" s="6">
        <v>21</v>
      </c>
      <c r="S102" s="4">
        <f t="shared" si="11"/>
        <v>0</v>
      </c>
      <c r="T102" s="4">
        <f t="shared" si="9"/>
        <v>0</v>
      </c>
      <c r="U102" s="4">
        <f t="shared" si="10"/>
        <v>9.5238095238095233E-2</v>
      </c>
      <c r="V102" s="4">
        <f t="shared" si="12"/>
        <v>9.5238095238095233E-2</v>
      </c>
      <c r="W102" s="4"/>
      <c r="X102" s="9"/>
      <c r="Y102" s="4"/>
      <c r="Z102" s="4"/>
      <c r="AA102" s="4"/>
    </row>
    <row r="103" spans="1:27" x14ac:dyDescent="0.25">
      <c r="A103" s="83"/>
      <c r="B103" s="84"/>
      <c r="C103" s="5">
        <v>2021</v>
      </c>
      <c r="D103" s="5">
        <v>17</v>
      </c>
      <c r="E103" s="5">
        <v>0</v>
      </c>
      <c r="F103" s="5">
        <v>0</v>
      </c>
      <c r="G103" s="5">
        <v>1</v>
      </c>
      <c r="O103" s="83"/>
      <c r="P103" s="84"/>
      <c r="Q103" s="6">
        <v>2021</v>
      </c>
      <c r="R103" s="6">
        <v>17</v>
      </c>
      <c r="S103" s="4">
        <f t="shared" si="11"/>
        <v>0</v>
      </c>
      <c r="T103" s="4">
        <f>F103/R103</f>
        <v>0</v>
      </c>
      <c r="U103" s="4">
        <f t="shared" si="10"/>
        <v>5.8823529411764705E-2</v>
      </c>
      <c r="V103" s="4"/>
      <c r="W103" s="4"/>
      <c r="X103" s="9"/>
      <c r="Y103" s="4"/>
      <c r="Z103" s="4"/>
      <c r="AA103" s="4"/>
    </row>
    <row r="104" spans="1:27" x14ac:dyDescent="0.25">
      <c r="A104" s="83"/>
      <c r="B104" s="84"/>
      <c r="C104" s="5">
        <v>2022</v>
      </c>
      <c r="D104" s="5">
        <v>9</v>
      </c>
      <c r="E104" s="5">
        <v>0</v>
      </c>
      <c r="F104" s="5">
        <v>0</v>
      </c>
      <c r="O104" s="83"/>
      <c r="P104" s="84"/>
      <c r="Q104" s="6">
        <v>2022</v>
      </c>
      <c r="R104" s="6">
        <v>9</v>
      </c>
      <c r="S104" s="4">
        <f t="shared" si="11"/>
        <v>0</v>
      </c>
      <c r="T104" s="4">
        <f t="shared" si="9"/>
        <v>0</v>
      </c>
      <c r="U104" s="4"/>
      <c r="V104" s="4"/>
      <c r="W104" s="4"/>
      <c r="X104" s="9"/>
      <c r="Y104" s="4"/>
      <c r="Z104" s="4"/>
      <c r="AA104" s="4"/>
    </row>
    <row r="105" spans="1:27" x14ac:dyDescent="0.25">
      <c r="A105" s="83"/>
      <c r="B105" s="84"/>
      <c r="C105" s="5">
        <v>2023</v>
      </c>
      <c r="D105" s="5">
        <v>13</v>
      </c>
      <c r="E105" s="5">
        <v>0</v>
      </c>
      <c r="O105" s="83"/>
      <c r="P105" s="84"/>
      <c r="Q105" s="6">
        <v>2023</v>
      </c>
      <c r="R105" s="6">
        <v>13</v>
      </c>
      <c r="S105" s="4">
        <f t="shared" si="11"/>
        <v>0</v>
      </c>
      <c r="T105" s="4"/>
      <c r="U105" s="4"/>
      <c r="V105" s="4"/>
      <c r="W105" s="4"/>
      <c r="X105" s="9"/>
      <c r="Y105" s="4"/>
      <c r="Z105" s="4"/>
      <c r="AA105" s="4"/>
    </row>
    <row r="106" spans="1:27" x14ac:dyDescent="0.25">
      <c r="A106" s="83"/>
      <c r="B106" s="83" t="s">
        <v>63</v>
      </c>
      <c r="C106" s="5">
        <v>2015</v>
      </c>
      <c r="D106" s="5">
        <v>8</v>
      </c>
      <c r="E106" s="5">
        <v>0</v>
      </c>
      <c r="F106" s="5">
        <v>0</v>
      </c>
      <c r="G106" s="5">
        <v>0</v>
      </c>
      <c r="H106" s="5">
        <v>0</v>
      </c>
      <c r="I106" s="5">
        <v>1</v>
      </c>
      <c r="J106" s="3">
        <v>2</v>
      </c>
      <c r="K106" s="5">
        <v>3</v>
      </c>
      <c r="L106" s="5">
        <v>3</v>
      </c>
      <c r="M106" s="5">
        <v>5</v>
      </c>
      <c r="O106" s="83"/>
      <c r="P106" s="84" t="s">
        <v>63</v>
      </c>
      <c r="Q106" s="6">
        <v>2015</v>
      </c>
      <c r="R106" s="6">
        <v>8</v>
      </c>
      <c r="S106" s="4">
        <f t="shared" si="11"/>
        <v>0</v>
      </c>
      <c r="T106" s="4">
        <f t="shared" si="9"/>
        <v>0</v>
      </c>
      <c r="U106" s="4">
        <f t="shared" si="10"/>
        <v>0</v>
      </c>
      <c r="V106" s="4">
        <f t="shared" si="12"/>
        <v>0</v>
      </c>
      <c r="W106" s="4">
        <f t="shared" si="13"/>
        <v>0.125</v>
      </c>
      <c r="X106" s="9">
        <f t="shared" si="14"/>
        <v>0.25</v>
      </c>
      <c r="Y106" s="4">
        <f t="shared" si="15"/>
        <v>0.375</v>
      </c>
      <c r="Z106" s="4">
        <f t="shared" si="16"/>
        <v>0.375</v>
      </c>
      <c r="AA106" s="4">
        <f t="shared" si="17"/>
        <v>0.625</v>
      </c>
    </row>
    <row r="107" spans="1:27" x14ac:dyDescent="0.25">
      <c r="A107" s="83"/>
      <c r="B107" s="83"/>
      <c r="C107" s="5">
        <v>2016</v>
      </c>
      <c r="D107" s="5">
        <v>3</v>
      </c>
      <c r="E107" s="5">
        <v>0</v>
      </c>
      <c r="F107" s="5">
        <v>0</v>
      </c>
      <c r="G107" s="5">
        <v>0</v>
      </c>
      <c r="H107" s="5">
        <v>0</v>
      </c>
      <c r="I107" s="5">
        <v>1</v>
      </c>
      <c r="J107" s="3">
        <v>1</v>
      </c>
      <c r="K107" s="5">
        <v>1</v>
      </c>
      <c r="L107" s="5">
        <v>1</v>
      </c>
      <c r="O107" s="83"/>
      <c r="P107" s="84"/>
      <c r="Q107" s="6">
        <v>2016</v>
      </c>
      <c r="R107" s="6">
        <v>3</v>
      </c>
      <c r="S107" s="4">
        <f t="shared" si="11"/>
        <v>0</v>
      </c>
      <c r="T107" s="4">
        <f t="shared" si="9"/>
        <v>0</v>
      </c>
      <c r="U107" s="4">
        <f t="shared" si="10"/>
        <v>0</v>
      </c>
      <c r="V107" s="4">
        <f t="shared" si="12"/>
        <v>0</v>
      </c>
      <c r="W107" s="4">
        <f t="shared" si="13"/>
        <v>0.33333333333333331</v>
      </c>
      <c r="X107" s="9">
        <f t="shared" si="14"/>
        <v>0.33333333333333331</v>
      </c>
      <c r="Y107" s="4">
        <f t="shared" si="15"/>
        <v>0.33333333333333331</v>
      </c>
      <c r="Z107" s="4">
        <f t="shared" si="16"/>
        <v>0.33333333333333331</v>
      </c>
      <c r="AA107" s="4"/>
    </row>
    <row r="108" spans="1:27" x14ac:dyDescent="0.25">
      <c r="A108" s="83"/>
      <c r="B108" s="83"/>
      <c r="C108" s="5">
        <v>2017</v>
      </c>
      <c r="D108" s="5">
        <v>2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3">
        <v>1</v>
      </c>
      <c r="K108" s="5">
        <v>1</v>
      </c>
      <c r="O108" s="83"/>
      <c r="P108" s="84"/>
      <c r="Q108" s="6">
        <v>2017</v>
      </c>
      <c r="R108" s="6">
        <v>2</v>
      </c>
      <c r="S108" s="4">
        <f t="shared" si="11"/>
        <v>0</v>
      </c>
      <c r="T108" s="4">
        <f t="shared" si="9"/>
        <v>0</v>
      </c>
      <c r="U108" s="4">
        <f t="shared" si="10"/>
        <v>0</v>
      </c>
      <c r="V108" s="4">
        <f t="shared" si="12"/>
        <v>0</v>
      </c>
      <c r="W108" s="4">
        <f t="shared" si="13"/>
        <v>0</v>
      </c>
      <c r="X108" s="9">
        <f t="shared" si="14"/>
        <v>0.5</v>
      </c>
      <c r="Y108" s="4">
        <f t="shared" si="15"/>
        <v>0.5</v>
      </c>
      <c r="Z108" s="4"/>
      <c r="AA108" s="4"/>
    </row>
    <row r="109" spans="1:27" x14ac:dyDescent="0.25">
      <c r="A109" s="83"/>
      <c r="B109" s="83"/>
      <c r="C109" s="5">
        <v>2018</v>
      </c>
      <c r="D109" s="5">
        <v>5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3">
        <v>0</v>
      </c>
      <c r="O109" s="83"/>
      <c r="P109" s="84"/>
      <c r="Q109" s="6">
        <v>2018</v>
      </c>
      <c r="R109" s="6">
        <v>5</v>
      </c>
      <c r="S109" s="4">
        <f t="shared" si="11"/>
        <v>0</v>
      </c>
      <c r="T109" s="4">
        <f t="shared" si="9"/>
        <v>0</v>
      </c>
      <c r="U109" s="4">
        <f t="shared" si="10"/>
        <v>0</v>
      </c>
      <c r="V109" s="4">
        <f t="shared" si="12"/>
        <v>0</v>
      </c>
      <c r="W109" s="4">
        <f t="shared" si="13"/>
        <v>0</v>
      </c>
      <c r="X109" s="9">
        <f t="shared" si="14"/>
        <v>0</v>
      </c>
      <c r="Y109" s="4"/>
      <c r="Z109" s="4"/>
      <c r="AA109" s="4"/>
    </row>
    <row r="110" spans="1:27" x14ac:dyDescent="0.25">
      <c r="A110" s="83"/>
      <c r="B110" s="83"/>
      <c r="C110" s="5">
        <v>2019</v>
      </c>
      <c r="D110" s="5">
        <v>3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O110" s="83"/>
      <c r="P110" s="84"/>
      <c r="Q110" s="6">
        <v>2019</v>
      </c>
      <c r="R110" s="6">
        <v>3</v>
      </c>
      <c r="S110" s="4">
        <f t="shared" si="11"/>
        <v>0</v>
      </c>
      <c r="T110" s="4">
        <f t="shared" si="9"/>
        <v>0</v>
      </c>
      <c r="U110" s="4">
        <f t="shared" si="10"/>
        <v>0</v>
      </c>
      <c r="V110" s="4">
        <f t="shared" si="12"/>
        <v>0</v>
      </c>
      <c r="W110" s="4">
        <f t="shared" si="13"/>
        <v>0</v>
      </c>
      <c r="X110" s="9"/>
      <c r="Y110" s="4"/>
      <c r="Z110" s="4"/>
      <c r="AA110" s="4"/>
    </row>
    <row r="111" spans="1:27" x14ac:dyDescent="0.25">
      <c r="A111" s="83"/>
      <c r="B111" s="83"/>
      <c r="C111" s="5">
        <v>2020</v>
      </c>
      <c r="D111" s="5">
        <v>15</v>
      </c>
      <c r="E111" s="5">
        <v>0</v>
      </c>
      <c r="F111" s="5">
        <v>0</v>
      </c>
      <c r="G111" s="5">
        <v>0</v>
      </c>
      <c r="H111" s="5">
        <v>1</v>
      </c>
      <c r="O111" s="83"/>
      <c r="P111" s="84"/>
      <c r="Q111" s="6">
        <v>2020</v>
      </c>
      <c r="R111" s="6">
        <v>15</v>
      </c>
      <c r="S111" s="4">
        <f t="shared" si="11"/>
        <v>0</v>
      </c>
      <c r="T111" s="4">
        <f t="shared" si="9"/>
        <v>0</v>
      </c>
      <c r="U111" s="4">
        <f t="shared" si="10"/>
        <v>0</v>
      </c>
      <c r="V111" s="4">
        <f t="shared" si="12"/>
        <v>6.6666666666666666E-2</v>
      </c>
      <c r="W111" s="4"/>
      <c r="X111" s="9"/>
      <c r="Y111" s="4"/>
      <c r="Z111" s="4"/>
      <c r="AA111" s="4"/>
    </row>
    <row r="112" spans="1:27" x14ac:dyDescent="0.25">
      <c r="A112" s="83"/>
      <c r="B112" s="83"/>
      <c r="C112" s="5">
        <v>2021</v>
      </c>
      <c r="D112" s="5">
        <v>4</v>
      </c>
      <c r="E112" s="5">
        <v>0</v>
      </c>
      <c r="F112" s="5">
        <v>0</v>
      </c>
      <c r="G112" s="5">
        <v>0</v>
      </c>
      <c r="O112" s="83"/>
      <c r="P112" s="84"/>
      <c r="Q112" s="6">
        <v>2021</v>
      </c>
      <c r="R112" s="6">
        <v>4</v>
      </c>
      <c r="S112" s="4">
        <f t="shared" si="11"/>
        <v>0</v>
      </c>
      <c r="T112" s="4">
        <f t="shared" si="9"/>
        <v>0</v>
      </c>
      <c r="U112" s="4"/>
      <c r="V112" s="4"/>
      <c r="W112" s="4"/>
      <c r="X112" s="9"/>
      <c r="Y112" s="4"/>
      <c r="Z112" s="4"/>
      <c r="AA112" s="4"/>
    </row>
    <row r="113" spans="1:27" x14ac:dyDescent="0.25">
      <c r="A113" s="83"/>
      <c r="B113" s="83"/>
      <c r="C113" s="5">
        <v>2023</v>
      </c>
      <c r="D113" s="5">
        <v>4</v>
      </c>
      <c r="E113" s="5">
        <v>0</v>
      </c>
      <c r="O113" s="83"/>
      <c r="P113" s="84"/>
      <c r="Q113" s="6">
        <v>2023</v>
      </c>
      <c r="R113" s="6">
        <v>4</v>
      </c>
      <c r="S113" s="4">
        <f t="shared" si="11"/>
        <v>0</v>
      </c>
      <c r="T113" s="4"/>
      <c r="U113" s="4"/>
      <c r="V113" s="4"/>
      <c r="W113" s="4"/>
      <c r="X113" s="9"/>
      <c r="Y113" s="4"/>
      <c r="Z113" s="4"/>
      <c r="AA113" s="4"/>
    </row>
    <row r="114" spans="1:27" x14ac:dyDescent="0.25">
      <c r="A114" s="83" t="s">
        <v>78</v>
      </c>
      <c r="B114" s="83" t="s">
        <v>5</v>
      </c>
      <c r="C114" s="5">
        <v>2015</v>
      </c>
      <c r="D114" s="5">
        <v>10</v>
      </c>
      <c r="E114" s="5">
        <v>0</v>
      </c>
      <c r="F114" s="5">
        <v>0</v>
      </c>
      <c r="G114" s="5">
        <v>0</v>
      </c>
      <c r="H114" s="5">
        <v>1</v>
      </c>
      <c r="I114" s="5">
        <v>1</v>
      </c>
      <c r="J114" s="3">
        <v>1</v>
      </c>
      <c r="K114" s="5">
        <v>3</v>
      </c>
      <c r="L114" s="5">
        <v>3</v>
      </c>
      <c r="M114" s="5">
        <v>3</v>
      </c>
      <c r="O114" s="83" t="s">
        <v>78</v>
      </c>
      <c r="P114" s="83" t="s">
        <v>5</v>
      </c>
      <c r="Q114" s="6">
        <v>2015</v>
      </c>
      <c r="R114" s="6">
        <v>10</v>
      </c>
      <c r="S114" s="4">
        <f t="shared" si="11"/>
        <v>0</v>
      </c>
      <c r="T114" s="4">
        <f t="shared" si="9"/>
        <v>0</v>
      </c>
      <c r="U114" s="4">
        <f t="shared" si="10"/>
        <v>0</v>
      </c>
      <c r="V114" s="4">
        <f t="shared" si="12"/>
        <v>0.1</v>
      </c>
      <c r="W114" s="4">
        <f t="shared" si="13"/>
        <v>0.1</v>
      </c>
      <c r="X114" s="9">
        <f t="shared" si="14"/>
        <v>0.1</v>
      </c>
      <c r="Y114" s="4">
        <f t="shared" si="15"/>
        <v>0.3</v>
      </c>
      <c r="Z114" s="4">
        <f t="shared" si="16"/>
        <v>0.3</v>
      </c>
      <c r="AA114" s="4">
        <f t="shared" si="17"/>
        <v>0.3</v>
      </c>
    </row>
    <row r="115" spans="1:27" x14ac:dyDescent="0.25">
      <c r="A115" s="83"/>
      <c r="B115" s="83"/>
      <c r="C115" s="5">
        <v>2016</v>
      </c>
      <c r="D115" s="5">
        <v>6</v>
      </c>
      <c r="E115" s="5">
        <v>0</v>
      </c>
      <c r="F115" s="5">
        <v>0</v>
      </c>
      <c r="G115" s="5">
        <v>0</v>
      </c>
      <c r="H115" s="5">
        <v>0</v>
      </c>
      <c r="I115" s="5">
        <v>1</v>
      </c>
      <c r="J115" s="3">
        <v>1</v>
      </c>
      <c r="K115" s="5">
        <v>1</v>
      </c>
      <c r="L115" s="5">
        <v>1</v>
      </c>
      <c r="O115" s="83"/>
      <c r="P115" s="83"/>
      <c r="Q115" s="6">
        <v>2016</v>
      </c>
      <c r="R115" s="6">
        <v>6</v>
      </c>
      <c r="S115" s="4">
        <f t="shared" si="11"/>
        <v>0</v>
      </c>
      <c r="T115" s="4">
        <f t="shared" si="9"/>
        <v>0</v>
      </c>
      <c r="U115" s="4">
        <f t="shared" si="10"/>
        <v>0</v>
      </c>
      <c r="V115" s="4">
        <f t="shared" si="12"/>
        <v>0</v>
      </c>
      <c r="W115" s="4">
        <f t="shared" si="13"/>
        <v>0.16666666666666666</v>
      </c>
      <c r="X115" s="9">
        <f t="shared" si="14"/>
        <v>0.16666666666666666</v>
      </c>
      <c r="Y115" s="4">
        <f t="shared" si="15"/>
        <v>0.16666666666666666</v>
      </c>
      <c r="Z115" s="4">
        <f t="shared" si="16"/>
        <v>0.16666666666666666</v>
      </c>
      <c r="AA115" s="4"/>
    </row>
    <row r="116" spans="1:27" x14ac:dyDescent="0.25">
      <c r="A116" s="83"/>
      <c r="B116" s="83"/>
      <c r="C116" s="5">
        <v>2017</v>
      </c>
      <c r="D116" s="5">
        <v>7</v>
      </c>
      <c r="E116" s="5">
        <v>0</v>
      </c>
      <c r="F116" s="5">
        <v>0</v>
      </c>
      <c r="G116" s="5">
        <v>0</v>
      </c>
      <c r="H116" s="5">
        <v>0</v>
      </c>
      <c r="I116" s="5">
        <v>2</v>
      </c>
      <c r="J116" s="3">
        <v>2</v>
      </c>
      <c r="K116" s="5">
        <v>2</v>
      </c>
      <c r="O116" s="83"/>
      <c r="P116" s="83"/>
      <c r="Q116" s="6">
        <v>2017</v>
      </c>
      <c r="R116" s="6">
        <v>7</v>
      </c>
      <c r="S116" s="4">
        <f t="shared" si="11"/>
        <v>0</v>
      </c>
      <c r="T116" s="4">
        <f t="shared" si="9"/>
        <v>0</v>
      </c>
      <c r="U116" s="4">
        <f t="shared" si="10"/>
        <v>0</v>
      </c>
      <c r="V116" s="4">
        <f t="shared" si="12"/>
        <v>0</v>
      </c>
      <c r="W116" s="4">
        <f t="shared" si="13"/>
        <v>0.2857142857142857</v>
      </c>
      <c r="X116" s="9">
        <f t="shared" si="14"/>
        <v>0.2857142857142857</v>
      </c>
      <c r="Y116" s="4">
        <f t="shared" si="15"/>
        <v>0.2857142857142857</v>
      </c>
      <c r="Z116" s="4"/>
      <c r="AA116" s="4"/>
    </row>
    <row r="117" spans="1:27" x14ac:dyDescent="0.25">
      <c r="A117" s="83"/>
      <c r="B117" s="83"/>
      <c r="C117" s="5">
        <v>2018</v>
      </c>
      <c r="D117" s="5">
        <v>14</v>
      </c>
      <c r="E117" s="5">
        <v>0</v>
      </c>
      <c r="F117" s="5">
        <v>0</v>
      </c>
      <c r="G117" s="5">
        <v>0</v>
      </c>
      <c r="H117" s="5">
        <v>1</v>
      </c>
      <c r="I117" s="5">
        <v>1</v>
      </c>
      <c r="J117" s="3">
        <v>3</v>
      </c>
      <c r="O117" s="83"/>
      <c r="P117" s="83"/>
      <c r="Q117" s="6">
        <v>2018</v>
      </c>
      <c r="R117" s="6">
        <v>14</v>
      </c>
      <c r="S117" s="4">
        <f t="shared" si="11"/>
        <v>0</v>
      </c>
      <c r="T117" s="4">
        <f t="shared" si="9"/>
        <v>0</v>
      </c>
      <c r="U117" s="4">
        <f t="shared" si="10"/>
        <v>0</v>
      </c>
      <c r="V117" s="4">
        <f t="shared" si="12"/>
        <v>7.1428571428571425E-2</v>
      </c>
      <c r="W117" s="4">
        <f t="shared" si="13"/>
        <v>7.1428571428571425E-2</v>
      </c>
      <c r="X117" s="9">
        <f t="shared" si="14"/>
        <v>0.21428571428571427</v>
      </c>
      <c r="Y117" s="4"/>
      <c r="Z117" s="4"/>
      <c r="AA117" s="4"/>
    </row>
    <row r="118" spans="1:27" x14ac:dyDescent="0.25">
      <c r="A118" s="83"/>
      <c r="B118" s="83"/>
      <c r="C118" s="5">
        <v>2019</v>
      </c>
      <c r="D118" s="5">
        <v>8</v>
      </c>
      <c r="E118" s="5">
        <v>0</v>
      </c>
      <c r="F118" s="5">
        <v>0</v>
      </c>
      <c r="G118" s="5">
        <v>1</v>
      </c>
      <c r="H118" s="5">
        <v>2</v>
      </c>
      <c r="I118" s="5">
        <v>2</v>
      </c>
      <c r="O118" s="83"/>
      <c r="P118" s="83"/>
      <c r="Q118" s="6">
        <v>2019</v>
      </c>
      <c r="R118" s="6">
        <v>8</v>
      </c>
      <c r="S118" s="4">
        <f t="shared" si="11"/>
        <v>0</v>
      </c>
      <c r="T118" s="4">
        <f t="shared" si="9"/>
        <v>0</v>
      </c>
      <c r="U118" s="4">
        <f t="shared" si="10"/>
        <v>0.125</v>
      </c>
      <c r="V118" s="4">
        <f t="shared" si="12"/>
        <v>0.25</v>
      </c>
      <c r="W118" s="4">
        <f t="shared" si="13"/>
        <v>0.25</v>
      </c>
      <c r="X118" s="9"/>
      <c r="Y118" s="4"/>
      <c r="Z118" s="4"/>
      <c r="AA118" s="4"/>
    </row>
    <row r="119" spans="1:27" x14ac:dyDescent="0.25">
      <c r="A119" s="83"/>
      <c r="B119" s="83"/>
      <c r="C119" s="5">
        <v>2020</v>
      </c>
      <c r="D119" s="5">
        <v>8</v>
      </c>
      <c r="E119" s="5">
        <v>0</v>
      </c>
      <c r="F119" s="5">
        <v>0</v>
      </c>
      <c r="G119" s="5">
        <v>0</v>
      </c>
      <c r="H119" s="5">
        <v>0</v>
      </c>
      <c r="O119" s="83"/>
      <c r="P119" s="83"/>
      <c r="Q119" s="6">
        <v>2020</v>
      </c>
      <c r="R119" s="6">
        <v>8</v>
      </c>
      <c r="S119" s="4">
        <f t="shared" si="11"/>
        <v>0</v>
      </c>
      <c r="T119" s="4">
        <f t="shared" si="9"/>
        <v>0</v>
      </c>
      <c r="U119" s="4">
        <f t="shared" si="10"/>
        <v>0</v>
      </c>
      <c r="V119" s="4">
        <f t="shared" si="12"/>
        <v>0</v>
      </c>
      <c r="W119" s="4"/>
      <c r="X119" s="9"/>
      <c r="Y119" s="4"/>
      <c r="Z119" s="4"/>
      <c r="AA119" s="4"/>
    </row>
    <row r="120" spans="1:27" x14ac:dyDescent="0.25">
      <c r="A120" s="83"/>
      <c r="B120" s="83"/>
      <c r="C120" s="5">
        <v>2021</v>
      </c>
      <c r="D120" s="5">
        <v>5</v>
      </c>
      <c r="E120" s="5">
        <v>0</v>
      </c>
      <c r="F120" s="5">
        <v>0</v>
      </c>
      <c r="G120" s="5">
        <v>0</v>
      </c>
      <c r="O120" s="83"/>
      <c r="P120" s="83"/>
      <c r="Q120" s="6">
        <v>2021</v>
      </c>
      <c r="R120" s="6">
        <v>5</v>
      </c>
      <c r="S120" s="4">
        <f t="shared" si="11"/>
        <v>0</v>
      </c>
      <c r="T120" s="4">
        <f t="shared" si="9"/>
        <v>0</v>
      </c>
      <c r="U120" s="4">
        <f t="shared" si="10"/>
        <v>0</v>
      </c>
      <c r="V120" s="4"/>
      <c r="W120" s="4"/>
      <c r="X120" s="9"/>
      <c r="Y120" s="4"/>
      <c r="Z120" s="4"/>
      <c r="AA120" s="4"/>
    </row>
    <row r="121" spans="1:27" x14ac:dyDescent="0.25">
      <c r="A121" s="83"/>
      <c r="B121" s="83"/>
      <c r="C121" s="5">
        <v>2022</v>
      </c>
      <c r="D121" s="5">
        <v>4</v>
      </c>
      <c r="E121" s="5">
        <v>0</v>
      </c>
      <c r="F121" s="5">
        <v>0</v>
      </c>
      <c r="O121" s="83"/>
      <c r="P121" s="83"/>
      <c r="Q121" s="6">
        <v>2022</v>
      </c>
      <c r="R121" s="6">
        <v>4</v>
      </c>
      <c r="S121" s="4">
        <f t="shared" si="11"/>
        <v>0</v>
      </c>
      <c r="T121" s="4">
        <f t="shared" si="9"/>
        <v>0</v>
      </c>
      <c r="U121" s="4"/>
      <c r="V121" s="4"/>
      <c r="W121" s="4"/>
      <c r="X121" s="9"/>
      <c r="Y121" s="4"/>
      <c r="Z121" s="4"/>
      <c r="AA121" s="4"/>
    </row>
    <row r="122" spans="1:27" x14ac:dyDescent="0.25">
      <c r="A122" s="83"/>
      <c r="B122" s="83"/>
      <c r="C122" s="5">
        <v>2023</v>
      </c>
      <c r="D122" s="5">
        <v>5</v>
      </c>
      <c r="E122" s="5">
        <v>0</v>
      </c>
      <c r="O122" s="83"/>
      <c r="P122" s="83"/>
      <c r="Q122" s="6">
        <v>2023</v>
      </c>
      <c r="R122" s="6">
        <v>5</v>
      </c>
      <c r="S122" s="4">
        <f t="shared" si="11"/>
        <v>0</v>
      </c>
      <c r="T122" s="4"/>
      <c r="U122" s="4"/>
      <c r="V122" s="4"/>
      <c r="W122" s="4"/>
      <c r="X122" s="9"/>
      <c r="Y122" s="4"/>
      <c r="Z122" s="4"/>
      <c r="AA122" s="4"/>
    </row>
    <row r="123" spans="1:27" x14ac:dyDescent="0.25">
      <c r="A123" s="83"/>
      <c r="B123" s="83" t="s">
        <v>6</v>
      </c>
      <c r="C123" s="5">
        <v>2015</v>
      </c>
      <c r="D123" s="5">
        <v>9</v>
      </c>
      <c r="E123" s="5">
        <v>0</v>
      </c>
      <c r="F123" s="5">
        <v>0</v>
      </c>
      <c r="G123" s="5">
        <v>0</v>
      </c>
      <c r="H123" s="5">
        <v>1</v>
      </c>
      <c r="I123" s="5">
        <v>1</v>
      </c>
      <c r="J123" s="3">
        <v>1</v>
      </c>
      <c r="K123" s="5">
        <v>1</v>
      </c>
      <c r="L123" s="5">
        <v>3</v>
      </c>
      <c r="M123" s="5">
        <v>3</v>
      </c>
      <c r="O123" s="83"/>
      <c r="P123" s="83" t="s">
        <v>6</v>
      </c>
      <c r="Q123" s="6">
        <v>2015</v>
      </c>
      <c r="R123" s="6">
        <v>9</v>
      </c>
      <c r="S123" s="4">
        <f t="shared" si="11"/>
        <v>0</v>
      </c>
      <c r="T123" s="4">
        <f t="shared" si="9"/>
        <v>0</v>
      </c>
      <c r="U123" s="4">
        <f t="shared" si="10"/>
        <v>0</v>
      </c>
      <c r="V123" s="4">
        <f t="shared" si="12"/>
        <v>0.1111111111111111</v>
      </c>
      <c r="W123" s="4">
        <f t="shared" si="13"/>
        <v>0.1111111111111111</v>
      </c>
      <c r="X123" s="9">
        <f t="shared" si="14"/>
        <v>0.1111111111111111</v>
      </c>
      <c r="Y123" s="4">
        <f t="shared" si="15"/>
        <v>0.1111111111111111</v>
      </c>
      <c r="Z123" s="4">
        <f t="shared" si="16"/>
        <v>0.33333333333333331</v>
      </c>
      <c r="AA123" s="4">
        <f t="shared" si="17"/>
        <v>0.33333333333333331</v>
      </c>
    </row>
    <row r="124" spans="1:27" x14ac:dyDescent="0.25">
      <c r="A124" s="83"/>
      <c r="B124" s="83"/>
      <c r="C124" s="5">
        <v>2016</v>
      </c>
      <c r="D124" s="5">
        <v>3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3">
        <v>0</v>
      </c>
      <c r="K124" s="5">
        <v>1</v>
      </c>
      <c r="L124" s="5">
        <v>1</v>
      </c>
      <c r="O124" s="83"/>
      <c r="P124" s="83"/>
      <c r="Q124" s="6">
        <v>2016</v>
      </c>
      <c r="R124" s="6">
        <v>3</v>
      </c>
      <c r="S124" s="4">
        <f t="shared" si="11"/>
        <v>0</v>
      </c>
      <c r="T124" s="4">
        <f t="shared" si="9"/>
        <v>0</v>
      </c>
      <c r="U124" s="4">
        <f t="shared" si="10"/>
        <v>0</v>
      </c>
      <c r="V124" s="4">
        <f t="shared" si="12"/>
        <v>0</v>
      </c>
      <c r="W124" s="4">
        <f t="shared" si="13"/>
        <v>0</v>
      </c>
      <c r="X124" s="9">
        <f t="shared" si="14"/>
        <v>0</v>
      </c>
      <c r="Y124" s="4">
        <f t="shared" si="15"/>
        <v>0.33333333333333331</v>
      </c>
      <c r="Z124" s="4">
        <f t="shared" si="16"/>
        <v>0.33333333333333331</v>
      </c>
      <c r="AA124" s="4"/>
    </row>
    <row r="125" spans="1:27" x14ac:dyDescent="0.25">
      <c r="A125" s="83"/>
      <c r="B125" s="83"/>
      <c r="C125" s="5">
        <v>2017</v>
      </c>
      <c r="D125" s="5">
        <v>5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3">
        <v>1</v>
      </c>
      <c r="K125" s="5">
        <v>1</v>
      </c>
      <c r="O125" s="83"/>
      <c r="P125" s="83"/>
      <c r="Q125" s="6">
        <v>2017</v>
      </c>
      <c r="R125" s="6">
        <v>5</v>
      </c>
      <c r="S125" s="4">
        <f t="shared" si="11"/>
        <v>0</v>
      </c>
      <c r="T125" s="4">
        <f t="shared" si="9"/>
        <v>0</v>
      </c>
      <c r="U125" s="4">
        <f t="shared" si="10"/>
        <v>0</v>
      </c>
      <c r="V125" s="4">
        <f t="shared" si="12"/>
        <v>0</v>
      </c>
      <c r="W125" s="4">
        <f t="shared" si="13"/>
        <v>0</v>
      </c>
      <c r="X125" s="9">
        <f t="shared" si="14"/>
        <v>0.2</v>
      </c>
      <c r="Y125" s="4">
        <f t="shared" si="15"/>
        <v>0.2</v>
      </c>
      <c r="Z125" s="4"/>
      <c r="AA125" s="4"/>
    </row>
    <row r="126" spans="1:27" x14ac:dyDescent="0.25">
      <c r="A126" s="83"/>
      <c r="B126" s="83"/>
      <c r="C126" s="5">
        <v>2018</v>
      </c>
      <c r="D126" s="5">
        <v>5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3">
        <v>1</v>
      </c>
      <c r="O126" s="83"/>
      <c r="P126" s="83"/>
      <c r="Q126" s="6">
        <v>2018</v>
      </c>
      <c r="R126" s="6">
        <v>5</v>
      </c>
      <c r="S126" s="4">
        <f t="shared" si="11"/>
        <v>0</v>
      </c>
      <c r="T126" s="4">
        <f t="shared" si="9"/>
        <v>0</v>
      </c>
      <c r="U126" s="4">
        <f t="shared" si="10"/>
        <v>0</v>
      </c>
      <c r="V126" s="4">
        <f t="shared" si="12"/>
        <v>0</v>
      </c>
      <c r="W126" s="4">
        <f t="shared" si="13"/>
        <v>0</v>
      </c>
      <c r="X126" s="9">
        <f t="shared" si="14"/>
        <v>0.2</v>
      </c>
      <c r="Y126" s="4"/>
      <c r="Z126" s="4"/>
      <c r="AA126" s="4"/>
    </row>
    <row r="127" spans="1:27" x14ac:dyDescent="0.25">
      <c r="A127" s="83"/>
      <c r="B127" s="83"/>
      <c r="C127" s="5">
        <v>2019</v>
      </c>
      <c r="D127" s="5">
        <v>8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O127" s="83"/>
      <c r="P127" s="83"/>
      <c r="Q127" s="6">
        <v>2019</v>
      </c>
      <c r="R127" s="6">
        <v>8</v>
      </c>
      <c r="S127" s="4">
        <f t="shared" si="11"/>
        <v>0</v>
      </c>
      <c r="T127" s="4">
        <f t="shared" si="9"/>
        <v>0</v>
      </c>
      <c r="U127" s="4">
        <f t="shared" si="10"/>
        <v>0</v>
      </c>
      <c r="V127" s="4">
        <f t="shared" si="12"/>
        <v>0</v>
      </c>
      <c r="W127" s="4">
        <f t="shared" si="13"/>
        <v>0</v>
      </c>
      <c r="X127" s="9"/>
      <c r="Y127" s="4"/>
      <c r="Z127" s="4"/>
      <c r="AA127" s="4"/>
    </row>
    <row r="128" spans="1:27" x14ac:dyDescent="0.25">
      <c r="A128" s="83"/>
      <c r="B128" s="83"/>
      <c r="C128" s="5">
        <v>2020</v>
      </c>
      <c r="D128" s="5">
        <v>7</v>
      </c>
      <c r="E128" s="5">
        <v>0</v>
      </c>
      <c r="F128" s="5">
        <v>1</v>
      </c>
      <c r="G128" s="5">
        <v>1</v>
      </c>
      <c r="H128" s="5">
        <v>1</v>
      </c>
      <c r="O128" s="83"/>
      <c r="P128" s="83"/>
      <c r="Q128" s="6">
        <v>2020</v>
      </c>
      <c r="R128" s="6">
        <v>7</v>
      </c>
      <c r="S128" s="4">
        <f t="shared" si="11"/>
        <v>0</v>
      </c>
      <c r="T128" s="4">
        <f t="shared" si="9"/>
        <v>0.14285714285714285</v>
      </c>
      <c r="U128" s="4">
        <f t="shared" si="10"/>
        <v>0.14285714285714285</v>
      </c>
      <c r="V128" s="4">
        <f t="shared" si="12"/>
        <v>0.14285714285714285</v>
      </c>
      <c r="W128" s="4"/>
      <c r="X128" s="9"/>
      <c r="Y128" s="4"/>
      <c r="Z128" s="4"/>
      <c r="AA128" s="4"/>
    </row>
    <row r="129" spans="1:27" x14ac:dyDescent="0.25">
      <c r="A129" s="83"/>
      <c r="B129" s="83"/>
      <c r="C129" s="5">
        <v>2021</v>
      </c>
      <c r="D129" s="5">
        <v>5</v>
      </c>
      <c r="E129" s="5">
        <v>0</v>
      </c>
      <c r="F129" s="5">
        <v>0</v>
      </c>
      <c r="G129" s="5">
        <v>0</v>
      </c>
      <c r="O129" s="83"/>
      <c r="P129" s="83"/>
      <c r="Q129" s="6">
        <v>2021</v>
      </c>
      <c r="R129" s="6">
        <v>5</v>
      </c>
      <c r="S129" s="4">
        <f t="shared" si="11"/>
        <v>0</v>
      </c>
      <c r="T129" s="4">
        <f t="shared" si="9"/>
        <v>0</v>
      </c>
      <c r="U129" s="4">
        <f t="shared" si="10"/>
        <v>0</v>
      </c>
      <c r="V129" s="4"/>
      <c r="W129" s="4"/>
      <c r="X129" s="9"/>
      <c r="Y129" s="4"/>
      <c r="Z129" s="4"/>
      <c r="AA129" s="4"/>
    </row>
    <row r="130" spans="1:27" x14ac:dyDescent="0.25">
      <c r="A130" s="83"/>
      <c r="B130" s="83"/>
      <c r="C130" s="5">
        <v>2022</v>
      </c>
      <c r="D130" s="5">
        <v>8</v>
      </c>
      <c r="E130" s="5">
        <v>0</v>
      </c>
      <c r="F130" s="5">
        <v>0</v>
      </c>
      <c r="O130" s="83"/>
      <c r="P130" s="83"/>
      <c r="Q130" s="6">
        <v>2022</v>
      </c>
      <c r="R130" s="6">
        <v>8</v>
      </c>
      <c r="S130" s="4">
        <f t="shared" si="11"/>
        <v>0</v>
      </c>
      <c r="T130" s="4">
        <f t="shared" si="9"/>
        <v>0</v>
      </c>
      <c r="U130" s="4"/>
      <c r="V130" s="4"/>
      <c r="W130" s="4"/>
      <c r="X130" s="9"/>
      <c r="Y130" s="4"/>
      <c r="Z130" s="4"/>
      <c r="AA130" s="4"/>
    </row>
    <row r="131" spans="1:27" x14ac:dyDescent="0.25">
      <c r="A131" s="83"/>
      <c r="B131" s="83"/>
      <c r="C131" s="5">
        <v>2023</v>
      </c>
      <c r="D131" s="5">
        <v>3</v>
      </c>
      <c r="E131" s="5">
        <v>0</v>
      </c>
      <c r="O131" s="83"/>
      <c r="P131" s="83"/>
      <c r="Q131" s="6">
        <v>2023</v>
      </c>
      <c r="R131" s="6">
        <v>3</v>
      </c>
      <c r="S131" s="4">
        <f t="shared" si="11"/>
        <v>0</v>
      </c>
      <c r="T131" s="4"/>
      <c r="U131" s="4"/>
      <c r="V131" s="4"/>
      <c r="W131" s="4"/>
      <c r="X131" s="9"/>
      <c r="Y131" s="4"/>
      <c r="Z131" s="4"/>
      <c r="AA131" s="4"/>
    </row>
    <row r="132" spans="1:27" x14ac:dyDescent="0.25">
      <c r="A132" s="83"/>
      <c r="B132" s="84" t="s">
        <v>79</v>
      </c>
      <c r="C132" s="5">
        <v>2015</v>
      </c>
      <c r="D132" s="5">
        <v>11</v>
      </c>
      <c r="E132" s="5">
        <v>0</v>
      </c>
      <c r="F132" s="5">
        <v>2</v>
      </c>
      <c r="G132" s="5">
        <v>4</v>
      </c>
      <c r="H132" s="5">
        <v>5</v>
      </c>
      <c r="I132" s="5">
        <v>5</v>
      </c>
      <c r="J132" s="3">
        <v>5</v>
      </c>
      <c r="K132" s="5">
        <v>5</v>
      </c>
      <c r="L132" s="5">
        <v>5</v>
      </c>
      <c r="M132" s="5">
        <v>5</v>
      </c>
      <c r="O132" s="83"/>
      <c r="P132" s="84" t="s">
        <v>79</v>
      </c>
      <c r="Q132" s="6">
        <v>2015</v>
      </c>
      <c r="R132" s="6">
        <v>11</v>
      </c>
      <c r="S132" s="4">
        <f t="shared" si="11"/>
        <v>0</v>
      </c>
      <c r="T132" s="4">
        <f t="shared" si="9"/>
        <v>0.18181818181818182</v>
      </c>
      <c r="U132" s="4">
        <f t="shared" si="10"/>
        <v>0.36363636363636365</v>
      </c>
      <c r="V132" s="4">
        <f t="shared" si="12"/>
        <v>0.45454545454545453</v>
      </c>
      <c r="W132" s="4">
        <f t="shared" si="13"/>
        <v>0.45454545454545453</v>
      </c>
      <c r="X132" s="9">
        <f t="shared" si="14"/>
        <v>0.45454545454545453</v>
      </c>
      <c r="Y132" s="4">
        <f t="shared" si="15"/>
        <v>0.45454545454545453</v>
      </c>
      <c r="Z132" s="4">
        <f t="shared" si="16"/>
        <v>0.45454545454545453</v>
      </c>
      <c r="AA132" s="4">
        <f t="shared" si="17"/>
        <v>0.45454545454545453</v>
      </c>
    </row>
    <row r="133" spans="1:27" x14ac:dyDescent="0.25">
      <c r="A133" s="83"/>
      <c r="B133" s="84"/>
      <c r="C133" s="5">
        <v>2016</v>
      </c>
      <c r="D133" s="5">
        <v>7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3">
        <v>0</v>
      </c>
      <c r="K133" s="5">
        <v>0</v>
      </c>
      <c r="L133" s="5">
        <v>2</v>
      </c>
      <c r="O133" s="83"/>
      <c r="P133" s="84"/>
      <c r="Q133" s="6">
        <v>2016</v>
      </c>
      <c r="R133" s="6">
        <v>7</v>
      </c>
      <c r="S133" s="4">
        <f t="shared" si="11"/>
        <v>0</v>
      </c>
      <c r="T133" s="4">
        <f t="shared" si="9"/>
        <v>0</v>
      </c>
      <c r="U133" s="4">
        <f t="shared" si="10"/>
        <v>0</v>
      </c>
      <c r="V133" s="4">
        <f t="shared" si="12"/>
        <v>0</v>
      </c>
      <c r="W133" s="4">
        <f t="shared" si="13"/>
        <v>0</v>
      </c>
      <c r="X133" s="9">
        <f t="shared" si="14"/>
        <v>0</v>
      </c>
      <c r="Y133" s="4">
        <f t="shared" si="15"/>
        <v>0</v>
      </c>
      <c r="Z133" s="4">
        <f t="shared" si="16"/>
        <v>0.2857142857142857</v>
      </c>
      <c r="AA133" s="4"/>
    </row>
    <row r="134" spans="1:27" x14ac:dyDescent="0.25">
      <c r="A134" s="83"/>
      <c r="B134" s="84"/>
      <c r="C134" s="5">
        <v>2017</v>
      </c>
      <c r="D134" s="5">
        <v>4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3">
        <v>0</v>
      </c>
      <c r="K134" s="5">
        <v>0</v>
      </c>
      <c r="O134" s="83"/>
      <c r="P134" s="84"/>
      <c r="Q134" s="6">
        <v>2017</v>
      </c>
      <c r="R134" s="6">
        <v>4</v>
      </c>
      <c r="S134" s="4">
        <f t="shared" si="11"/>
        <v>0</v>
      </c>
      <c r="T134" s="4">
        <f t="shared" si="9"/>
        <v>0</v>
      </c>
      <c r="U134" s="4">
        <f t="shared" si="10"/>
        <v>0</v>
      </c>
      <c r="V134" s="4">
        <f t="shared" si="12"/>
        <v>0</v>
      </c>
      <c r="W134" s="4">
        <f t="shared" si="13"/>
        <v>0</v>
      </c>
      <c r="X134" s="9">
        <f t="shared" si="14"/>
        <v>0</v>
      </c>
      <c r="Y134" s="4">
        <f t="shared" si="15"/>
        <v>0</v>
      </c>
      <c r="Z134" s="4"/>
      <c r="AA134" s="4"/>
    </row>
    <row r="135" spans="1:27" x14ac:dyDescent="0.25">
      <c r="A135" s="83"/>
      <c r="B135" s="84"/>
      <c r="C135" s="5">
        <v>2018</v>
      </c>
      <c r="D135" s="5">
        <v>5</v>
      </c>
      <c r="E135" s="5">
        <v>0</v>
      </c>
      <c r="F135" s="5">
        <v>0</v>
      </c>
      <c r="G135" s="5">
        <v>0</v>
      </c>
      <c r="H135" s="5">
        <v>0</v>
      </c>
      <c r="I135" s="5">
        <v>1</v>
      </c>
      <c r="J135" s="3">
        <v>1</v>
      </c>
      <c r="O135" s="83"/>
      <c r="P135" s="84"/>
      <c r="Q135" s="6">
        <v>2018</v>
      </c>
      <c r="R135" s="6">
        <v>5</v>
      </c>
      <c r="S135" s="4">
        <f t="shared" si="11"/>
        <v>0</v>
      </c>
      <c r="T135" s="4">
        <f t="shared" si="9"/>
        <v>0</v>
      </c>
      <c r="U135" s="4">
        <f t="shared" si="10"/>
        <v>0</v>
      </c>
      <c r="V135" s="4">
        <f t="shared" si="12"/>
        <v>0</v>
      </c>
      <c r="W135" s="4">
        <f t="shared" si="13"/>
        <v>0.2</v>
      </c>
      <c r="X135" s="9">
        <f t="shared" si="14"/>
        <v>0.2</v>
      </c>
      <c r="Y135" s="4"/>
      <c r="Z135" s="4"/>
      <c r="AA135" s="4"/>
    </row>
    <row r="136" spans="1:27" x14ac:dyDescent="0.25">
      <c r="A136" s="83"/>
      <c r="B136" s="84"/>
      <c r="C136" s="5">
        <v>2019</v>
      </c>
      <c r="D136" s="5">
        <v>9</v>
      </c>
      <c r="E136" s="5">
        <v>0</v>
      </c>
      <c r="F136" s="5">
        <v>0</v>
      </c>
      <c r="G136" s="5">
        <v>0</v>
      </c>
      <c r="H136" s="5">
        <v>1</v>
      </c>
      <c r="I136" s="5">
        <v>1</v>
      </c>
      <c r="O136" s="83"/>
      <c r="P136" s="84"/>
      <c r="Q136" s="6">
        <v>2019</v>
      </c>
      <c r="R136" s="6">
        <v>9</v>
      </c>
      <c r="S136" s="4">
        <f t="shared" si="11"/>
        <v>0</v>
      </c>
      <c r="T136" s="4">
        <f t="shared" si="9"/>
        <v>0</v>
      </c>
      <c r="U136" s="4">
        <f t="shared" si="10"/>
        <v>0</v>
      </c>
      <c r="V136" s="4">
        <f t="shared" si="12"/>
        <v>0.1111111111111111</v>
      </c>
      <c r="W136" s="4">
        <f t="shared" si="13"/>
        <v>0.1111111111111111</v>
      </c>
      <c r="X136" s="9"/>
      <c r="Y136" s="4"/>
      <c r="Z136" s="4"/>
      <c r="AA136" s="4"/>
    </row>
    <row r="137" spans="1:27" x14ac:dyDescent="0.25">
      <c r="A137" s="83"/>
      <c r="B137" s="84"/>
      <c r="C137" s="5">
        <v>2020</v>
      </c>
      <c r="D137" s="5">
        <v>8</v>
      </c>
      <c r="E137" s="5">
        <v>0</v>
      </c>
      <c r="F137" s="5">
        <v>0</v>
      </c>
      <c r="G137" s="5">
        <v>0</v>
      </c>
      <c r="H137" s="5">
        <v>0</v>
      </c>
      <c r="O137" s="83"/>
      <c r="P137" s="84"/>
      <c r="Q137" s="6">
        <v>2020</v>
      </c>
      <c r="R137" s="6">
        <v>8</v>
      </c>
      <c r="S137" s="4">
        <f t="shared" si="11"/>
        <v>0</v>
      </c>
      <c r="T137" s="4">
        <f t="shared" si="9"/>
        <v>0</v>
      </c>
      <c r="U137" s="4">
        <f t="shared" si="10"/>
        <v>0</v>
      </c>
      <c r="V137" s="4">
        <v>0</v>
      </c>
      <c r="W137" s="4"/>
      <c r="X137" s="9"/>
      <c r="Y137" s="4"/>
      <c r="Z137" s="4"/>
      <c r="AA137" s="4"/>
    </row>
    <row r="138" spans="1:27" x14ac:dyDescent="0.25">
      <c r="A138" s="83"/>
      <c r="B138" s="84"/>
      <c r="C138" s="5">
        <v>2021</v>
      </c>
      <c r="D138" s="5">
        <v>9</v>
      </c>
      <c r="E138" s="5">
        <v>0</v>
      </c>
      <c r="F138" s="5">
        <v>1</v>
      </c>
      <c r="G138" s="5">
        <v>1</v>
      </c>
      <c r="O138" s="83"/>
      <c r="P138" s="84"/>
      <c r="Q138" s="6">
        <v>2021</v>
      </c>
      <c r="R138" s="6">
        <v>9</v>
      </c>
      <c r="S138" s="4">
        <f t="shared" si="11"/>
        <v>0</v>
      </c>
      <c r="T138" s="4">
        <f t="shared" si="9"/>
        <v>0.1111111111111111</v>
      </c>
      <c r="U138" s="4">
        <f t="shared" si="10"/>
        <v>0.1111111111111111</v>
      </c>
      <c r="V138" s="4"/>
      <c r="W138" s="4"/>
      <c r="X138" s="9"/>
      <c r="Y138" s="4"/>
      <c r="Z138" s="4"/>
      <c r="AA138" s="4"/>
    </row>
    <row r="139" spans="1:27" x14ac:dyDescent="0.25">
      <c r="A139" s="83"/>
      <c r="B139" s="84"/>
      <c r="C139" s="5">
        <v>2022</v>
      </c>
      <c r="D139" s="5">
        <v>6</v>
      </c>
      <c r="E139" s="5">
        <v>0</v>
      </c>
      <c r="F139" s="5">
        <v>0</v>
      </c>
      <c r="O139" s="83"/>
      <c r="P139" s="84"/>
      <c r="Q139" s="6">
        <v>2022</v>
      </c>
      <c r="R139" s="6">
        <v>6</v>
      </c>
      <c r="S139" s="4">
        <f t="shared" si="11"/>
        <v>0</v>
      </c>
      <c r="T139" s="4">
        <f t="shared" si="9"/>
        <v>0</v>
      </c>
      <c r="U139" s="4"/>
      <c r="V139" s="4"/>
      <c r="W139" s="4"/>
      <c r="X139" s="9"/>
      <c r="Y139" s="4"/>
      <c r="Z139" s="4"/>
      <c r="AA139" s="4"/>
    </row>
    <row r="140" spans="1:27" x14ac:dyDescent="0.25">
      <c r="A140" s="83"/>
      <c r="B140" s="84"/>
      <c r="C140" s="5">
        <v>2023</v>
      </c>
      <c r="D140" s="5">
        <v>5</v>
      </c>
      <c r="E140" s="5">
        <v>0</v>
      </c>
      <c r="O140" s="83"/>
      <c r="P140" s="84"/>
      <c r="Q140" s="6">
        <v>2023</v>
      </c>
      <c r="R140" s="6">
        <v>5</v>
      </c>
      <c r="S140" s="4">
        <f t="shared" si="11"/>
        <v>0</v>
      </c>
      <c r="T140" s="4"/>
      <c r="U140" s="4"/>
      <c r="V140" s="4"/>
      <c r="W140" s="4"/>
      <c r="X140" s="9"/>
      <c r="Y140" s="4"/>
      <c r="Z140" s="4"/>
      <c r="AA140" s="4"/>
    </row>
  </sheetData>
  <mergeCells count="58">
    <mergeCell ref="A10:L10"/>
    <mergeCell ref="O10:Z10"/>
    <mergeCell ref="P114:P122"/>
    <mergeCell ref="P123:P131"/>
    <mergeCell ref="P132:P140"/>
    <mergeCell ref="P70:P78"/>
    <mergeCell ref="P79:P87"/>
    <mergeCell ref="O88:O113"/>
    <mergeCell ref="P88:P96"/>
    <mergeCell ref="P97:P105"/>
    <mergeCell ref="P106:P113"/>
    <mergeCell ref="P12:P18"/>
    <mergeCell ref="P19:P23"/>
    <mergeCell ref="O24:O68"/>
    <mergeCell ref="P24:P32"/>
    <mergeCell ref="P33:P41"/>
    <mergeCell ref="P42:P50"/>
    <mergeCell ref="P51:P59"/>
    <mergeCell ref="P60:P68"/>
    <mergeCell ref="O114:O140"/>
    <mergeCell ref="O69:O87"/>
    <mergeCell ref="O12:O23"/>
    <mergeCell ref="A114:A140"/>
    <mergeCell ref="B114:B122"/>
    <mergeCell ref="B123:B131"/>
    <mergeCell ref="B132:B140"/>
    <mergeCell ref="B106:B113"/>
    <mergeCell ref="A12:A23"/>
    <mergeCell ref="B12:B18"/>
    <mergeCell ref="B19:B23"/>
    <mergeCell ref="B88:B96"/>
    <mergeCell ref="B79:B87"/>
    <mergeCell ref="B70:B78"/>
    <mergeCell ref="B60:B68"/>
    <mergeCell ref="B51:B59"/>
    <mergeCell ref="B42:B50"/>
    <mergeCell ref="B33:B41"/>
    <mergeCell ref="B24:B32"/>
    <mergeCell ref="A88:A113"/>
    <mergeCell ref="A69:A87"/>
    <mergeCell ref="A24:A68"/>
    <mergeCell ref="B97:B105"/>
    <mergeCell ref="A1:M1"/>
    <mergeCell ref="A2:M2"/>
    <mergeCell ref="A3:M3"/>
    <mergeCell ref="A4:M4"/>
    <mergeCell ref="O1:AA1"/>
    <mergeCell ref="O2:AA2"/>
    <mergeCell ref="O3:AA3"/>
    <mergeCell ref="O4:AA4"/>
    <mergeCell ref="A9:M9"/>
    <mergeCell ref="O8:AA8"/>
    <mergeCell ref="O9:AA9"/>
    <mergeCell ref="A6:M6"/>
    <mergeCell ref="A7:M7"/>
    <mergeCell ref="O6:AA6"/>
    <mergeCell ref="O7:AA7"/>
    <mergeCell ref="A8:M8"/>
  </mergeCells>
  <hyperlinks>
    <hyperlink ref="A5" location="Contenido!A1" display="Regresar" xr:uid="{1A45A810-F4BB-4500-9DCA-D8097B130B2F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Contenido</vt:lpstr>
      <vt:lpstr>Glosario</vt:lpstr>
      <vt:lpstr>Graduación Maestría</vt:lpstr>
      <vt:lpstr>Graduación Doctorado</vt:lpstr>
      <vt:lpstr>Graduación Juris Doctor</vt:lpstr>
      <vt:lpstr>Graduación Maestría Programa</vt:lpstr>
      <vt:lpstr>Graduacion Doctorado Programa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Mattei Ramos</dc:creator>
  <cp:keywords/>
  <dc:description/>
  <cp:lastModifiedBy>Patricia Mattei Ramos</cp:lastModifiedBy>
  <cp:revision/>
  <dcterms:created xsi:type="dcterms:W3CDTF">2025-10-23T19:16:56Z</dcterms:created>
  <dcterms:modified xsi:type="dcterms:W3CDTF">2025-11-07T12:32:33Z</dcterms:modified>
  <cp:category/>
  <cp:contentStatus/>
</cp:coreProperties>
</file>