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FF751539-D4FF-45B2-A88F-6C3F2DD4F7BE}" xr6:coauthVersionLast="47" xr6:coauthVersionMax="47" xr10:uidLastSave="{00000000-0000-0000-0000-000000000000}"/>
  <bookViews>
    <workbookView xWindow="-120" yWindow="-120" windowWidth="29040" windowHeight="15720" tabRatio="754" xr2:uid="{A8D076AC-E6C1-47C9-8948-BB1BF399C847}"/>
  </bookViews>
  <sheets>
    <sheet name="Contenido" sheetId="12" r:id="rId1"/>
    <sheet name="Retención Maestría" sheetId="13" r:id="rId2"/>
    <sheet name="Retención Doctorado" sheetId="14" r:id="rId3"/>
    <sheet name="Retención Juris Doctor" sheetId="15" r:id="rId4"/>
    <sheet name="Retención Maestría Programa" sheetId="6" r:id="rId5"/>
    <sheet name="Retención Doctorado Programa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3" i="15" l="1"/>
  <c r="X14" i="15"/>
  <c r="X15" i="15"/>
  <c r="X16" i="15"/>
  <c r="X17" i="15"/>
  <c r="X18" i="15"/>
  <c r="X19" i="15"/>
  <c r="X20" i="15"/>
  <c r="X21" i="15"/>
  <c r="X12" i="15"/>
  <c r="W13" i="15"/>
  <c r="W14" i="15"/>
  <c r="W15" i="15"/>
  <c r="W16" i="15"/>
  <c r="W17" i="15"/>
  <c r="W18" i="15"/>
  <c r="W19" i="15"/>
  <c r="W20" i="15"/>
  <c r="W21" i="15"/>
  <c r="W22" i="15"/>
  <c r="W12" i="15"/>
  <c r="V13" i="15"/>
  <c r="V14" i="15"/>
  <c r="V15" i="15"/>
  <c r="V16" i="15"/>
  <c r="V17" i="15"/>
  <c r="V18" i="15"/>
  <c r="V19" i="15"/>
  <c r="V20" i="15"/>
  <c r="V21" i="15"/>
  <c r="V22" i="15"/>
  <c r="V23" i="15"/>
  <c r="V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12" i="15"/>
  <c r="X14" i="14"/>
  <c r="X15" i="14"/>
  <c r="X16" i="14"/>
  <c r="X17" i="14"/>
  <c r="X18" i="14"/>
  <c r="X19" i="14"/>
  <c r="X20" i="14"/>
  <c r="X21" i="14"/>
  <c r="X22" i="14"/>
  <c r="X13" i="14"/>
  <c r="W14" i="14"/>
  <c r="W15" i="14"/>
  <c r="W16" i="14"/>
  <c r="W17" i="14"/>
  <c r="W18" i="14"/>
  <c r="W19" i="14"/>
  <c r="W20" i="14"/>
  <c r="W21" i="14"/>
  <c r="W22" i="14"/>
  <c r="W23" i="14"/>
  <c r="W13" i="14"/>
  <c r="V14" i="14"/>
  <c r="V15" i="14"/>
  <c r="V16" i="14"/>
  <c r="V17" i="14"/>
  <c r="V18" i="14"/>
  <c r="V19" i="14"/>
  <c r="V20" i="14"/>
  <c r="V21" i="14"/>
  <c r="V22" i="14"/>
  <c r="V23" i="14"/>
  <c r="V24" i="14"/>
  <c r="V13" i="14"/>
  <c r="U25" i="14"/>
  <c r="U14" i="14"/>
  <c r="U15" i="14"/>
  <c r="U16" i="14"/>
  <c r="U17" i="14"/>
  <c r="U18" i="14"/>
  <c r="U19" i="14"/>
  <c r="U20" i="14"/>
  <c r="U21" i="14"/>
  <c r="U22" i="14"/>
  <c r="U23" i="14"/>
  <c r="U24" i="14"/>
  <c r="U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13" i="14"/>
  <c r="X14" i="13"/>
  <c r="X15" i="13"/>
  <c r="X16" i="13"/>
  <c r="X17" i="13"/>
  <c r="X18" i="13"/>
  <c r="X19" i="13"/>
  <c r="X20" i="13"/>
  <c r="X21" i="13"/>
  <c r="X22" i="13"/>
  <c r="X13" i="13"/>
  <c r="W14" i="13"/>
  <c r="W15" i="13"/>
  <c r="W16" i="13"/>
  <c r="W17" i="13"/>
  <c r="W18" i="13"/>
  <c r="W19" i="13"/>
  <c r="W20" i="13"/>
  <c r="W21" i="13"/>
  <c r="W22" i="13"/>
  <c r="W23" i="13"/>
  <c r="W13" i="13"/>
  <c r="V14" i="13"/>
  <c r="V15" i="13"/>
  <c r="V16" i="13"/>
  <c r="V17" i="13"/>
  <c r="V18" i="13"/>
  <c r="V19" i="13"/>
  <c r="V20" i="13"/>
  <c r="V21" i="13"/>
  <c r="V22" i="13"/>
  <c r="V23" i="13"/>
  <c r="V24" i="13"/>
  <c r="V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13" i="13"/>
  <c r="AA19" i="7"/>
  <c r="AA23" i="7"/>
  <c r="AA32" i="7"/>
  <c r="AA42" i="7"/>
  <c r="AA51" i="7"/>
  <c r="AA60" i="7"/>
  <c r="AA70" i="7"/>
  <c r="AA79" i="7"/>
  <c r="AA88" i="7"/>
  <c r="AA97" i="7"/>
  <c r="AA106" i="7"/>
  <c r="AA114" i="7"/>
  <c r="AA123" i="7"/>
  <c r="AA132" i="7"/>
  <c r="Z13" i="7"/>
  <c r="Z19" i="7"/>
  <c r="Z20" i="7"/>
  <c r="Z23" i="7"/>
  <c r="Z32" i="7"/>
  <c r="Z33" i="7"/>
  <c r="Z42" i="7"/>
  <c r="Z43" i="7"/>
  <c r="Z51" i="7"/>
  <c r="Z52" i="7"/>
  <c r="Z60" i="7"/>
  <c r="Z61" i="7"/>
  <c r="Z70" i="7"/>
  <c r="Z71" i="7"/>
  <c r="Z79" i="7"/>
  <c r="Z80" i="7"/>
  <c r="Z88" i="7"/>
  <c r="Z89" i="7"/>
  <c r="Z97" i="7"/>
  <c r="Z98" i="7"/>
  <c r="Z106" i="7"/>
  <c r="Z107" i="7"/>
  <c r="Z114" i="7"/>
  <c r="Z115" i="7"/>
  <c r="Z123" i="7"/>
  <c r="Z124" i="7"/>
  <c r="Z132" i="7"/>
  <c r="Z133" i="7"/>
  <c r="AA12" i="7"/>
  <c r="Z12" i="7"/>
  <c r="Y13" i="7"/>
  <c r="Y19" i="7"/>
  <c r="Y20" i="7"/>
  <c r="Y21" i="7"/>
  <c r="Y23" i="7"/>
  <c r="Y24" i="7"/>
  <c r="Y25" i="7"/>
  <c r="Y32" i="7"/>
  <c r="Y33" i="7"/>
  <c r="Y34" i="7"/>
  <c r="Y42" i="7"/>
  <c r="Y43" i="7"/>
  <c r="Y44" i="7"/>
  <c r="Y51" i="7"/>
  <c r="Y52" i="7"/>
  <c r="Y53" i="7"/>
  <c r="Y60" i="7"/>
  <c r="Y61" i="7"/>
  <c r="Y62" i="7"/>
  <c r="Y70" i="7"/>
  <c r="Y71" i="7"/>
  <c r="Y72" i="7"/>
  <c r="Y79" i="7"/>
  <c r="Y80" i="7"/>
  <c r="Y81" i="7"/>
  <c r="Y88" i="7"/>
  <c r="Y89" i="7"/>
  <c r="Y90" i="7"/>
  <c r="Y97" i="7"/>
  <c r="Y98" i="7"/>
  <c r="Y99" i="7"/>
  <c r="Y106" i="7"/>
  <c r="Y107" i="7"/>
  <c r="Y108" i="7"/>
  <c r="Y114" i="7"/>
  <c r="Y115" i="7"/>
  <c r="Y116" i="7"/>
  <c r="Y123" i="7"/>
  <c r="Y124" i="7"/>
  <c r="Y125" i="7"/>
  <c r="Y132" i="7"/>
  <c r="Y133" i="7"/>
  <c r="Y134" i="7"/>
  <c r="Y12" i="7"/>
  <c r="X13" i="7"/>
  <c r="X14" i="7"/>
  <c r="X19" i="7"/>
  <c r="X20" i="7"/>
  <c r="X21" i="7"/>
  <c r="X22" i="7"/>
  <c r="X23" i="7"/>
  <c r="X24" i="7"/>
  <c r="X25" i="7"/>
  <c r="X26" i="7"/>
  <c r="X32" i="7"/>
  <c r="X33" i="7"/>
  <c r="X34" i="7"/>
  <c r="X35" i="7"/>
  <c r="X42" i="7"/>
  <c r="X43" i="7"/>
  <c r="X44" i="7"/>
  <c r="X45" i="7"/>
  <c r="X51" i="7"/>
  <c r="X52" i="7"/>
  <c r="X53" i="7"/>
  <c r="X54" i="7"/>
  <c r="X60" i="7"/>
  <c r="X61" i="7"/>
  <c r="X62" i="7"/>
  <c r="X63" i="7"/>
  <c r="X70" i="7"/>
  <c r="X71" i="7"/>
  <c r="X72" i="7"/>
  <c r="X73" i="7"/>
  <c r="X79" i="7"/>
  <c r="X80" i="7"/>
  <c r="X81" i="7"/>
  <c r="X82" i="7"/>
  <c r="X88" i="7"/>
  <c r="X89" i="7"/>
  <c r="X90" i="7"/>
  <c r="X91" i="7"/>
  <c r="X97" i="7"/>
  <c r="X98" i="7"/>
  <c r="X99" i="7"/>
  <c r="X100" i="7"/>
  <c r="X106" i="7"/>
  <c r="X107" i="7"/>
  <c r="X108" i="7"/>
  <c r="X109" i="7"/>
  <c r="X114" i="7"/>
  <c r="X115" i="7"/>
  <c r="X116" i="7"/>
  <c r="X117" i="7"/>
  <c r="X123" i="7"/>
  <c r="X124" i="7"/>
  <c r="X125" i="7"/>
  <c r="X126" i="7"/>
  <c r="X132" i="7"/>
  <c r="X133" i="7"/>
  <c r="X134" i="7"/>
  <c r="X135" i="7"/>
  <c r="X12" i="7"/>
  <c r="W13" i="7"/>
  <c r="W14" i="7"/>
  <c r="W15" i="7"/>
  <c r="W19" i="7"/>
  <c r="W20" i="7"/>
  <c r="W21" i="7"/>
  <c r="W22" i="7"/>
  <c r="W23" i="7"/>
  <c r="W24" i="7"/>
  <c r="W25" i="7"/>
  <c r="W26" i="7"/>
  <c r="W27" i="7"/>
  <c r="W32" i="7"/>
  <c r="W33" i="7"/>
  <c r="W34" i="7"/>
  <c r="W35" i="7"/>
  <c r="W36" i="7"/>
  <c r="W42" i="7"/>
  <c r="W43" i="7"/>
  <c r="W44" i="7"/>
  <c r="W45" i="7"/>
  <c r="W46" i="7"/>
  <c r="W51" i="7"/>
  <c r="W52" i="7"/>
  <c r="W53" i="7"/>
  <c r="W54" i="7"/>
  <c r="W55" i="7"/>
  <c r="W60" i="7"/>
  <c r="W61" i="7"/>
  <c r="W62" i="7"/>
  <c r="W63" i="7"/>
  <c r="W64" i="7"/>
  <c r="W70" i="7"/>
  <c r="W71" i="7"/>
  <c r="W72" i="7"/>
  <c r="W73" i="7"/>
  <c r="W74" i="7"/>
  <c r="W79" i="7"/>
  <c r="W80" i="7"/>
  <c r="W81" i="7"/>
  <c r="W82" i="7"/>
  <c r="W83" i="7"/>
  <c r="W88" i="7"/>
  <c r="W89" i="7"/>
  <c r="W90" i="7"/>
  <c r="W91" i="7"/>
  <c r="W92" i="7"/>
  <c r="W97" i="7"/>
  <c r="W98" i="7"/>
  <c r="W99" i="7"/>
  <c r="W100" i="7"/>
  <c r="W101" i="7"/>
  <c r="W106" i="7"/>
  <c r="W107" i="7"/>
  <c r="W108" i="7"/>
  <c r="W109" i="7"/>
  <c r="W110" i="7"/>
  <c r="W114" i="7"/>
  <c r="W115" i="7"/>
  <c r="W116" i="7"/>
  <c r="W117" i="7"/>
  <c r="W118" i="7"/>
  <c r="W123" i="7"/>
  <c r="W124" i="7"/>
  <c r="W125" i="7"/>
  <c r="W126" i="7"/>
  <c r="W127" i="7"/>
  <c r="W132" i="7"/>
  <c r="W133" i="7"/>
  <c r="W134" i="7"/>
  <c r="W135" i="7"/>
  <c r="W136" i="7"/>
  <c r="W12" i="7"/>
  <c r="V13" i="7"/>
  <c r="V14" i="7"/>
  <c r="V15" i="7"/>
  <c r="V19" i="7"/>
  <c r="V20" i="7"/>
  <c r="V21" i="7"/>
  <c r="V22" i="7"/>
  <c r="V23" i="7"/>
  <c r="V24" i="7"/>
  <c r="V25" i="7"/>
  <c r="V26" i="7"/>
  <c r="V27" i="7"/>
  <c r="V28" i="7"/>
  <c r="V32" i="7"/>
  <c r="V33" i="7"/>
  <c r="V34" i="7"/>
  <c r="V35" i="7"/>
  <c r="V36" i="7"/>
  <c r="V37" i="7"/>
  <c r="V42" i="7"/>
  <c r="V43" i="7"/>
  <c r="V44" i="7"/>
  <c r="V45" i="7"/>
  <c r="V46" i="7"/>
  <c r="V47" i="7"/>
  <c r="V51" i="7"/>
  <c r="V52" i="7"/>
  <c r="V53" i="7"/>
  <c r="V54" i="7"/>
  <c r="V55" i="7"/>
  <c r="V56" i="7"/>
  <c r="V60" i="7"/>
  <c r="V61" i="7"/>
  <c r="V62" i="7"/>
  <c r="V63" i="7"/>
  <c r="V64" i="7"/>
  <c r="V65" i="7"/>
  <c r="V70" i="7"/>
  <c r="V71" i="7"/>
  <c r="V72" i="7"/>
  <c r="V73" i="7"/>
  <c r="V74" i="7"/>
  <c r="V75" i="7"/>
  <c r="V79" i="7"/>
  <c r="V80" i="7"/>
  <c r="V81" i="7"/>
  <c r="V82" i="7"/>
  <c r="V83" i="7"/>
  <c r="V84" i="7"/>
  <c r="V88" i="7"/>
  <c r="V89" i="7"/>
  <c r="V90" i="7"/>
  <c r="V91" i="7"/>
  <c r="V92" i="7"/>
  <c r="V93" i="7"/>
  <c r="V97" i="7"/>
  <c r="V98" i="7"/>
  <c r="V99" i="7"/>
  <c r="V100" i="7"/>
  <c r="V101" i="7"/>
  <c r="V102" i="7"/>
  <c r="V106" i="7"/>
  <c r="V107" i="7"/>
  <c r="V108" i="7"/>
  <c r="V109" i="7"/>
  <c r="V110" i="7"/>
  <c r="V111" i="7"/>
  <c r="V114" i="7"/>
  <c r="V115" i="7"/>
  <c r="V116" i="7"/>
  <c r="V117" i="7"/>
  <c r="V118" i="7"/>
  <c r="V119" i="7"/>
  <c r="V123" i="7"/>
  <c r="V124" i="7"/>
  <c r="V125" i="7"/>
  <c r="V126" i="7"/>
  <c r="V127" i="7"/>
  <c r="V128" i="7"/>
  <c r="V132" i="7"/>
  <c r="V133" i="7"/>
  <c r="V134" i="7"/>
  <c r="V135" i="7"/>
  <c r="V136" i="7"/>
  <c r="V137" i="7"/>
  <c r="V12" i="7"/>
  <c r="U13" i="7"/>
  <c r="U14" i="7"/>
  <c r="U15" i="7"/>
  <c r="U16" i="7"/>
  <c r="U19" i="7"/>
  <c r="U20" i="7"/>
  <c r="U21" i="7"/>
  <c r="U22" i="7"/>
  <c r="U23" i="7"/>
  <c r="U24" i="7"/>
  <c r="U25" i="7"/>
  <c r="U26" i="7"/>
  <c r="U27" i="7"/>
  <c r="U28" i="7"/>
  <c r="U29" i="7"/>
  <c r="U32" i="7"/>
  <c r="U33" i="7"/>
  <c r="U34" i="7"/>
  <c r="U35" i="7"/>
  <c r="U36" i="7"/>
  <c r="U37" i="7"/>
  <c r="U38" i="7"/>
  <c r="U42" i="7"/>
  <c r="U43" i="7"/>
  <c r="U44" i="7"/>
  <c r="U45" i="7"/>
  <c r="U46" i="7"/>
  <c r="U47" i="7"/>
  <c r="U48" i="7"/>
  <c r="U51" i="7"/>
  <c r="U52" i="7"/>
  <c r="U53" i="7"/>
  <c r="U54" i="7"/>
  <c r="U55" i="7"/>
  <c r="U56" i="7"/>
  <c r="U57" i="7"/>
  <c r="U60" i="7"/>
  <c r="U61" i="7"/>
  <c r="U62" i="7"/>
  <c r="U63" i="7"/>
  <c r="U64" i="7"/>
  <c r="U65" i="7"/>
  <c r="U66" i="7"/>
  <c r="U70" i="7"/>
  <c r="U71" i="7"/>
  <c r="U72" i="7"/>
  <c r="U73" i="7"/>
  <c r="U74" i="7"/>
  <c r="U75" i="7"/>
  <c r="U76" i="7"/>
  <c r="U79" i="7"/>
  <c r="U80" i="7"/>
  <c r="U81" i="7"/>
  <c r="U82" i="7"/>
  <c r="U83" i="7"/>
  <c r="U84" i="7"/>
  <c r="U85" i="7"/>
  <c r="U88" i="7"/>
  <c r="U89" i="7"/>
  <c r="U90" i="7"/>
  <c r="U91" i="7"/>
  <c r="U92" i="7"/>
  <c r="U93" i="7"/>
  <c r="U94" i="7"/>
  <c r="U97" i="7"/>
  <c r="U98" i="7"/>
  <c r="U99" i="7"/>
  <c r="U100" i="7"/>
  <c r="U101" i="7"/>
  <c r="U102" i="7"/>
  <c r="U103" i="7"/>
  <c r="U106" i="7"/>
  <c r="U107" i="7"/>
  <c r="U108" i="7"/>
  <c r="U109" i="7"/>
  <c r="U110" i="7"/>
  <c r="U111" i="7"/>
  <c r="U114" i="7"/>
  <c r="U115" i="7"/>
  <c r="U116" i="7"/>
  <c r="U117" i="7"/>
  <c r="U118" i="7"/>
  <c r="U119" i="7"/>
  <c r="U120" i="7"/>
  <c r="U123" i="7"/>
  <c r="U124" i="7"/>
  <c r="U125" i="7"/>
  <c r="U126" i="7"/>
  <c r="U127" i="7"/>
  <c r="U128" i="7"/>
  <c r="U129" i="7"/>
  <c r="U132" i="7"/>
  <c r="U133" i="7"/>
  <c r="U134" i="7"/>
  <c r="U135" i="7"/>
  <c r="U136" i="7"/>
  <c r="U137" i="7"/>
  <c r="U138" i="7"/>
  <c r="U12" i="7"/>
  <c r="T13" i="7"/>
  <c r="T14" i="7"/>
  <c r="T15" i="7"/>
  <c r="T16" i="7"/>
  <c r="T17" i="7"/>
  <c r="T19" i="7"/>
  <c r="T20" i="7"/>
  <c r="T21" i="7"/>
  <c r="T22" i="7"/>
  <c r="T23" i="7"/>
  <c r="T24" i="7"/>
  <c r="T25" i="7"/>
  <c r="T26" i="7"/>
  <c r="T27" i="7"/>
  <c r="T28" i="7"/>
  <c r="T29" i="7"/>
  <c r="T30" i="7"/>
  <c r="T32" i="7"/>
  <c r="T33" i="7"/>
  <c r="T34" i="7"/>
  <c r="T35" i="7"/>
  <c r="T36" i="7"/>
  <c r="T37" i="7"/>
  <c r="T38" i="7"/>
  <c r="T39" i="7"/>
  <c r="T42" i="7"/>
  <c r="T43" i="7"/>
  <c r="T44" i="7"/>
  <c r="T45" i="7"/>
  <c r="T46" i="7"/>
  <c r="T47" i="7"/>
  <c r="T48" i="7"/>
  <c r="T49" i="7"/>
  <c r="T51" i="7"/>
  <c r="T52" i="7"/>
  <c r="T53" i="7"/>
  <c r="T54" i="7"/>
  <c r="T55" i="7"/>
  <c r="T56" i="7"/>
  <c r="T57" i="7"/>
  <c r="T58" i="7"/>
  <c r="T60" i="7"/>
  <c r="T61" i="7"/>
  <c r="T62" i="7"/>
  <c r="T63" i="7"/>
  <c r="T64" i="7"/>
  <c r="T65" i="7"/>
  <c r="T66" i="7"/>
  <c r="T67" i="7"/>
  <c r="T69" i="7"/>
  <c r="T70" i="7"/>
  <c r="T71" i="7"/>
  <c r="T72" i="7"/>
  <c r="T73" i="7"/>
  <c r="T74" i="7"/>
  <c r="T75" i="7"/>
  <c r="T76" i="7"/>
  <c r="T77" i="7"/>
  <c r="T79" i="7"/>
  <c r="T80" i="7"/>
  <c r="T81" i="7"/>
  <c r="T82" i="7"/>
  <c r="T83" i="7"/>
  <c r="T84" i="7"/>
  <c r="T85" i="7"/>
  <c r="T86" i="7"/>
  <c r="T88" i="7"/>
  <c r="T89" i="7"/>
  <c r="T90" i="7"/>
  <c r="T91" i="7"/>
  <c r="T92" i="7"/>
  <c r="T93" i="7"/>
  <c r="T94" i="7"/>
  <c r="T95" i="7"/>
  <c r="T97" i="7"/>
  <c r="T98" i="7"/>
  <c r="T99" i="7"/>
  <c r="T100" i="7"/>
  <c r="T101" i="7"/>
  <c r="T102" i="7"/>
  <c r="T103" i="7"/>
  <c r="T104" i="7"/>
  <c r="T106" i="7"/>
  <c r="T107" i="7"/>
  <c r="T108" i="7"/>
  <c r="T109" i="7"/>
  <c r="T110" i="7"/>
  <c r="T111" i="7"/>
  <c r="T112" i="7"/>
  <c r="T114" i="7"/>
  <c r="T115" i="7"/>
  <c r="T116" i="7"/>
  <c r="T117" i="7"/>
  <c r="T118" i="7"/>
  <c r="T119" i="7"/>
  <c r="T120" i="7"/>
  <c r="T121" i="7"/>
  <c r="T123" i="7"/>
  <c r="T124" i="7"/>
  <c r="T125" i="7"/>
  <c r="T126" i="7"/>
  <c r="T127" i="7"/>
  <c r="T128" i="7"/>
  <c r="T129" i="7"/>
  <c r="T130" i="7"/>
  <c r="T132" i="7"/>
  <c r="T133" i="7"/>
  <c r="T134" i="7"/>
  <c r="T135" i="7"/>
  <c r="T136" i="7"/>
  <c r="T137" i="7"/>
  <c r="T138" i="7"/>
  <c r="T139" i="7"/>
  <c r="T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2" i="7"/>
  <c r="Y302" i="6"/>
  <c r="Y303" i="6"/>
  <c r="Y310" i="6"/>
  <c r="Y311" i="6"/>
  <c r="Y301" i="6"/>
  <c r="AA319" i="6"/>
  <c r="Z320" i="6"/>
  <c r="Z319" i="6"/>
  <c r="Y320" i="6"/>
  <c r="Y321" i="6"/>
  <c r="Y319" i="6"/>
  <c r="Y330" i="6"/>
  <c r="Z364" i="6"/>
  <c r="Z365" i="6"/>
  <c r="Z356" i="6"/>
  <c r="Z355" i="6"/>
  <c r="Y356" i="6"/>
  <c r="Y357" i="6"/>
  <c r="Y364" i="6"/>
  <c r="Y365" i="6"/>
  <c r="Y366" i="6"/>
  <c r="Y355" i="6"/>
  <c r="Z292" i="6"/>
  <c r="Y292" i="6"/>
  <c r="Y293" i="6"/>
  <c r="Z284" i="6"/>
  <c r="Z283" i="6"/>
  <c r="Y284" i="6"/>
  <c r="Y283" i="6"/>
  <c r="Z275" i="6"/>
  <c r="Z274" i="6"/>
  <c r="Y266" i="6"/>
  <c r="AA91" i="6"/>
  <c r="AA22" i="6"/>
  <c r="Z23" i="6"/>
  <c r="Z22" i="6"/>
  <c r="Y102" i="6"/>
  <c r="Y101" i="6"/>
  <c r="Y100" i="6"/>
  <c r="Y92" i="6"/>
  <c r="Y93" i="6"/>
  <c r="Y91" i="6"/>
  <c r="Y41" i="6"/>
  <c r="Y42" i="6"/>
  <c r="Y40" i="6"/>
  <c r="Y14" i="6"/>
  <c r="Y15" i="6"/>
  <c r="Y13" i="6"/>
  <c r="W358" i="6"/>
  <c r="X14" i="6"/>
  <c r="X15" i="6"/>
  <c r="X16" i="6"/>
  <c r="X22" i="6"/>
  <c r="X23" i="6"/>
  <c r="X24" i="6"/>
  <c r="X25" i="6"/>
  <c r="X31" i="6"/>
  <c r="X32" i="6"/>
  <c r="X33" i="6"/>
  <c r="X34" i="6"/>
  <c r="X40" i="6"/>
  <c r="X41" i="6"/>
  <c r="X42" i="6"/>
  <c r="X43" i="6"/>
  <c r="X51" i="6"/>
  <c r="X52" i="6"/>
  <c r="X53" i="6"/>
  <c r="X58" i="6"/>
  <c r="X59" i="6"/>
  <c r="X60" i="6"/>
  <c r="X61" i="6"/>
  <c r="X67" i="6"/>
  <c r="X68" i="6"/>
  <c r="X74" i="6"/>
  <c r="X75" i="6"/>
  <c r="X76" i="6"/>
  <c r="X82" i="6"/>
  <c r="X83" i="6"/>
  <c r="X84" i="6"/>
  <c r="X85" i="6"/>
  <c r="X91" i="6"/>
  <c r="X92" i="6"/>
  <c r="X93" i="6"/>
  <c r="X94" i="6"/>
  <c r="X100" i="6"/>
  <c r="X101" i="6"/>
  <c r="X102" i="6"/>
  <c r="X103" i="6"/>
  <c r="X109" i="6"/>
  <c r="X115" i="6"/>
  <c r="X116" i="6"/>
  <c r="X117" i="6"/>
  <c r="X125" i="6"/>
  <c r="X126" i="6"/>
  <c r="X127" i="6"/>
  <c r="X128" i="6"/>
  <c r="X133" i="6"/>
  <c r="X134" i="6"/>
  <c r="X135" i="6"/>
  <c r="X136" i="6"/>
  <c r="X142" i="6"/>
  <c r="X143" i="6"/>
  <c r="X144" i="6"/>
  <c r="X145" i="6"/>
  <c r="X151" i="6"/>
  <c r="X152" i="6"/>
  <c r="X153" i="6"/>
  <c r="X154" i="6"/>
  <c r="X156" i="6"/>
  <c r="X157" i="6"/>
  <c r="X158" i="6"/>
  <c r="X159" i="6"/>
  <c r="X165" i="6"/>
  <c r="X166" i="6"/>
  <c r="X167" i="6"/>
  <c r="X168" i="6"/>
  <c r="X174" i="6"/>
  <c r="X175" i="6"/>
  <c r="X176" i="6"/>
  <c r="X177" i="6"/>
  <c r="X183" i="6"/>
  <c r="X184" i="6"/>
  <c r="X185" i="6"/>
  <c r="X186" i="6"/>
  <c r="X192" i="6"/>
  <c r="X193" i="6"/>
  <c r="X194" i="6"/>
  <c r="X195" i="6"/>
  <c r="X199" i="6"/>
  <c r="X200" i="6"/>
  <c r="X201" i="6"/>
  <c r="X202" i="6"/>
  <c r="X212" i="6"/>
  <c r="X213" i="6"/>
  <c r="X214" i="6"/>
  <c r="X215" i="6"/>
  <c r="X221" i="6"/>
  <c r="X222" i="6"/>
  <c r="X223" i="6"/>
  <c r="X224" i="6"/>
  <c r="X229" i="6"/>
  <c r="X230" i="6"/>
  <c r="X231" i="6"/>
  <c r="X232" i="6"/>
  <c r="X237" i="6"/>
  <c r="X238" i="6"/>
  <c r="X239" i="6"/>
  <c r="X240" i="6"/>
  <c r="X246" i="6"/>
  <c r="X247" i="6"/>
  <c r="X248" i="6"/>
  <c r="X249" i="6"/>
  <c r="X255" i="6"/>
  <c r="X256" i="6"/>
  <c r="X257" i="6"/>
  <c r="X258" i="6"/>
  <c r="X264" i="6"/>
  <c r="X265" i="6"/>
  <c r="X266" i="6"/>
  <c r="X267" i="6"/>
  <c r="X274" i="6"/>
  <c r="X275" i="6"/>
  <c r="X276" i="6"/>
  <c r="X277" i="6"/>
  <c r="X283" i="6"/>
  <c r="X284" i="6"/>
  <c r="X285" i="6"/>
  <c r="X286" i="6"/>
  <c r="X292" i="6"/>
  <c r="X293" i="6"/>
  <c r="X294" i="6"/>
  <c r="X295" i="6"/>
  <c r="X301" i="6"/>
  <c r="X302" i="6"/>
  <c r="X303" i="6"/>
  <c r="X304" i="6"/>
  <c r="X310" i="6"/>
  <c r="X311" i="6"/>
  <c r="X312" i="6"/>
  <c r="X313" i="6"/>
  <c r="X319" i="6"/>
  <c r="X320" i="6"/>
  <c r="X321" i="6"/>
  <c r="X322" i="6"/>
  <c r="X328" i="6"/>
  <c r="X329" i="6"/>
  <c r="X330" i="6"/>
  <c r="X331" i="6"/>
  <c r="X337" i="6"/>
  <c r="X338" i="6"/>
  <c r="X339" i="6"/>
  <c r="X340" i="6"/>
  <c r="X346" i="6"/>
  <c r="X347" i="6"/>
  <c r="X348" i="6"/>
  <c r="X349" i="6"/>
  <c r="X355" i="6"/>
  <c r="X356" i="6"/>
  <c r="X357" i="6"/>
  <c r="X364" i="6"/>
  <c r="X365" i="6"/>
  <c r="X366" i="6"/>
  <c r="X367" i="6"/>
  <c r="X13" i="6"/>
  <c r="W250" i="6"/>
  <c r="W14" i="6"/>
  <c r="W15" i="6"/>
  <c r="W16" i="6"/>
  <c r="W17" i="6"/>
  <c r="W22" i="6"/>
  <c r="W23" i="6"/>
  <c r="W24" i="6"/>
  <c r="W25" i="6"/>
  <c r="W26" i="6"/>
  <c r="W31" i="6"/>
  <c r="W32" i="6"/>
  <c r="W33" i="6"/>
  <c r="W34" i="6"/>
  <c r="W35" i="6"/>
  <c r="W40" i="6"/>
  <c r="W41" i="6"/>
  <c r="W42" i="6"/>
  <c r="W43" i="6"/>
  <c r="W44" i="6"/>
  <c r="W51" i="6"/>
  <c r="W52" i="6"/>
  <c r="W53" i="6"/>
  <c r="W54" i="6"/>
  <c r="W58" i="6"/>
  <c r="W59" i="6"/>
  <c r="W60" i="6"/>
  <c r="W61" i="6"/>
  <c r="W62" i="6"/>
  <c r="W67" i="6"/>
  <c r="W68" i="6"/>
  <c r="W69" i="6"/>
  <c r="W74" i="6"/>
  <c r="W75" i="6"/>
  <c r="W76" i="6"/>
  <c r="W77" i="6"/>
  <c r="W82" i="6"/>
  <c r="W83" i="6"/>
  <c r="W84" i="6"/>
  <c r="W85" i="6"/>
  <c r="W86" i="6"/>
  <c r="W91" i="6"/>
  <c r="W92" i="6"/>
  <c r="W93" i="6"/>
  <c r="W94" i="6"/>
  <c r="W95" i="6"/>
  <c r="W100" i="6"/>
  <c r="W101" i="6"/>
  <c r="W102" i="6"/>
  <c r="W103" i="6"/>
  <c r="W104" i="6"/>
  <c r="W109" i="6"/>
  <c r="W110" i="6"/>
  <c r="W115" i="6"/>
  <c r="W116" i="6"/>
  <c r="W117" i="6"/>
  <c r="W118" i="6"/>
  <c r="W125" i="6"/>
  <c r="W126" i="6"/>
  <c r="W127" i="6"/>
  <c r="W128" i="6"/>
  <c r="W129" i="6"/>
  <c r="W133" i="6"/>
  <c r="W134" i="6"/>
  <c r="W135" i="6"/>
  <c r="W136" i="6"/>
  <c r="W137" i="6"/>
  <c r="W142" i="6"/>
  <c r="W143" i="6"/>
  <c r="W144" i="6"/>
  <c r="W145" i="6"/>
  <c r="W146" i="6"/>
  <c r="W151" i="6"/>
  <c r="W152" i="6"/>
  <c r="W153" i="6"/>
  <c r="W154" i="6"/>
  <c r="W155" i="6"/>
  <c r="W156" i="6"/>
  <c r="W157" i="6"/>
  <c r="W158" i="6"/>
  <c r="W159" i="6"/>
  <c r="W160" i="6"/>
  <c r="W165" i="6"/>
  <c r="W166" i="6"/>
  <c r="W167" i="6"/>
  <c r="W168" i="6"/>
  <c r="W169" i="6"/>
  <c r="W174" i="6"/>
  <c r="W175" i="6"/>
  <c r="W176" i="6"/>
  <c r="W177" i="6"/>
  <c r="W178" i="6"/>
  <c r="W183" i="6"/>
  <c r="W184" i="6"/>
  <c r="W185" i="6"/>
  <c r="W186" i="6"/>
  <c r="W187" i="6"/>
  <c r="W192" i="6"/>
  <c r="W193" i="6"/>
  <c r="W194" i="6"/>
  <c r="W195" i="6"/>
  <c r="W196" i="6"/>
  <c r="W199" i="6"/>
  <c r="W200" i="6"/>
  <c r="W201" i="6"/>
  <c r="W202" i="6"/>
  <c r="W203" i="6"/>
  <c r="W212" i="6"/>
  <c r="W213" i="6"/>
  <c r="W214" i="6"/>
  <c r="W215" i="6"/>
  <c r="W216" i="6"/>
  <c r="W221" i="6"/>
  <c r="W222" i="6"/>
  <c r="W223" i="6"/>
  <c r="W224" i="6"/>
  <c r="W225" i="6"/>
  <c r="W229" i="6"/>
  <c r="W230" i="6"/>
  <c r="W231" i="6"/>
  <c r="W232" i="6"/>
  <c r="W233" i="6"/>
  <c r="W237" i="6"/>
  <c r="W238" i="6"/>
  <c r="W239" i="6"/>
  <c r="W240" i="6"/>
  <c r="W241" i="6"/>
  <c r="W246" i="6"/>
  <c r="W247" i="6"/>
  <c r="W248" i="6"/>
  <c r="W249" i="6"/>
  <c r="W255" i="6"/>
  <c r="W256" i="6"/>
  <c r="W257" i="6"/>
  <c r="W258" i="6"/>
  <c r="W259" i="6"/>
  <c r="W264" i="6"/>
  <c r="W265" i="6"/>
  <c r="W266" i="6"/>
  <c r="W267" i="6"/>
  <c r="W268" i="6"/>
  <c r="W274" i="6"/>
  <c r="W275" i="6"/>
  <c r="W276" i="6"/>
  <c r="W277" i="6"/>
  <c r="W278" i="6"/>
  <c r="W283" i="6"/>
  <c r="W284" i="6"/>
  <c r="W285" i="6"/>
  <c r="W286" i="6"/>
  <c r="W287" i="6"/>
  <c r="W292" i="6"/>
  <c r="W293" i="6"/>
  <c r="W294" i="6"/>
  <c r="W295" i="6"/>
  <c r="W296" i="6"/>
  <c r="W301" i="6"/>
  <c r="W302" i="6"/>
  <c r="W303" i="6"/>
  <c r="W304" i="6"/>
  <c r="W305" i="6"/>
  <c r="W310" i="6"/>
  <c r="W311" i="6"/>
  <c r="W312" i="6"/>
  <c r="W313" i="6"/>
  <c r="W314" i="6"/>
  <c r="W319" i="6"/>
  <c r="W320" i="6"/>
  <c r="W321" i="6"/>
  <c r="W322" i="6"/>
  <c r="W323" i="6"/>
  <c r="W328" i="6"/>
  <c r="W329" i="6"/>
  <c r="W330" i="6"/>
  <c r="W331" i="6"/>
  <c r="W332" i="6"/>
  <c r="W337" i="6"/>
  <c r="W338" i="6"/>
  <c r="W339" i="6"/>
  <c r="W340" i="6"/>
  <c r="W341" i="6"/>
  <c r="W346" i="6"/>
  <c r="W347" i="6"/>
  <c r="W348" i="6"/>
  <c r="W349" i="6"/>
  <c r="W350" i="6"/>
  <c r="W355" i="6"/>
  <c r="W356" i="6"/>
  <c r="W357" i="6"/>
  <c r="W359" i="6"/>
  <c r="W364" i="6"/>
  <c r="W365" i="6"/>
  <c r="W366" i="6"/>
  <c r="W367" i="6"/>
  <c r="W368" i="6"/>
  <c r="W13" i="6"/>
  <c r="V87" i="6"/>
  <c r="V197" i="6"/>
  <c r="V234" i="6"/>
  <c r="V14" i="6"/>
  <c r="V15" i="6"/>
  <c r="V16" i="6"/>
  <c r="V17" i="6"/>
  <c r="V18" i="6"/>
  <c r="V22" i="6"/>
  <c r="V23" i="6"/>
  <c r="V24" i="6"/>
  <c r="V25" i="6"/>
  <c r="V26" i="6"/>
  <c r="V27" i="6"/>
  <c r="V31" i="6"/>
  <c r="V32" i="6"/>
  <c r="V33" i="6"/>
  <c r="V34" i="6"/>
  <c r="V35" i="6"/>
  <c r="V36" i="6"/>
  <c r="V40" i="6"/>
  <c r="V41" i="6"/>
  <c r="V42" i="6"/>
  <c r="V43" i="6"/>
  <c r="V44" i="6"/>
  <c r="V51" i="6"/>
  <c r="V52" i="6"/>
  <c r="V53" i="6"/>
  <c r="V54" i="6"/>
  <c r="V58" i="6"/>
  <c r="V59" i="6"/>
  <c r="V60" i="6"/>
  <c r="V61" i="6"/>
  <c r="V62" i="6"/>
  <c r="V63" i="6"/>
  <c r="V67" i="6"/>
  <c r="V68" i="6"/>
  <c r="V69" i="6"/>
  <c r="V70" i="6"/>
  <c r="V74" i="6"/>
  <c r="V75" i="6"/>
  <c r="V76" i="6"/>
  <c r="V77" i="6"/>
  <c r="V78" i="6"/>
  <c r="V82" i="6"/>
  <c r="V83" i="6"/>
  <c r="V84" i="6"/>
  <c r="V85" i="6"/>
  <c r="V86" i="6"/>
  <c r="V91" i="6"/>
  <c r="V92" i="6"/>
  <c r="V93" i="6"/>
  <c r="V94" i="6"/>
  <c r="V95" i="6"/>
  <c r="V96" i="6"/>
  <c r="V100" i="6"/>
  <c r="V101" i="6"/>
  <c r="V102" i="6"/>
  <c r="V103" i="6"/>
  <c r="V104" i="6"/>
  <c r="V105" i="6"/>
  <c r="V109" i="6"/>
  <c r="V110" i="6"/>
  <c r="V111" i="6"/>
  <c r="V116" i="6"/>
  <c r="V117" i="6"/>
  <c r="V118" i="6"/>
  <c r="V119" i="6"/>
  <c r="V125" i="6"/>
  <c r="V126" i="6"/>
  <c r="V127" i="6"/>
  <c r="V128" i="6"/>
  <c r="V129" i="6"/>
  <c r="V130" i="6"/>
  <c r="V133" i="6"/>
  <c r="V134" i="6"/>
  <c r="V135" i="6"/>
  <c r="V136" i="6"/>
  <c r="V137" i="6"/>
  <c r="V138" i="6"/>
  <c r="V142" i="6"/>
  <c r="V143" i="6"/>
  <c r="V144" i="6"/>
  <c r="V145" i="6"/>
  <c r="V146" i="6"/>
  <c r="V147" i="6"/>
  <c r="V151" i="6"/>
  <c r="V152" i="6"/>
  <c r="V153" i="6"/>
  <c r="V154" i="6"/>
  <c r="V155" i="6"/>
  <c r="V156" i="6"/>
  <c r="V157" i="6"/>
  <c r="V158" i="6"/>
  <c r="V159" i="6"/>
  <c r="V160" i="6"/>
  <c r="V161" i="6"/>
  <c r="V165" i="6"/>
  <c r="V166" i="6"/>
  <c r="V167" i="6"/>
  <c r="V168" i="6"/>
  <c r="V169" i="6"/>
  <c r="V170" i="6"/>
  <c r="V174" i="6"/>
  <c r="V175" i="6"/>
  <c r="V176" i="6"/>
  <c r="V177" i="6"/>
  <c r="V178" i="6"/>
  <c r="V179" i="6"/>
  <c r="V183" i="6"/>
  <c r="V184" i="6"/>
  <c r="V185" i="6"/>
  <c r="V186" i="6"/>
  <c r="V187" i="6"/>
  <c r="V188" i="6"/>
  <c r="V192" i="6"/>
  <c r="V193" i="6"/>
  <c r="V194" i="6"/>
  <c r="V195" i="6"/>
  <c r="V196" i="6"/>
  <c r="V199" i="6"/>
  <c r="V200" i="6"/>
  <c r="V201" i="6"/>
  <c r="V202" i="6"/>
  <c r="V203" i="6"/>
  <c r="V204" i="6"/>
  <c r="V208" i="6"/>
  <c r="V212" i="6"/>
  <c r="V213" i="6"/>
  <c r="V214" i="6"/>
  <c r="V215" i="6"/>
  <c r="V216" i="6"/>
  <c r="V217" i="6"/>
  <c r="V221" i="6"/>
  <c r="V222" i="6"/>
  <c r="V223" i="6"/>
  <c r="V224" i="6"/>
  <c r="V225" i="6"/>
  <c r="V226" i="6"/>
  <c r="V229" i="6"/>
  <c r="V230" i="6"/>
  <c r="V231" i="6"/>
  <c r="V232" i="6"/>
  <c r="V233" i="6"/>
  <c r="V237" i="6"/>
  <c r="V238" i="6"/>
  <c r="V239" i="6"/>
  <c r="V240" i="6"/>
  <c r="V241" i="6"/>
  <c r="V242" i="6"/>
  <c r="V246" i="6"/>
  <c r="V247" i="6"/>
  <c r="V248" i="6"/>
  <c r="V249" i="6"/>
  <c r="V250" i="6"/>
  <c r="V251" i="6"/>
  <c r="V255" i="6"/>
  <c r="V256" i="6"/>
  <c r="V257" i="6"/>
  <c r="V258" i="6"/>
  <c r="V259" i="6"/>
  <c r="V260" i="6"/>
  <c r="V264" i="6"/>
  <c r="V265" i="6"/>
  <c r="V266" i="6"/>
  <c r="V267" i="6"/>
  <c r="V268" i="6"/>
  <c r="V269" i="6"/>
  <c r="V274" i="6"/>
  <c r="V275" i="6"/>
  <c r="V276" i="6"/>
  <c r="V277" i="6"/>
  <c r="V278" i="6"/>
  <c r="V279" i="6"/>
  <c r="V283" i="6"/>
  <c r="V284" i="6"/>
  <c r="V285" i="6"/>
  <c r="V286" i="6"/>
  <c r="V287" i="6"/>
  <c r="V288" i="6"/>
  <c r="V292" i="6"/>
  <c r="V293" i="6"/>
  <c r="V294" i="6"/>
  <c r="V295" i="6"/>
  <c r="V296" i="6"/>
  <c r="V297" i="6"/>
  <c r="V301" i="6"/>
  <c r="V302" i="6"/>
  <c r="V303" i="6"/>
  <c r="V304" i="6"/>
  <c r="V305" i="6"/>
  <c r="V306" i="6"/>
  <c r="V310" i="6"/>
  <c r="V311" i="6"/>
  <c r="V312" i="6"/>
  <c r="V313" i="6"/>
  <c r="V314" i="6"/>
  <c r="V315" i="6"/>
  <c r="V319" i="6"/>
  <c r="V320" i="6"/>
  <c r="V321" i="6"/>
  <c r="V322" i="6"/>
  <c r="V323" i="6"/>
  <c r="V324" i="6"/>
  <c r="V328" i="6"/>
  <c r="V329" i="6"/>
  <c r="V330" i="6"/>
  <c r="V331" i="6"/>
  <c r="V332" i="6"/>
  <c r="V333" i="6"/>
  <c r="V337" i="6"/>
  <c r="V338" i="6"/>
  <c r="V339" i="6"/>
  <c r="V340" i="6"/>
  <c r="V341" i="6"/>
  <c r="V342" i="6"/>
  <c r="V346" i="6"/>
  <c r="V347" i="6"/>
  <c r="V348" i="6"/>
  <c r="V349" i="6"/>
  <c r="V350" i="6"/>
  <c r="V351" i="6"/>
  <c r="V355" i="6"/>
  <c r="V356" i="6"/>
  <c r="V357" i="6"/>
  <c r="V358" i="6"/>
  <c r="V359" i="6"/>
  <c r="V360" i="6"/>
  <c r="V364" i="6"/>
  <c r="V365" i="6"/>
  <c r="V366" i="6"/>
  <c r="V367" i="6"/>
  <c r="V368" i="6"/>
  <c r="V369" i="6"/>
  <c r="V13" i="6"/>
  <c r="U227" i="6"/>
  <c r="U14" i="6"/>
  <c r="U15" i="6"/>
  <c r="U16" i="6"/>
  <c r="U17" i="6"/>
  <c r="U18" i="6"/>
  <c r="U19" i="6"/>
  <c r="U22" i="6"/>
  <c r="U23" i="6"/>
  <c r="U24" i="6"/>
  <c r="U25" i="6"/>
  <c r="U26" i="6"/>
  <c r="U27" i="6"/>
  <c r="U28" i="6"/>
  <c r="U31" i="6"/>
  <c r="U32" i="6"/>
  <c r="U33" i="6"/>
  <c r="U34" i="6"/>
  <c r="U35" i="6"/>
  <c r="U36" i="6"/>
  <c r="U37" i="6"/>
  <c r="U40" i="6"/>
  <c r="U41" i="6"/>
  <c r="U42" i="6"/>
  <c r="U43" i="6"/>
  <c r="U44" i="6"/>
  <c r="U45" i="6"/>
  <c r="U48" i="6"/>
  <c r="U51" i="6"/>
  <c r="U52" i="6"/>
  <c r="U53" i="6"/>
  <c r="U54" i="6"/>
  <c r="U55" i="6"/>
  <c r="U58" i="6"/>
  <c r="U59" i="6"/>
  <c r="U60" i="6"/>
  <c r="U61" i="6"/>
  <c r="U62" i="6"/>
  <c r="U63" i="6"/>
  <c r="U64" i="6"/>
  <c r="U67" i="6"/>
  <c r="U68" i="6"/>
  <c r="U69" i="6"/>
  <c r="U70" i="6"/>
  <c r="U71" i="6"/>
  <c r="U74" i="6"/>
  <c r="U75" i="6"/>
  <c r="U76" i="6"/>
  <c r="U77" i="6"/>
  <c r="U78" i="6"/>
  <c r="U79" i="6"/>
  <c r="U82" i="6"/>
  <c r="U83" i="6"/>
  <c r="U84" i="6"/>
  <c r="U85" i="6"/>
  <c r="U86" i="6"/>
  <c r="U87" i="6"/>
  <c r="U88" i="6"/>
  <c r="U91" i="6"/>
  <c r="U92" i="6"/>
  <c r="U93" i="6"/>
  <c r="U94" i="6"/>
  <c r="U95" i="6"/>
  <c r="U96" i="6"/>
  <c r="U97" i="6"/>
  <c r="U100" i="6"/>
  <c r="U101" i="6"/>
  <c r="U102" i="6"/>
  <c r="U103" i="6"/>
  <c r="U104" i="6"/>
  <c r="U105" i="6"/>
  <c r="U106" i="6"/>
  <c r="U109" i="6"/>
  <c r="U110" i="6"/>
  <c r="U111" i="6"/>
  <c r="U112" i="6"/>
  <c r="U115" i="6"/>
  <c r="U116" i="6"/>
  <c r="U117" i="6"/>
  <c r="U118" i="6"/>
  <c r="U119" i="6"/>
  <c r="U120" i="6"/>
  <c r="U125" i="6"/>
  <c r="U126" i="6"/>
  <c r="U127" i="6"/>
  <c r="U128" i="6"/>
  <c r="U129" i="6"/>
  <c r="U130" i="6"/>
  <c r="U131" i="6"/>
  <c r="U133" i="6"/>
  <c r="U134" i="6"/>
  <c r="U135" i="6"/>
  <c r="U136" i="6"/>
  <c r="U137" i="6"/>
  <c r="U138" i="6"/>
  <c r="U139" i="6"/>
  <c r="U142" i="6"/>
  <c r="U143" i="6"/>
  <c r="U144" i="6"/>
  <c r="U145" i="6"/>
  <c r="U146" i="6"/>
  <c r="U147" i="6"/>
  <c r="U148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5" i="6"/>
  <c r="U166" i="6"/>
  <c r="U167" i="6"/>
  <c r="U168" i="6"/>
  <c r="U169" i="6"/>
  <c r="U170" i="6"/>
  <c r="U171" i="6"/>
  <c r="U174" i="6"/>
  <c r="U175" i="6"/>
  <c r="U176" i="6"/>
  <c r="U177" i="6"/>
  <c r="U178" i="6"/>
  <c r="U179" i="6"/>
  <c r="U180" i="6"/>
  <c r="U183" i="6"/>
  <c r="U184" i="6"/>
  <c r="U185" i="6"/>
  <c r="U186" i="6"/>
  <c r="U187" i="6"/>
  <c r="U188" i="6"/>
  <c r="U189" i="6"/>
  <c r="U192" i="6"/>
  <c r="U193" i="6"/>
  <c r="U194" i="6"/>
  <c r="U195" i="6"/>
  <c r="U196" i="6"/>
  <c r="U197" i="6"/>
  <c r="U198" i="6"/>
  <c r="U199" i="6"/>
  <c r="U200" i="6"/>
  <c r="U201" i="6"/>
  <c r="U202" i="6"/>
  <c r="U203" i="6"/>
  <c r="U204" i="6"/>
  <c r="U205" i="6"/>
  <c r="U208" i="6"/>
  <c r="U209" i="6"/>
  <c r="U212" i="6"/>
  <c r="U213" i="6"/>
  <c r="U214" i="6"/>
  <c r="U215" i="6"/>
  <c r="U216" i="6"/>
  <c r="U217" i="6"/>
  <c r="U218" i="6"/>
  <c r="U221" i="6"/>
  <c r="U222" i="6"/>
  <c r="U223" i="6"/>
  <c r="U224" i="6"/>
  <c r="U225" i="6"/>
  <c r="U226" i="6"/>
  <c r="U229" i="6"/>
  <c r="U230" i="6"/>
  <c r="U231" i="6"/>
  <c r="U232" i="6"/>
  <c r="U233" i="6"/>
  <c r="U234" i="6"/>
  <c r="U235" i="6"/>
  <c r="U237" i="6"/>
  <c r="U238" i="6"/>
  <c r="U239" i="6"/>
  <c r="U240" i="6"/>
  <c r="U241" i="6"/>
  <c r="U242" i="6"/>
  <c r="U243" i="6"/>
  <c r="U246" i="6"/>
  <c r="U247" i="6"/>
  <c r="U248" i="6"/>
  <c r="U249" i="6"/>
  <c r="U250" i="6"/>
  <c r="U251" i="6"/>
  <c r="U252" i="6"/>
  <c r="U255" i="6"/>
  <c r="U256" i="6"/>
  <c r="U257" i="6"/>
  <c r="U258" i="6"/>
  <c r="U259" i="6"/>
  <c r="U260" i="6"/>
  <c r="U261" i="6"/>
  <c r="U264" i="6"/>
  <c r="U265" i="6"/>
  <c r="U266" i="6"/>
  <c r="U267" i="6"/>
  <c r="U268" i="6"/>
  <c r="U269" i="6"/>
  <c r="U270" i="6"/>
  <c r="U274" i="6"/>
  <c r="U275" i="6"/>
  <c r="U276" i="6"/>
  <c r="U277" i="6"/>
  <c r="U278" i="6"/>
  <c r="U279" i="6"/>
  <c r="U280" i="6"/>
  <c r="U283" i="6"/>
  <c r="U284" i="6"/>
  <c r="U285" i="6"/>
  <c r="U286" i="6"/>
  <c r="U287" i="6"/>
  <c r="U288" i="6"/>
  <c r="U289" i="6"/>
  <c r="U292" i="6"/>
  <c r="U293" i="6"/>
  <c r="U294" i="6"/>
  <c r="U295" i="6"/>
  <c r="U296" i="6"/>
  <c r="U297" i="6"/>
  <c r="U298" i="6"/>
  <c r="U301" i="6"/>
  <c r="U302" i="6"/>
  <c r="U303" i="6"/>
  <c r="U304" i="6"/>
  <c r="U305" i="6"/>
  <c r="U306" i="6"/>
  <c r="U307" i="6"/>
  <c r="U310" i="6"/>
  <c r="U311" i="6"/>
  <c r="U312" i="6"/>
  <c r="U313" i="6"/>
  <c r="U314" i="6"/>
  <c r="U315" i="6"/>
  <c r="U316" i="6"/>
  <c r="U319" i="6"/>
  <c r="U320" i="6"/>
  <c r="U321" i="6"/>
  <c r="U322" i="6"/>
  <c r="U323" i="6"/>
  <c r="U324" i="6"/>
  <c r="U325" i="6"/>
  <c r="U328" i="6"/>
  <c r="U329" i="6"/>
  <c r="U330" i="6"/>
  <c r="U331" i="6"/>
  <c r="U332" i="6"/>
  <c r="U333" i="6"/>
  <c r="U334" i="6"/>
  <c r="U337" i="6"/>
  <c r="U338" i="6"/>
  <c r="U339" i="6"/>
  <c r="U340" i="6"/>
  <c r="U341" i="6"/>
  <c r="U342" i="6"/>
  <c r="U343" i="6"/>
  <c r="U346" i="6"/>
  <c r="U347" i="6"/>
  <c r="U348" i="6"/>
  <c r="U349" i="6"/>
  <c r="U350" i="6"/>
  <c r="U351" i="6"/>
  <c r="U352" i="6"/>
  <c r="U355" i="6"/>
  <c r="U356" i="6"/>
  <c r="U357" i="6"/>
  <c r="U358" i="6"/>
  <c r="U359" i="6"/>
  <c r="U360" i="6"/>
  <c r="U361" i="6"/>
  <c r="U364" i="6"/>
  <c r="U365" i="6"/>
  <c r="U366" i="6"/>
  <c r="U367" i="6"/>
  <c r="U368" i="6"/>
  <c r="U369" i="6"/>
  <c r="U370" i="6"/>
  <c r="U13" i="6"/>
  <c r="T14" i="6"/>
  <c r="T15" i="6"/>
  <c r="T16" i="6"/>
  <c r="T17" i="6"/>
  <c r="T18" i="6"/>
  <c r="T19" i="6"/>
  <c r="T20" i="6"/>
  <c r="T22" i="6"/>
  <c r="T23" i="6"/>
  <c r="T24" i="6"/>
  <c r="T25" i="6"/>
  <c r="T26" i="6"/>
  <c r="T27" i="6"/>
  <c r="T28" i="6"/>
  <c r="T29" i="6"/>
  <c r="T31" i="6"/>
  <c r="T32" i="6"/>
  <c r="T33" i="6"/>
  <c r="T34" i="6"/>
  <c r="T35" i="6"/>
  <c r="T36" i="6"/>
  <c r="T37" i="6"/>
  <c r="T38" i="6"/>
  <c r="T40" i="6"/>
  <c r="T41" i="6"/>
  <c r="T42" i="6"/>
  <c r="T43" i="6"/>
  <c r="T44" i="6"/>
  <c r="T45" i="6"/>
  <c r="T46" i="6"/>
  <c r="T48" i="6"/>
  <c r="T49" i="6"/>
  <c r="T51" i="6"/>
  <c r="T52" i="6"/>
  <c r="T53" i="6"/>
  <c r="T54" i="6"/>
  <c r="T55" i="6"/>
  <c r="T56" i="6"/>
  <c r="T58" i="6"/>
  <c r="T59" i="6"/>
  <c r="T60" i="6"/>
  <c r="T61" i="6"/>
  <c r="T62" i="6"/>
  <c r="T63" i="6"/>
  <c r="T64" i="6"/>
  <c r="T65" i="6"/>
  <c r="T67" i="6"/>
  <c r="T68" i="6"/>
  <c r="T69" i="6"/>
  <c r="T70" i="6"/>
  <c r="T71" i="6"/>
  <c r="T72" i="6"/>
  <c r="T74" i="6"/>
  <c r="T75" i="6"/>
  <c r="T76" i="6"/>
  <c r="T77" i="6"/>
  <c r="T78" i="6"/>
  <c r="T79" i="6"/>
  <c r="T80" i="6"/>
  <c r="T82" i="6"/>
  <c r="T83" i="6"/>
  <c r="T84" i="6"/>
  <c r="T85" i="6"/>
  <c r="T86" i="6"/>
  <c r="T87" i="6"/>
  <c r="T88" i="6"/>
  <c r="T89" i="6"/>
  <c r="T91" i="6"/>
  <c r="T92" i="6"/>
  <c r="T93" i="6"/>
  <c r="T94" i="6"/>
  <c r="T95" i="6"/>
  <c r="T96" i="6"/>
  <c r="T97" i="6"/>
  <c r="T98" i="6"/>
  <c r="T100" i="6"/>
  <c r="T101" i="6"/>
  <c r="T102" i="6"/>
  <c r="T103" i="6"/>
  <c r="T104" i="6"/>
  <c r="T105" i="6"/>
  <c r="T106" i="6"/>
  <c r="T107" i="6"/>
  <c r="T109" i="6"/>
  <c r="T110" i="6"/>
  <c r="T111" i="6"/>
  <c r="T112" i="6"/>
  <c r="T113" i="6"/>
  <c r="T115" i="6"/>
  <c r="T116" i="6"/>
  <c r="T117" i="6"/>
  <c r="T118" i="6"/>
  <c r="T119" i="6"/>
  <c r="T120" i="6"/>
  <c r="T121" i="6"/>
  <c r="T123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2" i="6"/>
  <c r="T143" i="6"/>
  <c r="T144" i="6"/>
  <c r="T145" i="6"/>
  <c r="T146" i="6"/>
  <c r="T147" i="6"/>
  <c r="T148" i="6"/>
  <c r="T149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5" i="6"/>
  <c r="T166" i="6"/>
  <c r="T167" i="6"/>
  <c r="T168" i="6"/>
  <c r="T169" i="6"/>
  <c r="T170" i="6"/>
  <c r="T171" i="6"/>
  <c r="T172" i="6"/>
  <c r="T174" i="6"/>
  <c r="T175" i="6"/>
  <c r="T176" i="6"/>
  <c r="T177" i="6"/>
  <c r="T178" i="6"/>
  <c r="T179" i="6"/>
  <c r="T180" i="6"/>
  <c r="T181" i="6"/>
  <c r="T183" i="6"/>
  <c r="T184" i="6"/>
  <c r="T185" i="6"/>
  <c r="T186" i="6"/>
  <c r="T187" i="6"/>
  <c r="T188" i="6"/>
  <c r="T189" i="6"/>
  <c r="T190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8" i="6"/>
  <c r="T209" i="6"/>
  <c r="T210" i="6"/>
  <c r="T212" i="6"/>
  <c r="T213" i="6"/>
  <c r="T214" i="6"/>
  <c r="T215" i="6"/>
  <c r="T216" i="6"/>
  <c r="T217" i="6"/>
  <c r="T218" i="6"/>
  <c r="T219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6" i="6"/>
  <c r="T247" i="6"/>
  <c r="T248" i="6"/>
  <c r="T249" i="6"/>
  <c r="T250" i="6"/>
  <c r="T251" i="6"/>
  <c r="T252" i="6"/>
  <c r="T253" i="6"/>
  <c r="T255" i="6"/>
  <c r="T256" i="6"/>
  <c r="T257" i="6"/>
  <c r="T258" i="6"/>
  <c r="T259" i="6"/>
  <c r="T260" i="6"/>
  <c r="T261" i="6"/>
  <c r="T262" i="6"/>
  <c r="T264" i="6"/>
  <c r="T265" i="6"/>
  <c r="T266" i="6"/>
  <c r="T267" i="6"/>
  <c r="T268" i="6"/>
  <c r="T269" i="6"/>
  <c r="T270" i="6"/>
  <c r="T271" i="6"/>
  <c r="T274" i="6"/>
  <c r="T275" i="6"/>
  <c r="T276" i="6"/>
  <c r="T277" i="6"/>
  <c r="T278" i="6"/>
  <c r="T279" i="6"/>
  <c r="T280" i="6"/>
  <c r="T281" i="6"/>
  <c r="T283" i="6"/>
  <c r="T284" i="6"/>
  <c r="T285" i="6"/>
  <c r="T286" i="6"/>
  <c r="T287" i="6"/>
  <c r="T288" i="6"/>
  <c r="T289" i="6"/>
  <c r="T290" i="6"/>
  <c r="T292" i="6"/>
  <c r="T293" i="6"/>
  <c r="T294" i="6"/>
  <c r="T295" i="6"/>
  <c r="T296" i="6"/>
  <c r="T297" i="6"/>
  <c r="T298" i="6"/>
  <c r="T299" i="6"/>
  <c r="T301" i="6"/>
  <c r="T302" i="6"/>
  <c r="T303" i="6"/>
  <c r="T304" i="6"/>
  <c r="T305" i="6"/>
  <c r="T306" i="6"/>
  <c r="T307" i="6"/>
  <c r="T308" i="6"/>
  <c r="T310" i="6"/>
  <c r="T311" i="6"/>
  <c r="T312" i="6"/>
  <c r="T313" i="6"/>
  <c r="T314" i="6"/>
  <c r="T315" i="6"/>
  <c r="T316" i="6"/>
  <c r="T317" i="6"/>
  <c r="T319" i="6"/>
  <c r="T320" i="6"/>
  <c r="T321" i="6"/>
  <c r="T322" i="6"/>
  <c r="T323" i="6"/>
  <c r="T324" i="6"/>
  <c r="T325" i="6"/>
  <c r="T326" i="6"/>
  <c r="T328" i="6"/>
  <c r="T329" i="6"/>
  <c r="T330" i="6"/>
  <c r="T331" i="6"/>
  <c r="T332" i="6"/>
  <c r="T333" i="6"/>
  <c r="T334" i="6"/>
  <c r="T335" i="6"/>
  <c r="T337" i="6"/>
  <c r="T338" i="6"/>
  <c r="T339" i="6"/>
  <c r="T340" i="6"/>
  <c r="T341" i="6"/>
  <c r="T342" i="6"/>
  <c r="T343" i="6"/>
  <c r="T344" i="6"/>
  <c r="T346" i="6"/>
  <c r="T347" i="6"/>
  <c r="T348" i="6"/>
  <c r="T349" i="6"/>
  <c r="T350" i="6"/>
  <c r="T351" i="6"/>
  <c r="T352" i="6"/>
  <c r="T353" i="6"/>
  <c r="T355" i="6"/>
  <c r="T356" i="6"/>
  <c r="T357" i="6"/>
  <c r="T358" i="6"/>
  <c r="T359" i="6"/>
  <c r="T360" i="6"/>
  <c r="T361" i="6"/>
  <c r="T362" i="6"/>
  <c r="T364" i="6"/>
  <c r="T365" i="6"/>
  <c r="T366" i="6"/>
  <c r="T367" i="6"/>
  <c r="T368" i="6"/>
  <c r="T369" i="6"/>
  <c r="T370" i="6"/>
  <c r="T371" i="6"/>
  <c r="T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S327" i="6"/>
  <c r="S328" i="6"/>
  <c r="S329" i="6"/>
  <c r="S330" i="6"/>
  <c r="S331" i="6"/>
  <c r="S332" i="6"/>
  <c r="S333" i="6"/>
  <c r="S334" i="6"/>
  <c r="S335" i="6"/>
  <c r="S336" i="6"/>
  <c r="S337" i="6"/>
  <c r="S338" i="6"/>
  <c r="S339" i="6"/>
  <c r="S340" i="6"/>
  <c r="S341" i="6"/>
  <c r="S342" i="6"/>
  <c r="S343" i="6"/>
  <c r="S344" i="6"/>
  <c r="S345" i="6"/>
  <c r="S346" i="6"/>
  <c r="S347" i="6"/>
  <c r="S348" i="6"/>
  <c r="S349" i="6"/>
  <c r="S350" i="6"/>
  <c r="S351" i="6"/>
  <c r="S352" i="6"/>
  <c r="S353" i="6"/>
  <c r="S354" i="6"/>
  <c r="S355" i="6"/>
  <c r="S356" i="6"/>
  <c r="S357" i="6"/>
  <c r="S358" i="6"/>
  <c r="S359" i="6"/>
  <c r="S360" i="6"/>
  <c r="S361" i="6"/>
  <c r="S362" i="6"/>
  <c r="S363" i="6"/>
  <c r="S364" i="6"/>
  <c r="S365" i="6"/>
  <c r="S366" i="6"/>
  <c r="S367" i="6"/>
  <c r="S368" i="6"/>
  <c r="S369" i="6"/>
  <c r="S370" i="6"/>
  <c r="S371" i="6"/>
  <c r="S372" i="6"/>
  <c r="S13" i="6"/>
</calcChain>
</file>

<file path=xl/sharedStrings.xml><?xml version="1.0" encoding="utf-8"?>
<sst xmlns="http://schemas.openxmlformats.org/spreadsheetml/2006/main" count="381" uniqueCount="136">
  <si>
    <t>Finanzas</t>
  </si>
  <si>
    <t>Biologia</t>
  </si>
  <si>
    <t>Ciencias Ambientales</t>
  </si>
  <si>
    <t>Trabajo Social</t>
  </si>
  <si>
    <t>Estudios Hispanicos</t>
  </si>
  <si>
    <t>Historia</t>
  </si>
  <si>
    <t>Ingles</t>
  </si>
  <si>
    <t>Literatura Comparada</t>
  </si>
  <si>
    <t>Universidad de Puerto Rico</t>
  </si>
  <si>
    <t>Recinto de Río Piedras</t>
  </si>
  <si>
    <t>Decanato de Asuntos Académicos</t>
  </si>
  <si>
    <t>División de Investigación Institucianal y Avalúo</t>
  </si>
  <si>
    <t>Programa académico</t>
  </si>
  <si>
    <t>Año cohorte</t>
  </si>
  <si>
    <t>N</t>
  </si>
  <si>
    <t>Arquitectura</t>
  </si>
  <si>
    <t>Ciencias de Cómputos</t>
  </si>
  <si>
    <t>Física</t>
  </si>
  <si>
    <t>Matemáticas</t>
  </si>
  <si>
    <t>Química</t>
  </si>
  <si>
    <t>Administración de Recursos Humanos y Relaciones Laborales</t>
  </si>
  <si>
    <t>Consejeria en Rehabilitación</t>
  </si>
  <si>
    <t>Economía</t>
  </si>
  <si>
    <t>Gestión Pública</t>
  </si>
  <si>
    <t>Gobierno y Política Pública</t>
  </si>
  <si>
    <t>Psicología Académica e Investigativa</t>
  </si>
  <si>
    <t>Psicología Social Comunitaria</t>
  </si>
  <si>
    <t>Psicología Clínica</t>
  </si>
  <si>
    <t>Sociología</t>
  </si>
  <si>
    <t>Periodismo</t>
  </si>
  <si>
    <t>Derecho</t>
  </si>
  <si>
    <t>Oralidad en el Sistema Penal</t>
  </si>
  <si>
    <t>Currículo y Enseñanza</t>
  </si>
  <si>
    <t>Educación Especial</t>
  </si>
  <si>
    <t>Educación Especial y Diferenciada</t>
  </si>
  <si>
    <t>Enseñanza Inglés - Segundo Idioma</t>
  </si>
  <si>
    <t>Fisiología del Ejercicio</t>
  </si>
  <si>
    <t>Investigación y Evaluación Educativa</t>
  </si>
  <si>
    <t>Estudios Hispánicos</t>
  </si>
  <si>
    <t>Filosofía</t>
  </si>
  <si>
    <t>Gestión y Administración Cultural</t>
  </si>
  <si>
    <t>Inglés</t>
  </si>
  <si>
    <t>Linguistica</t>
  </si>
  <si>
    <t>Traducción</t>
  </si>
  <si>
    <t>Planificación</t>
  </si>
  <si>
    <t>Comercio Internacional</t>
  </si>
  <si>
    <t xml:space="preserve"> Ciencias Naturales</t>
  </si>
  <si>
    <t>Fisica - Quimica</t>
  </si>
  <si>
    <t xml:space="preserve"> Ciencias Sociales</t>
  </si>
  <si>
    <t xml:space="preserve"> Humanidades</t>
  </si>
  <si>
    <t>División de Investigación Institucional y Avalúo</t>
  </si>
  <si>
    <t xml:space="preserve"> Arquitectura</t>
  </si>
  <si>
    <t xml:space="preserve"> Derecho</t>
  </si>
  <si>
    <t>Lect,Escritur Y Liter Infantil</t>
  </si>
  <si>
    <t>Administración de Empresas</t>
  </si>
  <si>
    <t>Biología</t>
  </si>
  <si>
    <t>Consejería en Rehabilitación</t>
  </si>
  <si>
    <t>Psicología Industrial Organizacional</t>
  </si>
  <si>
    <t>Psicología</t>
  </si>
  <si>
    <t>Lectura, Escritura y Literatura Infantil</t>
  </si>
  <si>
    <t>Liderazgo de Organizaciones Educativas</t>
  </si>
  <si>
    <t>Ciencias de la Información</t>
  </si>
  <si>
    <t xml:space="preserve">Universidad de Puerto Rico </t>
  </si>
  <si>
    <t xml:space="preserve"> Educación</t>
  </si>
  <si>
    <t xml:space="preserve"> Administración de Empresas</t>
  </si>
  <si>
    <t>Facultad/Escuela</t>
  </si>
  <si>
    <t>Facultad / Escuela</t>
  </si>
  <si>
    <t>Economía - Cs Sociales</t>
  </si>
  <si>
    <t>Continúan 2do año</t>
  </si>
  <si>
    <t>Continúan 3er año</t>
  </si>
  <si>
    <t>Continúan 4to año</t>
  </si>
  <si>
    <t>Continúan 5to año</t>
  </si>
  <si>
    <t>Continúan 6to año</t>
  </si>
  <si>
    <t>Continúan 7mo año</t>
  </si>
  <si>
    <t>Continúan 8vo año</t>
  </si>
  <si>
    <t>Continúan 9no año</t>
  </si>
  <si>
    <t>Continúan 10mo año</t>
  </si>
  <si>
    <t>Nutrición y dietética</t>
  </si>
  <si>
    <t>Gestión y Desarrollo de Cooperativas y Organizaciones Solidarias</t>
  </si>
  <si>
    <t>Psicología Investigativa Neurocognitiva</t>
  </si>
  <si>
    <t>Teoría e Investigación</t>
  </si>
  <si>
    <t>Comunicacion e Información</t>
  </si>
  <si>
    <t>Educación del Niño - Ens De Lectura</t>
  </si>
  <si>
    <t>Educación del Niño - Nivel Preescolar</t>
  </si>
  <si>
    <t>Orientacion y Consejeria</t>
  </si>
  <si>
    <t>Curriculo y Enseñanza</t>
  </si>
  <si>
    <t>Orientación y Consejería</t>
  </si>
  <si>
    <t>Inglés - Est Invest Lit Ling Carib</t>
  </si>
  <si>
    <t>Decanato de  Asuntos Académicos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</si>
  <si>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</si>
  <si>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</si>
  <si>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</si>
  <si>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prmr/noviembre2025</t>
  </si>
  <si>
    <t>Fuente de Información: SAGA/Graduados</t>
  </si>
  <si>
    <t>por facultad o escuela y concentración de ingreso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</si>
  <si>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</si>
  <si>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</si>
  <si>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</si>
  <si>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</si>
  <si>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</si>
  <si>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</si>
  <si>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</si>
  <si>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</si>
  <si>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Retención por programa de maestría</t>
  </si>
  <si>
    <t>Retención por programa doctoral</t>
  </si>
  <si>
    <t>Comunicación e Información</t>
  </si>
  <si>
    <t>Linguística</t>
  </si>
  <si>
    <t xml:space="preserve"> Planificación</t>
  </si>
  <si>
    <t>Fuente: SAGA/Graduado</t>
  </si>
  <si>
    <t>Regresar</t>
  </si>
  <si>
    <t>Años: 2016 al 2024</t>
  </si>
  <si>
    <t>Fuente: SAGA/Graduados</t>
  </si>
  <si>
    <t>Retención por programa académico doctoral - Cohortes</t>
  </si>
  <si>
    <t>Tasa de retención por programa académico doctoral - Cohortes</t>
  </si>
  <si>
    <t>Retención por programa académico de maestría - Cohortes</t>
  </si>
  <si>
    <t>Tasa de retención por programa académico de maestría - Cohortes</t>
  </si>
  <si>
    <t>Retención por cohortes de maestría</t>
  </si>
  <si>
    <t>Años: 2007 al 2024</t>
  </si>
  <si>
    <t>Fuente:SAGA/Graduados</t>
  </si>
  <si>
    <t>Retención por cohortes nivel doctoral</t>
  </si>
  <si>
    <t>Tasa de retención por cohortes nivel doctoral</t>
  </si>
  <si>
    <t>Retención por cohorte - Juris doctor (Primer nivel profesional)</t>
  </si>
  <si>
    <t>Continúan a 2do año</t>
  </si>
  <si>
    <t>Continúan a 3er año</t>
  </si>
  <si>
    <t>Continúan a 4to año</t>
  </si>
  <si>
    <t>Continúan a 5to año</t>
  </si>
  <si>
    <t>Continúan a 6to año</t>
  </si>
  <si>
    <t>Continúan a 7mo año</t>
  </si>
  <si>
    <t>Continúan a 8vo año</t>
  </si>
  <si>
    <t>Continúan a 9no año</t>
  </si>
  <si>
    <t>Continúan a 10mo año</t>
  </si>
  <si>
    <r>
      <t xml:space="preserve">Retención y graduación por Cohorte - </t>
    </r>
    <r>
      <rPr>
        <b/>
        <sz val="11"/>
        <color rgb="FFFF0000"/>
        <rFont val="Calibri"/>
        <family val="2"/>
        <scheme val="minor"/>
      </rPr>
      <t>Nivel Graduado</t>
    </r>
  </si>
  <si>
    <t xml:space="preserve">Regresar </t>
  </si>
  <si>
    <t>Retención Maestría</t>
  </si>
  <si>
    <t>Retención Doctorado</t>
  </si>
  <si>
    <t>Retención Juris Doctor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</si>
</sst>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2424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8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4" fillId="0" borderId="0" xfId="2" applyAlignment="1">
      <alignment horizontal="left" vertical="center" wrapText="1"/>
    </xf>
    <xf numFmtId="0" fontId="4" fillId="0" borderId="0" xfId="2" applyAlignment="1">
      <alignment vertical="center" wrapText="1"/>
    </xf>
    <xf numFmtId="0" fontId="4" fillId="0" borderId="0" xfId="2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wrapText="1"/>
    </xf>
    <xf numFmtId="0" fontId="4" fillId="0" borderId="0" xfId="2" applyFill="1"/>
    <xf numFmtId="0" fontId="19" fillId="2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20" fillId="0" borderId="0" xfId="2" applyFont="1" applyAlignment="1">
      <alignment horizontal="center" vertical="center" wrapText="1"/>
    </xf>
    <xf numFmtId="0" fontId="18" fillId="0" borderId="0" xfId="2" applyFont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0" fontId="0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  <xf numFmtId="0" fontId="23" fillId="0" borderId="0" xfId="2" applyFont="1"/>
    <xf numFmtId="0" fontId="2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4086225</xdr:colOff>
      <xdr:row>11</xdr:row>
      <xdr:rowOff>47626</xdr:rowOff>
    </xdr:from>
    <xdr:to>
      <xdr:col>1</xdr:col>
      <xdr:colOff>5962650</xdr:colOff>
      <xdr:row>13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1DF5F5-1928-4767-91B0-5F4B8FFD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2333626"/>
          <a:ext cx="1876425" cy="447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A7B8-4F43-4E3E-A1AB-F3E95AA6651B}">
  <dimension ref="A1:B39"/>
  <sheetViews>
    <sheetView tabSelected="1" workbookViewId="0">
      <selection activeCell="B21" sqref="B21"/>
    </sheetView>
  </sheetViews>
  <sheetFormatPr defaultRowHeight="15" x14ac:dyDescent="0.25"/>
  <cols>
    <col min="1" max="1" width="3" style="16" bestFit="1" customWidth="1"/>
    <col min="2" max="2" width="90.85546875" style="16" bestFit="1" customWidth="1"/>
  </cols>
  <sheetData>
    <row r="1" spans="1:2" x14ac:dyDescent="0.25">
      <c r="A1" s="8"/>
      <c r="B1" s="29" t="s">
        <v>8</v>
      </c>
    </row>
    <row r="2" spans="1:2" x14ac:dyDescent="0.25">
      <c r="A2" s="8"/>
      <c r="B2" s="30" t="s">
        <v>9</v>
      </c>
    </row>
    <row r="3" spans="1:2" x14ac:dyDescent="0.25">
      <c r="A3" s="8"/>
      <c r="B3" s="29" t="s">
        <v>88</v>
      </c>
    </row>
    <row r="4" spans="1:2" x14ac:dyDescent="0.25">
      <c r="A4" s="8"/>
      <c r="B4" s="29" t="s">
        <v>50</v>
      </c>
    </row>
    <row r="5" spans="1:2" x14ac:dyDescent="0.25">
      <c r="A5" s="8"/>
      <c r="B5" s="9"/>
    </row>
    <row r="6" spans="1:2" x14ac:dyDescent="0.25">
      <c r="A6" s="10"/>
      <c r="B6" s="11" t="s">
        <v>92</v>
      </c>
    </row>
    <row r="7" spans="1:2" x14ac:dyDescent="0.25">
      <c r="A7" s="10"/>
      <c r="B7" s="12" t="s">
        <v>131</v>
      </c>
    </row>
    <row r="8" spans="1:2" x14ac:dyDescent="0.25">
      <c r="A8" s="10"/>
      <c r="B8" s="13" t="s">
        <v>94</v>
      </c>
    </row>
    <row r="9" spans="1:2" x14ac:dyDescent="0.25">
      <c r="A9" s="10"/>
      <c r="B9" s="14" t="s">
        <v>93</v>
      </c>
    </row>
    <row r="10" spans="1:2" x14ac:dyDescent="0.25">
      <c r="A10" s="10"/>
      <c r="B10" s="15"/>
    </row>
    <row r="11" spans="1:2" x14ac:dyDescent="0.25">
      <c r="A11" s="10"/>
    </row>
    <row r="12" spans="1:2" x14ac:dyDescent="0.25">
      <c r="A12" s="10">
        <v>1</v>
      </c>
      <c r="B12" s="27" t="s">
        <v>133</v>
      </c>
    </row>
    <row r="13" spans="1:2" x14ac:dyDescent="0.25">
      <c r="A13" s="10">
        <v>2</v>
      </c>
      <c r="B13" s="27" t="s">
        <v>134</v>
      </c>
    </row>
    <row r="14" spans="1:2" x14ac:dyDescent="0.25">
      <c r="A14" s="10">
        <v>3</v>
      </c>
      <c r="B14" s="27" t="s">
        <v>135</v>
      </c>
    </row>
    <row r="15" spans="1:2" x14ac:dyDescent="0.25">
      <c r="A15" s="17">
        <v>4</v>
      </c>
      <c r="B15" s="27" t="s">
        <v>103</v>
      </c>
    </row>
    <row r="16" spans="1:2" x14ac:dyDescent="0.25">
      <c r="A16" s="17">
        <v>5</v>
      </c>
      <c r="B16" s="27" t="s">
        <v>104</v>
      </c>
    </row>
    <row r="17" spans="1:2" x14ac:dyDescent="0.25">
      <c r="A17" s="17"/>
      <c r="B17" s="27"/>
    </row>
    <row r="18" spans="1:2" x14ac:dyDescent="0.25">
      <c r="A18" s="17"/>
      <c r="B18" s="27"/>
    </row>
    <row r="19" spans="1:2" x14ac:dyDescent="0.25">
      <c r="A19" s="17"/>
      <c r="B19" s="27"/>
    </row>
    <row r="20" spans="1:2" x14ac:dyDescent="0.25">
      <c r="A20" s="17"/>
      <c r="B20" s="27"/>
    </row>
    <row r="21" spans="1:2" x14ac:dyDescent="0.25">
      <c r="A21" s="17"/>
      <c r="B21" s="17"/>
    </row>
    <row r="23" spans="1:2" x14ac:dyDescent="0.25">
      <c r="A23" s="17"/>
      <c r="B23" s="18"/>
    </row>
    <row r="24" spans="1:2" x14ac:dyDescent="0.25">
      <c r="A24" s="17"/>
      <c r="B24" s="19" t="s">
        <v>89</v>
      </c>
    </row>
    <row r="25" spans="1:2" x14ac:dyDescent="0.25">
      <c r="A25" s="17"/>
      <c r="B25" s="20" t="s">
        <v>90</v>
      </c>
    </row>
    <row r="26" spans="1:2" x14ac:dyDescent="0.25">
      <c r="B26" s="21" t="s">
        <v>91</v>
      </c>
    </row>
    <row r="27" spans="1:2" x14ac:dyDescent="0.25">
      <c r="B27" s="21" t="s">
        <v>95</v>
      </c>
    </row>
    <row r="28" spans="1:2" x14ac:dyDescent="0.25">
      <c r="B28" s="22"/>
    </row>
    <row r="29" spans="1:2" x14ac:dyDescent="0.25">
      <c r="B29" s="23" t="s">
        <v>96</v>
      </c>
    </row>
    <row r="30" spans="1:2" x14ac:dyDescent="0.25">
      <c r="B30" s="23" t="s">
        <v>97</v>
      </c>
    </row>
    <row r="31" spans="1:2" x14ac:dyDescent="0.25">
      <c r="B31" s="23" t="s">
        <v>98</v>
      </c>
    </row>
    <row r="32" spans="1:2" x14ac:dyDescent="0.25">
      <c r="B32" s="23" t="s">
        <v>99</v>
      </c>
    </row>
    <row r="33" spans="2:2" x14ac:dyDescent="0.25">
      <c r="B33" s="23" t="s">
        <v>100</v>
      </c>
    </row>
    <row r="34" spans="2:2" x14ac:dyDescent="0.25">
      <c r="B34" s="24"/>
    </row>
    <row r="35" spans="2:2" ht="15.75" x14ac:dyDescent="0.25">
      <c r="B35" s="28" t="s">
        <v>101</v>
      </c>
    </row>
    <row r="36" spans="2:2" x14ac:dyDescent="0.25">
      <c r="B36" s="25"/>
    </row>
    <row r="37" spans="2:2" x14ac:dyDescent="0.25">
      <c r="B37" s="26" t="s">
        <v>102</v>
      </c>
    </row>
    <row r="38" spans="2:2" x14ac:dyDescent="0.25">
      <c r="B38"/>
    </row>
    <row r="39" spans="2:2" x14ac:dyDescent="0.25">
      <c r="B39"/>
    </row>
  </sheetData>
  <hyperlinks>
    <hyperlink ref="B24" r:id="rId1" display="https://academicos.uprrp.edu/diia/" xr:uid="{28AFBCFE-90B4-49EE-B298-5AD78C443E09}"/>
    <hyperlink ref="B25" r:id="rId2" display="https://academicos.uprrp.edu/diia/datos-institucionales/" xr:uid="{62FD3DFC-B48E-4EE5-B6A0-F36EAE7B7217}"/>
    <hyperlink ref="B26" r:id="rId3" display="https://academicos.uprrp.edu/diia/datos-institucionales/glosarios/" xr:uid="{D9C27B8F-851B-4F40-99D5-A713E80F6A74}"/>
    <hyperlink ref="B27" r:id="rId4" display="https://linktr.ee/diia.rrp" xr:uid="{044ED0AF-80EB-4420-8B0D-4CFA537A093A}"/>
    <hyperlink ref="B35" r:id="rId5" display="https://forms.office.com/r/EUhj4zeimf" xr:uid="{4CC42185-84B6-47CB-A90B-0D812BECF77B}"/>
    <hyperlink ref="B12" location="'Retención Maestría'!A1" display="Retención Maestría" xr:uid="{D15B1E8F-5406-4512-B6E6-952A8BEEF4DA}"/>
    <hyperlink ref="B13" location="'Retención Doctorado'!A1" display="Retención Doctorado" xr:uid="{901F56B0-4473-4358-B279-8BD609C5315D}"/>
    <hyperlink ref="B14" location="'Retención Juris Doctor'!A1" display="Retención Juris Doctor" xr:uid="{D1841A63-7F72-435C-899A-356DF51C9F01}"/>
    <hyperlink ref="B15" location="'Retención Maestría Programa'!A1" display="Retención por programa de maestría" xr:uid="{C64691CD-9026-4FC6-AEEC-876BD23563C5}"/>
    <hyperlink ref="B16" location="'Retención Doctorado Programa'!A1" display="Retención por programa doctoral" xr:uid="{78DE029C-5413-4DD7-982E-00D9B491DE6C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9BDB-C2FA-4098-8DBD-0C44B996EDDE}">
  <dimension ref="A1:Y30"/>
  <sheetViews>
    <sheetView workbookViewId="0">
      <selection activeCell="A31" sqref="A31:XFD31"/>
    </sheetView>
  </sheetViews>
  <sheetFormatPr defaultRowHeight="15" x14ac:dyDescent="0.25"/>
  <cols>
    <col min="3" max="11" width="12.140625" style="16" customWidth="1"/>
    <col min="12" max="12" width="12.140625" customWidth="1"/>
    <col min="13" max="13" width="3.7109375" style="32" customWidth="1"/>
    <col min="16" max="24" width="12.140625" style="16" customWidth="1"/>
    <col min="25" max="25" width="12.140625" customWidth="1"/>
  </cols>
  <sheetData>
    <row r="1" spans="1:25" x14ac:dyDescent="0.25">
      <c r="A1" s="49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N1" s="49" t="s">
        <v>62</v>
      </c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x14ac:dyDescent="0.25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N2" s="49" t="s">
        <v>9</v>
      </c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10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49" t="s">
        <v>10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49" t="s">
        <v>50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N4" s="49" t="s">
        <v>50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x14ac:dyDescent="0.25">
      <c r="A5" s="47" t="s">
        <v>109</v>
      </c>
    </row>
    <row r="7" spans="1:25" x14ac:dyDescent="0.25">
      <c r="A7" s="49" t="s">
        <v>116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N7" s="49" t="s">
        <v>116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x14ac:dyDescent="0.25">
      <c r="A8" s="49" t="s">
        <v>117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N8" s="49" t="s">
        <v>117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x14ac:dyDescent="0.25">
      <c r="A9" s="48" t="s">
        <v>118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N9" s="48" t="s">
        <v>118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25">
      <c r="A10" s="48" t="s">
        <v>92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N10" s="48" t="s">
        <v>92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2" spans="1:25" s="35" customFormat="1" ht="30.75" thickBot="1" x14ac:dyDescent="0.3">
      <c r="A12" s="38" t="s">
        <v>13</v>
      </c>
      <c r="B12" s="39" t="s">
        <v>14</v>
      </c>
      <c r="C12" s="38" t="s">
        <v>68</v>
      </c>
      <c r="D12" s="38" t="s">
        <v>69</v>
      </c>
      <c r="E12" s="38" t="s">
        <v>70</v>
      </c>
      <c r="F12" s="38" t="s">
        <v>71</v>
      </c>
      <c r="G12" s="38" t="s">
        <v>72</v>
      </c>
      <c r="H12" s="38" t="s">
        <v>73</v>
      </c>
      <c r="I12" s="38" t="s">
        <v>74</v>
      </c>
      <c r="J12" s="38" t="s">
        <v>75</v>
      </c>
      <c r="K12" s="38" t="s">
        <v>76</v>
      </c>
      <c r="M12" s="36"/>
      <c r="N12" s="38" t="s">
        <v>13</v>
      </c>
      <c r="O12" s="39" t="s">
        <v>14</v>
      </c>
      <c r="P12" s="38" t="s">
        <v>68</v>
      </c>
      <c r="Q12" s="38" t="s">
        <v>69</v>
      </c>
      <c r="R12" s="38" t="s">
        <v>70</v>
      </c>
      <c r="S12" s="38" t="s">
        <v>71</v>
      </c>
      <c r="T12" s="38" t="s">
        <v>72</v>
      </c>
      <c r="U12" s="38" t="s">
        <v>73</v>
      </c>
      <c r="V12" s="38" t="s">
        <v>74</v>
      </c>
      <c r="W12" s="38" t="s">
        <v>75</v>
      </c>
      <c r="X12" s="38" t="s">
        <v>76</v>
      </c>
    </row>
    <row r="13" spans="1:25" x14ac:dyDescent="0.25">
      <c r="A13" s="40">
        <v>2007</v>
      </c>
      <c r="B13" s="40">
        <v>524</v>
      </c>
      <c r="C13" s="42">
        <v>389</v>
      </c>
      <c r="D13" s="42">
        <v>306</v>
      </c>
      <c r="E13" s="42">
        <v>187</v>
      </c>
      <c r="F13" s="42">
        <v>101</v>
      </c>
      <c r="G13" s="42">
        <v>56</v>
      </c>
      <c r="H13" s="42">
        <v>35</v>
      </c>
      <c r="I13" s="42">
        <v>13</v>
      </c>
      <c r="J13" s="42">
        <v>12</v>
      </c>
      <c r="K13" s="42">
        <v>5</v>
      </c>
      <c r="L13" s="45"/>
      <c r="M13" s="46"/>
      <c r="N13" s="40">
        <v>2007</v>
      </c>
      <c r="O13" s="40">
        <v>524</v>
      </c>
      <c r="P13" s="41">
        <f>C13/B13</f>
        <v>0.74236641221374045</v>
      </c>
      <c r="Q13" s="41">
        <f>D13/B13</f>
        <v>0.58396946564885499</v>
      </c>
      <c r="R13" s="41">
        <f>E13/B13</f>
        <v>0.3568702290076336</v>
      </c>
      <c r="S13" s="41">
        <f>F13/B13</f>
        <v>0.19274809160305342</v>
      </c>
      <c r="T13" s="41">
        <f>G13/B13</f>
        <v>0.10687022900763359</v>
      </c>
      <c r="U13" s="41">
        <f>H13/B13</f>
        <v>6.6793893129770993E-2</v>
      </c>
      <c r="V13" s="41">
        <f>I13/B13</f>
        <v>2.4809160305343511E-2</v>
      </c>
      <c r="W13" s="41">
        <f>J13/B13</f>
        <v>2.2900763358778626E-2</v>
      </c>
      <c r="X13" s="41">
        <f>K13/B13</f>
        <v>9.5419847328244278E-3</v>
      </c>
    </row>
    <row r="14" spans="1:25" x14ac:dyDescent="0.25">
      <c r="A14" s="40">
        <v>2008</v>
      </c>
      <c r="B14" s="40">
        <v>519</v>
      </c>
      <c r="C14" s="42">
        <v>404</v>
      </c>
      <c r="D14" s="42">
        <v>297</v>
      </c>
      <c r="E14" s="42">
        <v>194</v>
      </c>
      <c r="F14" s="42">
        <v>110</v>
      </c>
      <c r="G14" s="42">
        <v>69</v>
      </c>
      <c r="H14" s="42">
        <v>45</v>
      </c>
      <c r="I14" s="42">
        <v>26</v>
      </c>
      <c r="J14" s="42">
        <v>14</v>
      </c>
      <c r="K14" s="42">
        <v>10</v>
      </c>
      <c r="L14" s="45"/>
      <c r="M14" s="46"/>
      <c r="N14" s="40">
        <v>2008</v>
      </c>
      <c r="O14" s="40">
        <v>519</v>
      </c>
      <c r="P14" s="41">
        <f t="shared" ref="P14:P30" si="0">C14/B14</f>
        <v>0.77842003853564545</v>
      </c>
      <c r="Q14" s="41">
        <f t="shared" ref="Q14:Q29" si="1">D14/B14</f>
        <v>0.5722543352601156</v>
      </c>
      <c r="R14" s="41">
        <f t="shared" ref="R14:R28" si="2">E14/B14</f>
        <v>0.37379576107899809</v>
      </c>
      <c r="S14" s="41">
        <f t="shared" ref="S14:S27" si="3">F14/B14</f>
        <v>0.2119460500963391</v>
      </c>
      <c r="T14" s="41">
        <f t="shared" ref="T14:T26" si="4">G14/B14</f>
        <v>0.13294797687861271</v>
      </c>
      <c r="U14" s="41">
        <f t="shared" ref="U14:U25" si="5">H14/B14</f>
        <v>8.6705202312138727E-2</v>
      </c>
      <c r="V14" s="41">
        <f t="shared" ref="V14:V24" si="6">I14/B14</f>
        <v>5.0096339113680152E-2</v>
      </c>
      <c r="W14" s="41">
        <f t="shared" ref="W14:W23" si="7">J14/B14</f>
        <v>2.6974951830443159E-2</v>
      </c>
      <c r="X14" s="41">
        <f t="shared" ref="X14:X22" si="8">K14/B14</f>
        <v>1.9267822736030827E-2</v>
      </c>
    </row>
    <row r="15" spans="1:25" x14ac:dyDescent="0.25">
      <c r="A15" s="40">
        <v>2009</v>
      </c>
      <c r="B15" s="40">
        <v>688</v>
      </c>
      <c r="C15" s="42">
        <v>506</v>
      </c>
      <c r="D15" s="42">
        <v>357</v>
      </c>
      <c r="E15" s="42">
        <v>219</v>
      </c>
      <c r="F15" s="42">
        <v>121</v>
      </c>
      <c r="G15" s="42">
        <v>66</v>
      </c>
      <c r="H15" s="42">
        <v>41</v>
      </c>
      <c r="I15" s="42">
        <v>27</v>
      </c>
      <c r="J15" s="42">
        <v>17</v>
      </c>
      <c r="K15" s="42">
        <v>8</v>
      </c>
      <c r="L15" s="45"/>
      <c r="M15" s="46"/>
      <c r="N15" s="40">
        <v>2009</v>
      </c>
      <c r="O15" s="40">
        <v>688</v>
      </c>
      <c r="P15" s="41">
        <f t="shared" si="0"/>
        <v>0.73546511627906974</v>
      </c>
      <c r="Q15" s="41">
        <f t="shared" si="1"/>
        <v>0.51889534883720934</v>
      </c>
      <c r="R15" s="41">
        <f t="shared" si="2"/>
        <v>0.3183139534883721</v>
      </c>
      <c r="S15" s="41">
        <f t="shared" si="3"/>
        <v>0.17587209302325582</v>
      </c>
      <c r="T15" s="41">
        <f t="shared" si="4"/>
        <v>9.5930232558139539E-2</v>
      </c>
      <c r="U15" s="41">
        <f t="shared" si="5"/>
        <v>5.9593023255813955E-2</v>
      </c>
      <c r="V15" s="41">
        <f t="shared" si="6"/>
        <v>3.9244186046511628E-2</v>
      </c>
      <c r="W15" s="41">
        <f t="shared" si="7"/>
        <v>2.4709302325581394E-2</v>
      </c>
      <c r="X15" s="41">
        <f t="shared" si="8"/>
        <v>1.1627906976744186E-2</v>
      </c>
    </row>
    <row r="16" spans="1:25" x14ac:dyDescent="0.25">
      <c r="A16" s="40">
        <v>2010</v>
      </c>
      <c r="B16" s="40">
        <v>406</v>
      </c>
      <c r="C16" s="42">
        <v>283</v>
      </c>
      <c r="D16" s="42">
        <v>214</v>
      </c>
      <c r="E16" s="42">
        <v>123</v>
      </c>
      <c r="F16" s="42">
        <v>75</v>
      </c>
      <c r="G16" s="42">
        <v>45</v>
      </c>
      <c r="H16" s="42">
        <v>32</v>
      </c>
      <c r="I16" s="42">
        <v>20</v>
      </c>
      <c r="J16" s="42">
        <v>12</v>
      </c>
      <c r="K16" s="42">
        <v>3</v>
      </c>
      <c r="L16" s="45"/>
      <c r="M16" s="46"/>
      <c r="N16" s="40">
        <v>2010</v>
      </c>
      <c r="O16" s="40">
        <v>406</v>
      </c>
      <c r="P16" s="41">
        <f t="shared" si="0"/>
        <v>0.69704433497536944</v>
      </c>
      <c r="Q16" s="41">
        <f t="shared" si="1"/>
        <v>0.52709359605911332</v>
      </c>
      <c r="R16" s="41">
        <f t="shared" si="2"/>
        <v>0.30295566502463056</v>
      </c>
      <c r="S16" s="41">
        <f t="shared" si="3"/>
        <v>0.18472906403940886</v>
      </c>
      <c r="T16" s="41">
        <f t="shared" si="4"/>
        <v>0.11083743842364532</v>
      </c>
      <c r="U16" s="41">
        <f t="shared" si="5"/>
        <v>7.8817733990147784E-2</v>
      </c>
      <c r="V16" s="41">
        <f t="shared" si="6"/>
        <v>4.9261083743842367E-2</v>
      </c>
      <c r="W16" s="41">
        <f t="shared" si="7"/>
        <v>2.9556650246305417E-2</v>
      </c>
      <c r="X16" s="41">
        <f t="shared" si="8"/>
        <v>7.3891625615763543E-3</v>
      </c>
    </row>
    <row r="17" spans="1:24" x14ac:dyDescent="0.25">
      <c r="A17" s="40">
        <v>2011</v>
      </c>
      <c r="B17" s="40">
        <v>480</v>
      </c>
      <c r="C17" s="42">
        <v>367</v>
      </c>
      <c r="D17" s="42">
        <v>225</v>
      </c>
      <c r="E17" s="42">
        <v>136</v>
      </c>
      <c r="F17" s="42">
        <v>80</v>
      </c>
      <c r="G17" s="42">
        <v>50</v>
      </c>
      <c r="H17" s="42">
        <v>38</v>
      </c>
      <c r="I17" s="42">
        <v>27</v>
      </c>
      <c r="J17" s="42">
        <v>8</v>
      </c>
      <c r="K17" s="42">
        <v>1</v>
      </c>
      <c r="L17" s="45"/>
      <c r="M17" s="46"/>
      <c r="N17" s="40">
        <v>2011</v>
      </c>
      <c r="O17" s="40">
        <v>480</v>
      </c>
      <c r="P17" s="41">
        <f t="shared" si="0"/>
        <v>0.76458333333333328</v>
      </c>
      <c r="Q17" s="41">
        <f t="shared" si="1"/>
        <v>0.46875</v>
      </c>
      <c r="R17" s="41">
        <f t="shared" si="2"/>
        <v>0.28333333333333333</v>
      </c>
      <c r="S17" s="41">
        <f t="shared" si="3"/>
        <v>0.16666666666666666</v>
      </c>
      <c r="T17" s="41">
        <f t="shared" si="4"/>
        <v>0.10416666666666667</v>
      </c>
      <c r="U17" s="41">
        <f t="shared" si="5"/>
        <v>7.9166666666666663E-2</v>
      </c>
      <c r="V17" s="41">
        <f t="shared" si="6"/>
        <v>5.6250000000000001E-2</v>
      </c>
      <c r="W17" s="41">
        <f t="shared" si="7"/>
        <v>1.6666666666666666E-2</v>
      </c>
      <c r="X17" s="41">
        <f t="shared" si="8"/>
        <v>2.0833333333333333E-3</v>
      </c>
    </row>
    <row r="18" spans="1:24" x14ac:dyDescent="0.25">
      <c r="A18" s="40">
        <v>2012</v>
      </c>
      <c r="B18" s="40">
        <v>616</v>
      </c>
      <c r="C18" s="42">
        <v>428</v>
      </c>
      <c r="D18" s="42">
        <v>316</v>
      </c>
      <c r="E18" s="42">
        <v>193</v>
      </c>
      <c r="F18" s="42">
        <v>112</v>
      </c>
      <c r="G18" s="42">
        <v>71</v>
      </c>
      <c r="H18" s="42">
        <v>41</v>
      </c>
      <c r="I18" s="42">
        <v>19</v>
      </c>
      <c r="J18" s="42">
        <v>11</v>
      </c>
      <c r="K18" s="42">
        <v>4</v>
      </c>
      <c r="L18" s="45"/>
      <c r="M18" s="46"/>
      <c r="N18" s="40">
        <v>2012</v>
      </c>
      <c r="O18" s="40">
        <v>616</v>
      </c>
      <c r="P18" s="41">
        <f t="shared" si="0"/>
        <v>0.69480519480519476</v>
      </c>
      <c r="Q18" s="41">
        <f t="shared" si="1"/>
        <v>0.51298701298701299</v>
      </c>
      <c r="R18" s="41">
        <f t="shared" si="2"/>
        <v>0.31331168831168832</v>
      </c>
      <c r="S18" s="41">
        <f t="shared" si="3"/>
        <v>0.18181818181818182</v>
      </c>
      <c r="T18" s="41">
        <f t="shared" si="4"/>
        <v>0.11525974025974026</v>
      </c>
      <c r="U18" s="41">
        <f t="shared" si="5"/>
        <v>6.6558441558441553E-2</v>
      </c>
      <c r="V18" s="41">
        <f t="shared" si="6"/>
        <v>3.0844155844155844E-2</v>
      </c>
      <c r="W18" s="41">
        <f t="shared" si="7"/>
        <v>1.7857142857142856E-2</v>
      </c>
      <c r="X18" s="41">
        <f t="shared" si="8"/>
        <v>6.4935064935064939E-3</v>
      </c>
    </row>
    <row r="19" spans="1:24" x14ac:dyDescent="0.25">
      <c r="A19" s="40">
        <v>2013</v>
      </c>
      <c r="B19" s="40">
        <v>587</v>
      </c>
      <c r="C19" s="42">
        <v>465</v>
      </c>
      <c r="D19" s="42">
        <v>337</v>
      </c>
      <c r="E19" s="42">
        <v>188</v>
      </c>
      <c r="F19" s="42">
        <v>101</v>
      </c>
      <c r="G19" s="42">
        <v>51</v>
      </c>
      <c r="H19" s="42">
        <v>23</v>
      </c>
      <c r="I19" s="42">
        <v>11</v>
      </c>
      <c r="J19" s="42">
        <v>8</v>
      </c>
      <c r="K19" s="42">
        <v>2</v>
      </c>
      <c r="L19" s="45"/>
      <c r="M19" s="46"/>
      <c r="N19" s="40">
        <v>2013</v>
      </c>
      <c r="O19" s="40">
        <v>587</v>
      </c>
      <c r="P19" s="41">
        <f t="shared" si="0"/>
        <v>0.79216354344122653</v>
      </c>
      <c r="Q19" s="41">
        <f t="shared" si="1"/>
        <v>0.57410562180579217</v>
      </c>
      <c r="R19" s="41">
        <f t="shared" si="2"/>
        <v>0.32027257240204432</v>
      </c>
      <c r="S19" s="41">
        <f t="shared" si="3"/>
        <v>0.17206132879045996</v>
      </c>
      <c r="T19" s="41">
        <f t="shared" si="4"/>
        <v>8.6882453151618397E-2</v>
      </c>
      <c r="U19" s="41">
        <f t="shared" si="5"/>
        <v>3.9182282793867124E-2</v>
      </c>
      <c r="V19" s="41">
        <f t="shared" si="6"/>
        <v>1.8739352640545145E-2</v>
      </c>
      <c r="W19" s="41">
        <f t="shared" si="7"/>
        <v>1.3628620102214651E-2</v>
      </c>
      <c r="X19" s="41">
        <f t="shared" si="8"/>
        <v>3.4071550255536627E-3</v>
      </c>
    </row>
    <row r="20" spans="1:24" x14ac:dyDescent="0.25">
      <c r="A20" s="40">
        <v>2014</v>
      </c>
      <c r="B20" s="40">
        <v>385</v>
      </c>
      <c r="C20" s="42">
        <v>312</v>
      </c>
      <c r="D20" s="42">
        <v>239</v>
      </c>
      <c r="E20" s="42">
        <v>132</v>
      </c>
      <c r="F20" s="42">
        <v>56</v>
      </c>
      <c r="G20" s="42">
        <v>27</v>
      </c>
      <c r="H20" s="42">
        <v>16</v>
      </c>
      <c r="I20" s="42">
        <v>4</v>
      </c>
      <c r="J20" s="42">
        <v>2</v>
      </c>
      <c r="K20" s="42">
        <v>1</v>
      </c>
      <c r="L20" s="45"/>
      <c r="M20" s="46"/>
      <c r="N20" s="40">
        <v>2014</v>
      </c>
      <c r="O20" s="40">
        <v>385</v>
      </c>
      <c r="P20" s="41">
        <f t="shared" si="0"/>
        <v>0.81038961038961044</v>
      </c>
      <c r="Q20" s="41">
        <f t="shared" si="1"/>
        <v>0.62077922077922076</v>
      </c>
      <c r="R20" s="41">
        <f t="shared" si="2"/>
        <v>0.34285714285714286</v>
      </c>
      <c r="S20" s="41">
        <f t="shared" si="3"/>
        <v>0.14545454545454545</v>
      </c>
      <c r="T20" s="41">
        <f t="shared" si="4"/>
        <v>7.0129870129870125E-2</v>
      </c>
      <c r="U20" s="41">
        <f t="shared" si="5"/>
        <v>4.1558441558441558E-2</v>
      </c>
      <c r="V20" s="41">
        <f t="shared" si="6"/>
        <v>1.038961038961039E-2</v>
      </c>
      <c r="W20" s="41">
        <f t="shared" si="7"/>
        <v>5.1948051948051948E-3</v>
      </c>
      <c r="X20" s="41">
        <f t="shared" si="8"/>
        <v>2.5974025974025974E-3</v>
      </c>
    </row>
    <row r="21" spans="1:24" x14ac:dyDescent="0.25">
      <c r="A21" s="40">
        <v>2015</v>
      </c>
      <c r="B21" s="40">
        <v>553</v>
      </c>
      <c r="C21" s="42">
        <v>449</v>
      </c>
      <c r="D21" s="42">
        <v>299</v>
      </c>
      <c r="E21" s="42">
        <v>147</v>
      </c>
      <c r="F21" s="42">
        <v>67</v>
      </c>
      <c r="G21" s="42">
        <v>35</v>
      </c>
      <c r="H21" s="42">
        <v>18</v>
      </c>
      <c r="I21" s="42">
        <v>8</v>
      </c>
      <c r="J21" s="42">
        <v>6</v>
      </c>
      <c r="K21" s="42">
        <v>3</v>
      </c>
      <c r="L21" s="45"/>
      <c r="M21" s="46"/>
      <c r="N21" s="40">
        <v>2015</v>
      </c>
      <c r="O21" s="40">
        <v>553</v>
      </c>
      <c r="P21" s="41">
        <f t="shared" si="0"/>
        <v>0.81193490054249551</v>
      </c>
      <c r="Q21" s="41">
        <f t="shared" si="1"/>
        <v>0.54068716094032554</v>
      </c>
      <c r="R21" s="41">
        <f t="shared" si="2"/>
        <v>0.26582278481012656</v>
      </c>
      <c r="S21" s="41">
        <f t="shared" si="3"/>
        <v>0.12115732368896925</v>
      </c>
      <c r="T21" s="41">
        <f t="shared" si="4"/>
        <v>6.3291139240506333E-2</v>
      </c>
      <c r="U21" s="41">
        <f t="shared" si="5"/>
        <v>3.25497287522604E-2</v>
      </c>
      <c r="V21" s="41">
        <f t="shared" si="6"/>
        <v>1.4466546112115732E-2</v>
      </c>
      <c r="W21" s="41">
        <f t="shared" si="7"/>
        <v>1.0849909584086799E-2</v>
      </c>
      <c r="X21" s="41">
        <f t="shared" si="8"/>
        <v>5.4249547920433997E-3</v>
      </c>
    </row>
    <row r="22" spans="1:24" x14ac:dyDescent="0.25">
      <c r="A22" s="40">
        <v>2016</v>
      </c>
      <c r="B22" s="40">
        <v>412</v>
      </c>
      <c r="C22" s="42">
        <v>302</v>
      </c>
      <c r="D22" s="42">
        <v>229</v>
      </c>
      <c r="E22" s="42">
        <v>108</v>
      </c>
      <c r="F22" s="42">
        <v>54</v>
      </c>
      <c r="G22" s="42">
        <v>26</v>
      </c>
      <c r="H22" s="42">
        <v>10</v>
      </c>
      <c r="I22" s="42">
        <v>7</v>
      </c>
      <c r="J22" s="42">
        <v>6</v>
      </c>
      <c r="K22" s="42">
        <v>4</v>
      </c>
      <c r="L22" s="45"/>
      <c r="M22" s="46"/>
      <c r="N22" s="40">
        <v>2016</v>
      </c>
      <c r="O22" s="40">
        <v>412</v>
      </c>
      <c r="P22" s="41">
        <f t="shared" si="0"/>
        <v>0.73300970873786409</v>
      </c>
      <c r="Q22" s="41">
        <f t="shared" si="1"/>
        <v>0.55582524271844658</v>
      </c>
      <c r="R22" s="41">
        <f t="shared" si="2"/>
        <v>0.26213592233009708</v>
      </c>
      <c r="S22" s="41">
        <f t="shared" si="3"/>
        <v>0.13106796116504854</v>
      </c>
      <c r="T22" s="41">
        <f t="shared" si="4"/>
        <v>6.3106796116504854E-2</v>
      </c>
      <c r="U22" s="41">
        <f t="shared" si="5"/>
        <v>2.4271844660194174E-2</v>
      </c>
      <c r="V22" s="41">
        <f t="shared" si="6"/>
        <v>1.6990291262135922E-2</v>
      </c>
      <c r="W22" s="41">
        <f t="shared" si="7"/>
        <v>1.4563106796116505E-2</v>
      </c>
      <c r="X22" s="41">
        <f t="shared" si="8"/>
        <v>9.7087378640776691E-3</v>
      </c>
    </row>
    <row r="23" spans="1:24" x14ac:dyDescent="0.25">
      <c r="A23" s="40">
        <v>2017</v>
      </c>
      <c r="B23" s="40">
        <v>424</v>
      </c>
      <c r="C23" s="42">
        <v>322</v>
      </c>
      <c r="D23" s="42">
        <v>238</v>
      </c>
      <c r="E23" s="42">
        <v>105</v>
      </c>
      <c r="F23" s="42">
        <v>54</v>
      </c>
      <c r="G23" s="42">
        <v>15</v>
      </c>
      <c r="H23" s="42">
        <v>9</v>
      </c>
      <c r="I23" s="42">
        <v>6</v>
      </c>
      <c r="J23" s="42">
        <v>1</v>
      </c>
      <c r="K23" s="42"/>
      <c r="L23" s="45"/>
      <c r="M23" s="46"/>
      <c r="N23" s="40">
        <v>2017</v>
      </c>
      <c r="O23" s="40">
        <v>424</v>
      </c>
      <c r="P23" s="41">
        <f t="shared" si="0"/>
        <v>0.75943396226415094</v>
      </c>
      <c r="Q23" s="41">
        <f t="shared" si="1"/>
        <v>0.56132075471698117</v>
      </c>
      <c r="R23" s="41">
        <f t="shared" si="2"/>
        <v>0.24764150943396226</v>
      </c>
      <c r="S23" s="41">
        <f t="shared" si="3"/>
        <v>0.12735849056603774</v>
      </c>
      <c r="T23" s="41">
        <f t="shared" si="4"/>
        <v>3.5377358490566037E-2</v>
      </c>
      <c r="U23" s="41">
        <f t="shared" si="5"/>
        <v>2.1226415094339621E-2</v>
      </c>
      <c r="V23" s="41">
        <f t="shared" si="6"/>
        <v>1.4150943396226415E-2</v>
      </c>
      <c r="W23" s="41">
        <f t="shared" si="7"/>
        <v>2.3584905660377358E-3</v>
      </c>
      <c r="X23" s="42"/>
    </row>
    <row r="24" spans="1:24" x14ac:dyDescent="0.25">
      <c r="A24" s="40">
        <v>2018</v>
      </c>
      <c r="B24" s="40">
        <v>516</v>
      </c>
      <c r="C24" s="42">
        <v>412</v>
      </c>
      <c r="D24" s="42">
        <v>315</v>
      </c>
      <c r="E24" s="42">
        <v>163</v>
      </c>
      <c r="F24" s="42">
        <v>71</v>
      </c>
      <c r="G24" s="42">
        <v>47</v>
      </c>
      <c r="H24" s="42">
        <v>14</v>
      </c>
      <c r="I24" s="42">
        <v>9</v>
      </c>
      <c r="J24" s="42"/>
      <c r="K24" s="42"/>
      <c r="L24" s="45"/>
      <c r="M24" s="46"/>
      <c r="N24" s="40">
        <v>2018</v>
      </c>
      <c r="O24" s="40">
        <v>516</v>
      </c>
      <c r="P24" s="41">
        <f t="shared" si="0"/>
        <v>0.79844961240310075</v>
      </c>
      <c r="Q24" s="41">
        <f t="shared" si="1"/>
        <v>0.61046511627906974</v>
      </c>
      <c r="R24" s="41">
        <f t="shared" si="2"/>
        <v>0.31589147286821706</v>
      </c>
      <c r="S24" s="41">
        <f t="shared" si="3"/>
        <v>0.1375968992248062</v>
      </c>
      <c r="T24" s="41">
        <f t="shared" si="4"/>
        <v>9.1085271317829453E-2</v>
      </c>
      <c r="U24" s="41">
        <f t="shared" si="5"/>
        <v>2.7131782945736434E-2</v>
      </c>
      <c r="V24" s="41">
        <f t="shared" si="6"/>
        <v>1.7441860465116279E-2</v>
      </c>
      <c r="W24" s="42"/>
      <c r="X24" s="42"/>
    </row>
    <row r="25" spans="1:24" x14ac:dyDescent="0.25">
      <c r="A25" s="40">
        <v>2019</v>
      </c>
      <c r="B25" s="40">
        <v>543</v>
      </c>
      <c r="C25" s="42">
        <v>438</v>
      </c>
      <c r="D25" s="42">
        <v>341</v>
      </c>
      <c r="E25" s="42">
        <v>168</v>
      </c>
      <c r="F25" s="42">
        <v>89</v>
      </c>
      <c r="G25" s="42">
        <v>40</v>
      </c>
      <c r="H25" s="42">
        <v>17</v>
      </c>
      <c r="I25" s="42"/>
      <c r="J25" s="42"/>
      <c r="K25" s="42"/>
      <c r="L25" s="45"/>
      <c r="M25" s="46"/>
      <c r="N25" s="40">
        <v>2019</v>
      </c>
      <c r="O25" s="40">
        <v>543</v>
      </c>
      <c r="P25" s="41">
        <f t="shared" si="0"/>
        <v>0.8066298342541437</v>
      </c>
      <c r="Q25" s="41">
        <f t="shared" si="1"/>
        <v>0.62799263351749535</v>
      </c>
      <c r="R25" s="41">
        <f t="shared" si="2"/>
        <v>0.30939226519337015</v>
      </c>
      <c r="S25" s="41">
        <f t="shared" si="3"/>
        <v>0.16390423572744015</v>
      </c>
      <c r="T25" s="41">
        <f t="shared" si="4"/>
        <v>7.3664825046040522E-2</v>
      </c>
      <c r="U25" s="41">
        <f t="shared" si="5"/>
        <v>3.1307550644567222E-2</v>
      </c>
      <c r="V25" s="42"/>
      <c r="W25" s="42"/>
      <c r="X25" s="42"/>
    </row>
    <row r="26" spans="1:24" x14ac:dyDescent="0.25">
      <c r="A26" s="40">
        <v>2020</v>
      </c>
      <c r="B26" s="40">
        <v>675</v>
      </c>
      <c r="C26" s="42">
        <v>525</v>
      </c>
      <c r="D26" s="42">
        <v>380</v>
      </c>
      <c r="E26" s="42">
        <v>170</v>
      </c>
      <c r="F26" s="42">
        <v>78</v>
      </c>
      <c r="G26" s="42">
        <v>43</v>
      </c>
      <c r="H26" s="42"/>
      <c r="I26" s="42"/>
      <c r="J26" s="42"/>
      <c r="K26" s="42"/>
      <c r="L26" s="45"/>
      <c r="M26" s="46"/>
      <c r="N26" s="40">
        <v>2020</v>
      </c>
      <c r="O26" s="40">
        <v>675</v>
      </c>
      <c r="P26" s="41">
        <f t="shared" si="0"/>
        <v>0.77777777777777779</v>
      </c>
      <c r="Q26" s="41">
        <f t="shared" si="1"/>
        <v>0.562962962962963</v>
      </c>
      <c r="R26" s="41">
        <f t="shared" si="2"/>
        <v>0.25185185185185183</v>
      </c>
      <c r="S26" s="41">
        <f t="shared" si="3"/>
        <v>0.11555555555555555</v>
      </c>
      <c r="T26" s="41">
        <f t="shared" si="4"/>
        <v>6.3703703703703707E-2</v>
      </c>
      <c r="U26" s="42"/>
      <c r="V26" s="42"/>
      <c r="W26" s="42"/>
      <c r="X26" s="42"/>
    </row>
    <row r="27" spans="1:24" x14ac:dyDescent="0.25">
      <c r="A27" s="40">
        <v>2021</v>
      </c>
      <c r="B27" s="40">
        <v>539</v>
      </c>
      <c r="C27" s="42">
        <v>386</v>
      </c>
      <c r="D27" s="42">
        <v>287</v>
      </c>
      <c r="E27" s="42">
        <v>138</v>
      </c>
      <c r="F27" s="42">
        <v>55</v>
      </c>
      <c r="G27" s="42"/>
      <c r="H27" s="42"/>
      <c r="I27" s="42"/>
      <c r="J27" s="42"/>
      <c r="K27" s="42"/>
      <c r="L27" s="45"/>
      <c r="M27" s="46"/>
      <c r="N27" s="40">
        <v>2021</v>
      </c>
      <c r="O27" s="40">
        <v>539</v>
      </c>
      <c r="P27" s="41">
        <f t="shared" si="0"/>
        <v>0.71614100185528762</v>
      </c>
      <c r="Q27" s="41">
        <f t="shared" si="1"/>
        <v>0.53246753246753242</v>
      </c>
      <c r="R27" s="41">
        <f t="shared" si="2"/>
        <v>0.25602968460111319</v>
      </c>
      <c r="S27" s="41">
        <f t="shared" si="3"/>
        <v>0.10204081632653061</v>
      </c>
      <c r="T27" s="42"/>
      <c r="U27" s="42"/>
      <c r="V27" s="42"/>
      <c r="W27" s="42"/>
      <c r="X27" s="42"/>
    </row>
    <row r="28" spans="1:24" x14ac:dyDescent="0.25">
      <c r="A28" s="40">
        <v>2022</v>
      </c>
      <c r="B28" s="40">
        <v>467</v>
      </c>
      <c r="C28" s="42">
        <v>373</v>
      </c>
      <c r="D28" s="42">
        <v>260</v>
      </c>
      <c r="E28" s="42">
        <v>116</v>
      </c>
      <c r="F28" s="42"/>
      <c r="G28" s="42"/>
      <c r="H28" s="42"/>
      <c r="I28" s="42"/>
      <c r="J28" s="42"/>
      <c r="K28" s="42"/>
      <c r="L28" s="45"/>
      <c r="M28" s="46"/>
      <c r="N28" s="40">
        <v>2022</v>
      </c>
      <c r="O28" s="40">
        <v>467</v>
      </c>
      <c r="P28" s="41">
        <f t="shared" si="0"/>
        <v>0.79871520342612423</v>
      </c>
      <c r="Q28" s="41">
        <f t="shared" si="1"/>
        <v>0.55674518201284795</v>
      </c>
      <c r="R28" s="41">
        <f t="shared" si="2"/>
        <v>0.24839400428265523</v>
      </c>
      <c r="S28" s="42"/>
      <c r="T28" s="42"/>
      <c r="U28" s="42"/>
      <c r="V28" s="42"/>
      <c r="W28" s="42"/>
      <c r="X28" s="42"/>
    </row>
    <row r="29" spans="1:24" x14ac:dyDescent="0.25">
      <c r="A29" s="40">
        <v>2023</v>
      </c>
      <c r="B29" s="40">
        <v>453</v>
      </c>
      <c r="C29" s="42">
        <v>381</v>
      </c>
      <c r="D29" s="42">
        <v>262</v>
      </c>
      <c r="E29" s="42"/>
      <c r="F29" s="42"/>
      <c r="G29" s="42"/>
      <c r="H29" s="42"/>
      <c r="I29" s="42"/>
      <c r="J29" s="42"/>
      <c r="K29" s="42"/>
      <c r="L29" s="45"/>
      <c r="M29" s="46"/>
      <c r="N29" s="40">
        <v>2023</v>
      </c>
      <c r="O29" s="40">
        <v>453</v>
      </c>
      <c r="P29" s="41">
        <f t="shared" si="0"/>
        <v>0.84105960264900659</v>
      </c>
      <c r="Q29" s="41">
        <f t="shared" si="1"/>
        <v>0.57836644591611475</v>
      </c>
      <c r="R29" s="42"/>
      <c r="S29" s="42"/>
      <c r="T29" s="42"/>
      <c r="U29" s="42"/>
      <c r="V29" s="42"/>
      <c r="W29" s="42"/>
      <c r="X29" s="42"/>
    </row>
    <row r="30" spans="1:24" s="35" customFormat="1" ht="15.75" thickBot="1" x14ac:dyDescent="0.3">
      <c r="A30" s="33">
        <v>2024</v>
      </c>
      <c r="B30" s="33">
        <v>528</v>
      </c>
      <c r="C30" s="34">
        <v>426</v>
      </c>
      <c r="D30" s="34"/>
      <c r="E30" s="34"/>
      <c r="F30" s="34"/>
      <c r="G30" s="34"/>
      <c r="H30" s="34"/>
      <c r="I30" s="34"/>
      <c r="J30" s="34"/>
      <c r="K30" s="34"/>
      <c r="M30" s="36"/>
      <c r="N30" s="33">
        <v>2024</v>
      </c>
      <c r="O30" s="33">
        <v>528</v>
      </c>
      <c r="P30" s="37">
        <f t="shared" si="0"/>
        <v>0.80681818181818177</v>
      </c>
      <c r="Q30" s="34"/>
      <c r="R30" s="34"/>
      <c r="S30" s="34"/>
      <c r="T30" s="34"/>
      <c r="U30" s="34"/>
      <c r="V30" s="34"/>
      <c r="W30" s="34"/>
      <c r="X30" s="34"/>
    </row>
  </sheetData>
  <mergeCells count="16">
    <mergeCell ref="A10:L10"/>
    <mergeCell ref="N8:Y8"/>
    <mergeCell ref="A1:L1"/>
    <mergeCell ref="A2:L2"/>
    <mergeCell ref="A3:L3"/>
    <mergeCell ref="A4:L4"/>
    <mergeCell ref="A7:L7"/>
    <mergeCell ref="A8:L8"/>
    <mergeCell ref="A9:L9"/>
    <mergeCell ref="N1:Y1"/>
    <mergeCell ref="N2:Y2"/>
    <mergeCell ref="N3:Y3"/>
    <mergeCell ref="N4:Y4"/>
    <mergeCell ref="N7:Y7"/>
    <mergeCell ref="N9:Y9"/>
    <mergeCell ref="N10:Y10"/>
  </mergeCells>
  <hyperlinks>
    <hyperlink ref="A5" location="Contenido!A1" display="Regresar" xr:uid="{5C17D9F5-CCA2-425F-B39A-9E6C9BF9CD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ADC9-E0E1-4665-900C-3E516673AE8E}">
  <dimension ref="A1:Y30"/>
  <sheetViews>
    <sheetView workbookViewId="0">
      <selection activeCell="A7" sqref="A7:L7"/>
    </sheetView>
  </sheetViews>
  <sheetFormatPr defaultRowHeight="15" x14ac:dyDescent="0.25"/>
  <cols>
    <col min="3" max="12" width="11.140625" customWidth="1"/>
    <col min="13" max="13" width="4.140625" style="32" customWidth="1"/>
    <col min="16" max="25" width="11.140625" customWidth="1"/>
  </cols>
  <sheetData>
    <row r="1" spans="1:25" x14ac:dyDescent="0.25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N1" s="49" t="s">
        <v>8</v>
      </c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x14ac:dyDescent="0.25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N2" s="49" t="s">
        <v>9</v>
      </c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10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49" t="s">
        <v>10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49" t="s">
        <v>50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N4" s="49" t="s">
        <v>50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x14ac:dyDescent="0.25">
      <c r="A5" s="47" t="s">
        <v>109</v>
      </c>
    </row>
    <row r="7" spans="1:25" x14ac:dyDescent="0.25">
      <c r="A7" s="49" t="s">
        <v>119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N7" s="49" t="s">
        <v>120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x14ac:dyDescent="0.25">
      <c r="A8" s="49" t="s">
        <v>117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N8" s="49" t="s">
        <v>117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x14ac:dyDescent="0.25">
      <c r="A9" s="48" t="s">
        <v>108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N9" s="48" t="s">
        <v>108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25">
      <c r="A10" s="48" t="s">
        <v>92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N10" s="48" t="s">
        <v>92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2" spans="1:25" ht="26.25" thickBot="1" x14ac:dyDescent="0.3">
      <c r="A12" s="43" t="s">
        <v>13</v>
      </c>
      <c r="B12" s="44" t="s">
        <v>14</v>
      </c>
      <c r="C12" s="43" t="s">
        <v>68</v>
      </c>
      <c r="D12" s="43" t="s">
        <v>69</v>
      </c>
      <c r="E12" s="43" t="s">
        <v>70</v>
      </c>
      <c r="F12" s="43" t="s">
        <v>71</v>
      </c>
      <c r="G12" s="43" t="s">
        <v>72</v>
      </c>
      <c r="H12" s="43" t="s">
        <v>73</v>
      </c>
      <c r="I12" s="43" t="s">
        <v>74</v>
      </c>
      <c r="J12" s="43" t="s">
        <v>75</v>
      </c>
      <c r="K12" s="43" t="s">
        <v>76</v>
      </c>
      <c r="N12" s="43" t="s">
        <v>13</v>
      </c>
      <c r="O12" s="44" t="s">
        <v>14</v>
      </c>
      <c r="P12" s="43" t="s">
        <v>68</v>
      </c>
      <c r="Q12" s="43" t="s">
        <v>69</v>
      </c>
      <c r="R12" s="43" t="s">
        <v>70</v>
      </c>
      <c r="S12" s="43" t="s">
        <v>71</v>
      </c>
      <c r="T12" s="43" t="s">
        <v>72</v>
      </c>
      <c r="U12" s="43" t="s">
        <v>73</v>
      </c>
      <c r="V12" s="43" t="s">
        <v>74</v>
      </c>
      <c r="W12" s="43" t="s">
        <v>75</v>
      </c>
      <c r="X12" s="43" t="s">
        <v>76</v>
      </c>
    </row>
    <row r="13" spans="1:25" x14ac:dyDescent="0.25">
      <c r="A13" s="6">
        <v>2007</v>
      </c>
      <c r="B13" s="6">
        <v>158</v>
      </c>
      <c r="C13" s="6">
        <v>131</v>
      </c>
      <c r="D13" s="6">
        <v>113</v>
      </c>
      <c r="E13" s="6">
        <v>99</v>
      </c>
      <c r="F13" s="6">
        <v>83</v>
      </c>
      <c r="G13" s="6">
        <v>69</v>
      </c>
      <c r="H13" s="6">
        <v>52</v>
      </c>
      <c r="I13" s="6">
        <v>41</v>
      </c>
      <c r="J13" s="6">
        <v>25</v>
      </c>
      <c r="K13" s="6">
        <v>19</v>
      </c>
      <c r="N13" s="6">
        <v>2007</v>
      </c>
      <c r="O13" s="6">
        <v>158</v>
      </c>
      <c r="P13" s="3">
        <f>C13/B13</f>
        <v>0.82911392405063289</v>
      </c>
      <c r="Q13" s="3">
        <f>D13/B13</f>
        <v>0.71518987341772156</v>
      </c>
      <c r="R13" s="3">
        <f>E13/B13</f>
        <v>0.62658227848101267</v>
      </c>
      <c r="S13" s="3">
        <f>F13/B13</f>
        <v>0.52531645569620256</v>
      </c>
      <c r="T13" s="3">
        <f>G13/B13</f>
        <v>0.43670886075949367</v>
      </c>
      <c r="U13" s="3">
        <f>H13/B13</f>
        <v>0.32911392405063289</v>
      </c>
      <c r="V13" s="3">
        <f>I13/B13</f>
        <v>0.25949367088607594</v>
      </c>
      <c r="W13" s="3">
        <f>J13/B13</f>
        <v>0.15822784810126583</v>
      </c>
      <c r="X13" s="3">
        <f>K13/B13</f>
        <v>0.12025316455696203</v>
      </c>
    </row>
    <row r="14" spans="1:25" x14ac:dyDescent="0.25">
      <c r="A14" s="6">
        <v>2008</v>
      </c>
      <c r="B14" s="6">
        <v>127</v>
      </c>
      <c r="C14" s="6">
        <v>112</v>
      </c>
      <c r="D14" s="6">
        <v>101</v>
      </c>
      <c r="E14" s="6">
        <v>83</v>
      </c>
      <c r="F14" s="6">
        <v>75</v>
      </c>
      <c r="G14" s="6">
        <v>68</v>
      </c>
      <c r="H14" s="6">
        <v>61</v>
      </c>
      <c r="I14" s="6">
        <v>34</v>
      </c>
      <c r="J14" s="6">
        <v>23</v>
      </c>
      <c r="K14" s="6">
        <v>10</v>
      </c>
      <c r="N14" s="6">
        <v>2008</v>
      </c>
      <c r="O14" s="6">
        <v>127</v>
      </c>
      <c r="P14" s="3">
        <f t="shared" ref="P14:P30" si="0">C14/B14</f>
        <v>0.88188976377952755</v>
      </c>
      <c r="Q14" s="3">
        <f t="shared" ref="Q14:Q29" si="1">D14/B14</f>
        <v>0.79527559055118113</v>
      </c>
      <c r="R14" s="3">
        <f t="shared" ref="R14:R28" si="2">E14/B14</f>
        <v>0.65354330708661412</v>
      </c>
      <c r="S14" s="3">
        <f t="shared" ref="S14:S27" si="3">F14/B14</f>
        <v>0.59055118110236215</v>
      </c>
      <c r="T14" s="3">
        <f t="shared" ref="T14:T26" si="4">G14/B14</f>
        <v>0.53543307086614178</v>
      </c>
      <c r="U14" s="3">
        <f t="shared" ref="U14:U24" si="5">H14/B14</f>
        <v>0.48031496062992124</v>
      </c>
      <c r="V14" s="3">
        <f t="shared" ref="V14:V24" si="6">I14/B14</f>
        <v>0.26771653543307089</v>
      </c>
      <c r="W14" s="3">
        <f t="shared" ref="W14:W23" si="7">J14/B14</f>
        <v>0.18110236220472442</v>
      </c>
      <c r="X14" s="3">
        <f t="shared" ref="X14:X22" si="8">K14/B14</f>
        <v>7.874015748031496E-2</v>
      </c>
    </row>
    <row r="15" spans="1:25" x14ac:dyDescent="0.25">
      <c r="A15" s="6">
        <v>2009</v>
      </c>
      <c r="B15" s="6">
        <v>159</v>
      </c>
      <c r="C15" s="6">
        <v>140</v>
      </c>
      <c r="D15" s="6">
        <v>123</v>
      </c>
      <c r="E15" s="6">
        <v>108</v>
      </c>
      <c r="F15" s="6">
        <v>98</v>
      </c>
      <c r="G15" s="6">
        <v>80</v>
      </c>
      <c r="H15" s="6">
        <v>51</v>
      </c>
      <c r="I15" s="6">
        <v>41</v>
      </c>
      <c r="J15" s="6">
        <v>27</v>
      </c>
      <c r="K15" s="6">
        <v>26</v>
      </c>
      <c r="N15" s="6">
        <v>2009</v>
      </c>
      <c r="O15" s="6">
        <v>159</v>
      </c>
      <c r="P15" s="3">
        <f t="shared" si="0"/>
        <v>0.88050314465408808</v>
      </c>
      <c r="Q15" s="3">
        <f t="shared" si="1"/>
        <v>0.77358490566037741</v>
      </c>
      <c r="R15" s="3">
        <f t="shared" si="2"/>
        <v>0.67924528301886788</v>
      </c>
      <c r="S15" s="3">
        <f t="shared" si="3"/>
        <v>0.61635220125786161</v>
      </c>
      <c r="T15" s="3">
        <f t="shared" si="4"/>
        <v>0.50314465408805031</v>
      </c>
      <c r="U15" s="3">
        <f t="shared" si="5"/>
        <v>0.32075471698113206</v>
      </c>
      <c r="V15" s="3">
        <f t="shared" si="6"/>
        <v>0.25786163522012578</v>
      </c>
      <c r="W15" s="3">
        <f t="shared" si="7"/>
        <v>0.16981132075471697</v>
      </c>
      <c r="X15" s="3">
        <f t="shared" si="8"/>
        <v>0.16352201257861634</v>
      </c>
    </row>
    <row r="16" spans="1:25" x14ac:dyDescent="0.25">
      <c r="A16" s="6">
        <v>2010</v>
      </c>
      <c r="B16" s="6">
        <v>99</v>
      </c>
      <c r="C16" s="6">
        <v>78</v>
      </c>
      <c r="D16" s="6">
        <v>77</v>
      </c>
      <c r="E16" s="6">
        <v>74</v>
      </c>
      <c r="F16" s="6">
        <v>69</v>
      </c>
      <c r="G16" s="6">
        <v>44</v>
      </c>
      <c r="H16" s="6">
        <v>32</v>
      </c>
      <c r="I16" s="6">
        <v>22</v>
      </c>
      <c r="J16" s="6">
        <v>13</v>
      </c>
      <c r="K16" s="6">
        <v>9</v>
      </c>
      <c r="N16" s="6">
        <v>2010</v>
      </c>
      <c r="O16" s="6">
        <v>99</v>
      </c>
      <c r="P16" s="3">
        <f t="shared" si="0"/>
        <v>0.78787878787878785</v>
      </c>
      <c r="Q16" s="3">
        <f t="shared" si="1"/>
        <v>0.77777777777777779</v>
      </c>
      <c r="R16" s="3">
        <f t="shared" si="2"/>
        <v>0.74747474747474751</v>
      </c>
      <c r="S16" s="3">
        <f t="shared" si="3"/>
        <v>0.69696969696969702</v>
      </c>
      <c r="T16" s="3">
        <f t="shared" si="4"/>
        <v>0.44444444444444442</v>
      </c>
      <c r="U16" s="3">
        <f t="shared" si="5"/>
        <v>0.32323232323232326</v>
      </c>
      <c r="V16" s="3">
        <f t="shared" si="6"/>
        <v>0.22222222222222221</v>
      </c>
      <c r="W16" s="3">
        <f t="shared" si="7"/>
        <v>0.13131313131313133</v>
      </c>
      <c r="X16" s="3">
        <f t="shared" si="8"/>
        <v>9.0909090909090912E-2</v>
      </c>
    </row>
    <row r="17" spans="1:24" x14ac:dyDescent="0.25">
      <c r="A17" s="6">
        <v>2011</v>
      </c>
      <c r="B17" s="6">
        <v>128</v>
      </c>
      <c r="C17" s="6">
        <v>114</v>
      </c>
      <c r="D17" s="6">
        <v>103</v>
      </c>
      <c r="E17" s="6">
        <v>95</v>
      </c>
      <c r="F17" s="6">
        <v>81</v>
      </c>
      <c r="G17" s="6">
        <v>64</v>
      </c>
      <c r="H17" s="6">
        <v>46</v>
      </c>
      <c r="I17" s="6">
        <v>35</v>
      </c>
      <c r="J17" s="6">
        <v>29</v>
      </c>
      <c r="K17" s="6">
        <v>21</v>
      </c>
      <c r="N17" s="6">
        <v>2011</v>
      </c>
      <c r="O17" s="6">
        <v>128</v>
      </c>
      <c r="P17" s="3">
        <f t="shared" si="0"/>
        <v>0.890625</v>
      </c>
      <c r="Q17" s="3">
        <f t="shared" si="1"/>
        <v>0.8046875</v>
      </c>
      <c r="R17" s="3">
        <f t="shared" si="2"/>
        <v>0.7421875</v>
      </c>
      <c r="S17" s="3">
        <f t="shared" si="3"/>
        <v>0.6328125</v>
      </c>
      <c r="T17" s="3">
        <f t="shared" si="4"/>
        <v>0.5</v>
      </c>
      <c r="U17" s="3">
        <f t="shared" si="5"/>
        <v>0.359375</v>
      </c>
      <c r="V17" s="3">
        <f t="shared" si="6"/>
        <v>0.2734375</v>
      </c>
      <c r="W17" s="3">
        <f t="shared" si="7"/>
        <v>0.2265625</v>
      </c>
      <c r="X17" s="3">
        <f t="shared" si="8"/>
        <v>0.1640625</v>
      </c>
    </row>
    <row r="18" spans="1:24" x14ac:dyDescent="0.25">
      <c r="A18" s="6">
        <v>2012</v>
      </c>
      <c r="B18" s="6">
        <v>144</v>
      </c>
      <c r="C18" s="6">
        <v>110</v>
      </c>
      <c r="D18" s="6">
        <v>101</v>
      </c>
      <c r="E18" s="6">
        <v>82</v>
      </c>
      <c r="F18" s="6">
        <v>74</v>
      </c>
      <c r="G18" s="6">
        <v>55</v>
      </c>
      <c r="H18" s="6">
        <v>46</v>
      </c>
      <c r="I18" s="6">
        <v>40</v>
      </c>
      <c r="J18" s="6">
        <v>28</v>
      </c>
      <c r="K18" s="6">
        <v>19</v>
      </c>
      <c r="N18" s="6">
        <v>2012</v>
      </c>
      <c r="O18" s="6">
        <v>144</v>
      </c>
      <c r="P18" s="3">
        <f t="shared" si="0"/>
        <v>0.76388888888888884</v>
      </c>
      <c r="Q18" s="3">
        <f t="shared" si="1"/>
        <v>0.70138888888888884</v>
      </c>
      <c r="R18" s="3">
        <f t="shared" si="2"/>
        <v>0.56944444444444442</v>
      </c>
      <c r="S18" s="3">
        <f t="shared" si="3"/>
        <v>0.51388888888888884</v>
      </c>
      <c r="T18" s="3">
        <f t="shared" si="4"/>
        <v>0.38194444444444442</v>
      </c>
      <c r="U18" s="3">
        <f t="shared" si="5"/>
        <v>0.31944444444444442</v>
      </c>
      <c r="V18" s="3">
        <f t="shared" si="6"/>
        <v>0.27777777777777779</v>
      </c>
      <c r="W18" s="3">
        <f t="shared" si="7"/>
        <v>0.19444444444444445</v>
      </c>
      <c r="X18" s="3">
        <f t="shared" si="8"/>
        <v>0.13194444444444445</v>
      </c>
    </row>
    <row r="19" spans="1:24" x14ac:dyDescent="0.25">
      <c r="A19" s="6">
        <v>2013</v>
      </c>
      <c r="B19" s="6">
        <v>180</v>
      </c>
      <c r="C19" s="6">
        <v>155</v>
      </c>
      <c r="D19" s="6">
        <v>136</v>
      </c>
      <c r="E19" s="6">
        <v>127</v>
      </c>
      <c r="F19" s="6">
        <v>113</v>
      </c>
      <c r="G19" s="6">
        <v>95</v>
      </c>
      <c r="H19" s="6">
        <v>73</v>
      </c>
      <c r="I19" s="6">
        <v>57</v>
      </c>
      <c r="J19" s="6">
        <v>42</v>
      </c>
      <c r="K19" s="6">
        <v>26</v>
      </c>
      <c r="N19" s="6">
        <v>2013</v>
      </c>
      <c r="O19" s="6">
        <v>180</v>
      </c>
      <c r="P19" s="3">
        <f t="shared" si="0"/>
        <v>0.86111111111111116</v>
      </c>
      <c r="Q19" s="3">
        <f t="shared" si="1"/>
        <v>0.75555555555555554</v>
      </c>
      <c r="R19" s="3">
        <f t="shared" si="2"/>
        <v>0.7055555555555556</v>
      </c>
      <c r="S19" s="3">
        <f t="shared" si="3"/>
        <v>0.62777777777777777</v>
      </c>
      <c r="T19" s="3">
        <f t="shared" si="4"/>
        <v>0.52777777777777779</v>
      </c>
      <c r="U19" s="3">
        <f t="shared" si="5"/>
        <v>0.40555555555555556</v>
      </c>
      <c r="V19" s="3">
        <f t="shared" si="6"/>
        <v>0.31666666666666665</v>
      </c>
      <c r="W19" s="3">
        <f t="shared" si="7"/>
        <v>0.23333333333333334</v>
      </c>
      <c r="X19" s="3">
        <f t="shared" si="8"/>
        <v>0.14444444444444443</v>
      </c>
    </row>
    <row r="20" spans="1:24" x14ac:dyDescent="0.25">
      <c r="A20" s="6">
        <v>2014</v>
      </c>
      <c r="B20" s="6">
        <v>106</v>
      </c>
      <c r="C20" s="6">
        <v>75</v>
      </c>
      <c r="D20" s="6">
        <v>66</v>
      </c>
      <c r="E20" s="6">
        <v>58</v>
      </c>
      <c r="F20" s="6">
        <v>54</v>
      </c>
      <c r="G20" s="6">
        <v>44</v>
      </c>
      <c r="H20" s="6">
        <v>38</v>
      </c>
      <c r="I20" s="6">
        <v>28</v>
      </c>
      <c r="J20" s="6">
        <v>23</v>
      </c>
      <c r="K20" s="6">
        <v>20</v>
      </c>
      <c r="N20" s="6">
        <v>2014</v>
      </c>
      <c r="O20" s="6">
        <v>106</v>
      </c>
      <c r="P20" s="3">
        <f t="shared" si="0"/>
        <v>0.70754716981132071</v>
      </c>
      <c r="Q20" s="3">
        <f t="shared" si="1"/>
        <v>0.62264150943396224</v>
      </c>
      <c r="R20" s="3">
        <f t="shared" si="2"/>
        <v>0.54716981132075471</v>
      </c>
      <c r="S20" s="3">
        <f t="shared" si="3"/>
        <v>0.50943396226415094</v>
      </c>
      <c r="T20" s="3">
        <f t="shared" si="4"/>
        <v>0.41509433962264153</v>
      </c>
      <c r="U20" s="3">
        <f t="shared" si="5"/>
        <v>0.35849056603773582</v>
      </c>
      <c r="V20" s="3">
        <f t="shared" si="6"/>
        <v>0.26415094339622641</v>
      </c>
      <c r="W20" s="3">
        <f t="shared" si="7"/>
        <v>0.21698113207547171</v>
      </c>
      <c r="X20" s="3">
        <f t="shared" si="8"/>
        <v>0.18867924528301888</v>
      </c>
    </row>
    <row r="21" spans="1:24" x14ac:dyDescent="0.25">
      <c r="A21" s="6">
        <v>2015</v>
      </c>
      <c r="B21" s="6">
        <v>184</v>
      </c>
      <c r="C21" s="6">
        <v>159</v>
      </c>
      <c r="D21" s="6">
        <v>146</v>
      </c>
      <c r="E21" s="6">
        <v>139</v>
      </c>
      <c r="F21" s="6">
        <v>113</v>
      </c>
      <c r="G21" s="6">
        <v>98</v>
      </c>
      <c r="H21" s="6">
        <v>74</v>
      </c>
      <c r="I21" s="6">
        <v>59</v>
      </c>
      <c r="J21" s="6">
        <v>38</v>
      </c>
      <c r="K21" s="6">
        <v>25</v>
      </c>
      <c r="N21" s="6">
        <v>2015</v>
      </c>
      <c r="O21" s="6">
        <v>184</v>
      </c>
      <c r="P21" s="3">
        <f t="shared" si="0"/>
        <v>0.86413043478260865</v>
      </c>
      <c r="Q21" s="3">
        <f t="shared" si="1"/>
        <v>0.79347826086956519</v>
      </c>
      <c r="R21" s="3">
        <f t="shared" si="2"/>
        <v>0.75543478260869568</v>
      </c>
      <c r="S21" s="3">
        <f t="shared" si="3"/>
        <v>0.61413043478260865</v>
      </c>
      <c r="T21" s="3">
        <f t="shared" si="4"/>
        <v>0.53260869565217395</v>
      </c>
      <c r="U21" s="3">
        <f t="shared" si="5"/>
        <v>0.40217391304347827</v>
      </c>
      <c r="V21" s="3">
        <f t="shared" si="6"/>
        <v>0.32065217391304346</v>
      </c>
      <c r="W21" s="3">
        <f t="shared" si="7"/>
        <v>0.20652173913043478</v>
      </c>
      <c r="X21" s="3">
        <f t="shared" si="8"/>
        <v>0.1358695652173913</v>
      </c>
    </row>
    <row r="22" spans="1:24" x14ac:dyDescent="0.25">
      <c r="A22" s="6">
        <v>2016</v>
      </c>
      <c r="B22" s="6">
        <v>103</v>
      </c>
      <c r="C22" s="6">
        <v>86</v>
      </c>
      <c r="D22" s="6">
        <v>81</v>
      </c>
      <c r="E22" s="6">
        <v>76</v>
      </c>
      <c r="F22" s="6">
        <v>65</v>
      </c>
      <c r="G22" s="6">
        <v>57</v>
      </c>
      <c r="H22" s="6">
        <v>52</v>
      </c>
      <c r="I22" s="6">
        <v>44</v>
      </c>
      <c r="J22" s="6">
        <v>36</v>
      </c>
      <c r="K22" s="6">
        <v>22</v>
      </c>
      <c r="N22" s="6">
        <v>2016</v>
      </c>
      <c r="O22" s="6">
        <v>103</v>
      </c>
      <c r="P22" s="3">
        <f t="shared" si="0"/>
        <v>0.83495145631067957</v>
      </c>
      <c r="Q22" s="3">
        <f t="shared" si="1"/>
        <v>0.78640776699029125</v>
      </c>
      <c r="R22" s="3">
        <f t="shared" si="2"/>
        <v>0.73786407766990292</v>
      </c>
      <c r="S22" s="3">
        <f t="shared" si="3"/>
        <v>0.6310679611650486</v>
      </c>
      <c r="T22" s="3">
        <f t="shared" si="4"/>
        <v>0.55339805825242716</v>
      </c>
      <c r="U22" s="3">
        <f t="shared" si="5"/>
        <v>0.50485436893203883</v>
      </c>
      <c r="V22" s="3">
        <f t="shared" si="6"/>
        <v>0.42718446601941745</v>
      </c>
      <c r="W22" s="3">
        <f t="shared" si="7"/>
        <v>0.34951456310679613</v>
      </c>
      <c r="X22" s="3">
        <f t="shared" si="8"/>
        <v>0.21359223300970873</v>
      </c>
    </row>
    <row r="23" spans="1:24" x14ac:dyDescent="0.25">
      <c r="A23" s="6">
        <v>2017</v>
      </c>
      <c r="B23" s="6">
        <v>119</v>
      </c>
      <c r="C23" s="6">
        <v>107</v>
      </c>
      <c r="D23" s="6">
        <v>92</v>
      </c>
      <c r="E23" s="6">
        <v>82</v>
      </c>
      <c r="F23" s="6">
        <v>70</v>
      </c>
      <c r="G23" s="6">
        <v>57</v>
      </c>
      <c r="H23" s="6">
        <v>50</v>
      </c>
      <c r="I23" s="6">
        <v>34</v>
      </c>
      <c r="J23" s="6">
        <v>28</v>
      </c>
      <c r="K23" s="6"/>
      <c r="N23" s="6">
        <v>2017</v>
      </c>
      <c r="O23" s="6">
        <v>119</v>
      </c>
      <c r="P23" s="3">
        <f t="shared" si="0"/>
        <v>0.89915966386554624</v>
      </c>
      <c r="Q23" s="3">
        <f t="shared" si="1"/>
        <v>0.77310924369747902</v>
      </c>
      <c r="R23" s="3">
        <f t="shared" si="2"/>
        <v>0.68907563025210083</v>
      </c>
      <c r="S23" s="3">
        <f t="shared" si="3"/>
        <v>0.58823529411764708</v>
      </c>
      <c r="T23" s="3">
        <f t="shared" si="4"/>
        <v>0.47899159663865548</v>
      </c>
      <c r="U23" s="3">
        <f t="shared" si="5"/>
        <v>0.42016806722689076</v>
      </c>
      <c r="V23" s="3">
        <f t="shared" si="6"/>
        <v>0.2857142857142857</v>
      </c>
      <c r="W23" s="3">
        <f t="shared" si="7"/>
        <v>0.23529411764705882</v>
      </c>
      <c r="X23" s="6"/>
    </row>
    <row r="24" spans="1:24" x14ac:dyDescent="0.25">
      <c r="A24" s="6">
        <v>2018</v>
      </c>
      <c r="B24" s="6">
        <v>135</v>
      </c>
      <c r="C24" s="6">
        <v>115</v>
      </c>
      <c r="D24" s="6">
        <v>111</v>
      </c>
      <c r="E24" s="6">
        <v>104</v>
      </c>
      <c r="F24" s="6">
        <v>93</v>
      </c>
      <c r="G24" s="6">
        <v>75</v>
      </c>
      <c r="H24" s="6">
        <v>60</v>
      </c>
      <c r="I24" s="6">
        <v>45</v>
      </c>
      <c r="J24" s="6"/>
      <c r="K24" s="6"/>
      <c r="N24" s="6">
        <v>2018</v>
      </c>
      <c r="O24" s="6">
        <v>135</v>
      </c>
      <c r="P24" s="3">
        <f t="shared" si="0"/>
        <v>0.85185185185185186</v>
      </c>
      <c r="Q24" s="3">
        <f t="shared" si="1"/>
        <v>0.82222222222222219</v>
      </c>
      <c r="R24" s="3">
        <f t="shared" si="2"/>
        <v>0.77037037037037037</v>
      </c>
      <c r="S24" s="3">
        <f t="shared" si="3"/>
        <v>0.68888888888888888</v>
      </c>
      <c r="T24" s="3">
        <f t="shared" si="4"/>
        <v>0.55555555555555558</v>
      </c>
      <c r="U24" s="3">
        <f t="shared" si="5"/>
        <v>0.44444444444444442</v>
      </c>
      <c r="V24" s="3">
        <f t="shared" si="6"/>
        <v>0.33333333333333331</v>
      </c>
      <c r="W24" s="6"/>
      <c r="X24" s="6"/>
    </row>
    <row r="25" spans="1:24" x14ac:dyDescent="0.25">
      <c r="A25" s="6">
        <v>2019</v>
      </c>
      <c r="B25" s="6">
        <v>140</v>
      </c>
      <c r="C25" s="6">
        <v>118</v>
      </c>
      <c r="D25" s="6">
        <v>107</v>
      </c>
      <c r="E25" s="6">
        <v>97</v>
      </c>
      <c r="F25" s="6">
        <v>87</v>
      </c>
      <c r="G25" s="6">
        <v>68</v>
      </c>
      <c r="H25" s="6">
        <v>53</v>
      </c>
      <c r="I25" s="6"/>
      <c r="J25" s="6"/>
      <c r="K25" s="6"/>
      <c r="N25" s="6">
        <v>2019</v>
      </c>
      <c r="O25" s="6">
        <v>140</v>
      </c>
      <c r="P25" s="3">
        <f t="shared" si="0"/>
        <v>0.84285714285714286</v>
      </c>
      <c r="Q25" s="3">
        <f t="shared" si="1"/>
        <v>0.76428571428571423</v>
      </c>
      <c r="R25" s="3">
        <f t="shared" si="2"/>
        <v>0.69285714285714284</v>
      </c>
      <c r="S25" s="3">
        <f t="shared" si="3"/>
        <v>0.62142857142857144</v>
      </c>
      <c r="T25" s="3">
        <f t="shared" si="4"/>
        <v>0.48571428571428571</v>
      </c>
      <c r="U25" s="3">
        <f>H25/B25</f>
        <v>0.37857142857142856</v>
      </c>
      <c r="V25" s="6"/>
      <c r="W25" s="6"/>
      <c r="X25" s="6"/>
    </row>
    <row r="26" spans="1:24" x14ac:dyDescent="0.25">
      <c r="A26" s="6">
        <v>2020</v>
      </c>
      <c r="B26" s="6">
        <v>132</v>
      </c>
      <c r="C26" s="6">
        <v>107</v>
      </c>
      <c r="D26" s="6">
        <v>97</v>
      </c>
      <c r="E26" s="6">
        <v>86</v>
      </c>
      <c r="F26" s="6">
        <v>78</v>
      </c>
      <c r="G26" s="6">
        <v>66</v>
      </c>
      <c r="H26" s="6"/>
      <c r="I26" s="6"/>
      <c r="J26" s="6"/>
      <c r="K26" s="6"/>
      <c r="N26" s="6">
        <v>2020</v>
      </c>
      <c r="O26" s="6">
        <v>132</v>
      </c>
      <c r="P26" s="3">
        <f t="shared" si="0"/>
        <v>0.81060606060606055</v>
      </c>
      <c r="Q26" s="3">
        <f t="shared" si="1"/>
        <v>0.73484848484848486</v>
      </c>
      <c r="R26" s="3">
        <f t="shared" si="2"/>
        <v>0.65151515151515149</v>
      </c>
      <c r="S26" s="3">
        <f t="shared" si="3"/>
        <v>0.59090909090909094</v>
      </c>
      <c r="T26" s="3">
        <f t="shared" si="4"/>
        <v>0.5</v>
      </c>
      <c r="U26" s="6"/>
      <c r="V26" s="6"/>
      <c r="W26" s="6"/>
      <c r="X26" s="6"/>
    </row>
    <row r="27" spans="1:24" x14ac:dyDescent="0.25">
      <c r="A27" s="6">
        <v>2021</v>
      </c>
      <c r="B27" s="6">
        <v>144</v>
      </c>
      <c r="C27" s="6">
        <v>124</v>
      </c>
      <c r="D27" s="6">
        <v>116</v>
      </c>
      <c r="E27" s="6">
        <v>105</v>
      </c>
      <c r="F27" s="6">
        <v>87</v>
      </c>
      <c r="G27" s="6"/>
      <c r="H27" s="6"/>
      <c r="I27" s="6"/>
      <c r="J27" s="6"/>
      <c r="K27" s="6"/>
      <c r="N27" s="6">
        <v>2021</v>
      </c>
      <c r="O27" s="6">
        <v>144</v>
      </c>
      <c r="P27" s="3">
        <f t="shared" si="0"/>
        <v>0.86111111111111116</v>
      </c>
      <c r="Q27" s="3">
        <f t="shared" si="1"/>
        <v>0.80555555555555558</v>
      </c>
      <c r="R27" s="3">
        <f t="shared" si="2"/>
        <v>0.72916666666666663</v>
      </c>
      <c r="S27" s="3">
        <f t="shared" si="3"/>
        <v>0.60416666666666663</v>
      </c>
      <c r="T27" s="6"/>
      <c r="U27" s="6"/>
      <c r="V27" s="6"/>
      <c r="W27" s="6"/>
      <c r="X27" s="6"/>
    </row>
    <row r="28" spans="1:24" x14ac:dyDescent="0.25">
      <c r="A28" s="6">
        <v>2022</v>
      </c>
      <c r="B28" s="6">
        <v>108</v>
      </c>
      <c r="C28" s="6">
        <v>94</v>
      </c>
      <c r="D28" s="6">
        <v>88</v>
      </c>
      <c r="E28" s="6">
        <v>84</v>
      </c>
      <c r="F28" s="6"/>
      <c r="G28" s="6"/>
      <c r="H28" s="6"/>
      <c r="I28" s="6"/>
      <c r="J28" s="6"/>
      <c r="K28" s="6"/>
      <c r="N28" s="6">
        <v>2022</v>
      </c>
      <c r="O28" s="6">
        <v>108</v>
      </c>
      <c r="P28" s="3">
        <f t="shared" si="0"/>
        <v>0.87037037037037035</v>
      </c>
      <c r="Q28" s="3">
        <f t="shared" si="1"/>
        <v>0.81481481481481477</v>
      </c>
      <c r="R28" s="3">
        <f t="shared" si="2"/>
        <v>0.77777777777777779</v>
      </c>
      <c r="S28" s="6"/>
      <c r="T28" s="6"/>
      <c r="U28" s="6"/>
      <c r="V28" s="6"/>
      <c r="W28" s="6"/>
      <c r="X28" s="6"/>
    </row>
    <row r="29" spans="1:24" x14ac:dyDescent="0.25">
      <c r="A29" s="6">
        <v>2023</v>
      </c>
      <c r="B29" s="6">
        <v>132</v>
      </c>
      <c r="C29" s="6">
        <v>124</v>
      </c>
      <c r="D29" s="6">
        <v>116</v>
      </c>
      <c r="E29" s="6"/>
      <c r="F29" s="6"/>
      <c r="G29" s="6"/>
      <c r="H29" s="6"/>
      <c r="I29" s="6"/>
      <c r="J29" s="6"/>
      <c r="K29" s="6"/>
      <c r="N29" s="6">
        <v>2023</v>
      </c>
      <c r="O29" s="6">
        <v>132</v>
      </c>
      <c r="P29" s="3">
        <f t="shared" si="0"/>
        <v>0.93939393939393945</v>
      </c>
      <c r="Q29" s="3">
        <f t="shared" si="1"/>
        <v>0.87878787878787878</v>
      </c>
      <c r="R29" s="6"/>
      <c r="S29" s="6"/>
      <c r="T29" s="6"/>
      <c r="U29" s="6"/>
      <c r="V29" s="6"/>
      <c r="W29" s="6"/>
      <c r="X29" s="6"/>
    </row>
    <row r="30" spans="1:24" s="35" customFormat="1" ht="15.75" thickBot="1" x14ac:dyDescent="0.3">
      <c r="A30" s="34">
        <v>2024</v>
      </c>
      <c r="B30" s="34">
        <v>144</v>
      </c>
      <c r="C30" s="34">
        <v>127</v>
      </c>
      <c r="D30" s="34"/>
      <c r="E30" s="34"/>
      <c r="F30" s="34"/>
      <c r="G30" s="34"/>
      <c r="H30" s="34"/>
      <c r="I30" s="34"/>
      <c r="J30" s="34"/>
      <c r="K30" s="34"/>
      <c r="M30" s="36"/>
      <c r="N30" s="34">
        <v>2024</v>
      </c>
      <c r="O30" s="34">
        <v>144</v>
      </c>
      <c r="P30" s="3">
        <f t="shared" si="0"/>
        <v>0.88194444444444442</v>
      </c>
      <c r="Q30" s="34"/>
      <c r="R30" s="34"/>
      <c r="S30" s="34"/>
      <c r="T30" s="34"/>
      <c r="U30" s="34"/>
      <c r="V30" s="34"/>
      <c r="W30" s="34"/>
      <c r="X30" s="34"/>
    </row>
  </sheetData>
  <mergeCells count="16">
    <mergeCell ref="A8:L8"/>
    <mergeCell ref="A1:L1"/>
    <mergeCell ref="A2:L2"/>
    <mergeCell ref="A3:L3"/>
    <mergeCell ref="A4:L4"/>
    <mergeCell ref="A7:L7"/>
    <mergeCell ref="N1:Y1"/>
    <mergeCell ref="N2:Y2"/>
    <mergeCell ref="N3:Y3"/>
    <mergeCell ref="N4:Y4"/>
    <mergeCell ref="N7:Y7"/>
    <mergeCell ref="N8:Y8"/>
    <mergeCell ref="A9:L9"/>
    <mergeCell ref="A10:L10"/>
    <mergeCell ref="N9:Y9"/>
    <mergeCell ref="N10:Y10"/>
  </mergeCells>
  <hyperlinks>
    <hyperlink ref="A5" location="Contenido!A1" display="Regresar" xr:uid="{171EF00D-18BC-4644-AE08-7F68159C1937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585-4F9B-4AD1-98C9-F26B540B8C85}">
  <dimension ref="A1:Y29"/>
  <sheetViews>
    <sheetView topLeftCell="B1" workbookViewId="0">
      <selection activeCell="F36" sqref="F36"/>
    </sheetView>
  </sheetViews>
  <sheetFormatPr defaultRowHeight="15" x14ac:dyDescent="0.25"/>
  <cols>
    <col min="3" max="12" width="11.28515625" customWidth="1"/>
    <col min="13" max="13" width="4.5703125" style="32" customWidth="1"/>
    <col min="16" max="25" width="11.28515625" customWidth="1"/>
  </cols>
  <sheetData>
    <row r="1" spans="1:25" x14ac:dyDescent="0.25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N1" s="49" t="s">
        <v>8</v>
      </c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x14ac:dyDescent="0.25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N2" s="49" t="s">
        <v>9</v>
      </c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10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49" t="s">
        <v>10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49" t="s">
        <v>50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N4" s="49" t="s">
        <v>50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x14ac:dyDescent="0.25">
      <c r="A5" s="1"/>
      <c r="B5" s="47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49" t="s">
        <v>121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N6" s="49" t="s">
        <v>121</v>
      </c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x14ac:dyDescent="0.25">
      <c r="A7" s="49" t="s">
        <v>117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N7" s="49" t="s">
        <v>117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x14ac:dyDescent="0.25">
      <c r="A8" s="48" t="s">
        <v>108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N8" s="48" t="s">
        <v>108</v>
      </c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x14ac:dyDescent="0.25">
      <c r="A9" s="48" t="s">
        <v>92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N9" s="48" t="s">
        <v>92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1" spans="1:25" s="36" customFormat="1" ht="27.75" customHeight="1" thickBot="1" x14ac:dyDescent="0.3">
      <c r="A11" s="43" t="s">
        <v>13</v>
      </c>
      <c r="B11" s="39" t="s">
        <v>14</v>
      </c>
      <c r="C11" s="43" t="s">
        <v>122</v>
      </c>
      <c r="D11" s="43" t="s">
        <v>123</v>
      </c>
      <c r="E11" s="43" t="s">
        <v>124</v>
      </c>
      <c r="F11" s="43" t="s">
        <v>125</v>
      </c>
      <c r="G11" s="43" t="s">
        <v>126</v>
      </c>
      <c r="H11" s="43" t="s">
        <v>127</v>
      </c>
      <c r="I11" s="43" t="s">
        <v>128</v>
      </c>
      <c r="J11" s="43" t="s">
        <v>129</v>
      </c>
      <c r="K11" s="43" t="s">
        <v>130</v>
      </c>
      <c r="N11" s="43" t="s">
        <v>13</v>
      </c>
      <c r="O11" s="39" t="s">
        <v>14</v>
      </c>
      <c r="P11" s="43" t="s">
        <v>122</v>
      </c>
      <c r="Q11" s="43" t="s">
        <v>123</v>
      </c>
      <c r="R11" s="43" t="s">
        <v>124</v>
      </c>
      <c r="S11" s="43" t="s">
        <v>125</v>
      </c>
      <c r="T11" s="43" t="s">
        <v>126</v>
      </c>
      <c r="U11" s="43" t="s">
        <v>127</v>
      </c>
      <c r="V11" s="43" t="s">
        <v>128</v>
      </c>
      <c r="W11" s="43" t="s">
        <v>129</v>
      </c>
      <c r="X11" s="43" t="s">
        <v>130</v>
      </c>
    </row>
    <row r="12" spans="1:25" x14ac:dyDescent="0.25">
      <c r="A12" s="6">
        <v>2007</v>
      </c>
      <c r="B12" s="6">
        <v>225</v>
      </c>
      <c r="C12" s="6">
        <v>193</v>
      </c>
      <c r="D12" s="6">
        <v>178</v>
      </c>
      <c r="E12" s="6">
        <v>107</v>
      </c>
      <c r="F12" s="6">
        <v>20</v>
      </c>
      <c r="G12" s="6">
        <v>6</v>
      </c>
      <c r="H12" s="6">
        <v>1</v>
      </c>
      <c r="I12" s="6">
        <v>0</v>
      </c>
      <c r="J12" s="6">
        <v>1</v>
      </c>
      <c r="K12" s="6">
        <v>1</v>
      </c>
      <c r="L12" s="6"/>
      <c r="N12" s="6">
        <v>2007</v>
      </c>
      <c r="O12" s="6">
        <v>225</v>
      </c>
      <c r="P12" s="3">
        <f>C12/B12</f>
        <v>0.85777777777777775</v>
      </c>
      <c r="Q12" s="3">
        <f>D12/B12</f>
        <v>0.7911111111111111</v>
      </c>
      <c r="R12" s="3">
        <f>E12/B12</f>
        <v>0.47555555555555556</v>
      </c>
      <c r="S12" s="3">
        <f>F12/B12</f>
        <v>8.8888888888888892E-2</v>
      </c>
      <c r="T12" s="3">
        <f>G12/B12</f>
        <v>2.6666666666666668E-2</v>
      </c>
      <c r="U12" s="3">
        <f>H12/B12</f>
        <v>4.4444444444444444E-3</v>
      </c>
      <c r="V12" s="3">
        <f>I12/B12</f>
        <v>0</v>
      </c>
      <c r="W12" s="3">
        <f>J12/B12</f>
        <v>4.4444444444444444E-3</v>
      </c>
      <c r="X12" s="3">
        <f>K12/B12</f>
        <v>4.4444444444444444E-3</v>
      </c>
      <c r="Y12" s="6"/>
    </row>
    <row r="13" spans="1:25" x14ac:dyDescent="0.25">
      <c r="A13" s="6">
        <v>2008</v>
      </c>
      <c r="B13" s="6">
        <v>225</v>
      </c>
      <c r="C13" s="6">
        <v>204</v>
      </c>
      <c r="D13" s="6">
        <v>200</v>
      </c>
      <c r="E13" s="6">
        <v>89</v>
      </c>
      <c r="F13" s="6">
        <v>21</v>
      </c>
      <c r="G13" s="6">
        <v>4</v>
      </c>
      <c r="H13" s="6">
        <v>3</v>
      </c>
      <c r="I13" s="6">
        <v>0</v>
      </c>
      <c r="J13" s="6">
        <v>0</v>
      </c>
      <c r="K13" s="6">
        <v>0</v>
      </c>
      <c r="L13" s="6"/>
      <c r="N13" s="6">
        <v>2008</v>
      </c>
      <c r="O13" s="6">
        <v>225</v>
      </c>
      <c r="P13" s="3">
        <f t="shared" ref="P13:P29" si="0">C13/B13</f>
        <v>0.90666666666666662</v>
      </c>
      <c r="Q13" s="3">
        <f t="shared" ref="Q13:Q28" si="1">D13/B13</f>
        <v>0.88888888888888884</v>
      </c>
      <c r="R13" s="3">
        <f t="shared" ref="R13:R27" si="2">E13/B13</f>
        <v>0.39555555555555555</v>
      </c>
      <c r="S13" s="3">
        <f t="shared" ref="S13:S26" si="3">F13/B13</f>
        <v>9.3333333333333338E-2</v>
      </c>
      <c r="T13" s="3">
        <f t="shared" ref="T13:T25" si="4">G13/B13</f>
        <v>1.7777777777777778E-2</v>
      </c>
      <c r="U13" s="3">
        <f t="shared" ref="U13:U24" si="5">H13/B13</f>
        <v>1.3333333333333334E-2</v>
      </c>
      <c r="V13" s="3">
        <f t="shared" ref="V13:V23" si="6">I13/B13</f>
        <v>0</v>
      </c>
      <c r="W13" s="3">
        <f t="shared" ref="W13:W22" si="7">J13/B13</f>
        <v>0</v>
      </c>
      <c r="X13" s="3">
        <f t="shared" ref="X13:X21" si="8">K13/B13</f>
        <v>0</v>
      </c>
      <c r="Y13" s="6"/>
    </row>
    <row r="14" spans="1:25" x14ac:dyDescent="0.25">
      <c r="A14" s="6">
        <v>2009</v>
      </c>
      <c r="B14" s="6">
        <v>216</v>
      </c>
      <c r="C14" s="6">
        <v>198</v>
      </c>
      <c r="D14" s="6">
        <v>193</v>
      </c>
      <c r="E14" s="6">
        <v>86</v>
      </c>
      <c r="F14" s="6">
        <v>22</v>
      </c>
      <c r="G14" s="6">
        <v>6</v>
      </c>
      <c r="H14" s="6">
        <v>0</v>
      </c>
      <c r="I14" s="6">
        <v>0</v>
      </c>
      <c r="J14" s="6">
        <v>0</v>
      </c>
      <c r="K14" s="6">
        <v>0</v>
      </c>
      <c r="L14" s="6"/>
      <c r="N14" s="6">
        <v>2009</v>
      </c>
      <c r="O14" s="6">
        <v>216</v>
      </c>
      <c r="P14" s="3">
        <f t="shared" si="0"/>
        <v>0.91666666666666663</v>
      </c>
      <c r="Q14" s="3">
        <f t="shared" si="1"/>
        <v>0.89351851851851849</v>
      </c>
      <c r="R14" s="3">
        <f t="shared" si="2"/>
        <v>0.39814814814814814</v>
      </c>
      <c r="S14" s="3">
        <f t="shared" si="3"/>
        <v>0.10185185185185185</v>
      </c>
      <c r="T14" s="3">
        <f t="shared" si="4"/>
        <v>2.7777777777777776E-2</v>
      </c>
      <c r="U14" s="3">
        <f t="shared" si="5"/>
        <v>0</v>
      </c>
      <c r="V14" s="3">
        <f t="shared" si="6"/>
        <v>0</v>
      </c>
      <c r="W14" s="3">
        <f t="shared" si="7"/>
        <v>0</v>
      </c>
      <c r="X14" s="3">
        <f t="shared" si="8"/>
        <v>0</v>
      </c>
      <c r="Y14" s="6"/>
    </row>
    <row r="15" spans="1:25" x14ac:dyDescent="0.25">
      <c r="A15" s="6">
        <v>2010</v>
      </c>
      <c r="B15" s="6">
        <v>193</v>
      </c>
      <c r="C15" s="6">
        <v>177</v>
      </c>
      <c r="D15" s="6">
        <v>170</v>
      </c>
      <c r="E15" s="6">
        <v>70</v>
      </c>
      <c r="F15" s="6">
        <v>17</v>
      </c>
      <c r="G15" s="6">
        <v>6</v>
      </c>
      <c r="H15" s="6">
        <v>3</v>
      </c>
      <c r="I15" s="6">
        <v>0</v>
      </c>
      <c r="J15" s="6">
        <v>0</v>
      </c>
      <c r="K15" s="6">
        <v>0</v>
      </c>
      <c r="L15" s="6"/>
      <c r="N15" s="6">
        <v>2010</v>
      </c>
      <c r="O15" s="6">
        <v>193</v>
      </c>
      <c r="P15" s="3">
        <f t="shared" si="0"/>
        <v>0.91709844559585496</v>
      </c>
      <c r="Q15" s="3">
        <f t="shared" si="1"/>
        <v>0.88082901554404147</v>
      </c>
      <c r="R15" s="3">
        <f t="shared" si="2"/>
        <v>0.36269430051813473</v>
      </c>
      <c r="S15" s="3">
        <f t="shared" si="3"/>
        <v>8.8082901554404139E-2</v>
      </c>
      <c r="T15" s="3">
        <f t="shared" si="4"/>
        <v>3.1088082901554404E-2</v>
      </c>
      <c r="U15" s="3">
        <f t="shared" si="5"/>
        <v>1.5544041450777202E-2</v>
      </c>
      <c r="V15" s="3">
        <f t="shared" si="6"/>
        <v>0</v>
      </c>
      <c r="W15" s="3">
        <f t="shared" si="7"/>
        <v>0</v>
      </c>
      <c r="X15" s="3">
        <f t="shared" si="8"/>
        <v>0</v>
      </c>
      <c r="Y15" s="6"/>
    </row>
    <row r="16" spans="1:25" x14ac:dyDescent="0.25">
      <c r="A16" s="6">
        <v>2011</v>
      </c>
      <c r="B16" s="6">
        <v>220</v>
      </c>
      <c r="C16" s="6">
        <v>201</v>
      </c>
      <c r="D16" s="6">
        <v>193</v>
      </c>
      <c r="E16" s="6">
        <v>71</v>
      </c>
      <c r="F16" s="6">
        <v>25</v>
      </c>
      <c r="G16" s="6">
        <v>7</v>
      </c>
      <c r="H16" s="6">
        <v>3</v>
      </c>
      <c r="I16" s="6">
        <v>0</v>
      </c>
      <c r="J16" s="6">
        <v>0</v>
      </c>
      <c r="K16" s="6">
        <v>0</v>
      </c>
      <c r="L16" s="6"/>
      <c r="N16" s="6">
        <v>2011</v>
      </c>
      <c r="O16" s="6">
        <v>220</v>
      </c>
      <c r="P16" s="3">
        <f t="shared" si="0"/>
        <v>0.91363636363636369</v>
      </c>
      <c r="Q16" s="3">
        <f t="shared" si="1"/>
        <v>0.87727272727272732</v>
      </c>
      <c r="R16" s="3">
        <f t="shared" si="2"/>
        <v>0.32272727272727275</v>
      </c>
      <c r="S16" s="3">
        <f t="shared" si="3"/>
        <v>0.11363636363636363</v>
      </c>
      <c r="T16" s="3">
        <f t="shared" si="4"/>
        <v>3.1818181818181815E-2</v>
      </c>
      <c r="U16" s="3">
        <f t="shared" si="5"/>
        <v>1.3636363636363636E-2</v>
      </c>
      <c r="V16" s="3">
        <f t="shared" si="6"/>
        <v>0</v>
      </c>
      <c r="W16" s="3">
        <f t="shared" si="7"/>
        <v>0</v>
      </c>
      <c r="X16" s="3">
        <f t="shared" si="8"/>
        <v>0</v>
      </c>
      <c r="Y16" s="6"/>
    </row>
    <row r="17" spans="1:25" x14ac:dyDescent="0.25">
      <c r="A17" s="6">
        <v>2012</v>
      </c>
      <c r="B17" s="6">
        <v>218</v>
      </c>
      <c r="C17" s="6">
        <v>199</v>
      </c>
      <c r="D17" s="6">
        <v>185</v>
      </c>
      <c r="E17" s="6">
        <v>87</v>
      </c>
      <c r="F17" s="6">
        <v>24</v>
      </c>
      <c r="G17" s="6">
        <v>12</v>
      </c>
      <c r="H17" s="6">
        <v>2</v>
      </c>
      <c r="I17" s="6">
        <v>0</v>
      </c>
      <c r="J17" s="6">
        <v>0</v>
      </c>
      <c r="K17" s="6">
        <v>0</v>
      </c>
      <c r="L17" s="6"/>
      <c r="N17" s="6">
        <v>2012</v>
      </c>
      <c r="O17" s="6">
        <v>218</v>
      </c>
      <c r="P17" s="3">
        <f t="shared" si="0"/>
        <v>0.91284403669724767</v>
      </c>
      <c r="Q17" s="3">
        <f t="shared" si="1"/>
        <v>0.84862385321100919</v>
      </c>
      <c r="R17" s="3">
        <f t="shared" si="2"/>
        <v>0.39908256880733944</v>
      </c>
      <c r="S17" s="3">
        <f t="shared" si="3"/>
        <v>0.11009174311926606</v>
      </c>
      <c r="T17" s="3">
        <f t="shared" si="4"/>
        <v>5.5045871559633031E-2</v>
      </c>
      <c r="U17" s="3">
        <f t="shared" si="5"/>
        <v>9.1743119266055051E-3</v>
      </c>
      <c r="V17" s="3">
        <f t="shared" si="6"/>
        <v>0</v>
      </c>
      <c r="W17" s="3">
        <f t="shared" si="7"/>
        <v>0</v>
      </c>
      <c r="X17" s="3">
        <f t="shared" si="8"/>
        <v>0</v>
      </c>
      <c r="Y17" s="6"/>
    </row>
    <row r="18" spans="1:25" x14ac:dyDescent="0.25">
      <c r="A18" s="6">
        <v>2013</v>
      </c>
      <c r="B18" s="6">
        <v>211</v>
      </c>
      <c r="C18" s="6">
        <v>190</v>
      </c>
      <c r="D18" s="6">
        <v>179</v>
      </c>
      <c r="E18" s="6">
        <v>80</v>
      </c>
      <c r="F18" s="6">
        <v>14</v>
      </c>
      <c r="G18" s="6">
        <v>5</v>
      </c>
      <c r="H18" s="6">
        <v>2</v>
      </c>
      <c r="I18" s="6">
        <v>1</v>
      </c>
      <c r="J18" s="6">
        <v>0</v>
      </c>
      <c r="K18" s="6">
        <v>1</v>
      </c>
      <c r="L18" s="6"/>
      <c r="N18" s="6">
        <v>2013</v>
      </c>
      <c r="O18" s="6">
        <v>211</v>
      </c>
      <c r="P18" s="3">
        <f t="shared" si="0"/>
        <v>0.90047393364928907</v>
      </c>
      <c r="Q18" s="3">
        <f t="shared" si="1"/>
        <v>0.84834123222748814</v>
      </c>
      <c r="R18" s="3">
        <f t="shared" si="2"/>
        <v>0.37914691943127959</v>
      </c>
      <c r="S18" s="3">
        <f t="shared" si="3"/>
        <v>6.6350710900473939E-2</v>
      </c>
      <c r="T18" s="3">
        <f t="shared" si="4"/>
        <v>2.3696682464454975E-2</v>
      </c>
      <c r="U18" s="3">
        <f t="shared" si="5"/>
        <v>9.4786729857819912E-3</v>
      </c>
      <c r="V18" s="3">
        <f t="shared" si="6"/>
        <v>4.7393364928909956E-3</v>
      </c>
      <c r="W18" s="3">
        <f t="shared" si="7"/>
        <v>0</v>
      </c>
      <c r="X18" s="3">
        <f t="shared" si="8"/>
        <v>4.7393364928909956E-3</v>
      </c>
      <c r="Y18" s="6"/>
    </row>
    <row r="19" spans="1:25" x14ac:dyDescent="0.25">
      <c r="A19" s="6">
        <v>2014</v>
      </c>
      <c r="B19" s="6">
        <v>193</v>
      </c>
      <c r="C19" s="6">
        <v>174</v>
      </c>
      <c r="D19" s="6">
        <v>166</v>
      </c>
      <c r="E19" s="6">
        <v>90</v>
      </c>
      <c r="F19" s="6">
        <v>27</v>
      </c>
      <c r="G19" s="6">
        <v>9</v>
      </c>
      <c r="H19" s="6">
        <v>3</v>
      </c>
      <c r="I19" s="6">
        <v>1</v>
      </c>
      <c r="J19" s="6">
        <v>1</v>
      </c>
      <c r="K19" s="6">
        <v>1</v>
      </c>
      <c r="L19" s="6"/>
      <c r="N19" s="6">
        <v>2014</v>
      </c>
      <c r="O19" s="6">
        <v>193</v>
      </c>
      <c r="P19" s="3">
        <f t="shared" si="0"/>
        <v>0.9015544041450777</v>
      </c>
      <c r="Q19" s="3">
        <f t="shared" si="1"/>
        <v>0.86010362694300513</v>
      </c>
      <c r="R19" s="3">
        <f t="shared" si="2"/>
        <v>0.46632124352331605</v>
      </c>
      <c r="S19" s="3">
        <f t="shared" si="3"/>
        <v>0.13989637305699482</v>
      </c>
      <c r="T19" s="3">
        <f t="shared" si="4"/>
        <v>4.6632124352331605E-2</v>
      </c>
      <c r="U19" s="3">
        <f t="shared" si="5"/>
        <v>1.5544041450777202E-2</v>
      </c>
      <c r="V19" s="3">
        <f t="shared" si="6"/>
        <v>5.1813471502590676E-3</v>
      </c>
      <c r="W19" s="3">
        <f t="shared" si="7"/>
        <v>5.1813471502590676E-3</v>
      </c>
      <c r="X19" s="3">
        <f t="shared" si="8"/>
        <v>5.1813471502590676E-3</v>
      </c>
      <c r="Y19" s="6"/>
    </row>
    <row r="20" spans="1:25" x14ac:dyDescent="0.25">
      <c r="A20" s="6">
        <v>2015</v>
      </c>
      <c r="B20" s="6">
        <v>220</v>
      </c>
      <c r="C20" s="6">
        <v>191</v>
      </c>
      <c r="D20" s="6">
        <v>180</v>
      </c>
      <c r="E20" s="6">
        <v>88</v>
      </c>
      <c r="F20" s="6">
        <v>16</v>
      </c>
      <c r="G20" s="6">
        <v>5</v>
      </c>
      <c r="H20" s="6">
        <v>1</v>
      </c>
      <c r="I20" s="6">
        <v>0</v>
      </c>
      <c r="J20" s="6">
        <v>0</v>
      </c>
      <c r="K20" s="6">
        <v>0</v>
      </c>
      <c r="L20" s="6"/>
      <c r="N20" s="6">
        <v>2015</v>
      </c>
      <c r="O20" s="6">
        <v>220</v>
      </c>
      <c r="P20" s="3">
        <f t="shared" si="0"/>
        <v>0.86818181818181817</v>
      </c>
      <c r="Q20" s="3">
        <f t="shared" si="1"/>
        <v>0.81818181818181823</v>
      </c>
      <c r="R20" s="3">
        <f t="shared" si="2"/>
        <v>0.4</v>
      </c>
      <c r="S20" s="3">
        <f t="shared" si="3"/>
        <v>7.2727272727272724E-2</v>
      </c>
      <c r="T20" s="3">
        <f t="shared" si="4"/>
        <v>2.2727272727272728E-2</v>
      </c>
      <c r="U20" s="3">
        <f t="shared" si="5"/>
        <v>4.5454545454545452E-3</v>
      </c>
      <c r="V20" s="3">
        <f t="shared" si="6"/>
        <v>0</v>
      </c>
      <c r="W20" s="3">
        <f t="shared" si="7"/>
        <v>0</v>
      </c>
      <c r="X20" s="3">
        <f t="shared" si="8"/>
        <v>0</v>
      </c>
      <c r="Y20" s="6"/>
    </row>
    <row r="21" spans="1:25" x14ac:dyDescent="0.25">
      <c r="A21" s="6">
        <v>2016</v>
      </c>
      <c r="B21" s="6">
        <v>192</v>
      </c>
      <c r="C21" s="6">
        <v>163</v>
      </c>
      <c r="D21" s="6">
        <v>157</v>
      </c>
      <c r="E21" s="6">
        <v>83</v>
      </c>
      <c r="F21" s="6">
        <v>14</v>
      </c>
      <c r="G21" s="6">
        <v>3</v>
      </c>
      <c r="H21" s="6">
        <v>0</v>
      </c>
      <c r="I21" s="6">
        <v>0</v>
      </c>
      <c r="J21" s="6">
        <v>1</v>
      </c>
      <c r="K21" s="6">
        <v>0</v>
      </c>
      <c r="L21" s="6"/>
      <c r="N21" s="6">
        <v>2016</v>
      </c>
      <c r="O21" s="6">
        <v>192</v>
      </c>
      <c r="P21" s="3">
        <f t="shared" si="0"/>
        <v>0.84895833333333337</v>
      </c>
      <c r="Q21" s="3">
        <f t="shared" si="1"/>
        <v>0.81770833333333337</v>
      </c>
      <c r="R21" s="3">
        <f t="shared" si="2"/>
        <v>0.43229166666666669</v>
      </c>
      <c r="S21" s="3">
        <f t="shared" si="3"/>
        <v>7.2916666666666671E-2</v>
      </c>
      <c r="T21" s="3">
        <f t="shared" si="4"/>
        <v>1.5625E-2</v>
      </c>
      <c r="U21" s="3">
        <f t="shared" si="5"/>
        <v>0</v>
      </c>
      <c r="V21" s="3">
        <f t="shared" si="6"/>
        <v>0</v>
      </c>
      <c r="W21" s="3">
        <f t="shared" si="7"/>
        <v>5.208333333333333E-3</v>
      </c>
      <c r="X21" s="3">
        <f t="shared" si="8"/>
        <v>0</v>
      </c>
      <c r="Y21" s="6"/>
    </row>
    <row r="22" spans="1:25" x14ac:dyDescent="0.25">
      <c r="A22" s="6">
        <v>2017</v>
      </c>
      <c r="B22" s="6">
        <v>170</v>
      </c>
      <c r="C22" s="6">
        <v>148</v>
      </c>
      <c r="D22" s="6">
        <v>142</v>
      </c>
      <c r="E22" s="6">
        <v>67</v>
      </c>
      <c r="F22" s="6">
        <v>16</v>
      </c>
      <c r="G22" s="6">
        <v>4</v>
      </c>
      <c r="H22" s="6">
        <v>3</v>
      </c>
      <c r="I22" s="6">
        <v>1</v>
      </c>
      <c r="J22" s="6">
        <v>0</v>
      </c>
      <c r="K22" s="6"/>
      <c r="L22" s="6"/>
      <c r="N22" s="6">
        <v>2017</v>
      </c>
      <c r="O22" s="6">
        <v>170</v>
      </c>
      <c r="P22" s="3">
        <f t="shared" si="0"/>
        <v>0.87058823529411766</v>
      </c>
      <c r="Q22" s="3">
        <f t="shared" si="1"/>
        <v>0.83529411764705885</v>
      </c>
      <c r="R22" s="3">
        <f t="shared" si="2"/>
        <v>0.39411764705882352</v>
      </c>
      <c r="S22" s="3">
        <f t="shared" si="3"/>
        <v>9.4117647058823528E-2</v>
      </c>
      <c r="T22" s="3">
        <f t="shared" si="4"/>
        <v>2.3529411764705882E-2</v>
      </c>
      <c r="U22" s="3">
        <f t="shared" si="5"/>
        <v>1.7647058823529412E-2</v>
      </c>
      <c r="V22" s="3">
        <f t="shared" si="6"/>
        <v>5.8823529411764705E-3</v>
      </c>
      <c r="W22" s="3">
        <f t="shared" si="7"/>
        <v>0</v>
      </c>
      <c r="X22" s="6"/>
      <c r="Y22" s="6"/>
    </row>
    <row r="23" spans="1:25" x14ac:dyDescent="0.25">
      <c r="A23" s="6">
        <v>2018</v>
      </c>
      <c r="B23" s="6">
        <v>182</v>
      </c>
      <c r="C23" s="6">
        <v>158</v>
      </c>
      <c r="D23" s="6">
        <v>153</v>
      </c>
      <c r="E23" s="6">
        <v>77</v>
      </c>
      <c r="F23" s="6">
        <v>21</v>
      </c>
      <c r="G23" s="6">
        <v>3</v>
      </c>
      <c r="H23" s="6">
        <v>1</v>
      </c>
      <c r="I23" s="6">
        <v>0</v>
      </c>
      <c r="J23" s="6"/>
      <c r="K23" s="6"/>
      <c r="L23" s="6"/>
      <c r="N23" s="6">
        <v>2018</v>
      </c>
      <c r="O23" s="6">
        <v>182</v>
      </c>
      <c r="P23" s="3">
        <f t="shared" si="0"/>
        <v>0.86813186813186816</v>
      </c>
      <c r="Q23" s="3">
        <f t="shared" si="1"/>
        <v>0.84065934065934067</v>
      </c>
      <c r="R23" s="3">
        <f t="shared" si="2"/>
        <v>0.42307692307692307</v>
      </c>
      <c r="S23" s="3">
        <f t="shared" si="3"/>
        <v>0.11538461538461539</v>
      </c>
      <c r="T23" s="3">
        <f t="shared" si="4"/>
        <v>1.6483516483516484E-2</v>
      </c>
      <c r="U23" s="3">
        <f t="shared" si="5"/>
        <v>5.4945054945054949E-3</v>
      </c>
      <c r="V23" s="3">
        <f t="shared" si="6"/>
        <v>0</v>
      </c>
      <c r="W23" s="6"/>
      <c r="X23" s="6"/>
      <c r="Y23" s="6"/>
    </row>
    <row r="24" spans="1:25" x14ac:dyDescent="0.25">
      <c r="A24" s="6">
        <v>2019</v>
      </c>
      <c r="B24" s="6">
        <v>141</v>
      </c>
      <c r="C24" s="6">
        <v>137</v>
      </c>
      <c r="D24" s="6">
        <v>138</v>
      </c>
      <c r="E24" s="6">
        <v>62</v>
      </c>
      <c r="F24" s="6">
        <v>17</v>
      </c>
      <c r="G24" s="6">
        <v>3</v>
      </c>
      <c r="H24" s="6">
        <v>1</v>
      </c>
      <c r="I24" s="6"/>
      <c r="J24" s="6"/>
      <c r="K24" s="6"/>
      <c r="L24" s="6"/>
      <c r="N24" s="6">
        <v>2019</v>
      </c>
      <c r="O24" s="6">
        <v>141</v>
      </c>
      <c r="P24" s="3">
        <f t="shared" si="0"/>
        <v>0.97163120567375882</v>
      </c>
      <c r="Q24" s="3">
        <f t="shared" si="1"/>
        <v>0.97872340425531912</v>
      </c>
      <c r="R24" s="3">
        <f t="shared" si="2"/>
        <v>0.43971631205673761</v>
      </c>
      <c r="S24" s="3">
        <f t="shared" si="3"/>
        <v>0.12056737588652482</v>
      </c>
      <c r="T24" s="3">
        <f t="shared" si="4"/>
        <v>2.1276595744680851E-2</v>
      </c>
      <c r="U24" s="3">
        <f t="shared" si="5"/>
        <v>7.0921985815602835E-3</v>
      </c>
      <c r="V24" s="6"/>
      <c r="W24" s="6"/>
      <c r="X24" s="6"/>
      <c r="Y24" s="6"/>
    </row>
    <row r="25" spans="1:25" x14ac:dyDescent="0.25">
      <c r="A25" s="6">
        <v>2020</v>
      </c>
      <c r="B25" s="6">
        <v>151</v>
      </c>
      <c r="C25" s="6">
        <v>141</v>
      </c>
      <c r="D25" s="6">
        <v>133</v>
      </c>
      <c r="E25" s="6">
        <v>64</v>
      </c>
      <c r="F25" s="6">
        <v>14</v>
      </c>
      <c r="G25" s="6">
        <v>4</v>
      </c>
      <c r="H25" s="6"/>
      <c r="I25" s="6"/>
      <c r="J25" s="6"/>
      <c r="K25" s="6"/>
      <c r="L25" s="6"/>
      <c r="N25" s="6">
        <v>2020</v>
      </c>
      <c r="O25" s="6">
        <v>151</v>
      </c>
      <c r="P25" s="3">
        <f t="shared" si="0"/>
        <v>0.93377483443708609</v>
      </c>
      <c r="Q25" s="3">
        <f t="shared" si="1"/>
        <v>0.88079470198675491</v>
      </c>
      <c r="R25" s="3">
        <f t="shared" si="2"/>
        <v>0.42384105960264901</v>
      </c>
      <c r="S25" s="3">
        <f t="shared" si="3"/>
        <v>9.2715231788079472E-2</v>
      </c>
      <c r="T25" s="3">
        <f t="shared" si="4"/>
        <v>2.6490066225165563E-2</v>
      </c>
      <c r="U25" s="6"/>
      <c r="V25" s="6"/>
      <c r="W25" s="6"/>
      <c r="X25" s="6"/>
      <c r="Y25" s="6"/>
    </row>
    <row r="26" spans="1:25" x14ac:dyDescent="0.25">
      <c r="A26" s="6">
        <v>2021</v>
      </c>
      <c r="B26" s="6">
        <v>128</v>
      </c>
      <c r="C26" s="6">
        <v>113</v>
      </c>
      <c r="D26" s="6">
        <v>114</v>
      </c>
      <c r="E26" s="6">
        <v>47</v>
      </c>
      <c r="F26" s="6">
        <v>15</v>
      </c>
      <c r="G26" s="6"/>
      <c r="H26" s="6"/>
      <c r="I26" s="6"/>
      <c r="J26" s="6"/>
      <c r="K26" s="6"/>
      <c r="L26" s="6"/>
      <c r="N26" s="6">
        <v>2021</v>
      </c>
      <c r="O26" s="6">
        <v>128</v>
      </c>
      <c r="P26" s="3">
        <f t="shared" si="0"/>
        <v>0.8828125</v>
      </c>
      <c r="Q26" s="3">
        <f t="shared" si="1"/>
        <v>0.890625</v>
      </c>
      <c r="R26" s="3">
        <f t="shared" si="2"/>
        <v>0.3671875</v>
      </c>
      <c r="S26" s="3">
        <f t="shared" si="3"/>
        <v>0.1171875</v>
      </c>
      <c r="T26" s="6"/>
      <c r="U26" s="6"/>
      <c r="V26" s="6"/>
      <c r="W26" s="6"/>
      <c r="X26" s="6"/>
      <c r="Y26" s="6"/>
    </row>
    <row r="27" spans="1:25" x14ac:dyDescent="0.25">
      <c r="A27" s="6">
        <v>2022</v>
      </c>
      <c r="B27" s="6">
        <v>143</v>
      </c>
      <c r="C27" s="6">
        <v>128</v>
      </c>
      <c r="D27" s="6">
        <v>124</v>
      </c>
      <c r="E27" s="6">
        <v>51</v>
      </c>
      <c r="F27" s="6"/>
      <c r="G27" s="6"/>
      <c r="H27" s="6"/>
      <c r="I27" s="6"/>
      <c r="J27" s="6"/>
      <c r="K27" s="6"/>
      <c r="L27" s="6"/>
      <c r="N27" s="6">
        <v>2022</v>
      </c>
      <c r="O27" s="6">
        <v>143</v>
      </c>
      <c r="P27" s="3">
        <f t="shared" si="0"/>
        <v>0.8951048951048951</v>
      </c>
      <c r="Q27" s="3">
        <f t="shared" si="1"/>
        <v>0.86713286713286708</v>
      </c>
      <c r="R27" s="3">
        <f t="shared" si="2"/>
        <v>0.35664335664335667</v>
      </c>
      <c r="S27" s="6"/>
      <c r="T27" s="6"/>
      <c r="U27" s="6"/>
      <c r="V27" s="6"/>
      <c r="W27" s="6"/>
      <c r="X27" s="6"/>
      <c r="Y27" s="6"/>
    </row>
    <row r="28" spans="1:25" x14ac:dyDescent="0.25">
      <c r="A28" s="6">
        <v>2023</v>
      </c>
      <c r="B28" s="6">
        <v>129</v>
      </c>
      <c r="C28" s="6">
        <v>121</v>
      </c>
      <c r="D28" s="6">
        <v>122</v>
      </c>
      <c r="E28" s="6"/>
      <c r="F28" s="6"/>
      <c r="G28" s="6"/>
      <c r="H28" s="6"/>
      <c r="I28" s="6"/>
      <c r="J28" s="6"/>
      <c r="K28" s="6"/>
      <c r="L28" s="6"/>
      <c r="N28" s="6">
        <v>2023</v>
      </c>
      <c r="O28" s="6">
        <v>129</v>
      </c>
      <c r="P28" s="3">
        <f t="shared" si="0"/>
        <v>0.93798449612403101</v>
      </c>
      <c r="Q28" s="3">
        <f t="shared" si="1"/>
        <v>0.94573643410852715</v>
      </c>
      <c r="R28" s="6"/>
      <c r="S28" s="6"/>
      <c r="T28" s="6"/>
      <c r="U28" s="6"/>
      <c r="V28" s="6"/>
      <c r="W28" s="6"/>
      <c r="X28" s="6"/>
      <c r="Y28" s="6"/>
    </row>
    <row r="29" spans="1:25" s="35" customFormat="1" ht="15.75" thickBot="1" x14ac:dyDescent="0.3">
      <c r="A29" s="34">
        <v>2024</v>
      </c>
      <c r="B29" s="34">
        <v>140</v>
      </c>
      <c r="C29" s="34">
        <v>128</v>
      </c>
      <c r="D29" s="34"/>
      <c r="E29" s="34"/>
      <c r="F29" s="34"/>
      <c r="G29" s="34"/>
      <c r="H29" s="34"/>
      <c r="I29" s="34"/>
      <c r="J29" s="34"/>
      <c r="K29" s="34"/>
      <c r="L29" s="34"/>
      <c r="M29" s="36"/>
      <c r="N29" s="34">
        <v>2024</v>
      </c>
      <c r="O29" s="34">
        <v>140</v>
      </c>
      <c r="P29" s="37">
        <f t="shared" si="0"/>
        <v>0.91428571428571426</v>
      </c>
      <c r="Q29" s="34"/>
      <c r="R29" s="34"/>
      <c r="S29" s="34"/>
      <c r="T29" s="34"/>
      <c r="U29" s="34"/>
      <c r="V29" s="34"/>
      <c r="W29" s="34"/>
      <c r="X29" s="34"/>
      <c r="Y29" s="34"/>
    </row>
  </sheetData>
  <mergeCells count="16">
    <mergeCell ref="A7:L7"/>
    <mergeCell ref="A1:L1"/>
    <mergeCell ref="A2:L2"/>
    <mergeCell ref="A3:L3"/>
    <mergeCell ref="A4:L4"/>
    <mergeCell ref="A6:L6"/>
    <mergeCell ref="N1:Y1"/>
    <mergeCell ref="N2:Y2"/>
    <mergeCell ref="N3:Y3"/>
    <mergeCell ref="N4:Y4"/>
    <mergeCell ref="N6:Y6"/>
    <mergeCell ref="N7:Y7"/>
    <mergeCell ref="A8:L8"/>
    <mergeCell ref="A9:L9"/>
    <mergeCell ref="N8:Y8"/>
    <mergeCell ref="N9:Y9"/>
  </mergeCells>
  <hyperlinks>
    <hyperlink ref="B5" location="Contenido!A1" display="Regresar " xr:uid="{8AEEBF9B-A573-4A2E-AEFE-3725F780051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E1AB-D8B4-4FCB-8CF1-FD0697F63037}">
  <dimension ref="A1:AA372"/>
  <sheetViews>
    <sheetView zoomScaleNormal="100" workbookViewId="0">
      <selection activeCell="A12" sqref="A12:XFD12"/>
    </sheetView>
  </sheetViews>
  <sheetFormatPr defaultRowHeight="15" x14ac:dyDescent="0.25"/>
  <cols>
    <col min="1" max="1" width="29.140625" customWidth="1"/>
    <col min="2" max="2" width="26.7109375" customWidth="1"/>
    <col min="3" max="4" width="9.140625" style="4"/>
    <col min="5" max="13" width="11.140625" style="4" customWidth="1"/>
    <col min="14" max="14" width="4.5703125" style="32" customWidth="1"/>
    <col min="15" max="15" width="29.28515625" customWidth="1"/>
    <col min="16" max="16" width="24.7109375" customWidth="1"/>
    <col min="19" max="27" width="11.42578125" customWidth="1"/>
  </cols>
  <sheetData>
    <row r="1" spans="1:27" x14ac:dyDescent="0.25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O1" s="49" t="s">
        <v>8</v>
      </c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x14ac:dyDescent="0.25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O2" s="49" t="s">
        <v>9</v>
      </c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x14ac:dyDescent="0.25">
      <c r="A3" s="49" t="s">
        <v>10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O3" s="49" t="s">
        <v>10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x14ac:dyDescent="0.25">
      <c r="A4" s="49" t="s">
        <v>11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O4" s="49" t="s">
        <v>11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13.5" customHeight="1" x14ac:dyDescent="0.25">
      <c r="A5" s="31" t="s">
        <v>109</v>
      </c>
    </row>
    <row r="7" spans="1:27" ht="15.75" x14ac:dyDescent="0.25">
      <c r="A7" s="50" t="s">
        <v>114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O7" s="50" t="s">
        <v>115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ht="15.75" x14ac:dyDescent="0.25">
      <c r="A8" s="50" t="s">
        <v>110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O8" s="50" t="s">
        <v>110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</row>
    <row r="9" spans="1:27" x14ac:dyDescent="0.25">
      <c r="A9" s="48" t="s">
        <v>108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O9" s="48" t="s">
        <v>108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x14ac:dyDescent="0.25">
      <c r="A10" s="48" t="s">
        <v>92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O10" s="48" t="s">
        <v>92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2" spans="1:27" s="36" customFormat="1" ht="30.75" thickBot="1" x14ac:dyDescent="0.3">
      <c r="A12" s="39" t="s">
        <v>66</v>
      </c>
      <c r="B12" s="39" t="s">
        <v>12</v>
      </c>
      <c r="C12" s="38" t="s">
        <v>13</v>
      </c>
      <c r="D12" s="38" t="s">
        <v>14</v>
      </c>
      <c r="E12" s="38" t="s">
        <v>68</v>
      </c>
      <c r="F12" s="38" t="s">
        <v>69</v>
      </c>
      <c r="G12" s="38" t="s">
        <v>70</v>
      </c>
      <c r="H12" s="38" t="s">
        <v>71</v>
      </c>
      <c r="I12" s="38" t="s">
        <v>72</v>
      </c>
      <c r="J12" s="38" t="s">
        <v>73</v>
      </c>
      <c r="K12" s="38" t="s">
        <v>74</v>
      </c>
      <c r="L12" s="38" t="s">
        <v>75</v>
      </c>
      <c r="M12" s="38" t="s">
        <v>76</v>
      </c>
      <c r="O12" s="39" t="s">
        <v>66</v>
      </c>
      <c r="P12" s="39" t="s">
        <v>12</v>
      </c>
      <c r="Q12" s="38" t="s">
        <v>13</v>
      </c>
      <c r="R12" s="38" t="s">
        <v>14</v>
      </c>
      <c r="S12" s="38" t="s">
        <v>68</v>
      </c>
      <c r="T12" s="38" t="s">
        <v>69</v>
      </c>
      <c r="U12" s="38" t="s">
        <v>70</v>
      </c>
      <c r="V12" s="38" t="s">
        <v>71</v>
      </c>
      <c r="W12" s="38" t="s">
        <v>72</v>
      </c>
      <c r="X12" s="38" t="s">
        <v>73</v>
      </c>
      <c r="Y12" s="38" t="s">
        <v>74</v>
      </c>
      <c r="Z12" s="38" t="s">
        <v>75</v>
      </c>
      <c r="AA12" s="38" t="s">
        <v>76</v>
      </c>
    </row>
    <row r="13" spans="1:27" x14ac:dyDescent="0.25">
      <c r="A13" s="51" t="s">
        <v>64</v>
      </c>
      <c r="B13" s="52" t="s">
        <v>54</v>
      </c>
      <c r="C13" s="4">
        <v>2016</v>
      </c>
      <c r="D13" s="4">
        <v>43</v>
      </c>
      <c r="E13" s="4">
        <v>30</v>
      </c>
      <c r="F13" s="4">
        <v>23</v>
      </c>
      <c r="G13" s="4">
        <v>6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O13" s="51" t="s">
        <v>64</v>
      </c>
      <c r="P13" s="52" t="s">
        <v>54</v>
      </c>
      <c r="Q13" s="4">
        <v>2016</v>
      </c>
      <c r="R13" s="4">
        <v>43</v>
      </c>
      <c r="S13" s="3">
        <f>E13/D13</f>
        <v>0.69767441860465118</v>
      </c>
      <c r="T13" s="3">
        <f>F13/D13</f>
        <v>0.53488372093023251</v>
      </c>
      <c r="U13" s="3">
        <f>G13/D13</f>
        <v>0.13953488372093023</v>
      </c>
      <c r="V13" s="3">
        <f>H13/D13</f>
        <v>0</v>
      </c>
      <c r="W13" s="3">
        <f>I13/D13</f>
        <v>0</v>
      </c>
      <c r="X13" s="3">
        <f>J13/D13</f>
        <v>0</v>
      </c>
      <c r="Y13" s="3">
        <f>K13/D13</f>
        <v>0</v>
      </c>
      <c r="Z13" s="3">
        <v>0</v>
      </c>
      <c r="AA13" s="3">
        <v>0</v>
      </c>
    </row>
    <row r="14" spans="1:27" x14ac:dyDescent="0.25">
      <c r="A14" s="51"/>
      <c r="B14" s="52"/>
      <c r="C14" s="4">
        <v>2017</v>
      </c>
      <c r="D14" s="4">
        <v>43</v>
      </c>
      <c r="E14" s="4">
        <v>33</v>
      </c>
      <c r="F14" s="4">
        <v>25</v>
      </c>
      <c r="G14" s="4">
        <v>10</v>
      </c>
      <c r="H14" s="4">
        <v>2</v>
      </c>
      <c r="I14" s="4">
        <v>0</v>
      </c>
      <c r="J14" s="4">
        <v>0</v>
      </c>
      <c r="K14" s="4">
        <v>0</v>
      </c>
      <c r="L14" s="4">
        <v>0</v>
      </c>
      <c r="O14" s="51"/>
      <c r="P14" s="52"/>
      <c r="Q14" s="4">
        <v>2017</v>
      </c>
      <c r="R14" s="4">
        <v>43</v>
      </c>
      <c r="S14" s="3">
        <f t="shared" ref="S14:S77" si="0">E14/D14</f>
        <v>0.76744186046511631</v>
      </c>
      <c r="T14" s="3">
        <f t="shared" ref="T14:T77" si="1">F14/D14</f>
        <v>0.58139534883720934</v>
      </c>
      <c r="U14" s="3">
        <f t="shared" ref="U14:U77" si="2">G14/D14</f>
        <v>0.23255813953488372</v>
      </c>
      <c r="V14" s="3">
        <f t="shared" ref="V14:V77" si="3">H14/D14</f>
        <v>4.6511627906976744E-2</v>
      </c>
      <c r="W14" s="3">
        <f t="shared" ref="W14:W77" si="4">I14/D14</f>
        <v>0</v>
      </c>
      <c r="X14" s="3">
        <f t="shared" ref="X14:X76" si="5">J14/D14</f>
        <v>0</v>
      </c>
      <c r="Y14" s="3">
        <f t="shared" ref="Y14:Y15" si="6">K14/D14</f>
        <v>0</v>
      </c>
      <c r="Z14" s="3">
        <v>0</v>
      </c>
      <c r="AA14" s="4"/>
    </row>
    <row r="15" spans="1:27" x14ac:dyDescent="0.25">
      <c r="A15" s="51"/>
      <c r="B15" s="52"/>
      <c r="C15" s="4">
        <v>2018</v>
      </c>
      <c r="D15" s="4">
        <v>66</v>
      </c>
      <c r="E15" s="4">
        <v>46</v>
      </c>
      <c r="F15" s="4">
        <v>35</v>
      </c>
      <c r="G15" s="4">
        <v>15</v>
      </c>
      <c r="H15" s="4">
        <v>0</v>
      </c>
      <c r="I15" s="4">
        <v>0</v>
      </c>
      <c r="J15" s="4">
        <v>1</v>
      </c>
      <c r="K15" s="4">
        <v>1</v>
      </c>
      <c r="O15" s="51"/>
      <c r="P15" s="52"/>
      <c r="Q15" s="4">
        <v>2018</v>
      </c>
      <c r="R15" s="4">
        <v>66</v>
      </c>
      <c r="S15" s="3">
        <f t="shared" si="0"/>
        <v>0.69696969696969702</v>
      </c>
      <c r="T15" s="3">
        <f t="shared" si="1"/>
        <v>0.53030303030303028</v>
      </c>
      <c r="U15" s="3">
        <f t="shared" si="2"/>
        <v>0.22727272727272727</v>
      </c>
      <c r="V15" s="3">
        <f t="shared" si="3"/>
        <v>0</v>
      </c>
      <c r="W15" s="3">
        <f t="shared" si="4"/>
        <v>0</v>
      </c>
      <c r="X15" s="3">
        <f t="shared" si="5"/>
        <v>1.5151515151515152E-2</v>
      </c>
      <c r="Y15" s="3">
        <f t="shared" si="6"/>
        <v>1.5151515151515152E-2</v>
      </c>
      <c r="Z15" s="4"/>
      <c r="AA15" s="4"/>
    </row>
    <row r="16" spans="1:27" x14ac:dyDescent="0.25">
      <c r="A16" s="51"/>
      <c r="B16" s="52"/>
      <c r="C16" s="4">
        <v>2019</v>
      </c>
      <c r="D16" s="4">
        <v>56</v>
      </c>
      <c r="E16" s="4">
        <v>40</v>
      </c>
      <c r="F16" s="4">
        <v>35</v>
      </c>
      <c r="G16" s="4">
        <v>12</v>
      </c>
      <c r="H16" s="4">
        <v>2</v>
      </c>
      <c r="I16" s="4">
        <v>0</v>
      </c>
      <c r="J16" s="4">
        <v>0</v>
      </c>
      <c r="O16" s="51"/>
      <c r="P16" s="52"/>
      <c r="Q16" s="4">
        <v>2019</v>
      </c>
      <c r="R16" s="4">
        <v>56</v>
      </c>
      <c r="S16" s="3">
        <f t="shared" si="0"/>
        <v>0.7142857142857143</v>
      </c>
      <c r="T16" s="3">
        <f t="shared" si="1"/>
        <v>0.625</v>
      </c>
      <c r="U16" s="3">
        <f t="shared" si="2"/>
        <v>0.21428571428571427</v>
      </c>
      <c r="V16" s="3">
        <f t="shared" si="3"/>
        <v>3.5714285714285712E-2</v>
      </c>
      <c r="W16" s="3">
        <f t="shared" si="4"/>
        <v>0</v>
      </c>
      <c r="X16" s="3">
        <f t="shared" si="5"/>
        <v>0</v>
      </c>
      <c r="Y16" s="4"/>
      <c r="Z16" s="4"/>
      <c r="AA16" s="4"/>
    </row>
    <row r="17" spans="1:27" x14ac:dyDescent="0.25">
      <c r="A17" s="51"/>
      <c r="B17" s="52"/>
      <c r="C17" s="4">
        <v>2020</v>
      </c>
      <c r="D17" s="4">
        <v>77</v>
      </c>
      <c r="E17" s="4">
        <v>53</v>
      </c>
      <c r="F17" s="4">
        <v>44</v>
      </c>
      <c r="G17" s="4">
        <v>11</v>
      </c>
      <c r="H17" s="4">
        <v>2</v>
      </c>
      <c r="I17" s="4">
        <v>1</v>
      </c>
      <c r="O17" s="51"/>
      <c r="P17" s="52"/>
      <c r="Q17" s="4">
        <v>2020</v>
      </c>
      <c r="R17" s="4">
        <v>77</v>
      </c>
      <c r="S17" s="3">
        <f t="shared" si="0"/>
        <v>0.68831168831168832</v>
      </c>
      <c r="T17" s="3">
        <f t="shared" si="1"/>
        <v>0.5714285714285714</v>
      </c>
      <c r="U17" s="3">
        <f t="shared" si="2"/>
        <v>0.14285714285714285</v>
      </c>
      <c r="V17" s="3">
        <f t="shared" si="3"/>
        <v>2.5974025974025976E-2</v>
      </c>
      <c r="W17" s="3">
        <f t="shared" si="4"/>
        <v>1.2987012987012988E-2</v>
      </c>
      <c r="X17" s="3"/>
      <c r="Y17" s="4"/>
      <c r="Z17" s="4"/>
      <c r="AA17" s="4"/>
    </row>
    <row r="18" spans="1:27" x14ac:dyDescent="0.25">
      <c r="A18" s="51"/>
      <c r="B18" s="52"/>
      <c r="C18" s="4">
        <v>2021</v>
      </c>
      <c r="D18" s="4">
        <v>68</v>
      </c>
      <c r="E18" s="4">
        <v>47</v>
      </c>
      <c r="F18" s="4">
        <v>38</v>
      </c>
      <c r="G18" s="4">
        <v>14</v>
      </c>
      <c r="H18" s="4">
        <v>2</v>
      </c>
      <c r="O18" s="51"/>
      <c r="P18" s="52"/>
      <c r="Q18" s="4">
        <v>2021</v>
      </c>
      <c r="R18" s="4">
        <v>68</v>
      </c>
      <c r="S18" s="3">
        <f t="shared" si="0"/>
        <v>0.69117647058823528</v>
      </c>
      <c r="T18" s="3">
        <f t="shared" si="1"/>
        <v>0.55882352941176472</v>
      </c>
      <c r="U18" s="3">
        <f t="shared" si="2"/>
        <v>0.20588235294117646</v>
      </c>
      <c r="V18" s="3">
        <f t="shared" si="3"/>
        <v>2.9411764705882353E-2</v>
      </c>
      <c r="W18" s="3"/>
      <c r="X18" s="3"/>
      <c r="Y18" s="4"/>
      <c r="Z18" s="4"/>
      <c r="AA18" s="4"/>
    </row>
    <row r="19" spans="1:27" x14ac:dyDescent="0.25">
      <c r="A19" s="51"/>
      <c r="B19" s="52"/>
      <c r="C19" s="4">
        <v>2022</v>
      </c>
      <c r="D19" s="4">
        <v>38</v>
      </c>
      <c r="E19" s="4">
        <v>25</v>
      </c>
      <c r="F19" s="4">
        <v>17</v>
      </c>
      <c r="G19" s="4">
        <v>4</v>
      </c>
      <c r="O19" s="51"/>
      <c r="P19" s="52"/>
      <c r="Q19" s="4">
        <v>2022</v>
      </c>
      <c r="R19" s="4">
        <v>38</v>
      </c>
      <c r="S19" s="3">
        <f t="shared" si="0"/>
        <v>0.65789473684210531</v>
      </c>
      <c r="T19" s="3">
        <f t="shared" si="1"/>
        <v>0.44736842105263158</v>
      </c>
      <c r="U19" s="3">
        <f t="shared" si="2"/>
        <v>0.10526315789473684</v>
      </c>
      <c r="V19" s="3"/>
      <c r="W19" s="3"/>
      <c r="X19" s="3"/>
      <c r="Y19" s="4"/>
      <c r="Z19" s="4"/>
      <c r="AA19" s="4"/>
    </row>
    <row r="20" spans="1:27" x14ac:dyDescent="0.25">
      <c r="A20" s="51"/>
      <c r="B20" s="52"/>
      <c r="C20" s="4">
        <v>2023</v>
      </c>
      <c r="D20" s="4">
        <v>41</v>
      </c>
      <c r="E20" s="4">
        <v>37</v>
      </c>
      <c r="F20" s="4">
        <v>27</v>
      </c>
      <c r="O20" s="51"/>
      <c r="P20" s="52"/>
      <c r="Q20" s="4">
        <v>2023</v>
      </c>
      <c r="R20" s="4">
        <v>41</v>
      </c>
      <c r="S20" s="3">
        <f t="shared" si="0"/>
        <v>0.90243902439024393</v>
      </c>
      <c r="T20" s="3">
        <f t="shared" si="1"/>
        <v>0.65853658536585369</v>
      </c>
      <c r="U20" s="3"/>
      <c r="V20" s="3"/>
      <c r="W20" s="3"/>
      <c r="X20" s="3"/>
      <c r="Y20" s="4"/>
      <c r="Z20" s="4"/>
      <c r="AA20" s="4"/>
    </row>
    <row r="21" spans="1:27" x14ac:dyDescent="0.25">
      <c r="A21" s="51"/>
      <c r="B21" s="52"/>
      <c r="C21" s="4">
        <v>2024</v>
      </c>
      <c r="D21" s="4">
        <v>43</v>
      </c>
      <c r="E21" s="4">
        <v>32</v>
      </c>
      <c r="O21" s="51"/>
      <c r="P21" s="52"/>
      <c r="Q21" s="4">
        <v>2024</v>
      </c>
      <c r="R21" s="4">
        <v>43</v>
      </c>
      <c r="S21" s="3">
        <f t="shared" si="0"/>
        <v>0.7441860465116279</v>
      </c>
      <c r="T21" s="3"/>
      <c r="U21" s="3"/>
      <c r="V21" s="3"/>
      <c r="W21" s="3"/>
      <c r="X21" s="3"/>
      <c r="Y21" s="4"/>
      <c r="Z21" s="4"/>
      <c r="AA21" s="4"/>
    </row>
    <row r="22" spans="1:27" x14ac:dyDescent="0.25">
      <c r="A22" s="51" t="s">
        <v>51</v>
      </c>
      <c r="B22" s="51" t="s">
        <v>15</v>
      </c>
      <c r="C22" s="4">
        <v>2016</v>
      </c>
      <c r="D22" s="4">
        <v>29</v>
      </c>
      <c r="E22" s="4">
        <v>26</v>
      </c>
      <c r="F22" s="4">
        <v>17</v>
      </c>
      <c r="G22" s="4">
        <v>3</v>
      </c>
      <c r="H22" s="4">
        <v>0</v>
      </c>
      <c r="I22" s="4">
        <v>1</v>
      </c>
      <c r="J22" s="4">
        <v>0</v>
      </c>
      <c r="K22" s="4">
        <v>0</v>
      </c>
      <c r="L22" s="4">
        <v>1</v>
      </c>
      <c r="M22" s="4">
        <v>1</v>
      </c>
      <c r="O22" s="51" t="s">
        <v>51</v>
      </c>
      <c r="P22" s="51" t="s">
        <v>15</v>
      </c>
      <c r="Q22" s="4">
        <v>2016</v>
      </c>
      <c r="R22" s="4">
        <v>29</v>
      </c>
      <c r="S22" s="3">
        <f t="shared" si="0"/>
        <v>0.89655172413793105</v>
      </c>
      <c r="T22" s="3">
        <f t="shared" si="1"/>
        <v>0.58620689655172409</v>
      </c>
      <c r="U22" s="3">
        <f t="shared" si="2"/>
        <v>0.10344827586206896</v>
      </c>
      <c r="V22" s="3">
        <f t="shared" si="3"/>
        <v>0</v>
      </c>
      <c r="W22" s="3">
        <f t="shared" si="4"/>
        <v>3.4482758620689655E-2</v>
      </c>
      <c r="X22" s="3">
        <f t="shared" si="5"/>
        <v>0</v>
      </c>
      <c r="Y22" s="3">
        <v>0</v>
      </c>
      <c r="Z22" s="3">
        <f>L22/D22</f>
        <v>3.4482758620689655E-2</v>
      </c>
      <c r="AA22" s="3">
        <f>M22/D22</f>
        <v>3.4482758620689655E-2</v>
      </c>
    </row>
    <row r="23" spans="1:27" x14ac:dyDescent="0.25">
      <c r="A23" s="51"/>
      <c r="B23" s="51"/>
      <c r="C23" s="4">
        <v>2017</v>
      </c>
      <c r="D23" s="4">
        <v>22</v>
      </c>
      <c r="E23" s="4">
        <v>21</v>
      </c>
      <c r="F23" s="4">
        <v>10</v>
      </c>
      <c r="G23" s="4">
        <v>2</v>
      </c>
      <c r="H23" s="4">
        <v>1</v>
      </c>
      <c r="I23" s="4">
        <v>0</v>
      </c>
      <c r="J23" s="4">
        <v>0</v>
      </c>
      <c r="K23" s="4">
        <v>0</v>
      </c>
      <c r="L23" s="4">
        <v>0</v>
      </c>
      <c r="O23" s="51"/>
      <c r="P23" s="51"/>
      <c r="Q23" s="4">
        <v>2017</v>
      </c>
      <c r="R23" s="4">
        <v>22</v>
      </c>
      <c r="S23" s="3">
        <f t="shared" si="0"/>
        <v>0.95454545454545459</v>
      </c>
      <c r="T23" s="3">
        <f t="shared" si="1"/>
        <v>0.45454545454545453</v>
      </c>
      <c r="U23" s="3">
        <f t="shared" si="2"/>
        <v>9.0909090909090912E-2</v>
      </c>
      <c r="V23" s="3">
        <f t="shared" si="3"/>
        <v>4.5454545454545456E-2</v>
      </c>
      <c r="W23" s="3">
        <f t="shared" si="4"/>
        <v>0</v>
      </c>
      <c r="X23" s="3">
        <f t="shared" si="5"/>
        <v>0</v>
      </c>
      <c r="Y23" s="3">
        <v>0</v>
      </c>
      <c r="Z23" s="3">
        <f>L23/D23</f>
        <v>0</v>
      </c>
      <c r="AA23" s="4"/>
    </row>
    <row r="24" spans="1:27" x14ac:dyDescent="0.25">
      <c r="A24" s="51"/>
      <c r="B24" s="51"/>
      <c r="C24" s="4">
        <v>2018</v>
      </c>
      <c r="D24" s="4">
        <v>16</v>
      </c>
      <c r="E24" s="4">
        <v>16</v>
      </c>
      <c r="F24" s="4">
        <v>5</v>
      </c>
      <c r="G24" s="4">
        <v>3</v>
      </c>
      <c r="H24" s="4">
        <v>2</v>
      </c>
      <c r="I24" s="4">
        <v>0</v>
      </c>
      <c r="J24" s="4">
        <v>0</v>
      </c>
      <c r="K24" s="4">
        <v>0</v>
      </c>
      <c r="O24" s="51"/>
      <c r="P24" s="51"/>
      <c r="Q24" s="4">
        <v>2018</v>
      </c>
      <c r="R24" s="4">
        <v>16</v>
      </c>
      <c r="S24" s="3">
        <f t="shared" si="0"/>
        <v>1</v>
      </c>
      <c r="T24" s="3">
        <f t="shared" si="1"/>
        <v>0.3125</v>
      </c>
      <c r="U24" s="3">
        <f t="shared" si="2"/>
        <v>0.1875</v>
      </c>
      <c r="V24" s="3">
        <f t="shared" si="3"/>
        <v>0.125</v>
      </c>
      <c r="W24" s="3">
        <f t="shared" si="4"/>
        <v>0</v>
      </c>
      <c r="X24" s="3">
        <f t="shared" si="5"/>
        <v>0</v>
      </c>
      <c r="Y24" s="3">
        <v>0</v>
      </c>
      <c r="Z24" s="4"/>
      <c r="AA24" s="4"/>
    </row>
    <row r="25" spans="1:27" x14ac:dyDescent="0.25">
      <c r="A25" s="51"/>
      <c r="B25" s="51"/>
      <c r="C25" s="4">
        <v>2019</v>
      </c>
      <c r="D25" s="4">
        <v>33</v>
      </c>
      <c r="E25" s="4">
        <v>32</v>
      </c>
      <c r="F25" s="4">
        <v>16</v>
      </c>
      <c r="G25" s="4">
        <v>4</v>
      </c>
      <c r="H25" s="4">
        <v>1</v>
      </c>
      <c r="I25" s="4">
        <v>0</v>
      </c>
      <c r="J25" s="4">
        <v>1</v>
      </c>
      <c r="O25" s="51"/>
      <c r="P25" s="51"/>
      <c r="Q25" s="4">
        <v>2019</v>
      </c>
      <c r="R25" s="4">
        <v>33</v>
      </c>
      <c r="S25" s="3">
        <f t="shared" si="0"/>
        <v>0.96969696969696972</v>
      </c>
      <c r="T25" s="3">
        <f t="shared" si="1"/>
        <v>0.48484848484848486</v>
      </c>
      <c r="U25" s="3">
        <f t="shared" si="2"/>
        <v>0.12121212121212122</v>
      </c>
      <c r="V25" s="3">
        <f t="shared" si="3"/>
        <v>3.0303030303030304E-2</v>
      </c>
      <c r="W25" s="3">
        <f t="shared" si="4"/>
        <v>0</v>
      </c>
      <c r="X25" s="3">
        <f t="shared" si="5"/>
        <v>3.0303030303030304E-2</v>
      </c>
      <c r="Y25" s="3"/>
      <c r="Z25" s="4"/>
      <c r="AA25" s="4"/>
    </row>
    <row r="26" spans="1:27" x14ac:dyDescent="0.25">
      <c r="A26" s="51"/>
      <c r="B26" s="51"/>
      <c r="C26" s="4">
        <v>2020</v>
      </c>
      <c r="D26" s="4">
        <v>53</v>
      </c>
      <c r="E26" s="4">
        <v>43</v>
      </c>
      <c r="F26" s="4">
        <v>21</v>
      </c>
      <c r="G26" s="4">
        <v>13</v>
      </c>
      <c r="H26" s="4">
        <v>9</v>
      </c>
      <c r="I26" s="4">
        <v>5</v>
      </c>
      <c r="O26" s="51"/>
      <c r="P26" s="51"/>
      <c r="Q26" s="4">
        <v>2020</v>
      </c>
      <c r="R26" s="4">
        <v>53</v>
      </c>
      <c r="S26" s="3">
        <f t="shared" si="0"/>
        <v>0.81132075471698117</v>
      </c>
      <c r="T26" s="3">
        <f t="shared" si="1"/>
        <v>0.39622641509433965</v>
      </c>
      <c r="U26" s="3">
        <f t="shared" si="2"/>
        <v>0.24528301886792453</v>
      </c>
      <c r="V26" s="3">
        <f t="shared" si="3"/>
        <v>0.16981132075471697</v>
      </c>
      <c r="W26" s="3">
        <f t="shared" si="4"/>
        <v>9.4339622641509441E-2</v>
      </c>
      <c r="X26" s="3"/>
      <c r="Y26" s="3"/>
      <c r="Z26" s="4"/>
      <c r="AA26" s="4"/>
    </row>
    <row r="27" spans="1:27" x14ac:dyDescent="0.25">
      <c r="A27" s="51"/>
      <c r="B27" s="51"/>
      <c r="C27" s="4">
        <v>2021</v>
      </c>
      <c r="D27" s="4">
        <v>50</v>
      </c>
      <c r="E27" s="4">
        <v>37</v>
      </c>
      <c r="F27" s="4">
        <v>15</v>
      </c>
      <c r="G27" s="4">
        <v>7</v>
      </c>
      <c r="H27" s="4">
        <v>2</v>
      </c>
      <c r="O27" s="51"/>
      <c r="P27" s="51"/>
      <c r="Q27" s="4">
        <v>2021</v>
      </c>
      <c r="R27" s="4">
        <v>50</v>
      </c>
      <c r="S27" s="3">
        <f t="shared" si="0"/>
        <v>0.74</v>
      </c>
      <c r="T27" s="3">
        <f t="shared" si="1"/>
        <v>0.3</v>
      </c>
      <c r="U27" s="3">
        <f t="shared" si="2"/>
        <v>0.14000000000000001</v>
      </c>
      <c r="V27" s="3">
        <f t="shared" si="3"/>
        <v>0.04</v>
      </c>
      <c r="W27" s="3"/>
      <c r="X27" s="3"/>
      <c r="Y27" s="3"/>
      <c r="Z27" s="4"/>
      <c r="AA27" s="4"/>
    </row>
    <row r="28" spans="1:27" x14ac:dyDescent="0.25">
      <c r="A28" s="51"/>
      <c r="B28" s="51"/>
      <c r="C28" s="4">
        <v>2022</v>
      </c>
      <c r="D28" s="4">
        <v>43</v>
      </c>
      <c r="E28" s="4">
        <v>34</v>
      </c>
      <c r="F28" s="4">
        <v>15</v>
      </c>
      <c r="G28" s="4">
        <v>12</v>
      </c>
      <c r="O28" s="51"/>
      <c r="P28" s="51"/>
      <c r="Q28" s="4">
        <v>2022</v>
      </c>
      <c r="R28" s="4">
        <v>43</v>
      </c>
      <c r="S28" s="3">
        <f t="shared" si="0"/>
        <v>0.79069767441860461</v>
      </c>
      <c r="T28" s="3">
        <f t="shared" si="1"/>
        <v>0.34883720930232559</v>
      </c>
      <c r="U28" s="3">
        <f t="shared" si="2"/>
        <v>0.27906976744186046</v>
      </c>
      <c r="V28" s="3"/>
      <c r="W28" s="3"/>
      <c r="X28" s="3"/>
      <c r="Y28" s="3"/>
      <c r="Z28" s="4"/>
      <c r="AA28" s="4"/>
    </row>
    <row r="29" spans="1:27" x14ac:dyDescent="0.25">
      <c r="A29" s="51"/>
      <c r="B29" s="51"/>
      <c r="C29" s="4">
        <v>2023</v>
      </c>
      <c r="D29" s="4">
        <v>55</v>
      </c>
      <c r="E29" s="4">
        <v>49</v>
      </c>
      <c r="F29" s="4">
        <v>17</v>
      </c>
      <c r="O29" s="51"/>
      <c r="P29" s="51"/>
      <c r="Q29" s="4">
        <v>2023</v>
      </c>
      <c r="R29" s="4">
        <v>55</v>
      </c>
      <c r="S29" s="3">
        <f t="shared" si="0"/>
        <v>0.89090909090909087</v>
      </c>
      <c r="T29" s="3">
        <f t="shared" si="1"/>
        <v>0.30909090909090908</v>
      </c>
      <c r="U29" s="3"/>
      <c r="V29" s="3"/>
      <c r="W29" s="3"/>
      <c r="X29" s="3"/>
      <c r="Y29" s="3"/>
      <c r="Z29" s="4"/>
      <c r="AA29" s="4"/>
    </row>
    <row r="30" spans="1:27" x14ac:dyDescent="0.25">
      <c r="A30" s="51"/>
      <c r="B30" s="51"/>
      <c r="C30" s="4">
        <v>2024</v>
      </c>
      <c r="D30" s="4">
        <v>54</v>
      </c>
      <c r="E30" s="4">
        <v>41</v>
      </c>
      <c r="O30" s="51"/>
      <c r="P30" s="51"/>
      <c r="Q30" s="4">
        <v>2024</v>
      </c>
      <c r="R30" s="4">
        <v>54</v>
      </c>
      <c r="S30" s="3">
        <f t="shared" si="0"/>
        <v>0.7592592592592593</v>
      </c>
      <c r="T30" s="3"/>
      <c r="U30" s="3"/>
      <c r="V30" s="3"/>
      <c r="W30" s="3"/>
      <c r="X30" s="3"/>
      <c r="Y30" s="3"/>
      <c r="Z30" s="4"/>
      <c r="AA30" s="4"/>
    </row>
    <row r="31" spans="1:27" x14ac:dyDescent="0.25">
      <c r="A31" s="51" t="s">
        <v>46</v>
      </c>
      <c r="B31" s="51" t="s">
        <v>1</v>
      </c>
      <c r="C31" s="4">
        <v>2016</v>
      </c>
      <c r="D31" s="4">
        <v>8</v>
      </c>
      <c r="E31" s="4">
        <v>8</v>
      </c>
      <c r="F31" s="4">
        <v>5</v>
      </c>
      <c r="G31" s="4">
        <v>3</v>
      </c>
      <c r="H31" s="4">
        <v>2</v>
      </c>
      <c r="I31" s="4">
        <v>1</v>
      </c>
      <c r="J31" s="4">
        <v>0</v>
      </c>
      <c r="K31" s="4">
        <v>0</v>
      </c>
      <c r="L31" s="4">
        <v>0</v>
      </c>
      <c r="M31" s="4">
        <v>0</v>
      </c>
      <c r="O31" s="51" t="s">
        <v>46</v>
      </c>
      <c r="P31" s="51" t="s">
        <v>1</v>
      </c>
      <c r="Q31" s="4">
        <v>2016</v>
      </c>
      <c r="R31" s="4">
        <v>8</v>
      </c>
      <c r="S31" s="3">
        <f t="shared" si="0"/>
        <v>1</v>
      </c>
      <c r="T31" s="3">
        <f t="shared" si="1"/>
        <v>0.625</v>
      </c>
      <c r="U31" s="3">
        <f t="shared" si="2"/>
        <v>0.375</v>
      </c>
      <c r="V31" s="3">
        <f t="shared" si="3"/>
        <v>0.25</v>
      </c>
      <c r="W31" s="3">
        <f t="shared" si="4"/>
        <v>0.125</v>
      </c>
      <c r="X31" s="3">
        <f t="shared" si="5"/>
        <v>0</v>
      </c>
      <c r="Y31" s="3">
        <v>0</v>
      </c>
      <c r="Z31" s="3">
        <v>0</v>
      </c>
      <c r="AA31" s="3">
        <v>0</v>
      </c>
    </row>
    <row r="32" spans="1:27" x14ac:dyDescent="0.25">
      <c r="A32" s="51"/>
      <c r="B32" s="51"/>
      <c r="C32" s="4">
        <v>2017</v>
      </c>
      <c r="D32" s="4">
        <v>8</v>
      </c>
      <c r="E32" s="4">
        <v>6</v>
      </c>
      <c r="F32" s="4">
        <v>3</v>
      </c>
      <c r="G32" s="4">
        <v>1</v>
      </c>
      <c r="H32" s="4">
        <v>3</v>
      </c>
      <c r="I32" s="4">
        <v>1</v>
      </c>
      <c r="J32" s="4">
        <v>0</v>
      </c>
      <c r="K32" s="4">
        <v>0</v>
      </c>
      <c r="L32" s="4">
        <v>0</v>
      </c>
      <c r="O32" s="51"/>
      <c r="P32" s="51"/>
      <c r="Q32" s="4">
        <v>2017</v>
      </c>
      <c r="R32" s="4">
        <v>8</v>
      </c>
      <c r="S32" s="3">
        <f t="shared" si="0"/>
        <v>0.75</v>
      </c>
      <c r="T32" s="3">
        <f t="shared" si="1"/>
        <v>0.375</v>
      </c>
      <c r="U32" s="3">
        <f t="shared" si="2"/>
        <v>0.125</v>
      </c>
      <c r="V32" s="3">
        <f t="shared" si="3"/>
        <v>0.375</v>
      </c>
      <c r="W32" s="3">
        <f t="shared" si="4"/>
        <v>0.125</v>
      </c>
      <c r="X32" s="3">
        <f t="shared" si="5"/>
        <v>0</v>
      </c>
      <c r="Y32" s="3">
        <v>0</v>
      </c>
      <c r="Z32" s="3">
        <v>0</v>
      </c>
      <c r="AA32" s="4"/>
    </row>
    <row r="33" spans="1:27" x14ac:dyDescent="0.25">
      <c r="A33" s="51"/>
      <c r="B33" s="51"/>
      <c r="C33" s="4">
        <v>2018</v>
      </c>
      <c r="D33" s="4">
        <v>12</v>
      </c>
      <c r="E33" s="4">
        <v>11</v>
      </c>
      <c r="F33" s="4">
        <v>9</v>
      </c>
      <c r="G33" s="4">
        <v>6</v>
      </c>
      <c r="H33" s="4">
        <v>5</v>
      </c>
      <c r="I33" s="4">
        <v>4</v>
      </c>
      <c r="J33" s="4">
        <v>2</v>
      </c>
      <c r="K33" s="4">
        <v>0</v>
      </c>
      <c r="O33" s="51"/>
      <c r="P33" s="51"/>
      <c r="Q33" s="4">
        <v>2018</v>
      </c>
      <c r="R33" s="4">
        <v>12</v>
      </c>
      <c r="S33" s="3">
        <f t="shared" si="0"/>
        <v>0.91666666666666663</v>
      </c>
      <c r="T33" s="3">
        <f t="shared" si="1"/>
        <v>0.75</v>
      </c>
      <c r="U33" s="3">
        <f t="shared" si="2"/>
        <v>0.5</v>
      </c>
      <c r="V33" s="3">
        <f t="shared" si="3"/>
        <v>0.41666666666666669</v>
      </c>
      <c r="W33" s="3">
        <f t="shared" si="4"/>
        <v>0.33333333333333331</v>
      </c>
      <c r="X33" s="3">
        <f t="shared" si="5"/>
        <v>0.16666666666666666</v>
      </c>
      <c r="Y33" s="3">
        <v>0</v>
      </c>
      <c r="Z33" s="4"/>
      <c r="AA33" s="4"/>
    </row>
    <row r="34" spans="1:27" x14ac:dyDescent="0.25">
      <c r="A34" s="51"/>
      <c r="B34" s="51"/>
      <c r="C34" s="4">
        <v>2019</v>
      </c>
      <c r="D34" s="4">
        <v>14</v>
      </c>
      <c r="E34" s="4">
        <v>13</v>
      </c>
      <c r="F34" s="4">
        <v>9</v>
      </c>
      <c r="G34" s="4">
        <v>8</v>
      </c>
      <c r="H34" s="4">
        <v>7</v>
      </c>
      <c r="I34" s="4">
        <v>3</v>
      </c>
      <c r="J34" s="4">
        <v>1</v>
      </c>
      <c r="O34" s="51"/>
      <c r="P34" s="51"/>
      <c r="Q34" s="4">
        <v>2019</v>
      </c>
      <c r="R34" s="4">
        <v>14</v>
      </c>
      <c r="S34" s="3">
        <f t="shared" si="0"/>
        <v>0.9285714285714286</v>
      </c>
      <c r="T34" s="3">
        <f t="shared" si="1"/>
        <v>0.6428571428571429</v>
      </c>
      <c r="U34" s="3">
        <f t="shared" si="2"/>
        <v>0.5714285714285714</v>
      </c>
      <c r="V34" s="3">
        <f t="shared" si="3"/>
        <v>0.5</v>
      </c>
      <c r="W34" s="3">
        <f t="shared" si="4"/>
        <v>0.21428571428571427</v>
      </c>
      <c r="X34" s="3">
        <f t="shared" si="5"/>
        <v>7.1428571428571425E-2</v>
      </c>
      <c r="Y34" s="4"/>
      <c r="Z34" s="4"/>
      <c r="AA34" s="4"/>
    </row>
    <row r="35" spans="1:27" x14ac:dyDescent="0.25">
      <c r="A35" s="51"/>
      <c r="B35" s="51"/>
      <c r="C35" s="4">
        <v>2020</v>
      </c>
      <c r="D35" s="4">
        <v>7</v>
      </c>
      <c r="E35" s="4">
        <v>7</v>
      </c>
      <c r="F35" s="4">
        <v>6</v>
      </c>
      <c r="G35" s="4">
        <v>6</v>
      </c>
      <c r="H35" s="4">
        <v>6</v>
      </c>
      <c r="I35" s="4">
        <v>3</v>
      </c>
      <c r="O35" s="51"/>
      <c r="P35" s="51"/>
      <c r="Q35" s="4">
        <v>2020</v>
      </c>
      <c r="R35" s="4">
        <v>7</v>
      </c>
      <c r="S35" s="3">
        <f t="shared" si="0"/>
        <v>1</v>
      </c>
      <c r="T35" s="3">
        <f t="shared" si="1"/>
        <v>0.8571428571428571</v>
      </c>
      <c r="U35" s="3">
        <f t="shared" si="2"/>
        <v>0.8571428571428571</v>
      </c>
      <c r="V35" s="3">
        <f t="shared" si="3"/>
        <v>0.8571428571428571</v>
      </c>
      <c r="W35" s="3">
        <f t="shared" si="4"/>
        <v>0.42857142857142855</v>
      </c>
      <c r="X35" s="3"/>
      <c r="Y35" s="4"/>
      <c r="Z35" s="4"/>
      <c r="AA35" s="4"/>
    </row>
    <row r="36" spans="1:27" x14ac:dyDescent="0.25">
      <c r="A36" s="51"/>
      <c r="B36" s="51"/>
      <c r="C36" s="4">
        <v>2021</v>
      </c>
      <c r="D36" s="4">
        <v>8</v>
      </c>
      <c r="E36" s="4">
        <v>6</v>
      </c>
      <c r="F36" s="4">
        <v>5</v>
      </c>
      <c r="G36" s="4">
        <v>3</v>
      </c>
      <c r="H36" s="4">
        <v>1</v>
      </c>
      <c r="O36" s="51"/>
      <c r="P36" s="51"/>
      <c r="Q36" s="4">
        <v>2021</v>
      </c>
      <c r="R36" s="4">
        <v>8</v>
      </c>
      <c r="S36" s="3">
        <f t="shared" si="0"/>
        <v>0.75</v>
      </c>
      <c r="T36" s="3">
        <f t="shared" si="1"/>
        <v>0.625</v>
      </c>
      <c r="U36" s="3">
        <f t="shared" si="2"/>
        <v>0.375</v>
      </c>
      <c r="V36" s="3">
        <f t="shared" si="3"/>
        <v>0.125</v>
      </c>
      <c r="W36" s="3"/>
      <c r="X36" s="3"/>
      <c r="Y36" s="4"/>
      <c r="Z36" s="4"/>
      <c r="AA36" s="4"/>
    </row>
    <row r="37" spans="1:27" x14ac:dyDescent="0.25">
      <c r="A37" s="51"/>
      <c r="B37" s="51"/>
      <c r="C37" s="4">
        <v>2022</v>
      </c>
      <c r="D37" s="4">
        <v>9</v>
      </c>
      <c r="E37" s="4">
        <v>6</v>
      </c>
      <c r="F37" s="4">
        <v>5</v>
      </c>
      <c r="G37" s="4">
        <v>3</v>
      </c>
      <c r="O37" s="51"/>
      <c r="P37" s="51"/>
      <c r="Q37" s="4">
        <v>2022</v>
      </c>
      <c r="R37" s="4">
        <v>9</v>
      </c>
      <c r="S37" s="3">
        <f t="shared" si="0"/>
        <v>0.66666666666666663</v>
      </c>
      <c r="T37" s="3">
        <f t="shared" si="1"/>
        <v>0.55555555555555558</v>
      </c>
      <c r="U37" s="3">
        <f t="shared" si="2"/>
        <v>0.33333333333333331</v>
      </c>
      <c r="V37" s="3"/>
      <c r="W37" s="3"/>
      <c r="X37" s="3"/>
      <c r="Y37" s="4"/>
      <c r="Z37" s="4"/>
      <c r="AA37" s="4"/>
    </row>
    <row r="38" spans="1:27" x14ac:dyDescent="0.25">
      <c r="A38" s="51"/>
      <c r="B38" s="51"/>
      <c r="C38" s="4">
        <v>2023</v>
      </c>
      <c r="D38" s="4">
        <v>4</v>
      </c>
      <c r="E38" s="4">
        <v>4</v>
      </c>
      <c r="F38" s="4">
        <v>4</v>
      </c>
      <c r="O38" s="51"/>
      <c r="P38" s="51"/>
      <c r="Q38" s="4">
        <v>2023</v>
      </c>
      <c r="R38" s="4">
        <v>4</v>
      </c>
      <c r="S38" s="3">
        <f t="shared" si="0"/>
        <v>1</v>
      </c>
      <c r="T38" s="3">
        <f t="shared" si="1"/>
        <v>1</v>
      </c>
      <c r="U38" s="3"/>
      <c r="V38" s="3"/>
      <c r="W38" s="3"/>
      <c r="X38" s="3"/>
      <c r="Y38" s="4"/>
      <c r="Z38" s="4"/>
      <c r="AA38" s="4"/>
    </row>
    <row r="39" spans="1:27" x14ac:dyDescent="0.25">
      <c r="A39" s="51"/>
      <c r="B39" s="51"/>
      <c r="C39" s="4">
        <v>2024</v>
      </c>
      <c r="D39" s="4">
        <v>9</v>
      </c>
      <c r="E39" s="4">
        <v>8</v>
      </c>
      <c r="O39" s="51"/>
      <c r="P39" s="51"/>
      <c r="Q39" s="4">
        <v>2024</v>
      </c>
      <c r="R39" s="4">
        <v>9</v>
      </c>
      <c r="S39" s="3">
        <f t="shared" si="0"/>
        <v>0.88888888888888884</v>
      </c>
      <c r="T39" s="3"/>
      <c r="U39" s="3"/>
      <c r="V39" s="3"/>
      <c r="W39" s="3"/>
      <c r="X39" s="3"/>
      <c r="Y39" s="4"/>
      <c r="Z39" s="4"/>
      <c r="AA39" s="4"/>
    </row>
    <row r="40" spans="1:27" x14ac:dyDescent="0.25">
      <c r="A40" s="51"/>
      <c r="B40" s="51" t="s">
        <v>2</v>
      </c>
      <c r="C40" s="4">
        <v>2016</v>
      </c>
      <c r="D40" s="4">
        <v>9</v>
      </c>
      <c r="E40" s="4">
        <v>9</v>
      </c>
      <c r="F40" s="4">
        <v>7</v>
      </c>
      <c r="G40" s="4">
        <v>4</v>
      </c>
      <c r="H40" s="4">
        <v>2</v>
      </c>
      <c r="I40" s="4">
        <v>1</v>
      </c>
      <c r="J40" s="4">
        <v>1</v>
      </c>
      <c r="K40" s="4">
        <v>1</v>
      </c>
      <c r="L40" s="4">
        <v>0</v>
      </c>
      <c r="M40" s="4">
        <v>0</v>
      </c>
      <c r="O40" s="51"/>
      <c r="P40" s="51" t="s">
        <v>2</v>
      </c>
      <c r="Q40" s="4">
        <v>2016</v>
      </c>
      <c r="R40" s="4">
        <v>9</v>
      </c>
      <c r="S40" s="3">
        <f t="shared" si="0"/>
        <v>1</v>
      </c>
      <c r="T40" s="3">
        <f t="shared" si="1"/>
        <v>0.77777777777777779</v>
      </c>
      <c r="U40" s="3">
        <f t="shared" si="2"/>
        <v>0.44444444444444442</v>
      </c>
      <c r="V40" s="3">
        <f t="shared" si="3"/>
        <v>0.22222222222222221</v>
      </c>
      <c r="W40" s="3">
        <f t="shared" si="4"/>
        <v>0.1111111111111111</v>
      </c>
      <c r="X40" s="3">
        <f t="shared" si="5"/>
        <v>0.1111111111111111</v>
      </c>
      <c r="Y40" s="3">
        <f>K40/D40</f>
        <v>0.1111111111111111</v>
      </c>
      <c r="Z40" s="3">
        <v>0</v>
      </c>
      <c r="AA40" s="3">
        <v>0</v>
      </c>
    </row>
    <row r="41" spans="1:27" x14ac:dyDescent="0.25">
      <c r="A41" s="51"/>
      <c r="B41" s="51"/>
      <c r="C41" s="4">
        <v>2017</v>
      </c>
      <c r="D41" s="4">
        <v>6</v>
      </c>
      <c r="E41" s="4">
        <v>5</v>
      </c>
      <c r="F41" s="4">
        <v>5</v>
      </c>
      <c r="G41" s="4">
        <v>3</v>
      </c>
      <c r="H41" s="4">
        <v>1</v>
      </c>
      <c r="I41" s="4">
        <v>1</v>
      </c>
      <c r="J41" s="4">
        <v>0</v>
      </c>
      <c r="K41" s="4">
        <v>0</v>
      </c>
      <c r="L41" s="4">
        <v>0</v>
      </c>
      <c r="O41" s="51"/>
      <c r="P41" s="51"/>
      <c r="Q41" s="4">
        <v>2017</v>
      </c>
      <c r="R41" s="4">
        <v>6</v>
      </c>
      <c r="S41" s="3">
        <f t="shared" si="0"/>
        <v>0.83333333333333337</v>
      </c>
      <c r="T41" s="3">
        <f t="shared" si="1"/>
        <v>0.83333333333333337</v>
      </c>
      <c r="U41" s="3">
        <f t="shared" si="2"/>
        <v>0.5</v>
      </c>
      <c r="V41" s="3">
        <f t="shared" si="3"/>
        <v>0.16666666666666666</v>
      </c>
      <c r="W41" s="3">
        <f t="shared" si="4"/>
        <v>0.16666666666666666</v>
      </c>
      <c r="X41" s="3">
        <f t="shared" si="5"/>
        <v>0</v>
      </c>
      <c r="Y41" s="3">
        <f t="shared" ref="Y41:Y42" si="7">K41/D41</f>
        <v>0</v>
      </c>
      <c r="Z41" s="3">
        <v>0</v>
      </c>
      <c r="AA41" s="4"/>
    </row>
    <row r="42" spans="1:27" x14ac:dyDescent="0.25">
      <c r="A42" s="51"/>
      <c r="B42" s="51"/>
      <c r="C42" s="4">
        <v>2018</v>
      </c>
      <c r="D42" s="4">
        <v>3</v>
      </c>
      <c r="E42" s="4">
        <v>2</v>
      </c>
      <c r="F42" s="4">
        <v>1</v>
      </c>
      <c r="G42" s="4">
        <v>1</v>
      </c>
      <c r="H42" s="4">
        <v>0</v>
      </c>
      <c r="I42" s="4">
        <v>0</v>
      </c>
      <c r="J42" s="4">
        <v>0</v>
      </c>
      <c r="K42" s="4">
        <v>0</v>
      </c>
      <c r="O42" s="51"/>
      <c r="P42" s="51"/>
      <c r="Q42" s="4">
        <v>2018</v>
      </c>
      <c r="R42" s="4">
        <v>3</v>
      </c>
      <c r="S42" s="3">
        <f t="shared" si="0"/>
        <v>0.66666666666666663</v>
      </c>
      <c r="T42" s="3">
        <f t="shared" si="1"/>
        <v>0.33333333333333331</v>
      </c>
      <c r="U42" s="3">
        <f t="shared" si="2"/>
        <v>0.33333333333333331</v>
      </c>
      <c r="V42" s="3">
        <f t="shared" si="3"/>
        <v>0</v>
      </c>
      <c r="W42" s="3">
        <f t="shared" si="4"/>
        <v>0</v>
      </c>
      <c r="X42" s="3">
        <f t="shared" si="5"/>
        <v>0</v>
      </c>
      <c r="Y42" s="3">
        <f t="shared" si="7"/>
        <v>0</v>
      </c>
      <c r="Z42" s="4"/>
      <c r="AA42" s="4"/>
    </row>
    <row r="43" spans="1:27" x14ac:dyDescent="0.25">
      <c r="A43" s="51"/>
      <c r="B43" s="51"/>
      <c r="C43" s="4">
        <v>2019</v>
      </c>
      <c r="D43" s="4">
        <v>2</v>
      </c>
      <c r="E43" s="4">
        <v>2</v>
      </c>
      <c r="F43" s="4">
        <v>2</v>
      </c>
      <c r="G43" s="4">
        <v>1</v>
      </c>
      <c r="H43" s="4">
        <v>0</v>
      </c>
      <c r="I43" s="4">
        <v>0</v>
      </c>
      <c r="J43" s="4">
        <v>0</v>
      </c>
      <c r="O43" s="51"/>
      <c r="P43" s="51"/>
      <c r="Q43" s="4">
        <v>2019</v>
      </c>
      <c r="R43" s="4">
        <v>2</v>
      </c>
      <c r="S43" s="3">
        <f t="shared" si="0"/>
        <v>1</v>
      </c>
      <c r="T43" s="3">
        <f t="shared" si="1"/>
        <v>1</v>
      </c>
      <c r="U43" s="3">
        <f t="shared" si="2"/>
        <v>0.5</v>
      </c>
      <c r="V43" s="3">
        <f t="shared" si="3"/>
        <v>0</v>
      </c>
      <c r="W43" s="3">
        <f t="shared" si="4"/>
        <v>0</v>
      </c>
      <c r="X43" s="3">
        <f t="shared" si="5"/>
        <v>0</v>
      </c>
      <c r="Y43" s="4"/>
      <c r="Z43" s="4"/>
      <c r="AA43" s="4"/>
    </row>
    <row r="44" spans="1:27" x14ac:dyDescent="0.25">
      <c r="A44" s="51"/>
      <c r="B44" s="51"/>
      <c r="C44" s="4">
        <v>2020</v>
      </c>
      <c r="D44" s="4">
        <v>7</v>
      </c>
      <c r="E44" s="4">
        <v>7</v>
      </c>
      <c r="F44" s="4">
        <v>7</v>
      </c>
      <c r="G44" s="4">
        <v>3</v>
      </c>
      <c r="H44" s="4">
        <v>1</v>
      </c>
      <c r="I44" s="4">
        <v>1</v>
      </c>
      <c r="O44" s="51"/>
      <c r="P44" s="51"/>
      <c r="Q44" s="4">
        <v>2020</v>
      </c>
      <c r="R44" s="4">
        <v>7</v>
      </c>
      <c r="S44" s="3">
        <f t="shared" si="0"/>
        <v>1</v>
      </c>
      <c r="T44" s="3">
        <f t="shared" si="1"/>
        <v>1</v>
      </c>
      <c r="U44" s="3">
        <f t="shared" si="2"/>
        <v>0.42857142857142855</v>
      </c>
      <c r="V44" s="3">
        <f t="shared" si="3"/>
        <v>0.14285714285714285</v>
      </c>
      <c r="W44" s="3">
        <f t="shared" si="4"/>
        <v>0.14285714285714285</v>
      </c>
      <c r="X44" s="3"/>
      <c r="Y44" s="4"/>
      <c r="Z44" s="4"/>
      <c r="AA44" s="4"/>
    </row>
    <row r="45" spans="1:27" x14ac:dyDescent="0.25">
      <c r="A45" s="51"/>
      <c r="B45" s="51"/>
      <c r="C45" s="4">
        <v>2022</v>
      </c>
      <c r="D45" s="4">
        <v>7</v>
      </c>
      <c r="E45" s="4">
        <v>6</v>
      </c>
      <c r="F45" s="4">
        <v>6</v>
      </c>
      <c r="G45" s="4">
        <v>4</v>
      </c>
      <c r="O45" s="51"/>
      <c r="P45" s="51"/>
      <c r="Q45" s="4">
        <v>2022</v>
      </c>
      <c r="R45" s="4">
        <v>7</v>
      </c>
      <c r="S45" s="3">
        <f t="shared" si="0"/>
        <v>0.8571428571428571</v>
      </c>
      <c r="T45" s="3">
        <f t="shared" si="1"/>
        <v>0.8571428571428571</v>
      </c>
      <c r="U45" s="3">
        <f t="shared" si="2"/>
        <v>0.5714285714285714</v>
      </c>
      <c r="V45" s="3"/>
      <c r="W45" s="3"/>
      <c r="X45" s="3"/>
      <c r="Y45" s="4"/>
      <c r="Z45" s="4"/>
      <c r="AA45" s="4"/>
    </row>
    <row r="46" spans="1:27" x14ac:dyDescent="0.25">
      <c r="A46" s="51"/>
      <c r="B46" s="51"/>
      <c r="C46" s="4">
        <v>2023</v>
      </c>
      <c r="D46" s="4">
        <v>1</v>
      </c>
      <c r="E46" s="4">
        <v>1</v>
      </c>
      <c r="F46" s="4">
        <v>1</v>
      </c>
      <c r="O46" s="51"/>
      <c r="P46" s="51"/>
      <c r="Q46" s="4">
        <v>2023</v>
      </c>
      <c r="R46" s="4">
        <v>1</v>
      </c>
      <c r="S46" s="3">
        <f t="shared" si="0"/>
        <v>1</v>
      </c>
      <c r="T46" s="3">
        <f t="shared" si="1"/>
        <v>1</v>
      </c>
      <c r="U46" s="3"/>
      <c r="V46" s="3"/>
      <c r="W46" s="3"/>
      <c r="X46" s="3"/>
      <c r="Y46" s="4"/>
      <c r="Z46" s="4"/>
      <c r="AA46" s="4"/>
    </row>
    <row r="47" spans="1:27" x14ac:dyDescent="0.25">
      <c r="A47" s="51"/>
      <c r="B47" s="51"/>
      <c r="C47" s="4">
        <v>2024</v>
      </c>
      <c r="D47" s="4">
        <v>9</v>
      </c>
      <c r="E47" s="4">
        <v>7</v>
      </c>
      <c r="O47" s="51"/>
      <c r="P47" s="51"/>
      <c r="Q47" s="4">
        <v>2024</v>
      </c>
      <c r="R47" s="4">
        <v>9</v>
      </c>
      <c r="S47" s="3">
        <f t="shared" si="0"/>
        <v>0.77777777777777779</v>
      </c>
      <c r="T47" s="3"/>
      <c r="U47" s="3"/>
      <c r="V47" s="3"/>
      <c r="W47" s="3"/>
      <c r="X47" s="3"/>
      <c r="Y47" s="4"/>
      <c r="Z47" s="4"/>
      <c r="AA47" s="4"/>
    </row>
    <row r="48" spans="1:27" x14ac:dyDescent="0.25">
      <c r="A48" s="51"/>
      <c r="B48" s="51" t="s">
        <v>16</v>
      </c>
      <c r="C48" s="4">
        <v>2022</v>
      </c>
      <c r="D48" s="4">
        <v>7</v>
      </c>
      <c r="E48" s="4">
        <v>7</v>
      </c>
      <c r="F48" s="4">
        <v>7</v>
      </c>
      <c r="G48" s="4">
        <v>2</v>
      </c>
      <c r="O48" s="51"/>
      <c r="P48" s="51" t="s">
        <v>16</v>
      </c>
      <c r="Q48" s="4">
        <v>2022</v>
      </c>
      <c r="R48" s="4">
        <v>7</v>
      </c>
      <c r="S48" s="3">
        <f t="shared" si="0"/>
        <v>1</v>
      </c>
      <c r="T48" s="3">
        <f t="shared" si="1"/>
        <v>1</v>
      </c>
      <c r="U48" s="3">
        <f t="shared" si="2"/>
        <v>0.2857142857142857</v>
      </c>
      <c r="V48" s="3"/>
      <c r="W48" s="3"/>
      <c r="X48" s="3"/>
      <c r="Y48" s="4"/>
      <c r="Z48" s="4"/>
      <c r="AA48" s="4"/>
    </row>
    <row r="49" spans="1:27" x14ac:dyDescent="0.25">
      <c r="A49" s="51"/>
      <c r="B49" s="51"/>
      <c r="C49" s="4">
        <v>2023</v>
      </c>
      <c r="D49" s="4">
        <v>7</v>
      </c>
      <c r="E49" s="4">
        <v>5</v>
      </c>
      <c r="F49" s="4">
        <v>5</v>
      </c>
      <c r="O49" s="51"/>
      <c r="P49" s="51"/>
      <c r="Q49" s="4">
        <v>2023</v>
      </c>
      <c r="R49" s="4">
        <v>7</v>
      </c>
      <c r="S49" s="3">
        <f t="shared" si="0"/>
        <v>0.7142857142857143</v>
      </c>
      <c r="T49" s="3">
        <f t="shared" si="1"/>
        <v>0.7142857142857143</v>
      </c>
      <c r="U49" s="3"/>
      <c r="V49" s="3"/>
      <c r="W49" s="3"/>
      <c r="X49" s="3"/>
      <c r="Y49" s="4"/>
      <c r="Z49" s="4"/>
      <c r="AA49" s="4"/>
    </row>
    <row r="50" spans="1:27" x14ac:dyDescent="0.25">
      <c r="A50" s="51"/>
      <c r="B50" s="51"/>
      <c r="C50" s="4">
        <v>2024</v>
      </c>
      <c r="D50" s="4">
        <v>10</v>
      </c>
      <c r="E50" s="4">
        <v>10</v>
      </c>
      <c r="O50" s="51"/>
      <c r="P50" s="51"/>
      <c r="Q50" s="4">
        <v>2024</v>
      </c>
      <c r="R50" s="4">
        <v>10</v>
      </c>
      <c r="S50" s="3">
        <f t="shared" si="0"/>
        <v>1</v>
      </c>
      <c r="T50" s="3"/>
      <c r="U50" s="3"/>
      <c r="V50" s="3"/>
      <c r="W50" s="3"/>
      <c r="X50" s="3"/>
      <c r="Y50" s="4"/>
      <c r="Z50" s="4"/>
      <c r="AA50" s="4"/>
    </row>
    <row r="51" spans="1:27" x14ac:dyDescent="0.25">
      <c r="A51" s="51"/>
      <c r="B51" s="51" t="s">
        <v>17</v>
      </c>
      <c r="C51" s="4">
        <v>2016</v>
      </c>
      <c r="D51" s="4">
        <v>3</v>
      </c>
      <c r="E51" s="4">
        <v>3</v>
      </c>
      <c r="F51" s="4">
        <v>2</v>
      </c>
      <c r="G51" s="4">
        <v>1</v>
      </c>
      <c r="H51" s="4">
        <v>1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O51" s="51"/>
      <c r="P51" s="51" t="s">
        <v>17</v>
      </c>
      <c r="Q51" s="4">
        <v>2016</v>
      </c>
      <c r="R51" s="4">
        <v>3</v>
      </c>
      <c r="S51" s="3">
        <f t="shared" si="0"/>
        <v>1</v>
      </c>
      <c r="T51" s="3">
        <f t="shared" si="1"/>
        <v>0.66666666666666663</v>
      </c>
      <c r="U51" s="3">
        <f t="shared" si="2"/>
        <v>0.33333333333333331</v>
      </c>
      <c r="V51" s="3">
        <f t="shared" si="3"/>
        <v>0.33333333333333331</v>
      </c>
      <c r="W51" s="3">
        <f t="shared" si="4"/>
        <v>0</v>
      </c>
      <c r="X51" s="3">
        <f t="shared" si="5"/>
        <v>0</v>
      </c>
      <c r="Y51" s="3">
        <v>0</v>
      </c>
      <c r="Z51" s="3">
        <v>0</v>
      </c>
      <c r="AA51" s="3">
        <v>0</v>
      </c>
    </row>
    <row r="52" spans="1:27" x14ac:dyDescent="0.25">
      <c r="A52" s="51"/>
      <c r="B52" s="51"/>
      <c r="C52" s="4">
        <v>2017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0</v>
      </c>
      <c r="L52" s="4">
        <v>0</v>
      </c>
      <c r="O52" s="51"/>
      <c r="P52" s="51"/>
      <c r="Q52" s="4">
        <v>2017</v>
      </c>
      <c r="R52" s="4">
        <v>1</v>
      </c>
      <c r="S52" s="3">
        <f t="shared" si="0"/>
        <v>1</v>
      </c>
      <c r="T52" s="3">
        <f t="shared" si="1"/>
        <v>1</v>
      </c>
      <c r="U52" s="3">
        <f t="shared" si="2"/>
        <v>1</v>
      </c>
      <c r="V52" s="3">
        <f t="shared" si="3"/>
        <v>1</v>
      </c>
      <c r="W52" s="3">
        <f t="shared" si="4"/>
        <v>1</v>
      </c>
      <c r="X52" s="3">
        <f t="shared" si="5"/>
        <v>1</v>
      </c>
      <c r="Y52" s="3">
        <v>0</v>
      </c>
      <c r="Z52" s="3">
        <v>0</v>
      </c>
      <c r="AA52" s="4"/>
    </row>
    <row r="53" spans="1:27" x14ac:dyDescent="0.25">
      <c r="A53" s="51"/>
      <c r="B53" s="51"/>
      <c r="C53" s="4">
        <v>2018</v>
      </c>
      <c r="D53" s="4">
        <v>2</v>
      </c>
      <c r="E53" s="4">
        <v>2</v>
      </c>
      <c r="F53" s="4">
        <v>1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O53" s="51"/>
      <c r="P53" s="51"/>
      <c r="Q53" s="4">
        <v>2018</v>
      </c>
      <c r="R53" s="4">
        <v>2</v>
      </c>
      <c r="S53" s="3">
        <f t="shared" si="0"/>
        <v>1</v>
      </c>
      <c r="T53" s="3">
        <f t="shared" si="1"/>
        <v>0.5</v>
      </c>
      <c r="U53" s="3">
        <f t="shared" si="2"/>
        <v>0</v>
      </c>
      <c r="V53" s="3">
        <f t="shared" si="3"/>
        <v>0</v>
      </c>
      <c r="W53" s="3">
        <f t="shared" si="4"/>
        <v>0</v>
      </c>
      <c r="X53" s="3">
        <f t="shared" si="5"/>
        <v>0</v>
      </c>
      <c r="Y53" s="3">
        <v>0</v>
      </c>
      <c r="Z53" s="4"/>
      <c r="AA53" s="4"/>
    </row>
    <row r="54" spans="1:27" x14ac:dyDescent="0.25">
      <c r="A54" s="51"/>
      <c r="B54" s="51"/>
      <c r="C54" s="4">
        <v>2019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O54" s="51"/>
      <c r="P54" s="51"/>
      <c r="Q54" s="4">
        <v>2019</v>
      </c>
      <c r="R54" s="4">
        <v>1</v>
      </c>
      <c r="S54" s="3">
        <f t="shared" si="0"/>
        <v>0</v>
      </c>
      <c r="T54" s="3">
        <f t="shared" si="1"/>
        <v>0</v>
      </c>
      <c r="U54" s="3">
        <f t="shared" si="2"/>
        <v>0</v>
      </c>
      <c r="V54" s="3">
        <f t="shared" si="3"/>
        <v>0</v>
      </c>
      <c r="W54" s="3">
        <f t="shared" si="4"/>
        <v>0</v>
      </c>
      <c r="X54" s="3">
        <v>0</v>
      </c>
      <c r="Y54" s="4"/>
      <c r="Z54" s="4"/>
      <c r="AA54" s="4"/>
    </row>
    <row r="55" spans="1:27" x14ac:dyDescent="0.25">
      <c r="A55" s="51"/>
      <c r="B55" s="51"/>
      <c r="C55" s="4">
        <v>2021</v>
      </c>
      <c r="D55" s="4">
        <v>3</v>
      </c>
      <c r="E55" s="4">
        <v>3</v>
      </c>
      <c r="F55" s="4">
        <v>2</v>
      </c>
      <c r="G55" s="4">
        <v>1</v>
      </c>
      <c r="H55" s="4">
        <v>0</v>
      </c>
      <c r="O55" s="51"/>
      <c r="P55" s="51"/>
      <c r="Q55" s="4">
        <v>2021</v>
      </c>
      <c r="R55" s="4">
        <v>3</v>
      </c>
      <c r="S55" s="3">
        <f t="shared" si="0"/>
        <v>1</v>
      </c>
      <c r="T55" s="3">
        <f t="shared" si="1"/>
        <v>0.66666666666666663</v>
      </c>
      <c r="U55" s="3">
        <f t="shared" si="2"/>
        <v>0.33333333333333331</v>
      </c>
      <c r="V55" s="3"/>
      <c r="W55" s="3"/>
      <c r="X55" s="3"/>
      <c r="Y55" s="4"/>
      <c r="Z55" s="4"/>
      <c r="AA55" s="4"/>
    </row>
    <row r="56" spans="1:27" x14ac:dyDescent="0.25">
      <c r="A56" s="51"/>
      <c r="B56" s="51"/>
      <c r="C56" s="4">
        <v>2022</v>
      </c>
      <c r="D56" s="4">
        <v>4</v>
      </c>
      <c r="E56" s="4">
        <v>4</v>
      </c>
      <c r="F56" s="4">
        <v>2</v>
      </c>
      <c r="G56" s="4">
        <v>0</v>
      </c>
      <c r="O56" s="51"/>
      <c r="P56" s="51"/>
      <c r="Q56" s="4">
        <v>2022</v>
      </c>
      <c r="R56" s="4">
        <v>4</v>
      </c>
      <c r="S56" s="3">
        <f t="shared" si="0"/>
        <v>1</v>
      </c>
      <c r="T56" s="3">
        <f t="shared" si="1"/>
        <v>0.5</v>
      </c>
      <c r="U56" s="3"/>
      <c r="V56" s="3"/>
      <c r="W56" s="3"/>
      <c r="X56" s="3"/>
      <c r="Y56" s="4"/>
      <c r="Z56" s="4"/>
      <c r="AA56" s="4"/>
    </row>
    <row r="57" spans="1:27" x14ac:dyDescent="0.25">
      <c r="A57" s="51"/>
      <c r="B57" s="51"/>
      <c r="C57" s="4">
        <v>2024</v>
      </c>
      <c r="D57" s="4">
        <v>2</v>
      </c>
      <c r="E57" s="4">
        <v>2</v>
      </c>
      <c r="O57" s="51"/>
      <c r="P57" s="51"/>
      <c r="Q57" s="4">
        <v>2024</v>
      </c>
      <c r="R57" s="4">
        <v>2</v>
      </c>
      <c r="S57" s="3">
        <f t="shared" si="0"/>
        <v>1</v>
      </c>
      <c r="T57" s="3"/>
      <c r="U57" s="3"/>
      <c r="V57" s="3"/>
      <c r="W57" s="3"/>
      <c r="X57" s="3"/>
      <c r="Y57" s="4"/>
      <c r="Z57" s="4"/>
      <c r="AA57" s="4"/>
    </row>
    <row r="58" spans="1:27" x14ac:dyDescent="0.25">
      <c r="A58" s="51"/>
      <c r="B58" s="51" t="s">
        <v>18</v>
      </c>
      <c r="C58" s="4">
        <v>2016</v>
      </c>
      <c r="D58" s="4">
        <v>9</v>
      </c>
      <c r="E58" s="4">
        <v>5</v>
      </c>
      <c r="F58" s="4">
        <v>4</v>
      </c>
      <c r="G58" s="4">
        <v>1</v>
      </c>
      <c r="H58" s="4">
        <v>1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O58" s="51"/>
      <c r="P58" s="51" t="s">
        <v>18</v>
      </c>
      <c r="Q58" s="4">
        <v>2016</v>
      </c>
      <c r="R58" s="4">
        <v>9</v>
      </c>
      <c r="S58" s="3">
        <f t="shared" si="0"/>
        <v>0.55555555555555558</v>
      </c>
      <c r="T58" s="3">
        <f t="shared" si="1"/>
        <v>0.44444444444444442</v>
      </c>
      <c r="U58" s="3">
        <f t="shared" si="2"/>
        <v>0.1111111111111111</v>
      </c>
      <c r="V58" s="3">
        <f t="shared" si="3"/>
        <v>0.1111111111111111</v>
      </c>
      <c r="W58" s="3">
        <f t="shared" si="4"/>
        <v>0</v>
      </c>
      <c r="X58" s="3">
        <f t="shared" si="5"/>
        <v>0</v>
      </c>
      <c r="Y58" s="3">
        <v>0</v>
      </c>
      <c r="Z58" s="3">
        <v>0</v>
      </c>
      <c r="AA58" s="3">
        <v>0</v>
      </c>
    </row>
    <row r="59" spans="1:27" x14ac:dyDescent="0.25">
      <c r="A59" s="51"/>
      <c r="B59" s="51"/>
      <c r="C59" s="4">
        <v>2017</v>
      </c>
      <c r="D59" s="4">
        <v>11</v>
      </c>
      <c r="E59" s="4">
        <v>9</v>
      </c>
      <c r="F59" s="4">
        <v>4</v>
      </c>
      <c r="G59" s="4">
        <v>2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O59" s="51"/>
      <c r="P59" s="51"/>
      <c r="Q59" s="4">
        <v>2017</v>
      </c>
      <c r="R59" s="4">
        <v>11</v>
      </c>
      <c r="S59" s="3">
        <f t="shared" si="0"/>
        <v>0.81818181818181823</v>
      </c>
      <c r="T59" s="3">
        <f t="shared" si="1"/>
        <v>0.36363636363636365</v>
      </c>
      <c r="U59" s="3">
        <f t="shared" si="2"/>
        <v>0.18181818181818182</v>
      </c>
      <c r="V59" s="3">
        <f t="shared" si="3"/>
        <v>0</v>
      </c>
      <c r="W59" s="3">
        <f t="shared" si="4"/>
        <v>0</v>
      </c>
      <c r="X59" s="3">
        <f t="shared" si="5"/>
        <v>0</v>
      </c>
      <c r="Y59" s="3">
        <v>0</v>
      </c>
      <c r="Z59" s="3">
        <v>0</v>
      </c>
      <c r="AA59" s="4"/>
    </row>
    <row r="60" spans="1:27" x14ac:dyDescent="0.25">
      <c r="A60" s="51"/>
      <c r="B60" s="51"/>
      <c r="C60" s="4">
        <v>2018</v>
      </c>
      <c r="D60" s="4">
        <v>6</v>
      </c>
      <c r="E60" s="4">
        <v>6</v>
      </c>
      <c r="F60" s="4">
        <v>4</v>
      </c>
      <c r="G60" s="4">
        <v>4</v>
      </c>
      <c r="H60" s="4">
        <v>1</v>
      </c>
      <c r="I60" s="4">
        <v>1</v>
      </c>
      <c r="J60" s="4">
        <v>0</v>
      </c>
      <c r="K60" s="4">
        <v>0</v>
      </c>
      <c r="O60" s="51"/>
      <c r="P60" s="51"/>
      <c r="Q60" s="4">
        <v>2018</v>
      </c>
      <c r="R60" s="4">
        <v>6</v>
      </c>
      <c r="S60" s="3">
        <f t="shared" si="0"/>
        <v>1</v>
      </c>
      <c r="T60" s="3">
        <f t="shared" si="1"/>
        <v>0.66666666666666663</v>
      </c>
      <c r="U60" s="3">
        <f t="shared" si="2"/>
        <v>0.66666666666666663</v>
      </c>
      <c r="V60" s="3">
        <f t="shared" si="3"/>
        <v>0.16666666666666666</v>
      </c>
      <c r="W60" s="3">
        <f t="shared" si="4"/>
        <v>0.16666666666666666</v>
      </c>
      <c r="X60" s="3">
        <f t="shared" si="5"/>
        <v>0</v>
      </c>
      <c r="Y60" s="3">
        <v>0</v>
      </c>
      <c r="Z60" s="4"/>
      <c r="AA60" s="4"/>
    </row>
    <row r="61" spans="1:27" x14ac:dyDescent="0.25">
      <c r="A61" s="51"/>
      <c r="B61" s="51"/>
      <c r="C61" s="4">
        <v>2019</v>
      </c>
      <c r="D61" s="4">
        <v>7</v>
      </c>
      <c r="E61" s="4">
        <v>5</v>
      </c>
      <c r="F61" s="4">
        <v>6</v>
      </c>
      <c r="G61" s="4">
        <v>1</v>
      </c>
      <c r="H61" s="4">
        <v>1</v>
      </c>
      <c r="I61" s="4">
        <v>1</v>
      </c>
      <c r="J61" s="4">
        <v>0</v>
      </c>
      <c r="O61" s="51"/>
      <c r="P61" s="51"/>
      <c r="Q61" s="4">
        <v>2019</v>
      </c>
      <c r="R61" s="4">
        <v>7</v>
      </c>
      <c r="S61" s="3">
        <f t="shared" si="0"/>
        <v>0.7142857142857143</v>
      </c>
      <c r="T61" s="3">
        <f t="shared" si="1"/>
        <v>0.8571428571428571</v>
      </c>
      <c r="U61" s="3">
        <f t="shared" si="2"/>
        <v>0.14285714285714285</v>
      </c>
      <c r="V61" s="3">
        <f t="shared" si="3"/>
        <v>0.14285714285714285</v>
      </c>
      <c r="W61" s="3">
        <f t="shared" si="4"/>
        <v>0.14285714285714285</v>
      </c>
      <c r="X61" s="3">
        <f t="shared" si="5"/>
        <v>0</v>
      </c>
      <c r="Y61" s="4"/>
      <c r="Z61" s="4"/>
      <c r="AA61" s="4"/>
    </row>
    <row r="62" spans="1:27" x14ac:dyDescent="0.25">
      <c r="A62" s="51"/>
      <c r="B62" s="51"/>
      <c r="C62" s="4">
        <v>2020</v>
      </c>
      <c r="D62" s="4">
        <v>5</v>
      </c>
      <c r="E62" s="4">
        <v>4</v>
      </c>
      <c r="F62" s="4">
        <v>0</v>
      </c>
      <c r="G62" s="4">
        <v>0</v>
      </c>
      <c r="H62" s="4">
        <v>0</v>
      </c>
      <c r="I62" s="4">
        <v>0</v>
      </c>
      <c r="O62" s="51"/>
      <c r="P62" s="51"/>
      <c r="Q62" s="4">
        <v>2020</v>
      </c>
      <c r="R62" s="4">
        <v>5</v>
      </c>
      <c r="S62" s="3">
        <f t="shared" si="0"/>
        <v>0.8</v>
      </c>
      <c r="T62" s="3">
        <f t="shared" si="1"/>
        <v>0</v>
      </c>
      <c r="U62" s="3">
        <f t="shared" si="2"/>
        <v>0</v>
      </c>
      <c r="V62" s="3">
        <f t="shared" si="3"/>
        <v>0</v>
      </c>
      <c r="W62" s="3">
        <f t="shared" si="4"/>
        <v>0</v>
      </c>
      <c r="X62" s="3"/>
      <c r="Y62" s="4"/>
      <c r="Z62" s="4"/>
      <c r="AA62" s="4"/>
    </row>
    <row r="63" spans="1:27" x14ac:dyDescent="0.25">
      <c r="A63" s="51"/>
      <c r="B63" s="51"/>
      <c r="C63" s="4">
        <v>2021</v>
      </c>
      <c r="D63" s="4">
        <v>5</v>
      </c>
      <c r="E63" s="4">
        <v>4</v>
      </c>
      <c r="F63" s="4">
        <v>3</v>
      </c>
      <c r="G63" s="4">
        <v>4</v>
      </c>
      <c r="H63" s="4">
        <v>1</v>
      </c>
      <c r="O63" s="51"/>
      <c r="P63" s="51"/>
      <c r="Q63" s="4">
        <v>2021</v>
      </c>
      <c r="R63" s="4">
        <v>5</v>
      </c>
      <c r="S63" s="3">
        <f t="shared" si="0"/>
        <v>0.8</v>
      </c>
      <c r="T63" s="3">
        <f t="shared" si="1"/>
        <v>0.6</v>
      </c>
      <c r="U63" s="3">
        <f t="shared" si="2"/>
        <v>0.8</v>
      </c>
      <c r="V63" s="3">
        <f t="shared" si="3"/>
        <v>0.2</v>
      </c>
      <c r="W63" s="3"/>
      <c r="X63" s="3"/>
      <c r="Y63" s="4"/>
      <c r="Z63" s="4"/>
      <c r="AA63" s="4"/>
    </row>
    <row r="64" spans="1:27" x14ac:dyDescent="0.25">
      <c r="A64" s="51"/>
      <c r="B64" s="51"/>
      <c r="C64" s="4">
        <v>2022</v>
      </c>
      <c r="D64" s="4">
        <v>4</v>
      </c>
      <c r="E64" s="4">
        <v>3</v>
      </c>
      <c r="F64" s="4">
        <v>2</v>
      </c>
      <c r="G64" s="4">
        <v>2</v>
      </c>
      <c r="O64" s="51"/>
      <c r="P64" s="51"/>
      <c r="Q64" s="4">
        <v>2022</v>
      </c>
      <c r="R64" s="4">
        <v>4</v>
      </c>
      <c r="S64" s="3">
        <f t="shared" si="0"/>
        <v>0.75</v>
      </c>
      <c r="T64" s="3">
        <f t="shared" si="1"/>
        <v>0.5</v>
      </c>
      <c r="U64" s="3">
        <f t="shared" si="2"/>
        <v>0.5</v>
      </c>
      <c r="V64" s="3"/>
      <c r="W64" s="3"/>
      <c r="X64" s="3"/>
      <c r="Y64" s="4"/>
      <c r="Z64" s="4"/>
      <c r="AA64" s="4"/>
    </row>
    <row r="65" spans="1:27" x14ac:dyDescent="0.25">
      <c r="A65" s="51"/>
      <c r="B65" s="51"/>
      <c r="C65" s="4">
        <v>2023</v>
      </c>
      <c r="D65" s="4">
        <v>2</v>
      </c>
      <c r="E65" s="4">
        <v>2</v>
      </c>
      <c r="F65" s="4">
        <v>1</v>
      </c>
      <c r="O65" s="51"/>
      <c r="P65" s="51"/>
      <c r="Q65" s="4">
        <v>2023</v>
      </c>
      <c r="R65" s="4">
        <v>2</v>
      </c>
      <c r="S65" s="3">
        <f t="shared" si="0"/>
        <v>1</v>
      </c>
      <c r="T65" s="3">
        <f t="shared" si="1"/>
        <v>0.5</v>
      </c>
      <c r="U65" s="3"/>
      <c r="V65" s="3"/>
      <c r="W65" s="3"/>
      <c r="X65" s="3"/>
      <c r="Y65" s="4"/>
      <c r="Z65" s="4"/>
      <c r="AA65" s="4"/>
    </row>
    <row r="66" spans="1:27" x14ac:dyDescent="0.25">
      <c r="A66" s="51"/>
      <c r="B66" s="4" t="s">
        <v>77</v>
      </c>
      <c r="C66" s="4">
        <v>2024</v>
      </c>
      <c r="D66" s="4">
        <v>11</v>
      </c>
      <c r="E66" s="4">
        <v>9</v>
      </c>
      <c r="O66" s="51"/>
      <c r="P66" s="4" t="s">
        <v>77</v>
      </c>
      <c r="Q66" s="4">
        <v>2024</v>
      </c>
      <c r="R66" s="4">
        <v>11</v>
      </c>
      <c r="S66" s="3">
        <f t="shared" si="0"/>
        <v>0.81818181818181823</v>
      </c>
      <c r="T66" s="3"/>
      <c r="U66" s="3"/>
      <c r="V66" s="3"/>
      <c r="W66" s="3"/>
      <c r="X66" s="3"/>
      <c r="Y66" s="4"/>
      <c r="Z66" s="4"/>
      <c r="AA66" s="4"/>
    </row>
    <row r="67" spans="1:27" x14ac:dyDescent="0.25">
      <c r="A67" s="51"/>
      <c r="B67" s="51" t="s">
        <v>19</v>
      </c>
      <c r="C67" s="4">
        <v>2016</v>
      </c>
      <c r="D67" s="4">
        <v>2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O67" s="51"/>
      <c r="P67" s="51" t="s">
        <v>19</v>
      </c>
      <c r="Q67" s="4">
        <v>2016</v>
      </c>
      <c r="R67" s="4">
        <v>2</v>
      </c>
      <c r="S67" s="3">
        <f t="shared" si="0"/>
        <v>0</v>
      </c>
      <c r="T67" s="3">
        <f t="shared" si="1"/>
        <v>0</v>
      </c>
      <c r="U67" s="3">
        <f t="shared" si="2"/>
        <v>0</v>
      </c>
      <c r="V67" s="3">
        <f t="shared" si="3"/>
        <v>0</v>
      </c>
      <c r="W67" s="3">
        <f t="shared" si="4"/>
        <v>0</v>
      </c>
      <c r="X67" s="3">
        <f t="shared" si="5"/>
        <v>0</v>
      </c>
      <c r="Y67" s="3">
        <v>0</v>
      </c>
      <c r="Z67" s="3">
        <v>0</v>
      </c>
      <c r="AA67" s="3">
        <v>0</v>
      </c>
    </row>
    <row r="68" spans="1:27" x14ac:dyDescent="0.25">
      <c r="A68" s="51"/>
      <c r="B68" s="51"/>
      <c r="C68" s="4">
        <v>2018</v>
      </c>
      <c r="D68" s="4">
        <v>4</v>
      </c>
      <c r="E68" s="4">
        <v>3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O68" s="51"/>
      <c r="P68" s="51"/>
      <c r="Q68" s="4">
        <v>2018</v>
      </c>
      <c r="R68" s="4">
        <v>4</v>
      </c>
      <c r="S68" s="3">
        <f t="shared" si="0"/>
        <v>0.75</v>
      </c>
      <c r="T68" s="3">
        <f t="shared" si="1"/>
        <v>0</v>
      </c>
      <c r="U68" s="3">
        <f t="shared" si="2"/>
        <v>0</v>
      </c>
      <c r="V68" s="3">
        <f t="shared" si="3"/>
        <v>0</v>
      </c>
      <c r="W68" s="3">
        <f t="shared" si="4"/>
        <v>0</v>
      </c>
      <c r="X68" s="3">
        <f t="shared" si="5"/>
        <v>0</v>
      </c>
      <c r="Y68" s="3">
        <v>0</v>
      </c>
      <c r="Z68" s="4"/>
      <c r="AA68" s="4"/>
    </row>
    <row r="69" spans="1:27" x14ac:dyDescent="0.25">
      <c r="A69" s="51"/>
      <c r="B69" s="51"/>
      <c r="C69" s="4">
        <v>2019</v>
      </c>
      <c r="D69" s="4">
        <v>2</v>
      </c>
      <c r="E69" s="4">
        <v>2</v>
      </c>
      <c r="F69" s="4">
        <v>2</v>
      </c>
      <c r="G69" s="4">
        <v>0</v>
      </c>
      <c r="H69" s="4">
        <v>0</v>
      </c>
      <c r="I69" s="4">
        <v>0</v>
      </c>
      <c r="J69" s="4">
        <v>0</v>
      </c>
      <c r="O69" s="51"/>
      <c r="P69" s="51"/>
      <c r="Q69" s="4">
        <v>2019</v>
      </c>
      <c r="R69" s="4">
        <v>2</v>
      </c>
      <c r="S69" s="3">
        <f t="shared" si="0"/>
        <v>1</v>
      </c>
      <c r="T69" s="3">
        <f t="shared" si="1"/>
        <v>1</v>
      </c>
      <c r="U69" s="3">
        <f t="shared" si="2"/>
        <v>0</v>
      </c>
      <c r="V69" s="3">
        <f t="shared" si="3"/>
        <v>0</v>
      </c>
      <c r="W69" s="3">
        <f t="shared" si="4"/>
        <v>0</v>
      </c>
      <c r="X69" s="3"/>
      <c r="Y69" s="4"/>
      <c r="Z69" s="4"/>
      <c r="AA69" s="4"/>
    </row>
    <row r="70" spans="1:27" x14ac:dyDescent="0.25">
      <c r="A70" s="51"/>
      <c r="B70" s="51"/>
      <c r="C70" s="4">
        <v>2020</v>
      </c>
      <c r="D70" s="4">
        <v>1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O70" s="51"/>
      <c r="P70" s="51"/>
      <c r="Q70" s="4">
        <v>2020</v>
      </c>
      <c r="R70" s="4">
        <v>1</v>
      </c>
      <c r="S70" s="3">
        <f t="shared" si="0"/>
        <v>0</v>
      </c>
      <c r="T70" s="3">
        <f t="shared" si="1"/>
        <v>0</v>
      </c>
      <c r="U70" s="3">
        <f t="shared" si="2"/>
        <v>0</v>
      </c>
      <c r="V70" s="3">
        <f t="shared" si="3"/>
        <v>0</v>
      </c>
      <c r="W70" s="3"/>
      <c r="X70" s="3"/>
      <c r="Y70" s="4"/>
      <c r="Z70" s="4"/>
      <c r="AA70" s="4"/>
    </row>
    <row r="71" spans="1:27" x14ac:dyDescent="0.25">
      <c r="A71" s="51"/>
      <c r="B71" s="51"/>
      <c r="C71" s="4">
        <v>2021</v>
      </c>
      <c r="D71" s="4">
        <v>1</v>
      </c>
      <c r="E71" s="4">
        <v>1</v>
      </c>
      <c r="F71" s="4">
        <v>0</v>
      </c>
      <c r="G71" s="4">
        <v>0</v>
      </c>
      <c r="H71" s="4">
        <v>0</v>
      </c>
      <c r="O71" s="51"/>
      <c r="P71" s="51"/>
      <c r="Q71" s="4">
        <v>2021</v>
      </c>
      <c r="R71" s="4">
        <v>1</v>
      </c>
      <c r="S71" s="3">
        <f t="shared" si="0"/>
        <v>1</v>
      </c>
      <c r="T71" s="3">
        <f t="shared" si="1"/>
        <v>0</v>
      </c>
      <c r="U71" s="3">
        <f t="shared" si="2"/>
        <v>0</v>
      </c>
      <c r="V71" s="3"/>
      <c r="W71" s="3"/>
      <c r="X71" s="3"/>
      <c r="Y71" s="4"/>
      <c r="Z71" s="4"/>
      <c r="AA71" s="4"/>
    </row>
    <row r="72" spans="1:27" x14ac:dyDescent="0.25">
      <c r="A72" s="51"/>
      <c r="B72" s="51"/>
      <c r="C72" s="4">
        <v>2022</v>
      </c>
      <c r="D72" s="4">
        <v>1</v>
      </c>
      <c r="E72" s="4">
        <v>1</v>
      </c>
      <c r="F72" s="4">
        <v>0</v>
      </c>
      <c r="G72" s="4">
        <v>0</v>
      </c>
      <c r="O72" s="51"/>
      <c r="P72" s="51"/>
      <c r="Q72" s="4">
        <v>2022</v>
      </c>
      <c r="R72" s="4">
        <v>1</v>
      </c>
      <c r="S72" s="3">
        <f t="shared" si="0"/>
        <v>1</v>
      </c>
      <c r="T72" s="3">
        <f t="shared" si="1"/>
        <v>0</v>
      </c>
      <c r="U72" s="3"/>
      <c r="V72" s="3"/>
      <c r="W72" s="3"/>
      <c r="X72" s="3"/>
      <c r="Y72" s="4"/>
      <c r="Z72" s="4"/>
      <c r="AA72" s="4"/>
    </row>
    <row r="73" spans="1:27" x14ac:dyDescent="0.25">
      <c r="A73" s="51"/>
      <c r="B73" s="51"/>
      <c r="C73" s="4">
        <v>2024</v>
      </c>
      <c r="D73" s="4">
        <v>1</v>
      </c>
      <c r="E73" s="4">
        <v>1</v>
      </c>
      <c r="O73" s="51"/>
      <c r="P73" s="51"/>
      <c r="Q73" s="4">
        <v>2024</v>
      </c>
      <c r="R73" s="4">
        <v>1</v>
      </c>
      <c r="S73" s="3">
        <f t="shared" si="0"/>
        <v>1</v>
      </c>
      <c r="T73" s="3"/>
      <c r="U73" s="3"/>
      <c r="V73" s="3"/>
      <c r="W73" s="3"/>
      <c r="X73" s="3"/>
      <c r="Y73" s="4"/>
      <c r="Z73" s="4"/>
      <c r="AA73" s="4"/>
    </row>
    <row r="74" spans="1:27" x14ac:dyDescent="0.25">
      <c r="A74" s="51" t="s">
        <v>48</v>
      </c>
      <c r="B74" s="52" t="s">
        <v>20</v>
      </c>
      <c r="C74" s="4">
        <v>2017</v>
      </c>
      <c r="D74" s="4">
        <v>1</v>
      </c>
      <c r="E74" s="4">
        <v>1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O74" s="51" t="s">
        <v>48</v>
      </c>
      <c r="P74" s="52" t="s">
        <v>20</v>
      </c>
      <c r="Q74" s="4">
        <v>2017</v>
      </c>
      <c r="R74" s="4">
        <v>1</v>
      </c>
      <c r="S74" s="3">
        <f t="shared" si="0"/>
        <v>1</v>
      </c>
      <c r="T74" s="3">
        <f t="shared" si="1"/>
        <v>0</v>
      </c>
      <c r="U74" s="3">
        <f t="shared" si="2"/>
        <v>0</v>
      </c>
      <c r="V74" s="3">
        <f t="shared" si="3"/>
        <v>0</v>
      </c>
      <c r="W74" s="3">
        <f t="shared" si="4"/>
        <v>0</v>
      </c>
      <c r="X74" s="3">
        <f t="shared" si="5"/>
        <v>0</v>
      </c>
      <c r="Y74" s="3">
        <v>0</v>
      </c>
      <c r="Z74" s="3">
        <v>0</v>
      </c>
      <c r="AA74" s="4"/>
    </row>
    <row r="75" spans="1:27" x14ac:dyDescent="0.25">
      <c r="A75" s="51"/>
      <c r="B75" s="52"/>
      <c r="C75" s="4">
        <v>2018</v>
      </c>
      <c r="D75" s="4">
        <v>7</v>
      </c>
      <c r="E75" s="4">
        <v>5</v>
      </c>
      <c r="F75" s="4">
        <v>5</v>
      </c>
      <c r="G75" s="4">
        <v>0</v>
      </c>
      <c r="H75" s="4">
        <v>1</v>
      </c>
      <c r="I75" s="4">
        <v>0</v>
      </c>
      <c r="J75" s="4">
        <v>0</v>
      </c>
      <c r="K75" s="4">
        <v>0</v>
      </c>
      <c r="O75" s="51"/>
      <c r="P75" s="52"/>
      <c r="Q75" s="4">
        <v>2018</v>
      </c>
      <c r="R75" s="4">
        <v>7</v>
      </c>
      <c r="S75" s="3">
        <f t="shared" si="0"/>
        <v>0.7142857142857143</v>
      </c>
      <c r="T75" s="3">
        <f t="shared" si="1"/>
        <v>0.7142857142857143</v>
      </c>
      <c r="U75" s="3">
        <f t="shared" si="2"/>
        <v>0</v>
      </c>
      <c r="V75" s="3">
        <f t="shared" si="3"/>
        <v>0.14285714285714285</v>
      </c>
      <c r="W75" s="3">
        <f t="shared" si="4"/>
        <v>0</v>
      </c>
      <c r="X75" s="3">
        <f t="shared" si="5"/>
        <v>0</v>
      </c>
      <c r="Y75" s="3">
        <v>0</v>
      </c>
      <c r="Z75" s="4"/>
      <c r="AA75" s="4"/>
    </row>
    <row r="76" spans="1:27" x14ac:dyDescent="0.25">
      <c r="A76" s="51"/>
      <c r="B76" s="52"/>
      <c r="C76" s="4">
        <v>2019</v>
      </c>
      <c r="D76" s="4">
        <v>4</v>
      </c>
      <c r="E76" s="4">
        <v>3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O76" s="51"/>
      <c r="P76" s="52"/>
      <c r="Q76" s="4">
        <v>2019</v>
      </c>
      <c r="R76" s="4">
        <v>4</v>
      </c>
      <c r="S76" s="3">
        <f t="shared" si="0"/>
        <v>0.75</v>
      </c>
      <c r="T76" s="3">
        <f t="shared" si="1"/>
        <v>0</v>
      </c>
      <c r="U76" s="3">
        <f t="shared" si="2"/>
        <v>0</v>
      </c>
      <c r="V76" s="3">
        <f t="shared" si="3"/>
        <v>0</v>
      </c>
      <c r="W76" s="3">
        <f t="shared" si="4"/>
        <v>0</v>
      </c>
      <c r="X76" s="3">
        <f t="shared" si="5"/>
        <v>0</v>
      </c>
      <c r="Y76" s="4"/>
      <c r="Z76" s="4"/>
      <c r="AA76" s="4"/>
    </row>
    <row r="77" spans="1:27" x14ac:dyDescent="0.25">
      <c r="A77" s="51"/>
      <c r="B77" s="52"/>
      <c r="C77" s="4">
        <v>2020</v>
      </c>
      <c r="D77" s="4">
        <v>7</v>
      </c>
      <c r="E77" s="4">
        <v>7</v>
      </c>
      <c r="F77" s="4">
        <v>6</v>
      </c>
      <c r="G77" s="4">
        <v>2</v>
      </c>
      <c r="H77" s="4">
        <v>0</v>
      </c>
      <c r="I77" s="4">
        <v>0</v>
      </c>
      <c r="O77" s="51"/>
      <c r="P77" s="52"/>
      <c r="Q77" s="4">
        <v>2020</v>
      </c>
      <c r="R77" s="4">
        <v>7</v>
      </c>
      <c r="S77" s="3">
        <f t="shared" si="0"/>
        <v>1</v>
      </c>
      <c r="T77" s="3">
        <f t="shared" si="1"/>
        <v>0.8571428571428571</v>
      </c>
      <c r="U77" s="3">
        <f t="shared" si="2"/>
        <v>0.2857142857142857</v>
      </c>
      <c r="V77" s="3">
        <f t="shared" si="3"/>
        <v>0</v>
      </c>
      <c r="W77" s="3">
        <f t="shared" si="4"/>
        <v>0</v>
      </c>
      <c r="X77" s="3"/>
      <c r="Y77" s="4"/>
      <c r="Z77" s="4"/>
      <c r="AA77" s="4"/>
    </row>
    <row r="78" spans="1:27" x14ac:dyDescent="0.25">
      <c r="A78" s="51"/>
      <c r="B78" s="52"/>
      <c r="C78" s="4">
        <v>2021</v>
      </c>
      <c r="D78" s="4">
        <v>9</v>
      </c>
      <c r="E78" s="4">
        <v>3</v>
      </c>
      <c r="F78" s="4">
        <v>1</v>
      </c>
      <c r="G78" s="4">
        <v>1</v>
      </c>
      <c r="H78" s="4">
        <v>1</v>
      </c>
      <c r="O78" s="51"/>
      <c r="P78" s="52"/>
      <c r="Q78" s="4">
        <v>2021</v>
      </c>
      <c r="R78" s="4">
        <v>9</v>
      </c>
      <c r="S78" s="3">
        <f t="shared" ref="S78:S141" si="8">E78/D78</f>
        <v>0.33333333333333331</v>
      </c>
      <c r="T78" s="3">
        <f t="shared" ref="T78:T140" si="9">F78/D78</f>
        <v>0.1111111111111111</v>
      </c>
      <c r="U78" s="3">
        <f t="shared" ref="U78:U139" si="10">G78/D78</f>
        <v>0.1111111111111111</v>
      </c>
      <c r="V78" s="3">
        <f t="shared" ref="V78:V138" si="11">H78/D78</f>
        <v>0.1111111111111111</v>
      </c>
      <c r="W78" s="3"/>
      <c r="X78" s="3"/>
      <c r="Y78" s="4"/>
      <c r="Z78" s="4"/>
      <c r="AA78" s="4"/>
    </row>
    <row r="79" spans="1:27" x14ac:dyDescent="0.25">
      <c r="A79" s="51"/>
      <c r="B79" s="52"/>
      <c r="C79" s="4">
        <v>2022</v>
      </c>
      <c r="D79" s="4">
        <v>6</v>
      </c>
      <c r="E79" s="4">
        <v>5</v>
      </c>
      <c r="F79" s="4">
        <v>4</v>
      </c>
      <c r="G79" s="4">
        <v>1</v>
      </c>
      <c r="O79" s="51"/>
      <c r="P79" s="52"/>
      <c r="Q79" s="4">
        <v>2022</v>
      </c>
      <c r="R79" s="4">
        <v>6</v>
      </c>
      <c r="S79" s="3">
        <f t="shared" si="8"/>
        <v>0.83333333333333337</v>
      </c>
      <c r="T79" s="3">
        <f t="shared" si="9"/>
        <v>0.66666666666666663</v>
      </c>
      <c r="U79" s="3">
        <f t="shared" si="10"/>
        <v>0.16666666666666666</v>
      </c>
      <c r="V79" s="3"/>
      <c r="W79" s="3"/>
      <c r="X79" s="3"/>
      <c r="Y79" s="4"/>
      <c r="Z79" s="4"/>
      <c r="AA79" s="4"/>
    </row>
    <row r="80" spans="1:27" x14ac:dyDescent="0.25">
      <c r="A80" s="51"/>
      <c r="B80" s="52"/>
      <c r="C80" s="4">
        <v>2023</v>
      </c>
      <c r="D80" s="4">
        <v>8</v>
      </c>
      <c r="E80" s="4">
        <v>7</v>
      </c>
      <c r="F80" s="4">
        <v>7</v>
      </c>
      <c r="O80" s="51"/>
      <c r="P80" s="52"/>
      <c r="Q80" s="4">
        <v>2023</v>
      </c>
      <c r="R80" s="4">
        <v>8</v>
      </c>
      <c r="S80" s="3">
        <f t="shared" si="8"/>
        <v>0.875</v>
      </c>
      <c r="T80" s="3">
        <f t="shared" si="9"/>
        <v>0.875</v>
      </c>
      <c r="U80" s="3"/>
      <c r="V80" s="3"/>
      <c r="W80" s="3"/>
      <c r="X80" s="3"/>
      <c r="Y80" s="4"/>
      <c r="Z80" s="4"/>
      <c r="AA80" s="4"/>
    </row>
    <row r="81" spans="1:27" x14ac:dyDescent="0.25">
      <c r="A81" s="51"/>
      <c r="B81" s="52"/>
      <c r="C81" s="4">
        <v>2024</v>
      </c>
      <c r="D81" s="4">
        <v>9</v>
      </c>
      <c r="E81" s="4">
        <v>6</v>
      </c>
      <c r="O81" s="51"/>
      <c r="P81" s="52"/>
      <c r="Q81" s="4">
        <v>2024</v>
      </c>
      <c r="R81" s="4">
        <v>9</v>
      </c>
      <c r="S81" s="3">
        <f t="shared" si="8"/>
        <v>0.66666666666666663</v>
      </c>
      <c r="T81" s="3"/>
      <c r="U81" s="3"/>
      <c r="V81" s="3"/>
      <c r="W81" s="3"/>
      <c r="X81" s="3"/>
      <c r="Y81" s="4"/>
      <c r="Z81" s="4"/>
      <c r="AA81" s="4"/>
    </row>
    <row r="82" spans="1:27" x14ac:dyDescent="0.25">
      <c r="A82" s="51"/>
      <c r="B82" s="51" t="s">
        <v>56</v>
      </c>
      <c r="C82" s="4">
        <v>2016</v>
      </c>
      <c r="D82" s="4">
        <v>30</v>
      </c>
      <c r="E82" s="4">
        <v>26</v>
      </c>
      <c r="F82" s="4">
        <v>25</v>
      </c>
      <c r="G82" s="4">
        <v>8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O82" s="51"/>
      <c r="P82" s="52" t="s">
        <v>56</v>
      </c>
      <c r="Q82" s="4">
        <v>2016</v>
      </c>
      <c r="R82" s="4">
        <v>30</v>
      </c>
      <c r="S82" s="3">
        <f t="shared" si="8"/>
        <v>0.8666666666666667</v>
      </c>
      <c r="T82" s="3">
        <f t="shared" si="9"/>
        <v>0.83333333333333337</v>
      </c>
      <c r="U82" s="3">
        <f t="shared" si="10"/>
        <v>0.26666666666666666</v>
      </c>
      <c r="V82" s="3">
        <f t="shared" si="11"/>
        <v>0</v>
      </c>
      <c r="W82" s="3">
        <f t="shared" ref="W82:W137" si="12">I82/D82</f>
        <v>0</v>
      </c>
      <c r="X82" s="3">
        <f t="shared" ref="X82:X136" si="13">J82/D82</f>
        <v>0</v>
      </c>
      <c r="Y82" s="3">
        <v>0</v>
      </c>
      <c r="Z82" s="3">
        <v>0</v>
      </c>
      <c r="AA82" s="3">
        <v>0</v>
      </c>
    </row>
    <row r="83" spans="1:27" x14ac:dyDescent="0.25">
      <c r="A83" s="51"/>
      <c r="B83" s="51"/>
      <c r="C83" s="4">
        <v>2017</v>
      </c>
      <c r="D83" s="4">
        <v>34</v>
      </c>
      <c r="E83" s="4">
        <v>28</v>
      </c>
      <c r="F83" s="4">
        <v>28</v>
      </c>
      <c r="G83" s="4">
        <v>10</v>
      </c>
      <c r="H83" s="4">
        <v>6</v>
      </c>
      <c r="I83" s="4">
        <v>0</v>
      </c>
      <c r="J83" s="4">
        <v>0</v>
      </c>
      <c r="K83" s="4">
        <v>0</v>
      </c>
      <c r="L83" s="4">
        <v>0</v>
      </c>
      <c r="O83" s="51"/>
      <c r="P83" s="52"/>
      <c r="Q83" s="4">
        <v>2017</v>
      </c>
      <c r="R83" s="4">
        <v>34</v>
      </c>
      <c r="S83" s="3">
        <f t="shared" si="8"/>
        <v>0.82352941176470584</v>
      </c>
      <c r="T83" s="3">
        <f t="shared" si="9"/>
        <v>0.82352941176470584</v>
      </c>
      <c r="U83" s="3">
        <f t="shared" si="10"/>
        <v>0.29411764705882354</v>
      </c>
      <c r="V83" s="3">
        <f t="shared" si="11"/>
        <v>0.17647058823529413</v>
      </c>
      <c r="W83" s="3">
        <f t="shared" si="12"/>
        <v>0</v>
      </c>
      <c r="X83" s="3">
        <f t="shared" si="13"/>
        <v>0</v>
      </c>
      <c r="Y83" s="3">
        <v>0</v>
      </c>
      <c r="Z83" s="3">
        <v>0</v>
      </c>
      <c r="AA83" s="4"/>
    </row>
    <row r="84" spans="1:27" x14ac:dyDescent="0.25">
      <c r="A84" s="51"/>
      <c r="B84" s="51"/>
      <c r="C84" s="4">
        <v>2018</v>
      </c>
      <c r="D84" s="4">
        <v>37</v>
      </c>
      <c r="E84" s="4">
        <v>36</v>
      </c>
      <c r="F84" s="4">
        <v>36</v>
      </c>
      <c r="G84" s="4">
        <v>10</v>
      </c>
      <c r="H84" s="4">
        <v>1</v>
      </c>
      <c r="I84" s="4">
        <v>1</v>
      </c>
      <c r="J84" s="4">
        <v>0</v>
      </c>
      <c r="K84" s="4">
        <v>0</v>
      </c>
      <c r="O84" s="51"/>
      <c r="P84" s="52"/>
      <c r="Q84" s="4">
        <v>2018</v>
      </c>
      <c r="R84" s="4">
        <v>37</v>
      </c>
      <c r="S84" s="3">
        <f t="shared" si="8"/>
        <v>0.97297297297297303</v>
      </c>
      <c r="T84" s="3">
        <f t="shared" si="9"/>
        <v>0.97297297297297303</v>
      </c>
      <c r="U84" s="3">
        <f t="shared" si="10"/>
        <v>0.27027027027027029</v>
      </c>
      <c r="V84" s="3">
        <f t="shared" si="11"/>
        <v>2.7027027027027029E-2</v>
      </c>
      <c r="W84" s="3">
        <f t="shared" si="12"/>
        <v>2.7027027027027029E-2</v>
      </c>
      <c r="X84" s="3">
        <f t="shared" si="13"/>
        <v>0</v>
      </c>
      <c r="Y84" s="3">
        <v>0</v>
      </c>
      <c r="Z84" s="4"/>
      <c r="AA84" s="4"/>
    </row>
    <row r="85" spans="1:27" x14ac:dyDescent="0.25">
      <c r="A85" s="51"/>
      <c r="B85" s="51"/>
      <c r="C85" s="4">
        <v>2019</v>
      </c>
      <c r="D85" s="4">
        <v>32</v>
      </c>
      <c r="E85" s="4">
        <v>31</v>
      </c>
      <c r="F85" s="4">
        <v>29</v>
      </c>
      <c r="G85" s="4">
        <v>8</v>
      </c>
      <c r="H85" s="4">
        <v>0</v>
      </c>
      <c r="I85" s="4">
        <v>0</v>
      </c>
      <c r="J85" s="4">
        <v>0</v>
      </c>
      <c r="O85" s="51"/>
      <c r="P85" s="52"/>
      <c r="Q85" s="4">
        <v>2019</v>
      </c>
      <c r="R85" s="4">
        <v>32</v>
      </c>
      <c r="S85" s="3">
        <f t="shared" si="8"/>
        <v>0.96875</v>
      </c>
      <c r="T85" s="3">
        <f t="shared" si="9"/>
        <v>0.90625</v>
      </c>
      <c r="U85" s="3">
        <f t="shared" si="10"/>
        <v>0.25</v>
      </c>
      <c r="V85" s="3">
        <f t="shared" si="11"/>
        <v>0</v>
      </c>
      <c r="W85" s="3">
        <f t="shared" si="12"/>
        <v>0</v>
      </c>
      <c r="X85" s="3">
        <f t="shared" si="13"/>
        <v>0</v>
      </c>
      <c r="Y85" s="4"/>
      <c r="Z85" s="4"/>
      <c r="AA85" s="4"/>
    </row>
    <row r="86" spans="1:27" x14ac:dyDescent="0.25">
      <c r="A86" s="51"/>
      <c r="B86" s="51"/>
      <c r="C86" s="4">
        <v>2020</v>
      </c>
      <c r="D86" s="4">
        <v>27</v>
      </c>
      <c r="E86" s="4">
        <v>22</v>
      </c>
      <c r="F86" s="4">
        <v>21</v>
      </c>
      <c r="G86" s="4">
        <v>7</v>
      </c>
      <c r="H86" s="4">
        <v>1</v>
      </c>
      <c r="I86" s="4">
        <v>0</v>
      </c>
      <c r="O86" s="51"/>
      <c r="P86" s="52"/>
      <c r="Q86" s="4">
        <v>2020</v>
      </c>
      <c r="R86" s="4">
        <v>27</v>
      </c>
      <c r="S86" s="3">
        <f t="shared" si="8"/>
        <v>0.81481481481481477</v>
      </c>
      <c r="T86" s="3">
        <f t="shared" si="9"/>
        <v>0.77777777777777779</v>
      </c>
      <c r="U86" s="3">
        <f t="shared" si="10"/>
        <v>0.25925925925925924</v>
      </c>
      <c r="V86" s="3">
        <f t="shared" si="11"/>
        <v>3.7037037037037035E-2</v>
      </c>
      <c r="W86" s="3">
        <f t="shared" si="12"/>
        <v>0</v>
      </c>
      <c r="X86" s="3"/>
      <c r="Y86" s="4"/>
      <c r="Z86" s="4"/>
      <c r="AA86" s="4"/>
    </row>
    <row r="87" spans="1:27" x14ac:dyDescent="0.25">
      <c r="A87" s="51"/>
      <c r="B87" s="51"/>
      <c r="C87" s="4">
        <v>2021</v>
      </c>
      <c r="D87" s="4">
        <v>21</v>
      </c>
      <c r="E87" s="4">
        <v>16</v>
      </c>
      <c r="F87" s="4">
        <v>16</v>
      </c>
      <c r="G87" s="4">
        <v>4</v>
      </c>
      <c r="H87" s="4">
        <v>2</v>
      </c>
      <c r="O87" s="51"/>
      <c r="P87" s="52"/>
      <c r="Q87" s="4">
        <v>2021</v>
      </c>
      <c r="R87" s="4">
        <v>21</v>
      </c>
      <c r="S87" s="3">
        <f t="shared" si="8"/>
        <v>0.76190476190476186</v>
      </c>
      <c r="T87" s="3">
        <f t="shared" si="9"/>
        <v>0.76190476190476186</v>
      </c>
      <c r="U87" s="3">
        <f t="shared" si="10"/>
        <v>0.19047619047619047</v>
      </c>
      <c r="V87" s="3">
        <f t="shared" si="11"/>
        <v>9.5238095238095233E-2</v>
      </c>
      <c r="W87" s="3"/>
      <c r="X87" s="3"/>
      <c r="Y87" s="4"/>
      <c r="Z87" s="4"/>
      <c r="AA87" s="4"/>
    </row>
    <row r="88" spans="1:27" x14ac:dyDescent="0.25">
      <c r="A88" s="51"/>
      <c r="B88" s="51"/>
      <c r="C88" s="4">
        <v>2022</v>
      </c>
      <c r="D88" s="4">
        <v>25</v>
      </c>
      <c r="E88" s="4">
        <v>23</v>
      </c>
      <c r="F88" s="4">
        <v>22</v>
      </c>
      <c r="G88" s="4">
        <v>5</v>
      </c>
      <c r="O88" s="51"/>
      <c r="P88" s="52"/>
      <c r="Q88" s="4">
        <v>2022</v>
      </c>
      <c r="R88" s="4">
        <v>25</v>
      </c>
      <c r="S88" s="3">
        <f t="shared" si="8"/>
        <v>0.92</v>
      </c>
      <c r="T88" s="3">
        <f t="shared" si="9"/>
        <v>0.88</v>
      </c>
      <c r="U88" s="3">
        <f t="shared" si="10"/>
        <v>0.2</v>
      </c>
      <c r="V88" s="3"/>
      <c r="W88" s="3"/>
      <c r="X88" s="3"/>
      <c r="Y88" s="4"/>
      <c r="Z88" s="4"/>
      <c r="AA88" s="4"/>
    </row>
    <row r="89" spans="1:27" x14ac:dyDescent="0.25">
      <c r="A89" s="51"/>
      <c r="B89" s="51"/>
      <c r="C89" s="4">
        <v>2023</v>
      </c>
      <c r="D89" s="4">
        <v>7</v>
      </c>
      <c r="E89" s="4">
        <v>6</v>
      </c>
      <c r="F89" s="4">
        <v>6</v>
      </c>
      <c r="O89" s="51"/>
      <c r="P89" s="52"/>
      <c r="Q89" s="4">
        <v>2023</v>
      </c>
      <c r="R89" s="4">
        <v>7</v>
      </c>
      <c r="S89" s="3">
        <f t="shared" si="8"/>
        <v>0.8571428571428571</v>
      </c>
      <c r="T89" s="3">
        <f t="shared" si="9"/>
        <v>0.8571428571428571</v>
      </c>
      <c r="U89" s="3"/>
      <c r="V89" s="3"/>
      <c r="W89" s="3"/>
      <c r="X89" s="3"/>
      <c r="Y89" s="4"/>
      <c r="Z89" s="4"/>
      <c r="AA89" s="4"/>
    </row>
    <row r="90" spans="1:27" x14ac:dyDescent="0.25">
      <c r="A90" s="51"/>
      <c r="B90" s="51"/>
      <c r="C90" s="4">
        <v>2024</v>
      </c>
      <c r="D90" s="4">
        <v>18</v>
      </c>
      <c r="E90" s="4">
        <v>13</v>
      </c>
      <c r="O90" s="51"/>
      <c r="P90" s="52"/>
      <c r="Q90" s="4">
        <v>2024</v>
      </c>
      <c r="R90" s="4">
        <v>18</v>
      </c>
      <c r="S90" s="3">
        <f t="shared" si="8"/>
        <v>0.72222222222222221</v>
      </c>
      <c r="T90" s="3"/>
      <c r="U90" s="3"/>
      <c r="V90" s="3"/>
      <c r="W90" s="3"/>
      <c r="X90" s="3"/>
      <c r="Y90" s="4"/>
      <c r="Z90" s="4"/>
      <c r="AA90" s="4"/>
    </row>
    <row r="91" spans="1:27" x14ac:dyDescent="0.25">
      <c r="A91" s="51"/>
      <c r="B91" s="51" t="s">
        <v>22</v>
      </c>
      <c r="C91" s="4">
        <v>2016</v>
      </c>
      <c r="D91" s="4">
        <v>5</v>
      </c>
      <c r="E91" s="4">
        <v>4</v>
      </c>
      <c r="F91" s="4">
        <v>3</v>
      </c>
      <c r="G91" s="4">
        <v>2</v>
      </c>
      <c r="H91" s="4">
        <v>1</v>
      </c>
      <c r="I91" s="4">
        <v>1</v>
      </c>
      <c r="J91" s="4">
        <v>1</v>
      </c>
      <c r="K91" s="4">
        <v>1</v>
      </c>
      <c r="L91" s="4">
        <v>0</v>
      </c>
      <c r="M91" s="4">
        <v>1</v>
      </c>
      <c r="O91" s="51"/>
      <c r="P91" s="51" t="s">
        <v>67</v>
      </c>
      <c r="Q91" s="4">
        <v>2016</v>
      </c>
      <c r="R91" s="4">
        <v>5</v>
      </c>
      <c r="S91" s="3">
        <f t="shared" si="8"/>
        <v>0.8</v>
      </c>
      <c r="T91" s="3">
        <f t="shared" si="9"/>
        <v>0.6</v>
      </c>
      <c r="U91" s="3">
        <f t="shared" si="10"/>
        <v>0.4</v>
      </c>
      <c r="V91" s="3">
        <f t="shared" si="11"/>
        <v>0.2</v>
      </c>
      <c r="W91" s="3">
        <f t="shared" si="12"/>
        <v>0.2</v>
      </c>
      <c r="X91" s="3">
        <f t="shared" si="13"/>
        <v>0.2</v>
      </c>
      <c r="Y91" s="3">
        <f>K91/D91</f>
        <v>0.2</v>
      </c>
      <c r="Z91" s="3">
        <v>0</v>
      </c>
      <c r="AA91" s="3">
        <f>M91/D91</f>
        <v>0.2</v>
      </c>
    </row>
    <row r="92" spans="1:27" x14ac:dyDescent="0.25">
      <c r="A92" s="51"/>
      <c r="B92" s="51"/>
      <c r="C92" s="4">
        <v>2017</v>
      </c>
      <c r="D92" s="4">
        <v>12</v>
      </c>
      <c r="E92" s="4">
        <v>10</v>
      </c>
      <c r="F92" s="4">
        <v>8</v>
      </c>
      <c r="G92" s="4">
        <v>4</v>
      </c>
      <c r="H92" s="4">
        <v>5</v>
      </c>
      <c r="I92" s="4">
        <v>2</v>
      </c>
      <c r="J92" s="4">
        <v>1</v>
      </c>
      <c r="K92" s="4">
        <v>1</v>
      </c>
      <c r="L92" s="4">
        <v>0</v>
      </c>
      <c r="O92" s="51"/>
      <c r="P92" s="51"/>
      <c r="Q92" s="4">
        <v>2017</v>
      </c>
      <c r="R92" s="4">
        <v>12</v>
      </c>
      <c r="S92" s="3">
        <f t="shared" si="8"/>
        <v>0.83333333333333337</v>
      </c>
      <c r="T92" s="3">
        <f t="shared" si="9"/>
        <v>0.66666666666666663</v>
      </c>
      <c r="U92" s="3">
        <f t="shared" si="10"/>
        <v>0.33333333333333331</v>
      </c>
      <c r="V92" s="3">
        <f t="shared" si="11"/>
        <v>0.41666666666666669</v>
      </c>
      <c r="W92" s="3">
        <f t="shared" si="12"/>
        <v>0.16666666666666666</v>
      </c>
      <c r="X92" s="3">
        <f t="shared" si="13"/>
        <v>8.3333333333333329E-2</v>
      </c>
      <c r="Y92" s="3">
        <f t="shared" ref="Y92:Y93" si="14">K92/D92</f>
        <v>8.3333333333333329E-2</v>
      </c>
      <c r="Z92" s="3">
        <v>0</v>
      </c>
      <c r="AA92" s="4"/>
    </row>
    <row r="93" spans="1:27" x14ac:dyDescent="0.25">
      <c r="A93" s="51"/>
      <c r="B93" s="51"/>
      <c r="C93" s="4">
        <v>2018</v>
      </c>
      <c r="D93" s="4">
        <v>16</v>
      </c>
      <c r="E93" s="4">
        <v>14</v>
      </c>
      <c r="F93" s="4">
        <v>9</v>
      </c>
      <c r="G93" s="4">
        <v>7</v>
      </c>
      <c r="H93" s="4">
        <v>4</v>
      </c>
      <c r="I93" s="4">
        <v>4</v>
      </c>
      <c r="J93" s="4">
        <v>0</v>
      </c>
      <c r="K93" s="4">
        <v>0</v>
      </c>
      <c r="O93" s="51"/>
      <c r="P93" s="51"/>
      <c r="Q93" s="4">
        <v>2018</v>
      </c>
      <c r="R93" s="4">
        <v>16</v>
      </c>
      <c r="S93" s="3">
        <f t="shared" si="8"/>
        <v>0.875</v>
      </c>
      <c r="T93" s="3">
        <f t="shared" si="9"/>
        <v>0.5625</v>
      </c>
      <c r="U93" s="3">
        <f t="shared" si="10"/>
        <v>0.4375</v>
      </c>
      <c r="V93" s="3">
        <f t="shared" si="11"/>
        <v>0.25</v>
      </c>
      <c r="W93" s="3">
        <f t="shared" si="12"/>
        <v>0.25</v>
      </c>
      <c r="X93" s="3">
        <f t="shared" si="13"/>
        <v>0</v>
      </c>
      <c r="Y93" s="3">
        <f t="shared" si="14"/>
        <v>0</v>
      </c>
      <c r="Z93" s="3"/>
      <c r="AA93" s="4"/>
    </row>
    <row r="94" spans="1:27" x14ac:dyDescent="0.25">
      <c r="A94" s="51"/>
      <c r="B94" s="51"/>
      <c r="C94" s="4">
        <v>2019</v>
      </c>
      <c r="D94" s="4">
        <v>13</v>
      </c>
      <c r="E94" s="4">
        <v>9</v>
      </c>
      <c r="F94" s="4">
        <v>7</v>
      </c>
      <c r="G94" s="4">
        <v>6</v>
      </c>
      <c r="H94" s="4">
        <v>3</v>
      </c>
      <c r="I94" s="4">
        <v>3</v>
      </c>
      <c r="J94" s="4">
        <v>1</v>
      </c>
      <c r="O94" s="51"/>
      <c r="P94" s="51"/>
      <c r="Q94" s="4">
        <v>2019</v>
      </c>
      <c r="R94" s="4">
        <v>13</v>
      </c>
      <c r="S94" s="3">
        <f t="shared" si="8"/>
        <v>0.69230769230769229</v>
      </c>
      <c r="T94" s="3">
        <f t="shared" si="9"/>
        <v>0.53846153846153844</v>
      </c>
      <c r="U94" s="3">
        <f t="shared" si="10"/>
        <v>0.46153846153846156</v>
      </c>
      <c r="V94" s="3">
        <f t="shared" si="11"/>
        <v>0.23076923076923078</v>
      </c>
      <c r="W94" s="3">
        <f t="shared" si="12"/>
        <v>0.23076923076923078</v>
      </c>
      <c r="X94" s="3">
        <f t="shared" si="13"/>
        <v>7.6923076923076927E-2</v>
      </c>
      <c r="Y94" s="4"/>
      <c r="Z94" s="3"/>
      <c r="AA94" s="4"/>
    </row>
    <row r="95" spans="1:27" x14ac:dyDescent="0.25">
      <c r="A95" s="51"/>
      <c r="B95" s="51"/>
      <c r="C95" s="4">
        <v>2020</v>
      </c>
      <c r="D95" s="4">
        <v>11</v>
      </c>
      <c r="E95" s="4">
        <v>9</v>
      </c>
      <c r="F95" s="4">
        <v>6</v>
      </c>
      <c r="G95" s="4">
        <v>2</v>
      </c>
      <c r="H95" s="4">
        <v>2</v>
      </c>
      <c r="I95" s="4">
        <v>2</v>
      </c>
      <c r="O95" s="51"/>
      <c r="P95" s="51"/>
      <c r="Q95" s="4">
        <v>2020</v>
      </c>
      <c r="R95" s="4">
        <v>11</v>
      </c>
      <c r="S95" s="3">
        <f t="shared" si="8"/>
        <v>0.81818181818181823</v>
      </c>
      <c r="T95" s="3">
        <f t="shared" si="9"/>
        <v>0.54545454545454541</v>
      </c>
      <c r="U95" s="3">
        <f t="shared" si="10"/>
        <v>0.18181818181818182</v>
      </c>
      <c r="V95" s="3">
        <f t="shared" si="11"/>
        <v>0.18181818181818182</v>
      </c>
      <c r="W95" s="3">
        <f t="shared" si="12"/>
        <v>0.18181818181818182</v>
      </c>
      <c r="X95" s="3"/>
      <c r="Y95" s="4"/>
      <c r="Z95" s="3"/>
      <c r="AA95" s="4"/>
    </row>
    <row r="96" spans="1:27" x14ac:dyDescent="0.25">
      <c r="A96" s="51"/>
      <c r="B96" s="51"/>
      <c r="C96" s="4">
        <v>2021</v>
      </c>
      <c r="D96" s="4">
        <v>8</v>
      </c>
      <c r="E96" s="4">
        <v>5</v>
      </c>
      <c r="F96" s="4">
        <v>5</v>
      </c>
      <c r="G96" s="4">
        <v>5</v>
      </c>
      <c r="H96" s="4">
        <v>3</v>
      </c>
      <c r="O96" s="51"/>
      <c r="P96" s="51"/>
      <c r="Q96" s="4">
        <v>2021</v>
      </c>
      <c r="R96" s="4">
        <v>8</v>
      </c>
      <c r="S96" s="3">
        <f t="shared" si="8"/>
        <v>0.625</v>
      </c>
      <c r="T96" s="3">
        <f t="shared" si="9"/>
        <v>0.625</v>
      </c>
      <c r="U96" s="3">
        <f t="shared" si="10"/>
        <v>0.625</v>
      </c>
      <c r="V96" s="3">
        <f t="shared" si="11"/>
        <v>0.375</v>
      </c>
      <c r="W96" s="3"/>
      <c r="X96" s="3"/>
      <c r="Y96" s="4"/>
      <c r="Z96" s="3"/>
      <c r="AA96" s="4"/>
    </row>
    <row r="97" spans="1:27" x14ac:dyDescent="0.25">
      <c r="A97" s="51"/>
      <c r="B97" s="51"/>
      <c r="C97" s="4">
        <v>2022</v>
      </c>
      <c r="D97" s="4">
        <v>9</v>
      </c>
      <c r="E97" s="4">
        <v>7</v>
      </c>
      <c r="F97" s="4">
        <v>6</v>
      </c>
      <c r="G97" s="4">
        <v>6</v>
      </c>
      <c r="O97" s="51"/>
      <c r="P97" s="51"/>
      <c r="Q97" s="4">
        <v>2022</v>
      </c>
      <c r="R97" s="4">
        <v>9</v>
      </c>
      <c r="S97" s="3">
        <f t="shared" si="8"/>
        <v>0.77777777777777779</v>
      </c>
      <c r="T97" s="3">
        <f t="shared" si="9"/>
        <v>0.66666666666666663</v>
      </c>
      <c r="U97" s="3">
        <f t="shared" si="10"/>
        <v>0.66666666666666663</v>
      </c>
      <c r="V97" s="3"/>
      <c r="W97" s="3"/>
      <c r="X97" s="3"/>
      <c r="Y97" s="4"/>
      <c r="Z97" s="3"/>
      <c r="AA97" s="4"/>
    </row>
    <row r="98" spans="1:27" x14ac:dyDescent="0.25">
      <c r="A98" s="51"/>
      <c r="B98" s="51"/>
      <c r="C98" s="4">
        <v>2023</v>
      </c>
      <c r="D98" s="4">
        <v>6</v>
      </c>
      <c r="E98" s="4">
        <v>6</v>
      </c>
      <c r="F98" s="4">
        <v>5</v>
      </c>
      <c r="O98" s="51"/>
      <c r="P98" s="51"/>
      <c r="Q98" s="4">
        <v>2023</v>
      </c>
      <c r="R98" s="4">
        <v>6</v>
      </c>
      <c r="S98" s="3">
        <f t="shared" si="8"/>
        <v>1</v>
      </c>
      <c r="T98" s="3">
        <f t="shared" si="9"/>
        <v>0.83333333333333337</v>
      </c>
      <c r="U98" s="3"/>
      <c r="V98" s="3"/>
      <c r="W98" s="3"/>
      <c r="X98" s="3"/>
      <c r="Y98" s="4"/>
      <c r="Z98" s="3"/>
      <c r="AA98" s="4"/>
    </row>
    <row r="99" spans="1:27" x14ac:dyDescent="0.25">
      <c r="A99" s="51"/>
      <c r="B99" s="51"/>
      <c r="C99" s="4">
        <v>2024</v>
      </c>
      <c r="D99" s="4">
        <v>7</v>
      </c>
      <c r="E99" s="4">
        <v>7</v>
      </c>
      <c r="O99" s="51"/>
      <c r="P99" s="51"/>
      <c r="Q99" s="4">
        <v>2024</v>
      </c>
      <c r="R99" s="4">
        <v>7</v>
      </c>
      <c r="S99" s="3">
        <f t="shared" si="8"/>
        <v>1</v>
      </c>
      <c r="T99" s="3"/>
      <c r="U99" s="3"/>
      <c r="V99" s="3"/>
      <c r="W99" s="3"/>
      <c r="X99" s="3"/>
      <c r="Y99" s="4"/>
      <c r="Z99" s="3"/>
      <c r="AA99" s="4"/>
    </row>
    <row r="100" spans="1:27" x14ac:dyDescent="0.25">
      <c r="A100" s="51"/>
      <c r="B100" s="52" t="s">
        <v>78</v>
      </c>
      <c r="C100" s="4">
        <v>2016</v>
      </c>
      <c r="D100" s="4">
        <v>14</v>
      </c>
      <c r="E100" s="4">
        <v>12</v>
      </c>
      <c r="F100" s="4">
        <v>9</v>
      </c>
      <c r="G100" s="4">
        <v>6</v>
      </c>
      <c r="H100" s="4">
        <v>4</v>
      </c>
      <c r="I100" s="4">
        <v>2</v>
      </c>
      <c r="J100" s="4">
        <v>1</v>
      </c>
      <c r="K100" s="4">
        <v>1</v>
      </c>
      <c r="L100" s="4">
        <v>0</v>
      </c>
      <c r="M100" s="4">
        <v>0</v>
      </c>
      <c r="O100" s="51"/>
      <c r="P100" s="52" t="s">
        <v>78</v>
      </c>
      <c r="Q100" s="4">
        <v>2016</v>
      </c>
      <c r="R100" s="4">
        <v>14</v>
      </c>
      <c r="S100" s="3">
        <f t="shared" si="8"/>
        <v>0.8571428571428571</v>
      </c>
      <c r="T100" s="3">
        <f t="shared" si="9"/>
        <v>0.6428571428571429</v>
      </c>
      <c r="U100" s="3">
        <f t="shared" si="10"/>
        <v>0.42857142857142855</v>
      </c>
      <c r="V100" s="3">
        <f t="shared" si="11"/>
        <v>0.2857142857142857</v>
      </c>
      <c r="W100" s="3">
        <f t="shared" si="12"/>
        <v>0.14285714285714285</v>
      </c>
      <c r="X100" s="3">
        <f t="shared" si="13"/>
        <v>7.1428571428571425E-2</v>
      </c>
      <c r="Y100" s="3">
        <f>K100/D100</f>
        <v>7.1428571428571425E-2</v>
      </c>
      <c r="Z100" s="3">
        <v>0</v>
      </c>
      <c r="AA100" s="3">
        <v>0</v>
      </c>
    </row>
    <row r="101" spans="1:27" x14ac:dyDescent="0.25">
      <c r="A101" s="51"/>
      <c r="B101" s="52"/>
      <c r="C101" s="4">
        <v>2017</v>
      </c>
      <c r="D101" s="4">
        <v>11</v>
      </c>
      <c r="E101" s="4">
        <v>9</v>
      </c>
      <c r="F101" s="4">
        <v>7</v>
      </c>
      <c r="G101" s="4">
        <v>6</v>
      </c>
      <c r="H101" s="4">
        <v>1</v>
      </c>
      <c r="I101" s="4">
        <v>1</v>
      </c>
      <c r="J101" s="4">
        <v>1</v>
      </c>
      <c r="K101" s="4">
        <v>0</v>
      </c>
      <c r="L101" s="4">
        <v>0</v>
      </c>
      <c r="O101" s="51"/>
      <c r="P101" s="52"/>
      <c r="Q101" s="4">
        <v>2017</v>
      </c>
      <c r="R101" s="4">
        <v>11</v>
      </c>
      <c r="S101" s="3">
        <f t="shared" si="8"/>
        <v>0.81818181818181823</v>
      </c>
      <c r="T101" s="3">
        <f t="shared" si="9"/>
        <v>0.63636363636363635</v>
      </c>
      <c r="U101" s="3">
        <f t="shared" si="10"/>
        <v>0.54545454545454541</v>
      </c>
      <c r="V101" s="3">
        <f t="shared" si="11"/>
        <v>9.0909090909090912E-2</v>
      </c>
      <c r="W101" s="3">
        <f t="shared" si="12"/>
        <v>9.0909090909090912E-2</v>
      </c>
      <c r="X101" s="3">
        <f t="shared" si="13"/>
        <v>9.0909090909090912E-2</v>
      </c>
      <c r="Y101" s="3">
        <f t="shared" ref="Y101" si="15">K101/D101</f>
        <v>0</v>
      </c>
      <c r="Z101" s="3">
        <v>0</v>
      </c>
      <c r="AA101" s="4"/>
    </row>
    <row r="102" spans="1:27" x14ac:dyDescent="0.25">
      <c r="A102" s="51"/>
      <c r="B102" s="52"/>
      <c r="C102" s="4">
        <v>2018</v>
      </c>
      <c r="D102" s="4">
        <v>11</v>
      </c>
      <c r="E102" s="4">
        <v>10</v>
      </c>
      <c r="F102" s="4">
        <v>10</v>
      </c>
      <c r="G102" s="4">
        <v>5</v>
      </c>
      <c r="H102" s="4">
        <v>2</v>
      </c>
      <c r="I102" s="4">
        <v>1</v>
      </c>
      <c r="J102" s="4">
        <v>1</v>
      </c>
      <c r="K102" s="4">
        <v>2</v>
      </c>
      <c r="O102" s="51"/>
      <c r="P102" s="52"/>
      <c r="Q102" s="4">
        <v>2018</v>
      </c>
      <c r="R102" s="4">
        <v>11</v>
      </c>
      <c r="S102" s="3">
        <f t="shared" si="8"/>
        <v>0.90909090909090906</v>
      </c>
      <c r="T102" s="3">
        <f t="shared" si="9"/>
        <v>0.90909090909090906</v>
      </c>
      <c r="U102" s="3">
        <f t="shared" si="10"/>
        <v>0.45454545454545453</v>
      </c>
      <c r="V102" s="3">
        <f t="shared" si="11"/>
        <v>0.18181818181818182</v>
      </c>
      <c r="W102" s="3">
        <f t="shared" si="12"/>
        <v>9.0909090909090912E-2</v>
      </c>
      <c r="X102" s="3">
        <f t="shared" si="13"/>
        <v>9.0909090909090912E-2</v>
      </c>
      <c r="Y102" s="3">
        <f>K102/D102</f>
        <v>0.18181818181818182</v>
      </c>
      <c r="Z102" s="4"/>
      <c r="AA102" s="4"/>
    </row>
    <row r="103" spans="1:27" x14ac:dyDescent="0.25">
      <c r="A103" s="51"/>
      <c r="B103" s="52"/>
      <c r="C103" s="4">
        <v>2019</v>
      </c>
      <c r="D103" s="4">
        <v>5</v>
      </c>
      <c r="E103" s="4">
        <v>4</v>
      </c>
      <c r="F103" s="4">
        <v>3</v>
      </c>
      <c r="G103" s="4">
        <v>3</v>
      </c>
      <c r="H103" s="4">
        <v>1</v>
      </c>
      <c r="I103" s="4">
        <v>1</v>
      </c>
      <c r="J103" s="4">
        <v>1</v>
      </c>
      <c r="O103" s="51"/>
      <c r="P103" s="52"/>
      <c r="Q103" s="4">
        <v>2019</v>
      </c>
      <c r="R103" s="4">
        <v>5</v>
      </c>
      <c r="S103" s="3">
        <f t="shared" si="8"/>
        <v>0.8</v>
      </c>
      <c r="T103" s="3">
        <f t="shared" si="9"/>
        <v>0.6</v>
      </c>
      <c r="U103" s="3">
        <f t="shared" si="10"/>
        <v>0.6</v>
      </c>
      <c r="V103" s="3">
        <f t="shared" si="11"/>
        <v>0.2</v>
      </c>
      <c r="W103" s="3">
        <f t="shared" si="12"/>
        <v>0.2</v>
      </c>
      <c r="X103" s="3">
        <f t="shared" si="13"/>
        <v>0.2</v>
      </c>
      <c r="Y103" s="4"/>
      <c r="Z103" s="4"/>
      <c r="AA103" s="4"/>
    </row>
    <row r="104" spans="1:27" x14ac:dyDescent="0.25">
      <c r="A104" s="51"/>
      <c r="B104" s="52"/>
      <c r="C104" s="4">
        <v>2020</v>
      </c>
      <c r="D104" s="4">
        <v>8</v>
      </c>
      <c r="E104" s="4">
        <v>6</v>
      </c>
      <c r="F104" s="4">
        <v>5</v>
      </c>
      <c r="G104" s="4">
        <v>4</v>
      </c>
      <c r="H104" s="4">
        <v>4</v>
      </c>
      <c r="I104" s="4">
        <v>2</v>
      </c>
      <c r="O104" s="51"/>
      <c r="P104" s="52"/>
      <c r="Q104" s="4">
        <v>2020</v>
      </c>
      <c r="R104" s="4">
        <v>8</v>
      </c>
      <c r="S104" s="3">
        <f t="shared" si="8"/>
        <v>0.75</v>
      </c>
      <c r="T104" s="3">
        <f t="shared" si="9"/>
        <v>0.625</v>
      </c>
      <c r="U104" s="3">
        <f t="shared" si="10"/>
        <v>0.5</v>
      </c>
      <c r="V104" s="3">
        <f t="shared" si="11"/>
        <v>0.5</v>
      </c>
      <c r="W104" s="3">
        <f t="shared" si="12"/>
        <v>0.25</v>
      </c>
      <c r="X104" s="3"/>
      <c r="Y104" s="4"/>
      <c r="Z104" s="4"/>
      <c r="AA104" s="4"/>
    </row>
    <row r="105" spans="1:27" x14ac:dyDescent="0.25">
      <c r="A105" s="51"/>
      <c r="B105" s="52"/>
      <c r="C105" s="4">
        <v>2021</v>
      </c>
      <c r="D105" s="4">
        <v>4</v>
      </c>
      <c r="E105" s="4">
        <v>3</v>
      </c>
      <c r="F105" s="4">
        <v>3</v>
      </c>
      <c r="G105" s="4">
        <v>3</v>
      </c>
      <c r="H105" s="4">
        <v>2</v>
      </c>
      <c r="O105" s="51"/>
      <c r="P105" s="52"/>
      <c r="Q105" s="4">
        <v>2021</v>
      </c>
      <c r="R105" s="4">
        <v>4</v>
      </c>
      <c r="S105" s="3">
        <f t="shared" si="8"/>
        <v>0.75</v>
      </c>
      <c r="T105" s="3">
        <f t="shared" si="9"/>
        <v>0.75</v>
      </c>
      <c r="U105" s="3">
        <f t="shared" si="10"/>
        <v>0.75</v>
      </c>
      <c r="V105" s="3">
        <f t="shared" si="11"/>
        <v>0.5</v>
      </c>
      <c r="W105" s="3"/>
      <c r="X105" s="3"/>
      <c r="Y105" s="4"/>
      <c r="Z105" s="4"/>
      <c r="AA105" s="4"/>
    </row>
    <row r="106" spans="1:27" x14ac:dyDescent="0.25">
      <c r="A106" s="51"/>
      <c r="B106" s="52"/>
      <c r="C106" s="4">
        <v>2022</v>
      </c>
      <c r="D106" s="4">
        <v>7</v>
      </c>
      <c r="E106" s="4">
        <v>5</v>
      </c>
      <c r="F106" s="4">
        <v>3</v>
      </c>
      <c r="G106" s="4">
        <v>3</v>
      </c>
      <c r="O106" s="51"/>
      <c r="P106" s="52"/>
      <c r="Q106" s="4">
        <v>2022</v>
      </c>
      <c r="R106" s="4">
        <v>7</v>
      </c>
      <c r="S106" s="3">
        <f t="shared" si="8"/>
        <v>0.7142857142857143</v>
      </c>
      <c r="T106" s="3">
        <f t="shared" si="9"/>
        <v>0.42857142857142855</v>
      </c>
      <c r="U106" s="3">
        <f t="shared" si="10"/>
        <v>0.42857142857142855</v>
      </c>
      <c r="V106" s="3"/>
      <c r="W106" s="3"/>
      <c r="X106" s="3"/>
      <c r="Y106" s="4"/>
      <c r="Z106" s="4"/>
      <c r="AA106" s="4"/>
    </row>
    <row r="107" spans="1:27" x14ac:dyDescent="0.25">
      <c r="A107" s="51"/>
      <c r="B107" s="52"/>
      <c r="C107" s="4">
        <v>2023</v>
      </c>
      <c r="D107" s="4">
        <v>12</v>
      </c>
      <c r="E107" s="4">
        <v>11</v>
      </c>
      <c r="F107" s="4">
        <v>4</v>
      </c>
      <c r="O107" s="51"/>
      <c r="P107" s="52"/>
      <c r="Q107" s="4">
        <v>2023</v>
      </c>
      <c r="R107" s="4">
        <v>12</v>
      </c>
      <c r="S107" s="3">
        <f t="shared" si="8"/>
        <v>0.91666666666666663</v>
      </c>
      <c r="T107" s="3">
        <f t="shared" si="9"/>
        <v>0.33333333333333331</v>
      </c>
      <c r="U107" s="3"/>
      <c r="V107" s="3"/>
      <c r="W107" s="3"/>
      <c r="X107" s="3"/>
      <c r="Y107" s="4"/>
      <c r="Z107" s="4"/>
      <c r="AA107" s="4"/>
    </row>
    <row r="108" spans="1:27" x14ac:dyDescent="0.25">
      <c r="A108" s="51"/>
      <c r="B108" s="52"/>
      <c r="C108" s="4">
        <v>2024</v>
      </c>
      <c r="D108" s="4">
        <v>4</v>
      </c>
      <c r="E108" s="4">
        <v>4</v>
      </c>
      <c r="O108" s="51"/>
      <c r="P108" s="52"/>
      <c r="Q108" s="4">
        <v>2024</v>
      </c>
      <c r="R108" s="4">
        <v>4</v>
      </c>
      <c r="S108" s="3">
        <f t="shared" si="8"/>
        <v>1</v>
      </c>
      <c r="T108" s="3"/>
      <c r="U108" s="3"/>
      <c r="V108" s="3"/>
      <c r="W108" s="3"/>
      <c r="X108" s="3"/>
      <c r="Y108" s="4"/>
      <c r="Z108" s="4"/>
      <c r="AA108" s="4"/>
    </row>
    <row r="109" spans="1:27" x14ac:dyDescent="0.25">
      <c r="A109" s="51"/>
      <c r="B109" s="51" t="s">
        <v>23</v>
      </c>
      <c r="C109" s="4">
        <v>2018</v>
      </c>
      <c r="D109" s="4">
        <v>4</v>
      </c>
      <c r="E109" s="4">
        <v>2</v>
      </c>
      <c r="F109" s="4">
        <v>1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O109" s="51"/>
      <c r="P109" s="51" t="s">
        <v>23</v>
      </c>
      <c r="Q109" s="4">
        <v>2018</v>
      </c>
      <c r="R109" s="4">
        <v>4</v>
      </c>
      <c r="S109" s="3">
        <f t="shared" si="8"/>
        <v>0.5</v>
      </c>
      <c r="T109" s="3">
        <f t="shared" si="9"/>
        <v>0.25</v>
      </c>
      <c r="U109" s="3">
        <f t="shared" si="10"/>
        <v>0</v>
      </c>
      <c r="V109" s="3">
        <f t="shared" si="11"/>
        <v>0</v>
      </c>
      <c r="W109" s="3">
        <f t="shared" si="12"/>
        <v>0</v>
      </c>
      <c r="X109" s="3">
        <f t="shared" si="13"/>
        <v>0</v>
      </c>
      <c r="Y109" s="3">
        <v>0</v>
      </c>
      <c r="Z109" s="4"/>
      <c r="AA109" s="4"/>
    </row>
    <row r="110" spans="1:27" x14ac:dyDescent="0.25">
      <c r="A110" s="51"/>
      <c r="B110" s="51"/>
      <c r="C110" s="4">
        <v>2019</v>
      </c>
      <c r="D110" s="4">
        <v>7</v>
      </c>
      <c r="E110" s="4">
        <v>5</v>
      </c>
      <c r="F110" s="4">
        <v>2</v>
      </c>
      <c r="G110" s="4">
        <v>2</v>
      </c>
      <c r="H110" s="4">
        <v>0</v>
      </c>
      <c r="I110" s="4">
        <v>0</v>
      </c>
      <c r="J110" s="4">
        <v>0</v>
      </c>
      <c r="O110" s="51"/>
      <c r="P110" s="51"/>
      <c r="Q110" s="4">
        <v>2019</v>
      </c>
      <c r="R110" s="4">
        <v>7</v>
      </c>
      <c r="S110" s="3">
        <f t="shared" si="8"/>
        <v>0.7142857142857143</v>
      </c>
      <c r="T110" s="3">
        <f t="shared" si="9"/>
        <v>0.2857142857142857</v>
      </c>
      <c r="U110" s="3">
        <f t="shared" si="10"/>
        <v>0.2857142857142857</v>
      </c>
      <c r="V110" s="3">
        <f t="shared" si="11"/>
        <v>0</v>
      </c>
      <c r="W110" s="3">
        <f t="shared" si="12"/>
        <v>0</v>
      </c>
      <c r="X110" s="3"/>
      <c r="Y110" s="4"/>
      <c r="Z110" s="4"/>
      <c r="AA110" s="4"/>
    </row>
    <row r="111" spans="1:27" x14ac:dyDescent="0.25">
      <c r="A111" s="51"/>
      <c r="B111" s="51"/>
      <c r="C111" s="4">
        <v>2020</v>
      </c>
      <c r="D111" s="4">
        <v>4</v>
      </c>
      <c r="E111" s="4">
        <v>4</v>
      </c>
      <c r="F111" s="4">
        <v>3</v>
      </c>
      <c r="G111" s="4">
        <v>2</v>
      </c>
      <c r="H111" s="4">
        <v>0</v>
      </c>
      <c r="I111" s="4">
        <v>0</v>
      </c>
      <c r="O111" s="51"/>
      <c r="P111" s="51"/>
      <c r="Q111" s="4">
        <v>2020</v>
      </c>
      <c r="R111" s="4">
        <v>4</v>
      </c>
      <c r="S111" s="3">
        <f t="shared" si="8"/>
        <v>1</v>
      </c>
      <c r="T111" s="3">
        <f t="shared" si="9"/>
        <v>0.75</v>
      </c>
      <c r="U111" s="3">
        <f t="shared" si="10"/>
        <v>0.5</v>
      </c>
      <c r="V111" s="3">
        <f t="shared" si="11"/>
        <v>0</v>
      </c>
      <c r="W111" s="3"/>
      <c r="X111" s="3"/>
      <c r="Y111" s="4"/>
      <c r="Z111" s="4"/>
      <c r="AA111" s="4"/>
    </row>
    <row r="112" spans="1:27" x14ac:dyDescent="0.25">
      <c r="A112" s="51"/>
      <c r="B112" s="51"/>
      <c r="C112" s="4">
        <v>2021</v>
      </c>
      <c r="D112" s="4">
        <v>4</v>
      </c>
      <c r="E112" s="4">
        <v>4</v>
      </c>
      <c r="F112" s="4">
        <v>3</v>
      </c>
      <c r="G112" s="4">
        <v>0</v>
      </c>
      <c r="H112" s="4">
        <v>0</v>
      </c>
      <c r="O112" s="51"/>
      <c r="P112" s="51"/>
      <c r="Q112" s="4">
        <v>2021</v>
      </c>
      <c r="R112" s="4">
        <v>4</v>
      </c>
      <c r="S112" s="3">
        <f t="shared" si="8"/>
        <v>1</v>
      </c>
      <c r="T112" s="3">
        <f t="shared" si="9"/>
        <v>0.75</v>
      </c>
      <c r="U112" s="3">
        <f t="shared" si="10"/>
        <v>0</v>
      </c>
      <c r="V112" s="3"/>
      <c r="W112" s="3"/>
      <c r="X112" s="3"/>
      <c r="Y112" s="4"/>
      <c r="Z112" s="4"/>
      <c r="AA112" s="4"/>
    </row>
    <row r="113" spans="1:27" x14ac:dyDescent="0.25">
      <c r="A113" s="51"/>
      <c r="B113" s="51"/>
      <c r="C113" s="4">
        <v>2023</v>
      </c>
      <c r="D113" s="4">
        <v>5</v>
      </c>
      <c r="E113" s="4">
        <v>3</v>
      </c>
      <c r="F113" s="4">
        <v>2</v>
      </c>
      <c r="O113" s="51"/>
      <c r="P113" s="51"/>
      <c r="Q113" s="4">
        <v>2023</v>
      </c>
      <c r="R113" s="4">
        <v>5</v>
      </c>
      <c r="S113" s="3">
        <f t="shared" si="8"/>
        <v>0.6</v>
      </c>
      <c r="T113" s="3">
        <f t="shared" si="9"/>
        <v>0.4</v>
      </c>
      <c r="U113" s="3"/>
      <c r="V113" s="3"/>
      <c r="W113" s="3"/>
      <c r="X113" s="3"/>
      <c r="Y113" s="4"/>
      <c r="Z113" s="4"/>
      <c r="AA113" s="4"/>
    </row>
    <row r="114" spans="1:27" x14ac:dyDescent="0.25">
      <c r="A114" s="51"/>
      <c r="B114" s="51"/>
      <c r="C114" s="4">
        <v>2024</v>
      </c>
      <c r="D114" s="4">
        <v>5</v>
      </c>
      <c r="E114" s="4">
        <v>5</v>
      </c>
      <c r="O114" s="51"/>
      <c r="P114" s="51"/>
      <c r="Q114" s="4">
        <v>2024</v>
      </c>
      <c r="R114" s="4">
        <v>5</v>
      </c>
      <c r="S114" s="3">
        <f t="shared" si="8"/>
        <v>1</v>
      </c>
      <c r="T114" s="3"/>
      <c r="U114" s="3"/>
      <c r="V114" s="3"/>
      <c r="W114" s="3"/>
      <c r="X114" s="3"/>
      <c r="Y114" s="4"/>
      <c r="Z114" s="4"/>
      <c r="AA114" s="4"/>
    </row>
    <row r="115" spans="1:27" x14ac:dyDescent="0.25">
      <c r="A115" s="51"/>
      <c r="B115" s="51" t="s">
        <v>24</v>
      </c>
      <c r="C115" s="4">
        <v>2017</v>
      </c>
      <c r="D115" s="4">
        <v>1</v>
      </c>
      <c r="E115" s="4">
        <v>1</v>
      </c>
      <c r="F115" s="4">
        <v>1</v>
      </c>
      <c r="G115" s="4">
        <v>1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O115" s="51"/>
      <c r="P115" s="52" t="s">
        <v>24</v>
      </c>
      <c r="Q115" s="4">
        <v>2017</v>
      </c>
      <c r="R115" s="4">
        <v>1</v>
      </c>
      <c r="S115" s="3">
        <f t="shared" si="8"/>
        <v>1</v>
      </c>
      <c r="T115" s="3">
        <f t="shared" si="9"/>
        <v>1</v>
      </c>
      <c r="U115" s="3">
        <f t="shared" si="10"/>
        <v>1</v>
      </c>
      <c r="V115" s="3"/>
      <c r="W115" s="3">
        <f t="shared" si="12"/>
        <v>0</v>
      </c>
      <c r="X115" s="3">
        <f t="shared" si="13"/>
        <v>0</v>
      </c>
      <c r="Y115" s="3">
        <v>0</v>
      </c>
      <c r="Z115" s="3">
        <v>0</v>
      </c>
      <c r="AA115" s="4"/>
    </row>
    <row r="116" spans="1:27" x14ac:dyDescent="0.25">
      <c r="A116" s="51"/>
      <c r="B116" s="51"/>
      <c r="C116" s="4">
        <v>2018</v>
      </c>
      <c r="D116" s="4">
        <v>6</v>
      </c>
      <c r="E116" s="4">
        <v>6</v>
      </c>
      <c r="F116" s="4">
        <v>5</v>
      </c>
      <c r="G116" s="4">
        <v>3</v>
      </c>
      <c r="H116" s="4">
        <v>1</v>
      </c>
      <c r="I116" s="4">
        <v>1</v>
      </c>
      <c r="J116" s="4">
        <v>0</v>
      </c>
      <c r="K116" s="4">
        <v>0</v>
      </c>
      <c r="O116" s="51"/>
      <c r="P116" s="52"/>
      <c r="Q116" s="4">
        <v>2018</v>
      </c>
      <c r="R116" s="4">
        <v>6</v>
      </c>
      <c r="S116" s="3">
        <f t="shared" si="8"/>
        <v>1</v>
      </c>
      <c r="T116" s="3">
        <f t="shared" si="9"/>
        <v>0.83333333333333337</v>
      </c>
      <c r="U116" s="3">
        <f t="shared" si="10"/>
        <v>0.5</v>
      </c>
      <c r="V116" s="3">
        <f t="shared" si="11"/>
        <v>0.16666666666666666</v>
      </c>
      <c r="W116" s="3">
        <f t="shared" si="12"/>
        <v>0.16666666666666666</v>
      </c>
      <c r="X116" s="3">
        <f t="shared" si="13"/>
        <v>0</v>
      </c>
      <c r="Y116" s="3">
        <v>0</v>
      </c>
      <c r="Z116" s="4"/>
      <c r="AA116" s="4"/>
    </row>
    <row r="117" spans="1:27" x14ac:dyDescent="0.25">
      <c r="A117" s="51"/>
      <c r="B117" s="51"/>
      <c r="C117" s="4">
        <v>2019</v>
      </c>
      <c r="D117" s="4">
        <v>8</v>
      </c>
      <c r="E117" s="4">
        <v>8</v>
      </c>
      <c r="F117" s="4">
        <v>6</v>
      </c>
      <c r="G117" s="4">
        <v>1</v>
      </c>
      <c r="H117" s="4">
        <v>0</v>
      </c>
      <c r="I117" s="4">
        <v>0</v>
      </c>
      <c r="J117" s="4">
        <v>0</v>
      </c>
      <c r="O117" s="51"/>
      <c r="P117" s="52"/>
      <c r="Q117" s="4">
        <v>2019</v>
      </c>
      <c r="R117" s="4">
        <v>8</v>
      </c>
      <c r="S117" s="3">
        <f t="shared" si="8"/>
        <v>1</v>
      </c>
      <c r="T117" s="3">
        <f t="shared" si="9"/>
        <v>0.75</v>
      </c>
      <c r="U117" s="3">
        <f t="shared" si="10"/>
        <v>0.125</v>
      </c>
      <c r="V117" s="3">
        <f t="shared" si="11"/>
        <v>0</v>
      </c>
      <c r="W117" s="3">
        <f t="shared" si="12"/>
        <v>0</v>
      </c>
      <c r="X117" s="3">
        <f t="shared" si="13"/>
        <v>0</v>
      </c>
      <c r="Y117" s="4"/>
      <c r="Z117" s="4"/>
      <c r="AA117" s="4"/>
    </row>
    <row r="118" spans="1:27" x14ac:dyDescent="0.25">
      <c r="A118" s="51"/>
      <c r="B118" s="51"/>
      <c r="C118" s="4">
        <v>2020</v>
      </c>
      <c r="D118" s="4">
        <v>18</v>
      </c>
      <c r="E118" s="4">
        <v>15</v>
      </c>
      <c r="F118" s="4">
        <v>8</v>
      </c>
      <c r="G118" s="4">
        <v>1</v>
      </c>
      <c r="H118" s="4">
        <v>0</v>
      </c>
      <c r="I118" s="4">
        <v>0</v>
      </c>
      <c r="O118" s="51"/>
      <c r="P118" s="52"/>
      <c r="Q118" s="4">
        <v>2020</v>
      </c>
      <c r="R118" s="4">
        <v>18</v>
      </c>
      <c r="S118" s="3">
        <f t="shared" si="8"/>
        <v>0.83333333333333337</v>
      </c>
      <c r="T118" s="3">
        <f t="shared" si="9"/>
        <v>0.44444444444444442</v>
      </c>
      <c r="U118" s="3">
        <f t="shared" si="10"/>
        <v>5.5555555555555552E-2</v>
      </c>
      <c r="V118" s="3">
        <f t="shared" si="11"/>
        <v>0</v>
      </c>
      <c r="W118" s="3">
        <f t="shared" si="12"/>
        <v>0</v>
      </c>
      <c r="X118" s="3"/>
      <c r="Y118" s="4"/>
      <c r="Z118" s="4"/>
      <c r="AA118" s="4"/>
    </row>
    <row r="119" spans="1:27" x14ac:dyDescent="0.25">
      <c r="A119" s="51"/>
      <c r="B119" s="51"/>
      <c r="C119" s="4">
        <v>2021</v>
      </c>
      <c r="D119" s="4">
        <v>10</v>
      </c>
      <c r="E119" s="4">
        <v>9</v>
      </c>
      <c r="F119" s="4">
        <v>8</v>
      </c>
      <c r="G119" s="4">
        <v>2</v>
      </c>
      <c r="H119" s="4">
        <v>0</v>
      </c>
      <c r="O119" s="51"/>
      <c r="P119" s="52"/>
      <c r="Q119" s="4">
        <v>2021</v>
      </c>
      <c r="R119" s="4">
        <v>10</v>
      </c>
      <c r="S119" s="3">
        <f t="shared" si="8"/>
        <v>0.9</v>
      </c>
      <c r="T119" s="3">
        <f t="shared" si="9"/>
        <v>0.8</v>
      </c>
      <c r="U119" s="3">
        <f t="shared" si="10"/>
        <v>0.2</v>
      </c>
      <c r="V119" s="3">
        <f t="shared" si="11"/>
        <v>0</v>
      </c>
      <c r="W119" s="3"/>
      <c r="X119" s="3"/>
      <c r="Y119" s="4"/>
      <c r="Z119" s="4"/>
      <c r="AA119" s="4"/>
    </row>
    <row r="120" spans="1:27" x14ac:dyDescent="0.25">
      <c r="A120" s="51"/>
      <c r="B120" s="51"/>
      <c r="C120" s="4">
        <v>2022</v>
      </c>
      <c r="D120" s="4">
        <v>11</v>
      </c>
      <c r="E120" s="4">
        <v>7</v>
      </c>
      <c r="F120" s="4">
        <v>6</v>
      </c>
      <c r="G120" s="4">
        <v>1</v>
      </c>
      <c r="O120" s="51"/>
      <c r="P120" s="52"/>
      <c r="Q120" s="4">
        <v>2022</v>
      </c>
      <c r="R120" s="4">
        <v>11</v>
      </c>
      <c r="S120" s="3">
        <f t="shared" si="8"/>
        <v>0.63636363636363635</v>
      </c>
      <c r="T120" s="3">
        <f t="shared" si="9"/>
        <v>0.54545454545454541</v>
      </c>
      <c r="U120" s="3">
        <f t="shared" si="10"/>
        <v>9.0909090909090912E-2</v>
      </c>
      <c r="V120" s="3"/>
      <c r="W120" s="3"/>
      <c r="X120" s="3"/>
      <c r="Y120" s="4"/>
      <c r="Z120" s="4"/>
      <c r="AA120" s="4"/>
    </row>
    <row r="121" spans="1:27" x14ac:dyDescent="0.25">
      <c r="A121" s="51"/>
      <c r="B121" s="51"/>
      <c r="C121" s="4">
        <v>2023</v>
      </c>
      <c r="D121" s="4">
        <v>11</v>
      </c>
      <c r="E121" s="4">
        <v>9</v>
      </c>
      <c r="F121" s="4">
        <v>7</v>
      </c>
      <c r="O121" s="51"/>
      <c r="P121" s="52"/>
      <c r="Q121" s="4">
        <v>2023</v>
      </c>
      <c r="R121" s="4">
        <v>11</v>
      </c>
      <c r="S121" s="3">
        <f t="shared" si="8"/>
        <v>0.81818181818181823</v>
      </c>
      <c r="T121" s="3">
        <f t="shared" si="9"/>
        <v>0.63636363636363635</v>
      </c>
      <c r="U121" s="3"/>
      <c r="V121" s="3"/>
      <c r="W121" s="3"/>
      <c r="X121" s="3"/>
      <c r="Y121" s="4"/>
      <c r="Z121" s="4"/>
      <c r="AA121" s="4"/>
    </row>
    <row r="122" spans="1:27" x14ac:dyDescent="0.25">
      <c r="A122" s="51"/>
      <c r="B122" s="51"/>
      <c r="C122" s="4">
        <v>2024</v>
      </c>
      <c r="D122" s="4">
        <v>14</v>
      </c>
      <c r="E122" s="4">
        <v>12</v>
      </c>
      <c r="O122" s="51"/>
      <c r="P122" s="52"/>
      <c r="Q122" s="4">
        <v>2024</v>
      </c>
      <c r="R122" s="4">
        <v>14</v>
      </c>
      <c r="S122" s="3">
        <f t="shared" si="8"/>
        <v>0.8571428571428571</v>
      </c>
      <c r="T122" s="3"/>
      <c r="U122" s="3"/>
      <c r="V122" s="3"/>
      <c r="W122" s="3"/>
      <c r="X122" s="3"/>
      <c r="Y122" s="4"/>
      <c r="Z122" s="4"/>
      <c r="AA122" s="4"/>
    </row>
    <row r="123" spans="1:27" x14ac:dyDescent="0.25">
      <c r="A123" s="51"/>
      <c r="B123" s="53" t="s">
        <v>79</v>
      </c>
      <c r="C123" s="4">
        <v>2023</v>
      </c>
      <c r="D123" s="4">
        <v>1</v>
      </c>
      <c r="E123" s="4">
        <v>0</v>
      </c>
      <c r="F123" s="4">
        <v>0</v>
      </c>
      <c r="O123" s="51"/>
      <c r="P123" s="53" t="s">
        <v>79</v>
      </c>
      <c r="Q123" s="4">
        <v>2023</v>
      </c>
      <c r="R123" s="4">
        <v>1</v>
      </c>
      <c r="S123" s="3">
        <f t="shared" si="8"/>
        <v>0</v>
      </c>
      <c r="T123" s="3">
        <f t="shared" si="9"/>
        <v>0</v>
      </c>
      <c r="U123" s="3"/>
      <c r="V123" s="3"/>
      <c r="W123" s="3"/>
      <c r="X123" s="3"/>
      <c r="Y123" s="4"/>
      <c r="Z123" s="4"/>
      <c r="AA123" s="4"/>
    </row>
    <row r="124" spans="1:27" x14ac:dyDescent="0.25">
      <c r="A124" s="51"/>
      <c r="B124" s="53"/>
      <c r="C124" s="4">
        <v>2024</v>
      </c>
      <c r="D124" s="4">
        <v>8</v>
      </c>
      <c r="E124" s="4">
        <v>6</v>
      </c>
      <c r="O124" s="51"/>
      <c r="P124" s="53"/>
      <c r="Q124" s="4">
        <v>2024</v>
      </c>
      <c r="R124" s="4">
        <v>8</v>
      </c>
      <c r="S124" s="3">
        <f t="shared" si="8"/>
        <v>0.75</v>
      </c>
      <c r="T124" s="3"/>
      <c r="U124" s="3"/>
      <c r="V124" s="3"/>
      <c r="W124" s="3"/>
      <c r="X124" s="3"/>
      <c r="Y124" s="4"/>
      <c r="Z124" s="4"/>
      <c r="AA124" s="4"/>
    </row>
    <row r="125" spans="1:27" x14ac:dyDescent="0.25">
      <c r="A125" s="51"/>
      <c r="B125" s="52" t="s">
        <v>25</v>
      </c>
      <c r="C125" s="4">
        <v>2016</v>
      </c>
      <c r="D125" s="4">
        <v>5</v>
      </c>
      <c r="E125" s="4">
        <v>4</v>
      </c>
      <c r="F125" s="4">
        <v>2</v>
      </c>
      <c r="G125" s="4">
        <v>1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O125" s="51"/>
      <c r="P125" s="52" t="s">
        <v>25</v>
      </c>
      <c r="Q125" s="4">
        <v>2016</v>
      </c>
      <c r="R125" s="4">
        <v>5</v>
      </c>
      <c r="S125" s="3">
        <f t="shared" si="8"/>
        <v>0.8</v>
      </c>
      <c r="T125" s="3">
        <f t="shared" si="9"/>
        <v>0.4</v>
      </c>
      <c r="U125" s="3">
        <f t="shared" si="10"/>
        <v>0.2</v>
      </c>
      <c r="V125" s="3">
        <f t="shared" si="11"/>
        <v>0</v>
      </c>
      <c r="W125" s="3">
        <f t="shared" si="12"/>
        <v>0</v>
      </c>
      <c r="X125" s="3">
        <f t="shared" si="13"/>
        <v>0</v>
      </c>
      <c r="Y125" s="3">
        <v>0</v>
      </c>
      <c r="Z125" s="3">
        <v>0</v>
      </c>
      <c r="AA125" s="3">
        <v>0</v>
      </c>
    </row>
    <row r="126" spans="1:27" x14ac:dyDescent="0.25">
      <c r="A126" s="51"/>
      <c r="B126" s="52"/>
      <c r="C126" s="4">
        <v>2017</v>
      </c>
      <c r="D126" s="4">
        <v>1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O126" s="51"/>
      <c r="P126" s="52"/>
      <c r="Q126" s="4">
        <v>2017</v>
      </c>
      <c r="R126" s="4">
        <v>1</v>
      </c>
      <c r="S126" s="3">
        <f t="shared" si="8"/>
        <v>0</v>
      </c>
      <c r="T126" s="3">
        <f t="shared" si="9"/>
        <v>0</v>
      </c>
      <c r="U126" s="3">
        <f t="shared" si="10"/>
        <v>0</v>
      </c>
      <c r="V126" s="3">
        <f t="shared" si="11"/>
        <v>0</v>
      </c>
      <c r="W126" s="3">
        <f t="shared" si="12"/>
        <v>0</v>
      </c>
      <c r="X126" s="3">
        <f t="shared" si="13"/>
        <v>0</v>
      </c>
      <c r="Y126" s="3">
        <v>0</v>
      </c>
      <c r="Z126" s="3">
        <v>0</v>
      </c>
      <c r="AA126" s="4"/>
    </row>
    <row r="127" spans="1:27" x14ac:dyDescent="0.25">
      <c r="A127" s="51"/>
      <c r="B127" s="52"/>
      <c r="C127" s="4">
        <v>2018</v>
      </c>
      <c r="D127" s="4">
        <v>5</v>
      </c>
      <c r="E127" s="4">
        <v>3</v>
      </c>
      <c r="F127" s="4">
        <v>3</v>
      </c>
      <c r="G127" s="4">
        <v>1</v>
      </c>
      <c r="H127" s="4">
        <v>0</v>
      </c>
      <c r="I127" s="4">
        <v>0</v>
      </c>
      <c r="J127" s="4">
        <v>0</v>
      </c>
      <c r="K127" s="4">
        <v>0</v>
      </c>
      <c r="O127" s="51"/>
      <c r="P127" s="52"/>
      <c r="Q127" s="4">
        <v>2018</v>
      </c>
      <c r="R127" s="4">
        <v>5</v>
      </c>
      <c r="S127" s="3">
        <f t="shared" si="8"/>
        <v>0.6</v>
      </c>
      <c r="T127" s="3">
        <f t="shared" si="9"/>
        <v>0.6</v>
      </c>
      <c r="U127" s="3">
        <f t="shared" si="10"/>
        <v>0.2</v>
      </c>
      <c r="V127" s="3">
        <f t="shared" si="11"/>
        <v>0</v>
      </c>
      <c r="W127" s="3">
        <f t="shared" si="12"/>
        <v>0</v>
      </c>
      <c r="X127" s="3">
        <f t="shared" si="13"/>
        <v>0</v>
      </c>
      <c r="Y127" s="3">
        <v>0</v>
      </c>
      <c r="Z127" s="4"/>
      <c r="AA127" s="4"/>
    </row>
    <row r="128" spans="1:27" x14ac:dyDescent="0.25">
      <c r="A128" s="51"/>
      <c r="B128" s="52"/>
      <c r="C128" s="4">
        <v>2019</v>
      </c>
      <c r="D128" s="4">
        <v>2</v>
      </c>
      <c r="E128" s="4">
        <v>1</v>
      </c>
      <c r="F128" s="4">
        <v>1</v>
      </c>
      <c r="G128" s="4">
        <v>1</v>
      </c>
      <c r="H128" s="4">
        <v>1</v>
      </c>
      <c r="I128" s="4">
        <v>0</v>
      </c>
      <c r="J128" s="4">
        <v>0</v>
      </c>
      <c r="O128" s="51"/>
      <c r="P128" s="52"/>
      <c r="Q128" s="4">
        <v>2019</v>
      </c>
      <c r="R128" s="4">
        <v>2</v>
      </c>
      <c r="S128" s="3">
        <f t="shared" si="8"/>
        <v>0.5</v>
      </c>
      <c r="T128" s="3">
        <f t="shared" si="9"/>
        <v>0.5</v>
      </c>
      <c r="U128" s="3">
        <f t="shared" si="10"/>
        <v>0.5</v>
      </c>
      <c r="V128" s="3">
        <f t="shared" si="11"/>
        <v>0.5</v>
      </c>
      <c r="W128" s="3">
        <f t="shared" si="12"/>
        <v>0</v>
      </c>
      <c r="X128" s="3">
        <f t="shared" si="13"/>
        <v>0</v>
      </c>
      <c r="Y128" s="3"/>
      <c r="Z128" s="4"/>
      <c r="AA128" s="4"/>
    </row>
    <row r="129" spans="1:27" x14ac:dyDescent="0.25">
      <c r="A129" s="51"/>
      <c r="B129" s="52"/>
      <c r="C129" s="4">
        <v>2020</v>
      </c>
      <c r="D129" s="4">
        <v>9</v>
      </c>
      <c r="E129" s="4">
        <v>6</v>
      </c>
      <c r="F129" s="4">
        <v>3</v>
      </c>
      <c r="G129" s="4">
        <v>2</v>
      </c>
      <c r="H129" s="4">
        <v>0</v>
      </c>
      <c r="I129" s="4">
        <v>0</v>
      </c>
      <c r="O129" s="51"/>
      <c r="P129" s="52"/>
      <c r="Q129" s="4">
        <v>2020</v>
      </c>
      <c r="R129" s="4">
        <v>9</v>
      </c>
      <c r="S129" s="3">
        <f t="shared" si="8"/>
        <v>0.66666666666666663</v>
      </c>
      <c r="T129" s="3">
        <f t="shared" si="9"/>
        <v>0.33333333333333331</v>
      </c>
      <c r="U129" s="3">
        <f t="shared" si="10"/>
        <v>0.22222222222222221</v>
      </c>
      <c r="V129" s="3">
        <f t="shared" si="11"/>
        <v>0</v>
      </c>
      <c r="W129" s="3">
        <f t="shared" si="12"/>
        <v>0</v>
      </c>
      <c r="X129" s="3"/>
      <c r="Y129" s="3"/>
      <c r="Z129" s="4"/>
      <c r="AA129" s="4"/>
    </row>
    <row r="130" spans="1:27" x14ac:dyDescent="0.25">
      <c r="A130" s="51"/>
      <c r="B130" s="52"/>
      <c r="C130" s="4">
        <v>2021</v>
      </c>
      <c r="D130" s="4">
        <v>4</v>
      </c>
      <c r="E130" s="4">
        <v>4</v>
      </c>
      <c r="F130" s="4">
        <v>4</v>
      </c>
      <c r="G130" s="4">
        <v>1</v>
      </c>
      <c r="H130" s="4">
        <v>1</v>
      </c>
      <c r="O130" s="51"/>
      <c r="P130" s="52"/>
      <c r="Q130" s="4">
        <v>2021</v>
      </c>
      <c r="R130" s="4">
        <v>4</v>
      </c>
      <c r="S130" s="3">
        <f t="shared" si="8"/>
        <v>1</v>
      </c>
      <c r="T130" s="3">
        <f t="shared" si="9"/>
        <v>1</v>
      </c>
      <c r="U130" s="3">
        <f t="shared" si="10"/>
        <v>0.25</v>
      </c>
      <c r="V130" s="3">
        <f t="shared" si="11"/>
        <v>0.25</v>
      </c>
      <c r="W130" s="3"/>
      <c r="X130" s="3"/>
      <c r="Y130" s="3"/>
      <c r="Z130" s="4"/>
      <c r="AA130" s="4"/>
    </row>
    <row r="131" spans="1:27" x14ac:dyDescent="0.25">
      <c r="A131" s="51"/>
      <c r="B131" s="52"/>
      <c r="C131" s="4">
        <v>2022</v>
      </c>
      <c r="D131" s="4">
        <v>6</v>
      </c>
      <c r="E131" s="4">
        <v>4</v>
      </c>
      <c r="F131" s="4">
        <v>1</v>
      </c>
      <c r="G131" s="4">
        <v>2</v>
      </c>
      <c r="O131" s="51"/>
      <c r="P131" s="52"/>
      <c r="Q131" s="4">
        <v>2022</v>
      </c>
      <c r="R131" s="4">
        <v>6</v>
      </c>
      <c r="S131" s="3">
        <f t="shared" si="8"/>
        <v>0.66666666666666663</v>
      </c>
      <c r="T131" s="3">
        <f t="shared" si="9"/>
        <v>0.16666666666666666</v>
      </c>
      <c r="U131" s="3">
        <f t="shared" si="10"/>
        <v>0.33333333333333331</v>
      </c>
      <c r="V131" s="3"/>
      <c r="W131" s="3"/>
      <c r="X131" s="3"/>
      <c r="Y131" s="3"/>
      <c r="Z131" s="4"/>
      <c r="AA131" s="4"/>
    </row>
    <row r="132" spans="1:27" x14ac:dyDescent="0.25">
      <c r="A132" s="51"/>
      <c r="B132" s="52"/>
      <c r="C132" s="4">
        <v>2023</v>
      </c>
      <c r="D132" s="4">
        <v>5</v>
      </c>
      <c r="E132" s="4">
        <v>0</v>
      </c>
      <c r="F132" s="4">
        <v>0</v>
      </c>
      <c r="O132" s="51"/>
      <c r="P132" s="52"/>
      <c r="Q132" s="4">
        <v>2023</v>
      </c>
      <c r="R132" s="4">
        <v>5</v>
      </c>
      <c r="S132" s="3">
        <f t="shared" si="8"/>
        <v>0</v>
      </c>
      <c r="T132" s="3">
        <f t="shared" si="9"/>
        <v>0</v>
      </c>
      <c r="U132" s="3"/>
      <c r="V132" s="3"/>
      <c r="W132" s="3"/>
      <c r="X132" s="3"/>
      <c r="Y132" s="3"/>
      <c r="Z132" s="4"/>
      <c r="AA132" s="4"/>
    </row>
    <row r="133" spans="1:27" x14ac:dyDescent="0.25">
      <c r="A133" s="51"/>
      <c r="B133" s="52" t="s">
        <v>57</v>
      </c>
      <c r="C133" s="4">
        <v>2016</v>
      </c>
      <c r="D133" s="4">
        <v>10</v>
      </c>
      <c r="E133" s="4">
        <v>7</v>
      </c>
      <c r="F133" s="4">
        <v>9</v>
      </c>
      <c r="G133" s="4">
        <v>6</v>
      </c>
      <c r="H133" s="4">
        <v>3</v>
      </c>
      <c r="I133" s="4">
        <v>2</v>
      </c>
      <c r="J133" s="4">
        <v>0</v>
      </c>
      <c r="K133" s="4">
        <v>0</v>
      </c>
      <c r="L133" s="4">
        <v>0</v>
      </c>
      <c r="M133" s="4">
        <v>0</v>
      </c>
      <c r="O133" s="51"/>
      <c r="P133" s="52" t="s">
        <v>57</v>
      </c>
      <c r="Q133" s="4">
        <v>2016</v>
      </c>
      <c r="R133" s="4">
        <v>10</v>
      </c>
      <c r="S133" s="3">
        <f t="shared" si="8"/>
        <v>0.7</v>
      </c>
      <c r="T133" s="3">
        <f t="shared" si="9"/>
        <v>0.9</v>
      </c>
      <c r="U133" s="3">
        <f t="shared" si="10"/>
        <v>0.6</v>
      </c>
      <c r="V133" s="3">
        <f t="shared" si="11"/>
        <v>0.3</v>
      </c>
      <c r="W133" s="3">
        <f t="shared" si="12"/>
        <v>0.2</v>
      </c>
      <c r="X133" s="3">
        <f t="shared" si="13"/>
        <v>0</v>
      </c>
      <c r="Y133" s="3">
        <v>0</v>
      </c>
      <c r="Z133" s="3">
        <v>0</v>
      </c>
      <c r="AA133" s="3">
        <v>0</v>
      </c>
    </row>
    <row r="134" spans="1:27" x14ac:dyDescent="0.25">
      <c r="A134" s="51"/>
      <c r="B134" s="52"/>
      <c r="C134" s="4">
        <v>2017</v>
      </c>
      <c r="D134" s="4">
        <v>7</v>
      </c>
      <c r="E134" s="4">
        <v>6</v>
      </c>
      <c r="F134" s="4">
        <v>6</v>
      </c>
      <c r="G134" s="4">
        <v>2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O134" s="51"/>
      <c r="P134" s="52"/>
      <c r="Q134" s="4">
        <v>2017</v>
      </c>
      <c r="R134" s="4">
        <v>7</v>
      </c>
      <c r="S134" s="3">
        <f t="shared" si="8"/>
        <v>0.8571428571428571</v>
      </c>
      <c r="T134" s="3">
        <f t="shared" si="9"/>
        <v>0.8571428571428571</v>
      </c>
      <c r="U134" s="3">
        <f t="shared" si="10"/>
        <v>0.2857142857142857</v>
      </c>
      <c r="V134" s="3">
        <f t="shared" si="11"/>
        <v>0</v>
      </c>
      <c r="W134" s="3">
        <f t="shared" si="12"/>
        <v>0</v>
      </c>
      <c r="X134" s="3">
        <f t="shared" si="13"/>
        <v>0</v>
      </c>
      <c r="Y134" s="3">
        <v>0</v>
      </c>
      <c r="Z134" s="3">
        <v>0</v>
      </c>
      <c r="AA134" s="4"/>
    </row>
    <row r="135" spans="1:27" x14ac:dyDescent="0.25">
      <c r="A135" s="51"/>
      <c r="B135" s="52"/>
      <c r="C135" s="4">
        <v>2018</v>
      </c>
      <c r="D135" s="4">
        <v>9</v>
      </c>
      <c r="E135" s="4">
        <v>8</v>
      </c>
      <c r="F135" s="4">
        <v>8</v>
      </c>
      <c r="G135" s="4">
        <v>7</v>
      </c>
      <c r="H135" s="4">
        <v>4</v>
      </c>
      <c r="I135" s="4">
        <v>1</v>
      </c>
      <c r="J135" s="4">
        <v>0</v>
      </c>
      <c r="K135" s="4">
        <v>0</v>
      </c>
      <c r="O135" s="51"/>
      <c r="P135" s="52"/>
      <c r="Q135" s="4">
        <v>2018</v>
      </c>
      <c r="R135" s="4">
        <v>9</v>
      </c>
      <c r="S135" s="3">
        <f t="shared" si="8"/>
        <v>0.88888888888888884</v>
      </c>
      <c r="T135" s="3">
        <f t="shared" si="9"/>
        <v>0.88888888888888884</v>
      </c>
      <c r="U135" s="3">
        <f t="shared" si="10"/>
        <v>0.77777777777777779</v>
      </c>
      <c r="V135" s="3">
        <f t="shared" si="11"/>
        <v>0.44444444444444442</v>
      </c>
      <c r="W135" s="3">
        <f t="shared" si="12"/>
        <v>0.1111111111111111</v>
      </c>
      <c r="X135" s="3">
        <f t="shared" si="13"/>
        <v>0</v>
      </c>
      <c r="Y135" s="3">
        <v>0</v>
      </c>
      <c r="Z135" s="4"/>
      <c r="AA135" s="4"/>
    </row>
    <row r="136" spans="1:27" x14ac:dyDescent="0.25">
      <c r="A136" s="51"/>
      <c r="B136" s="52"/>
      <c r="C136" s="4">
        <v>2019</v>
      </c>
      <c r="D136" s="4">
        <v>5</v>
      </c>
      <c r="E136" s="4">
        <v>4</v>
      </c>
      <c r="F136" s="4">
        <v>3</v>
      </c>
      <c r="G136" s="4">
        <v>4</v>
      </c>
      <c r="H136" s="4">
        <v>2</v>
      </c>
      <c r="I136" s="4">
        <v>1</v>
      </c>
      <c r="J136" s="4">
        <v>0</v>
      </c>
      <c r="O136" s="51"/>
      <c r="P136" s="52"/>
      <c r="Q136" s="4">
        <v>2019</v>
      </c>
      <c r="R136" s="4">
        <v>5</v>
      </c>
      <c r="S136" s="3">
        <f t="shared" si="8"/>
        <v>0.8</v>
      </c>
      <c r="T136" s="3">
        <f t="shared" si="9"/>
        <v>0.6</v>
      </c>
      <c r="U136" s="3">
        <f t="shared" si="10"/>
        <v>0.8</v>
      </c>
      <c r="V136" s="3">
        <f t="shared" si="11"/>
        <v>0.4</v>
      </c>
      <c r="W136" s="3">
        <f t="shared" si="12"/>
        <v>0.2</v>
      </c>
      <c r="X136" s="3">
        <f t="shared" si="13"/>
        <v>0</v>
      </c>
      <c r="Y136" s="3"/>
      <c r="Z136" s="4"/>
      <c r="AA136" s="4"/>
    </row>
    <row r="137" spans="1:27" x14ac:dyDescent="0.25">
      <c r="A137" s="51"/>
      <c r="B137" s="52"/>
      <c r="C137" s="4">
        <v>2020</v>
      </c>
      <c r="D137" s="4">
        <v>13</v>
      </c>
      <c r="E137" s="4">
        <v>11</v>
      </c>
      <c r="F137" s="4">
        <v>10</v>
      </c>
      <c r="G137" s="4">
        <v>5</v>
      </c>
      <c r="H137" s="4">
        <v>2</v>
      </c>
      <c r="I137" s="4">
        <v>0</v>
      </c>
      <c r="O137" s="51"/>
      <c r="P137" s="52"/>
      <c r="Q137" s="4">
        <v>2020</v>
      </c>
      <c r="R137" s="4">
        <v>13</v>
      </c>
      <c r="S137" s="3">
        <f t="shared" si="8"/>
        <v>0.84615384615384615</v>
      </c>
      <c r="T137" s="3">
        <f t="shared" si="9"/>
        <v>0.76923076923076927</v>
      </c>
      <c r="U137" s="3">
        <f t="shared" si="10"/>
        <v>0.38461538461538464</v>
      </c>
      <c r="V137" s="3">
        <f t="shared" si="11"/>
        <v>0.15384615384615385</v>
      </c>
      <c r="W137" s="3">
        <f t="shared" si="12"/>
        <v>0</v>
      </c>
      <c r="X137" s="3"/>
      <c r="Y137" s="3"/>
      <c r="Z137" s="4"/>
      <c r="AA137" s="4"/>
    </row>
    <row r="138" spans="1:27" x14ac:dyDescent="0.25">
      <c r="A138" s="51"/>
      <c r="B138" s="52"/>
      <c r="C138" s="4">
        <v>2021</v>
      </c>
      <c r="D138" s="4">
        <v>11</v>
      </c>
      <c r="E138" s="4">
        <v>8</v>
      </c>
      <c r="F138" s="4">
        <v>7</v>
      </c>
      <c r="G138" s="4">
        <v>5</v>
      </c>
      <c r="H138" s="4">
        <v>0</v>
      </c>
      <c r="O138" s="51"/>
      <c r="P138" s="52"/>
      <c r="Q138" s="4">
        <v>2021</v>
      </c>
      <c r="R138" s="4">
        <v>11</v>
      </c>
      <c r="S138" s="3">
        <f t="shared" si="8"/>
        <v>0.72727272727272729</v>
      </c>
      <c r="T138" s="3">
        <f t="shared" si="9"/>
        <v>0.63636363636363635</v>
      </c>
      <c r="U138" s="3">
        <f t="shared" si="10"/>
        <v>0.45454545454545453</v>
      </c>
      <c r="V138" s="3">
        <f t="shared" si="11"/>
        <v>0</v>
      </c>
      <c r="W138" s="3"/>
      <c r="X138" s="3"/>
      <c r="Y138" s="3"/>
      <c r="Z138" s="4"/>
      <c r="AA138" s="4"/>
    </row>
    <row r="139" spans="1:27" x14ac:dyDescent="0.25">
      <c r="A139" s="51"/>
      <c r="B139" s="52"/>
      <c r="C139" s="4">
        <v>2022</v>
      </c>
      <c r="D139" s="4">
        <v>7</v>
      </c>
      <c r="E139" s="4">
        <v>7</v>
      </c>
      <c r="F139" s="4">
        <v>7</v>
      </c>
      <c r="G139" s="4">
        <v>2</v>
      </c>
      <c r="O139" s="51"/>
      <c r="P139" s="52"/>
      <c r="Q139" s="4">
        <v>2022</v>
      </c>
      <c r="R139" s="4">
        <v>7</v>
      </c>
      <c r="S139" s="3">
        <f t="shared" si="8"/>
        <v>1</v>
      </c>
      <c r="T139" s="3">
        <f t="shared" si="9"/>
        <v>1</v>
      </c>
      <c r="U139" s="3">
        <f t="shared" si="10"/>
        <v>0.2857142857142857</v>
      </c>
      <c r="V139" s="3"/>
      <c r="W139" s="3"/>
      <c r="X139" s="3"/>
      <c r="Y139" s="3"/>
      <c r="Z139" s="4"/>
      <c r="AA139" s="4"/>
    </row>
    <row r="140" spans="1:27" x14ac:dyDescent="0.25">
      <c r="A140" s="51"/>
      <c r="B140" s="52"/>
      <c r="C140" s="4">
        <v>2023</v>
      </c>
      <c r="D140" s="4">
        <v>13</v>
      </c>
      <c r="E140" s="4">
        <v>13</v>
      </c>
      <c r="F140" s="4">
        <v>13</v>
      </c>
      <c r="O140" s="51"/>
      <c r="P140" s="52"/>
      <c r="Q140" s="4">
        <v>2023</v>
      </c>
      <c r="R140" s="4">
        <v>13</v>
      </c>
      <c r="S140" s="3">
        <f t="shared" si="8"/>
        <v>1</v>
      </c>
      <c r="T140" s="3">
        <f t="shared" si="9"/>
        <v>1</v>
      </c>
      <c r="U140" s="3"/>
      <c r="V140" s="3"/>
      <c r="W140" s="3"/>
      <c r="X140" s="3"/>
      <c r="Y140" s="3"/>
      <c r="Z140" s="4"/>
      <c r="AA140" s="4"/>
    </row>
    <row r="141" spans="1:27" x14ac:dyDescent="0.25">
      <c r="A141" s="51"/>
      <c r="B141" s="52"/>
      <c r="C141" s="4">
        <v>2024</v>
      </c>
      <c r="D141" s="4">
        <v>13</v>
      </c>
      <c r="E141" s="4">
        <v>13</v>
      </c>
      <c r="O141" s="51"/>
      <c r="P141" s="52"/>
      <c r="Q141" s="4">
        <v>2024</v>
      </c>
      <c r="R141" s="4">
        <v>13</v>
      </c>
      <c r="S141" s="3">
        <f t="shared" si="8"/>
        <v>1</v>
      </c>
      <c r="T141" s="3"/>
      <c r="U141" s="3"/>
      <c r="V141" s="3"/>
      <c r="W141" s="3"/>
      <c r="X141" s="3"/>
      <c r="Y141" s="3"/>
      <c r="Z141" s="4"/>
      <c r="AA141" s="4"/>
    </row>
    <row r="142" spans="1:27" x14ac:dyDescent="0.25">
      <c r="A142" s="51"/>
      <c r="B142" s="52" t="s">
        <v>26</v>
      </c>
      <c r="C142" s="4">
        <v>2016</v>
      </c>
      <c r="D142" s="4">
        <v>8</v>
      </c>
      <c r="E142" s="4">
        <v>7</v>
      </c>
      <c r="F142" s="4">
        <v>7</v>
      </c>
      <c r="G142" s="4">
        <v>4</v>
      </c>
      <c r="H142" s="4">
        <v>2</v>
      </c>
      <c r="I142" s="4">
        <v>1</v>
      </c>
      <c r="J142" s="4">
        <v>0</v>
      </c>
      <c r="K142" s="4">
        <v>0</v>
      </c>
      <c r="L142" s="4">
        <v>0</v>
      </c>
      <c r="M142" s="4">
        <v>0</v>
      </c>
      <c r="O142" s="51"/>
      <c r="P142" s="52" t="s">
        <v>26</v>
      </c>
      <c r="Q142" s="4">
        <v>2016</v>
      </c>
      <c r="R142" s="4">
        <v>8</v>
      </c>
      <c r="S142" s="3">
        <f t="shared" ref="S142:S205" si="16">E142/D142</f>
        <v>0.875</v>
      </c>
      <c r="T142" s="3">
        <f t="shared" ref="T142:T205" si="17">F142/D142</f>
        <v>0.875</v>
      </c>
      <c r="U142" s="3">
        <f t="shared" ref="U142:U205" si="18">G142/D142</f>
        <v>0.5</v>
      </c>
      <c r="V142" s="3">
        <f t="shared" ref="V142:V204" si="19">H142/D142</f>
        <v>0.25</v>
      </c>
      <c r="W142" s="3">
        <f t="shared" ref="W142:W203" si="20">I142/D142</f>
        <v>0.125</v>
      </c>
      <c r="X142" s="3">
        <f t="shared" ref="X142:X202" si="21">J142/D142</f>
        <v>0</v>
      </c>
      <c r="Y142" s="3">
        <v>0</v>
      </c>
      <c r="Z142" s="3">
        <v>0</v>
      </c>
      <c r="AA142" s="3">
        <v>0</v>
      </c>
    </row>
    <row r="143" spans="1:27" x14ac:dyDescent="0.25">
      <c r="A143" s="51"/>
      <c r="B143" s="52"/>
      <c r="C143" s="4">
        <v>2017</v>
      </c>
      <c r="D143" s="4">
        <v>4</v>
      </c>
      <c r="E143" s="4">
        <v>4</v>
      </c>
      <c r="F143" s="4">
        <v>3</v>
      </c>
      <c r="G143" s="4">
        <v>2</v>
      </c>
      <c r="H143" s="4">
        <v>1</v>
      </c>
      <c r="I143" s="4">
        <v>0</v>
      </c>
      <c r="J143" s="4">
        <v>0</v>
      </c>
      <c r="K143" s="4">
        <v>0</v>
      </c>
      <c r="L143" s="4">
        <v>0</v>
      </c>
      <c r="O143" s="51"/>
      <c r="P143" s="52"/>
      <c r="Q143" s="4">
        <v>2017</v>
      </c>
      <c r="R143" s="4">
        <v>4</v>
      </c>
      <c r="S143" s="3">
        <f t="shared" si="16"/>
        <v>1</v>
      </c>
      <c r="T143" s="3">
        <f t="shared" si="17"/>
        <v>0.75</v>
      </c>
      <c r="U143" s="3">
        <f t="shared" si="18"/>
        <v>0.5</v>
      </c>
      <c r="V143" s="3">
        <f t="shared" si="19"/>
        <v>0.25</v>
      </c>
      <c r="W143" s="3">
        <f t="shared" si="20"/>
        <v>0</v>
      </c>
      <c r="X143" s="3">
        <f t="shared" si="21"/>
        <v>0</v>
      </c>
      <c r="Y143" s="3">
        <v>0</v>
      </c>
      <c r="Z143" s="3">
        <v>0</v>
      </c>
      <c r="AA143" s="3"/>
    </row>
    <row r="144" spans="1:27" x14ac:dyDescent="0.25">
      <c r="A144" s="51"/>
      <c r="B144" s="52"/>
      <c r="C144" s="4">
        <v>2018</v>
      </c>
      <c r="D144" s="4">
        <v>7</v>
      </c>
      <c r="E144" s="4">
        <v>6</v>
      </c>
      <c r="F144" s="4">
        <v>5</v>
      </c>
      <c r="G144" s="4">
        <v>4</v>
      </c>
      <c r="H144" s="4">
        <v>3</v>
      </c>
      <c r="I144" s="4">
        <v>1</v>
      </c>
      <c r="J144" s="4">
        <v>0</v>
      </c>
      <c r="K144" s="4">
        <v>0</v>
      </c>
      <c r="O144" s="51"/>
      <c r="P144" s="52"/>
      <c r="Q144" s="4">
        <v>2018</v>
      </c>
      <c r="R144" s="4">
        <v>7</v>
      </c>
      <c r="S144" s="3">
        <f t="shared" si="16"/>
        <v>0.8571428571428571</v>
      </c>
      <c r="T144" s="3">
        <f t="shared" si="17"/>
        <v>0.7142857142857143</v>
      </c>
      <c r="U144" s="3">
        <f t="shared" si="18"/>
        <v>0.5714285714285714</v>
      </c>
      <c r="V144" s="3">
        <f t="shared" si="19"/>
        <v>0.42857142857142855</v>
      </c>
      <c r="W144" s="3">
        <f t="shared" si="20"/>
        <v>0.14285714285714285</v>
      </c>
      <c r="X144" s="3">
        <f t="shared" si="21"/>
        <v>0</v>
      </c>
      <c r="Y144" s="3">
        <v>0</v>
      </c>
      <c r="Z144" s="3"/>
      <c r="AA144" s="3"/>
    </row>
    <row r="145" spans="1:27" x14ac:dyDescent="0.25">
      <c r="A145" s="51"/>
      <c r="B145" s="52"/>
      <c r="C145" s="4">
        <v>2019</v>
      </c>
      <c r="D145" s="4">
        <v>8</v>
      </c>
      <c r="E145" s="4">
        <v>6</v>
      </c>
      <c r="F145" s="4">
        <v>5</v>
      </c>
      <c r="G145" s="4">
        <v>5</v>
      </c>
      <c r="H145" s="4">
        <v>5</v>
      </c>
      <c r="I145" s="4">
        <v>2</v>
      </c>
      <c r="J145" s="4">
        <v>1</v>
      </c>
      <c r="O145" s="51"/>
      <c r="P145" s="52"/>
      <c r="Q145" s="4">
        <v>2019</v>
      </c>
      <c r="R145" s="4">
        <v>8</v>
      </c>
      <c r="S145" s="3">
        <f t="shared" si="16"/>
        <v>0.75</v>
      </c>
      <c r="T145" s="3">
        <f t="shared" si="17"/>
        <v>0.625</v>
      </c>
      <c r="U145" s="3">
        <f t="shared" si="18"/>
        <v>0.625</v>
      </c>
      <c r="V145" s="3">
        <f t="shared" si="19"/>
        <v>0.625</v>
      </c>
      <c r="W145" s="3">
        <f t="shared" si="20"/>
        <v>0.25</v>
      </c>
      <c r="X145" s="3">
        <f t="shared" si="21"/>
        <v>0.125</v>
      </c>
      <c r="Y145" s="3"/>
      <c r="Z145" s="3"/>
      <c r="AA145" s="3"/>
    </row>
    <row r="146" spans="1:27" x14ac:dyDescent="0.25">
      <c r="A146" s="51"/>
      <c r="B146" s="52"/>
      <c r="C146" s="4">
        <v>2020</v>
      </c>
      <c r="D146" s="4">
        <v>12</v>
      </c>
      <c r="E146" s="4">
        <v>9</v>
      </c>
      <c r="F146" s="4">
        <v>8</v>
      </c>
      <c r="G146" s="4">
        <v>8</v>
      </c>
      <c r="H146" s="4">
        <v>4</v>
      </c>
      <c r="I146" s="4">
        <v>3</v>
      </c>
      <c r="O146" s="51"/>
      <c r="P146" s="52"/>
      <c r="Q146" s="4">
        <v>2020</v>
      </c>
      <c r="R146" s="4">
        <v>12</v>
      </c>
      <c r="S146" s="3">
        <f t="shared" si="16"/>
        <v>0.75</v>
      </c>
      <c r="T146" s="3">
        <f t="shared" si="17"/>
        <v>0.66666666666666663</v>
      </c>
      <c r="U146" s="3">
        <f t="shared" si="18"/>
        <v>0.66666666666666663</v>
      </c>
      <c r="V146" s="3">
        <f t="shared" si="19"/>
        <v>0.33333333333333331</v>
      </c>
      <c r="W146" s="3">
        <f t="shared" si="20"/>
        <v>0.25</v>
      </c>
      <c r="X146" s="3"/>
      <c r="Y146" s="3"/>
      <c r="Z146" s="3"/>
      <c r="AA146" s="3"/>
    </row>
    <row r="147" spans="1:27" x14ac:dyDescent="0.25">
      <c r="A147" s="51"/>
      <c r="B147" s="52"/>
      <c r="C147" s="4">
        <v>2021</v>
      </c>
      <c r="D147" s="4">
        <v>8</v>
      </c>
      <c r="E147" s="4">
        <v>5</v>
      </c>
      <c r="F147" s="4">
        <v>4</v>
      </c>
      <c r="G147" s="4">
        <v>4</v>
      </c>
      <c r="H147" s="4">
        <v>3</v>
      </c>
      <c r="O147" s="51"/>
      <c r="P147" s="52"/>
      <c r="Q147" s="4">
        <v>2021</v>
      </c>
      <c r="R147" s="4">
        <v>8</v>
      </c>
      <c r="S147" s="3">
        <f t="shared" si="16"/>
        <v>0.625</v>
      </c>
      <c r="T147" s="3">
        <f t="shared" si="17"/>
        <v>0.5</v>
      </c>
      <c r="U147" s="3">
        <f t="shared" si="18"/>
        <v>0.5</v>
      </c>
      <c r="V147" s="3">
        <f t="shared" si="19"/>
        <v>0.375</v>
      </c>
      <c r="W147" s="3"/>
      <c r="X147" s="3"/>
      <c r="Y147" s="3"/>
      <c r="Z147" s="3"/>
      <c r="AA147" s="3"/>
    </row>
    <row r="148" spans="1:27" x14ac:dyDescent="0.25">
      <c r="A148" s="51"/>
      <c r="B148" s="52"/>
      <c r="C148" s="4">
        <v>2022</v>
      </c>
      <c r="D148" s="4">
        <v>8</v>
      </c>
      <c r="E148" s="4">
        <v>6</v>
      </c>
      <c r="F148" s="4">
        <v>5</v>
      </c>
      <c r="G148" s="4">
        <v>5</v>
      </c>
      <c r="O148" s="51"/>
      <c r="P148" s="52"/>
      <c r="Q148" s="4">
        <v>2022</v>
      </c>
      <c r="R148" s="4">
        <v>8</v>
      </c>
      <c r="S148" s="3">
        <f t="shared" si="16"/>
        <v>0.75</v>
      </c>
      <c r="T148" s="3">
        <f t="shared" si="17"/>
        <v>0.625</v>
      </c>
      <c r="U148" s="3">
        <f t="shared" si="18"/>
        <v>0.625</v>
      </c>
      <c r="V148" s="3"/>
      <c r="W148" s="3"/>
      <c r="X148" s="3"/>
      <c r="Y148" s="3"/>
      <c r="Z148" s="3"/>
      <c r="AA148" s="3"/>
    </row>
    <row r="149" spans="1:27" x14ac:dyDescent="0.25">
      <c r="A149" s="51"/>
      <c r="B149" s="52"/>
      <c r="C149" s="4">
        <v>2023</v>
      </c>
      <c r="D149" s="4">
        <v>3</v>
      </c>
      <c r="E149" s="4">
        <v>3</v>
      </c>
      <c r="F149" s="4">
        <v>3</v>
      </c>
      <c r="O149" s="51"/>
      <c r="P149" s="52"/>
      <c r="Q149" s="4">
        <v>2023</v>
      </c>
      <c r="R149" s="4">
        <v>3</v>
      </c>
      <c r="S149" s="3">
        <f t="shared" si="16"/>
        <v>1</v>
      </c>
      <c r="T149" s="3">
        <f t="shared" si="17"/>
        <v>1</v>
      </c>
      <c r="U149" s="3"/>
      <c r="V149" s="3"/>
      <c r="W149" s="3"/>
      <c r="X149" s="3"/>
      <c r="Y149" s="3"/>
      <c r="Z149" s="3"/>
      <c r="AA149" s="3"/>
    </row>
    <row r="150" spans="1:27" x14ac:dyDescent="0.25">
      <c r="A150" s="51"/>
      <c r="B150" s="52"/>
      <c r="C150" s="4">
        <v>2024</v>
      </c>
      <c r="D150" s="4">
        <v>10</v>
      </c>
      <c r="E150" s="4">
        <v>9</v>
      </c>
      <c r="O150" s="51"/>
      <c r="P150" s="52"/>
      <c r="Q150" s="4">
        <v>2024</v>
      </c>
      <c r="R150" s="4">
        <v>10</v>
      </c>
      <c r="S150" s="3">
        <f t="shared" si="16"/>
        <v>0.9</v>
      </c>
      <c r="T150" s="3"/>
      <c r="U150" s="3"/>
      <c r="V150" s="3"/>
      <c r="W150" s="3"/>
      <c r="X150" s="3"/>
      <c r="Y150" s="3"/>
      <c r="Z150" s="3"/>
      <c r="AA150" s="3"/>
    </row>
    <row r="151" spans="1:27" x14ac:dyDescent="0.25">
      <c r="A151" s="51"/>
      <c r="B151" s="51" t="s">
        <v>27</v>
      </c>
      <c r="C151" s="4">
        <v>2016</v>
      </c>
      <c r="D151" s="4">
        <v>9</v>
      </c>
      <c r="E151" s="4">
        <v>7</v>
      </c>
      <c r="F151" s="4">
        <v>7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O151" s="51"/>
      <c r="P151" s="51" t="s">
        <v>27</v>
      </c>
      <c r="Q151" s="4">
        <v>2016</v>
      </c>
      <c r="R151" s="4">
        <v>9</v>
      </c>
      <c r="S151" s="3">
        <f t="shared" si="16"/>
        <v>0.77777777777777779</v>
      </c>
      <c r="T151" s="3">
        <f t="shared" si="17"/>
        <v>0.77777777777777779</v>
      </c>
      <c r="U151" s="3">
        <f t="shared" si="18"/>
        <v>0</v>
      </c>
      <c r="V151" s="3">
        <f t="shared" si="19"/>
        <v>0</v>
      </c>
      <c r="W151" s="3">
        <f t="shared" si="20"/>
        <v>0</v>
      </c>
      <c r="X151" s="3">
        <f t="shared" si="21"/>
        <v>0</v>
      </c>
      <c r="Y151" s="3">
        <v>0</v>
      </c>
      <c r="Z151" s="3">
        <v>0</v>
      </c>
      <c r="AA151" s="3">
        <v>0</v>
      </c>
    </row>
    <row r="152" spans="1:27" x14ac:dyDescent="0.25">
      <c r="A152" s="51"/>
      <c r="B152" s="51"/>
      <c r="C152" s="4">
        <v>2017</v>
      </c>
      <c r="D152" s="4">
        <v>8</v>
      </c>
      <c r="E152" s="4">
        <v>5</v>
      </c>
      <c r="F152" s="4">
        <v>5</v>
      </c>
      <c r="G152" s="4">
        <v>1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O152" s="51"/>
      <c r="P152" s="51"/>
      <c r="Q152" s="4">
        <v>2017</v>
      </c>
      <c r="R152" s="4">
        <v>8</v>
      </c>
      <c r="S152" s="3">
        <f t="shared" si="16"/>
        <v>0.625</v>
      </c>
      <c r="T152" s="3">
        <f t="shared" si="17"/>
        <v>0.625</v>
      </c>
      <c r="U152" s="3">
        <f t="shared" si="18"/>
        <v>0.125</v>
      </c>
      <c r="V152" s="3">
        <f t="shared" si="19"/>
        <v>0</v>
      </c>
      <c r="W152" s="3">
        <f t="shared" si="20"/>
        <v>0</v>
      </c>
      <c r="X152" s="3">
        <f t="shared" si="21"/>
        <v>0</v>
      </c>
      <c r="Y152" s="3">
        <v>0</v>
      </c>
      <c r="Z152" s="3">
        <v>0</v>
      </c>
      <c r="AA152" s="3"/>
    </row>
    <row r="153" spans="1:27" x14ac:dyDescent="0.25">
      <c r="A153" s="51"/>
      <c r="B153" s="51"/>
      <c r="C153" s="4">
        <v>2018</v>
      </c>
      <c r="D153" s="4">
        <v>14</v>
      </c>
      <c r="E153" s="4">
        <v>13</v>
      </c>
      <c r="F153" s="4">
        <v>13</v>
      </c>
      <c r="G153" s="4">
        <v>4</v>
      </c>
      <c r="H153" s="4">
        <v>1</v>
      </c>
      <c r="I153" s="4">
        <v>0</v>
      </c>
      <c r="J153" s="4">
        <v>0</v>
      </c>
      <c r="K153" s="4">
        <v>0</v>
      </c>
      <c r="O153" s="51"/>
      <c r="P153" s="51"/>
      <c r="Q153" s="4">
        <v>2018</v>
      </c>
      <c r="R153" s="4">
        <v>14</v>
      </c>
      <c r="S153" s="3">
        <f t="shared" si="16"/>
        <v>0.9285714285714286</v>
      </c>
      <c r="T153" s="3">
        <f t="shared" si="17"/>
        <v>0.9285714285714286</v>
      </c>
      <c r="U153" s="3">
        <f t="shared" si="18"/>
        <v>0.2857142857142857</v>
      </c>
      <c r="V153" s="3">
        <f t="shared" si="19"/>
        <v>7.1428571428571425E-2</v>
      </c>
      <c r="W153" s="3">
        <f t="shared" si="20"/>
        <v>0</v>
      </c>
      <c r="X153" s="3">
        <f t="shared" si="21"/>
        <v>0</v>
      </c>
      <c r="Y153" s="3">
        <v>0</v>
      </c>
      <c r="Z153" s="3"/>
      <c r="AA153" s="3"/>
    </row>
    <row r="154" spans="1:27" x14ac:dyDescent="0.25">
      <c r="A154" s="51"/>
      <c r="B154" s="51"/>
      <c r="C154" s="4">
        <v>2019</v>
      </c>
      <c r="D154" s="4">
        <v>10</v>
      </c>
      <c r="E154" s="4">
        <v>9</v>
      </c>
      <c r="F154" s="4">
        <v>8</v>
      </c>
      <c r="G154" s="4">
        <v>0</v>
      </c>
      <c r="H154" s="4">
        <v>0</v>
      </c>
      <c r="I154" s="4">
        <v>0</v>
      </c>
      <c r="J154" s="4">
        <v>0</v>
      </c>
      <c r="O154" s="51"/>
      <c r="P154" s="51"/>
      <c r="Q154" s="4">
        <v>2019</v>
      </c>
      <c r="R154" s="4">
        <v>10</v>
      </c>
      <c r="S154" s="3">
        <f t="shared" si="16"/>
        <v>0.9</v>
      </c>
      <c r="T154" s="3">
        <f t="shared" si="17"/>
        <v>0.8</v>
      </c>
      <c r="U154" s="3">
        <f t="shared" si="18"/>
        <v>0</v>
      </c>
      <c r="V154" s="3">
        <f t="shared" si="19"/>
        <v>0</v>
      </c>
      <c r="W154" s="3">
        <f t="shared" si="20"/>
        <v>0</v>
      </c>
      <c r="X154" s="3">
        <f t="shared" si="21"/>
        <v>0</v>
      </c>
      <c r="Y154" s="3"/>
      <c r="Z154" s="3"/>
      <c r="AA154" s="3"/>
    </row>
    <row r="155" spans="1:27" x14ac:dyDescent="0.25">
      <c r="A155" s="51"/>
      <c r="B155" s="51"/>
      <c r="C155" s="4">
        <v>2020</v>
      </c>
      <c r="D155" s="4">
        <v>12</v>
      </c>
      <c r="E155" s="4">
        <v>11</v>
      </c>
      <c r="F155" s="4">
        <v>9</v>
      </c>
      <c r="G155" s="4">
        <v>2</v>
      </c>
      <c r="H155" s="4">
        <v>0</v>
      </c>
      <c r="I155" s="4">
        <v>0</v>
      </c>
      <c r="O155" s="51"/>
      <c r="P155" s="51"/>
      <c r="Q155" s="4">
        <v>2020</v>
      </c>
      <c r="R155" s="4">
        <v>12</v>
      </c>
      <c r="S155" s="3">
        <f t="shared" si="16"/>
        <v>0.91666666666666663</v>
      </c>
      <c r="T155" s="3">
        <f t="shared" si="17"/>
        <v>0.75</v>
      </c>
      <c r="U155" s="3">
        <f t="shared" si="18"/>
        <v>0.16666666666666666</v>
      </c>
      <c r="V155" s="3">
        <f t="shared" si="19"/>
        <v>0</v>
      </c>
      <c r="W155" s="3">
        <f t="shared" si="20"/>
        <v>0</v>
      </c>
      <c r="X155" s="3"/>
      <c r="Y155" s="3"/>
      <c r="Z155" s="3"/>
      <c r="AA155" s="3"/>
    </row>
    <row r="156" spans="1:27" x14ac:dyDescent="0.25">
      <c r="A156" s="51"/>
      <c r="B156" s="51" t="s">
        <v>28</v>
      </c>
      <c r="C156" s="4">
        <v>2016</v>
      </c>
      <c r="D156" s="4">
        <v>4</v>
      </c>
      <c r="E156" s="4">
        <v>2</v>
      </c>
      <c r="F156" s="4">
        <v>2</v>
      </c>
      <c r="G156" s="4">
        <v>1</v>
      </c>
      <c r="H156" s="4">
        <v>1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O156" s="51"/>
      <c r="P156" s="51" t="s">
        <v>28</v>
      </c>
      <c r="Q156" s="4">
        <v>2016</v>
      </c>
      <c r="R156" s="4">
        <v>4</v>
      </c>
      <c r="S156" s="3">
        <f t="shared" si="16"/>
        <v>0.5</v>
      </c>
      <c r="T156" s="3">
        <f t="shared" si="17"/>
        <v>0.5</v>
      </c>
      <c r="U156" s="3">
        <f t="shared" si="18"/>
        <v>0.25</v>
      </c>
      <c r="V156" s="3">
        <f t="shared" si="19"/>
        <v>0.25</v>
      </c>
      <c r="W156" s="3">
        <f t="shared" si="20"/>
        <v>0</v>
      </c>
      <c r="X156" s="3">
        <f t="shared" si="21"/>
        <v>0</v>
      </c>
      <c r="Y156" s="3">
        <v>0</v>
      </c>
      <c r="Z156" s="3">
        <v>0</v>
      </c>
      <c r="AA156" s="3">
        <v>0</v>
      </c>
    </row>
    <row r="157" spans="1:27" x14ac:dyDescent="0.25">
      <c r="A157" s="51"/>
      <c r="B157" s="51"/>
      <c r="C157" s="4">
        <v>2017</v>
      </c>
      <c r="D157" s="4">
        <v>8</v>
      </c>
      <c r="E157" s="4">
        <v>6</v>
      </c>
      <c r="F157" s="4">
        <v>5</v>
      </c>
      <c r="G157" s="4">
        <v>3</v>
      </c>
      <c r="H157" s="4">
        <v>1</v>
      </c>
      <c r="I157" s="4">
        <v>0</v>
      </c>
      <c r="J157" s="4">
        <v>0</v>
      </c>
      <c r="K157" s="4">
        <v>0</v>
      </c>
      <c r="L157" s="4">
        <v>0</v>
      </c>
      <c r="O157" s="51"/>
      <c r="P157" s="51"/>
      <c r="Q157" s="4">
        <v>2017</v>
      </c>
      <c r="R157" s="4">
        <v>8</v>
      </c>
      <c r="S157" s="3">
        <f t="shared" si="16"/>
        <v>0.75</v>
      </c>
      <c r="T157" s="3">
        <f t="shared" si="17"/>
        <v>0.625</v>
      </c>
      <c r="U157" s="3">
        <f t="shared" si="18"/>
        <v>0.375</v>
      </c>
      <c r="V157" s="3">
        <f t="shared" si="19"/>
        <v>0.125</v>
      </c>
      <c r="W157" s="3">
        <f t="shared" si="20"/>
        <v>0</v>
      </c>
      <c r="X157" s="3">
        <f t="shared" si="21"/>
        <v>0</v>
      </c>
      <c r="Y157" s="3">
        <v>0</v>
      </c>
      <c r="Z157" s="3">
        <v>0</v>
      </c>
      <c r="AA157" s="3"/>
    </row>
    <row r="158" spans="1:27" x14ac:dyDescent="0.25">
      <c r="A158" s="51"/>
      <c r="B158" s="51"/>
      <c r="C158" s="4">
        <v>2018</v>
      </c>
      <c r="D158" s="4">
        <v>9</v>
      </c>
      <c r="E158" s="4">
        <v>7</v>
      </c>
      <c r="F158" s="4">
        <v>4</v>
      </c>
      <c r="G158" s="4">
        <v>2</v>
      </c>
      <c r="H158" s="4">
        <v>1</v>
      </c>
      <c r="I158" s="4">
        <v>1</v>
      </c>
      <c r="J158" s="4">
        <v>0</v>
      </c>
      <c r="K158" s="4">
        <v>0</v>
      </c>
      <c r="O158" s="51"/>
      <c r="P158" s="51"/>
      <c r="Q158" s="4">
        <v>2018</v>
      </c>
      <c r="R158" s="4">
        <v>9</v>
      </c>
      <c r="S158" s="3">
        <f t="shared" si="16"/>
        <v>0.77777777777777779</v>
      </c>
      <c r="T158" s="3">
        <f t="shared" si="17"/>
        <v>0.44444444444444442</v>
      </c>
      <c r="U158" s="3">
        <f t="shared" si="18"/>
        <v>0.22222222222222221</v>
      </c>
      <c r="V158" s="3">
        <f t="shared" si="19"/>
        <v>0.1111111111111111</v>
      </c>
      <c r="W158" s="3">
        <f t="shared" si="20"/>
        <v>0.1111111111111111</v>
      </c>
      <c r="X158" s="3">
        <f t="shared" si="21"/>
        <v>0</v>
      </c>
      <c r="Y158" s="3">
        <v>0</v>
      </c>
      <c r="Z158" s="4"/>
      <c r="AA158" s="4"/>
    </row>
    <row r="159" spans="1:27" x14ac:dyDescent="0.25">
      <c r="A159" s="51"/>
      <c r="B159" s="51"/>
      <c r="C159" s="4">
        <v>2019</v>
      </c>
      <c r="D159" s="4">
        <v>10</v>
      </c>
      <c r="E159" s="4">
        <v>7</v>
      </c>
      <c r="F159" s="4">
        <v>5</v>
      </c>
      <c r="G159" s="4">
        <v>2</v>
      </c>
      <c r="H159" s="4">
        <v>4</v>
      </c>
      <c r="I159" s="4">
        <v>3</v>
      </c>
      <c r="J159" s="4">
        <v>0</v>
      </c>
      <c r="O159" s="51"/>
      <c r="P159" s="51"/>
      <c r="Q159" s="4">
        <v>2019</v>
      </c>
      <c r="R159" s="4">
        <v>10</v>
      </c>
      <c r="S159" s="3">
        <f t="shared" si="16"/>
        <v>0.7</v>
      </c>
      <c r="T159" s="3">
        <f t="shared" si="17"/>
        <v>0.5</v>
      </c>
      <c r="U159" s="3">
        <f t="shared" si="18"/>
        <v>0.2</v>
      </c>
      <c r="V159" s="3">
        <f t="shared" si="19"/>
        <v>0.4</v>
      </c>
      <c r="W159" s="3">
        <f t="shared" si="20"/>
        <v>0.3</v>
      </c>
      <c r="X159" s="3">
        <f t="shared" si="21"/>
        <v>0</v>
      </c>
      <c r="Y159" s="4"/>
      <c r="Z159" s="4"/>
      <c r="AA159" s="4"/>
    </row>
    <row r="160" spans="1:27" x14ac:dyDescent="0.25">
      <c r="A160" s="51"/>
      <c r="B160" s="51"/>
      <c r="C160" s="4">
        <v>2020</v>
      </c>
      <c r="D160" s="4">
        <v>7</v>
      </c>
      <c r="E160" s="4">
        <v>3</v>
      </c>
      <c r="F160" s="4">
        <v>2</v>
      </c>
      <c r="G160" s="4">
        <v>2</v>
      </c>
      <c r="H160" s="4">
        <v>2</v>
      </c>
      <c r="I160" s="4">
        <v>1</v>
      </c>
      <c r="O160" s="51"/>
      <c r="P160" s="51"/>
      <c r="Q160" s="4">
        <v>2020</v>
      </c>
      <c r="R160" s="4">
        <v>7</v>
      </c>
      <c r="S160" s="3">
        <f t="shared" si="16"/>
        <v>0.42857142857142855</v>
      </c>
      <c r="T160" s="3">
        <f t="shared" si="17"/>
        <v>0.2857142857142857</v>
      </c>
      <c r="U160" s="3">
        <f t="shared" si="18"/>
        <v>0.2857142857142857</v>
      </c>
      <c r="V160" s="3">
        <f t="shared" si="19"/>
        <v>0.2857142857142857</v>
      </c>
      <c r="W160" s="3">
        <f t="shared" si="20"/>
        <v>0.14285714285714285</v>
      </c>
      <c r="X160" s="3"/>
      <c r="Y160" s="4"/>
      <c r="Z160" s="4"/>
      <c r="AA160" s="4"/>
    </row>
    <row r="161" spans="1:27" x14ac:dyDescent="0.25">
      <c r="A161" s="51"/>
      <c r="B161" s="51"/>
      <c r="C161" s="4">
        <v>2021</v>
      </c>
      <c r="D161" s="4">
        <v>3</v>
      </c>
      <c r="E161" s="4">
        <v>2</v>
      </c>
      <c r="F161" s="4">
        <v>2</v>
      </c>
      <c r="G161" s="4">
        <v>2</v>
      </c>
      <c r="H161" s="4">
        <v>1</v>
      </c>
      <c r="O161" s="51"/>
      <c r="P161" s="51"/>
      <c r="Q161" s="4">
        <v>2021</v>
      </c>
      <c r="R161" s="4">
        <v>3</v>
      </c>
      <c r="S161" s="3">
        <f t="shared" si="16"/>
        <v>0.66666666666666663</v>
      </c>
      <c r="T161" s="3">
        <f t="shared" si="17"/>
        <v>0.66666666666666663</v>
      </c>
      <c r="U161" s="3">
        <f t="shared" si="18"/>
        <v>0.66666666666666663</v>
      </c>
      <c r="V161" s="3">
        <f t="shared" si="19"/>
        <v>0.33333333333333331</v>
      </c>
      <c r="W161" s="3"/>
      <c r="X161" s="3"/>
      <c r="Y161" s="4"/>
      <c r="Z161" s="4"/>
      <c r="AA161" s="4"/>
    </row>
    <row r="162" spans="1:27" x14ac:dyDescent="0.25">
      <c r="A162" s="51"/>
      <c r="B162" s="51"/>
      <c r="C162" s="4">
        <v>2022</v>
      </c>
      <c r="D162" s="4">
        <v>6</v>
      </c>
      <c r="E162" s="4">
        <v>6</v>
      </c>
      <c r="F162" s="4">
        <v>5</v>
      </c>
      <c r="G162" s="4">
        <v>5</v>
      </c>
      <c r="O162" s="51"/>
      <c r="P162" s="51"/>
      <c r="Q162" s="4">
        <v>2022</v>
      </c>
      <c r="R162" s="4">
        <v>6</v>
      </c>
      <c r="S162" s="3">
        <f t="shared" si="16"/>
        <v>1</v>
      </c>
      <c r="T162" s="3">
        <f t="shared" si="17"/>
        <v>0.83333333333333337</v>
      </c>
      <c r="U162" s="3">
        <f t="shared" si="18"/>
        <v>0.83333333333333337</v>
      </c>
      <c r="V162" s="3"/>
      <c r="W162" s="3"/>
      <c r="X162" s="3"/>
      <c r="Y162" s="4"/>
      <c r="Z162" s="4"/>
      <c r="AA162" s="4"/>
    </row>
    <row r="163" spans="1:27" x14ac:dyDescent="0.25">
      <c r="A163" s="51"/>
      <c r="B163" s="51"/>
      <c r="C163" s="4">
        <v>2023</v>
      </c>
      <c r="D163" s="4">
        <v>6</v>
      </c>
      <c r="E163" s="4">
        <v>6</v>
      </c>
      <c r="F163" s="4">
        <v>4</v>
      </c>
      <c r="O163" s="51"/>
      <c r="P163" s="51"/>
      <c r="Q163" s="4">
        <v>2023</v>
      </c>
      <c r="R163" s="4">
        <v>6</v>
      </c>
      <c r="S163" s="3">
        <f t="shared" si="16"/>
        <v>1</v>
      </c>
      <c r="T163" s="3">
        <f t="shared" si="17"/>
        <v>0.66666666666666663</v>
      </c>
      <c r="U163" s="3"/>
      <c r="V163" s="3"/>
      <c r="W163" s="3"/>
      <c r="X163" s="3"/>
      <c r="Y163" s="4"/>
      <c r="Z163" s="4"/>
      <c r="AA163" s="4"/>
    </row>
    <row r="164" spans="1:27" x14ac:dyDescent="0.25">
      <c r="A164" s="51"/>
      <c r="B164" s="51"/>
      <c r="C164" s="4">
        <v>2024</v>
      </c>
      <c r="D164" s="4">
        <v>7</v>
      </c>
      <c r="E164" s="4">
        <v>3</v>
      </c>
      <c r="O164" s="51"/>
      <c r="P164" s="51"/>
      <c r="Q164" s="4">
        <v>2024</v>
      </c>
      <c r="R164" s="4">
        <v>7</v>
      </c>
      <c r="S164" s="3">
        <f t="shared" si="16"/>
        <v>0.42857142857142855</v>
      </c>
      <c r="T164" s="3"/>
      <c r="U164" s="3"/>
      <c r="V164" s="3"/>
      <c r="W164" s="3"/>
      <c r="X164" s="3"/>
      <c r="Y164" s="4"/>
      <c r="Z164" s="4"/>
      <c r="AA164" s="4"/>
    </row>
    <row r="165" spans="1:27" x14ac:dyDescent="0.25">
      <c r="A165" s="51"/>
      <c r="B165" s="51" t="s">
        <v>3</v>
      </c>
      <c r="C165" s="4">
        <v>2016</v>
      </c>
      <c r="D165" s="4">
        <v>25</v>
      </c>
      <c r="E165" s="4">
        <v>18</v>
      </c>
      <c r="F165" s="4">
        <v>8</v>
      </c>
      <c r="G165" s="4">
        <v>2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O165" s="51"/>
      <c r="P165" s="51" t="s">
        <v>3</v>
      </c>
      <c r="Q165" s="4">
        <v>2016</v>
      </c>
      <c r="R165" s="4">
        <v>25</v>
      </c>
      <c r="S165" s="3">
        <f t="shared" si="16"/>
        <v>0.72</v>
      </c>
      <c r="T165" s="3">
        <f t="shared" si="17"/>
        <v>0.32</v>
      </c>
      <c r="U165" s="3">
        <f t="shared" si="18"/>
        <v>0.08</v>
      </c>
      <c r="V165" s="3">
        <f t="shared" si="19"/>
        <v>0</v>
      </c>
      <c r="W165" s="3">
        <f t="shared" si="20"/>
        <v>0</v>
      </c>
      <c r="X165" s="3">
        <f t="shared" si="21"/>
        <v>0</v>
      </c>
      <c r="Y165" s="3">
        <v>0</v>
      </c>
      <c r="Z165" s="3">
        <v>0</v>
      </c>
      <c r="AA165" s="3">
        <v>0</v>
      </c>
    </row>
    <row r="166" spans="1:27" x14ac:dyDescent="0.25">
      <c r="A166" s="51"/>
      <c r="B166" s="51"/>
      <c r="C166" s="4">
        <v>2017</v>
      </c>
      <c r="D166" s="4">
        <v>42</v>
      </c>
      <c r="E166" s="4">
        <v>38</v>
      </c>
      <c r="F166" s="4">
        <v>28</v>
      </c>
      <c r="G166" s="4">
        <v>6</v>
      </c>
      <c r="H166" s="4">
        <v>3</v>
      </c>
      <c r="I166" s="4">
        <v>0</v>
      </c>
      <c r="J166" s="4">
        <v>0</v>
      </c>
      <c r="K166" s="4">
        <v>0</v>
      </c>
      <c r="L166" s="4">
        <v>0</v>
      </c>
      <c r="O166" s="51"/>
      <c r="P166" s="51"/>
      <c r="Q166" s="4">
        <v>2017</v>
      </c>
      <c r="R166" s="4">
        <v>42</v>
      </c>
      <c r="S166" s="3">
        <f t="shared" si="16"/>
        <v>0.90476190476190477</v>
      </c>
      <c r="T166" s="3">
        <f t="shared" si="17"/>
        <v>0.66666666666666663</v>
      </c>
      <c r="U166" s="3">
        <f t="shared" si="18"/>
        <v>0.14285714285714285</v>
      </c>
      <c r="V166" s="3">
        <f t="shared" si="19"/>
        <v>7.1428571428571425E-2</v>
      </c>
      <c r="W166" s="3">
        <f t="shared" si="20"/>
        <v>0</v>
      </c>
      <c r="X166" s="3">
        <f t="shared" si="21"/>
        <v>0</v>
      </c>
      <c r="Y166" s="3">
        <v>0</v>
      </c>
      <c r="Z166" s="3">
        <v>0</v>
      </c>
      <c r="AA166" s="4"/>
    </row>
    <row r="167" spans="1:27" x14ac:dyDescent="0.25">
      <c r="A167" s="51"/>
      <c r="B167" s="51"/>
      <c r="C167" s="4">
        <v>2018</v>
      </c>
      <c r="D167" s="4">
        <v>35</v>
      </c>
      <c r="E167" s="4">
        <v>28</v>
      </c>
      <c r="F167" s="4">
        <v>23</v>
      </c>
      <c r="G167" s="4">
        <v>9</v>
      </c>
      <c r="H167" s="4">
        <v>3</v>
      </c>
      <c r="I167" s="4">
        <v>1</v>
      </c>
      <c r="J167" s="4">
        <v>0</v>
      </c>
      <c r="K167" s="4">
        <v>0</v>
      </c>
      <c r="O167" s="51"/>
      <c r="P167" s="51"/>
      <c r="Q167" s="4">
        <v>2018</v>
      </c>
      <c r="R167" s="4">
        <v>35</v>
      </c>
      <c r="S167" s="3">
        <f t="shared" si="16"/>
        <v>0.8</v>
      </c>
      <c r="T167" s="3">
        <f t="shared" si="17"/>
        <v>0.65714285714285714</v>
      </c>
      <c r="U167" s="3">
        <f t="shared" si="18"/>
        <v>0.25714285714285712</v>
      </c>
      <c r="V167" s="3">
        <f t="shared" si="19"/>
        <v>8.5714285714285715E-2</v>
      </c>
      <c r="W167" s="3">
        <f t="shared" si="20"/>
        <v>2.8571428571428571E-2</v>
      </c>
      <c r="X167" s="3">
        <f t="shared" si="21"/>
        <v>0</v>
      </c>
      <c r="Y167" s="3">
        <v>0</v>
      </c>
      <c r="Z167" s="4"/>
      <c r="AA167" s="4"/>
    </row>
    <row r="168" spans="1:27" x14ac:dyDescent="0.25">
      <c r="A168" s="51"/>
      <c r="B168" s="51"/>
      <c r="C168" s="4">
        <v>2019</v>
      </c>
      <c r="D168" s="4">
        <v>30</v>
      </c>
      <c r="E168" s="4">
        <v>27</v>
      </c>
      <c r="F168" s="4">
        <v>26</v>
      </c>
      <c r="G168" s="4">
        <v>9</v>
      </c>
      <c r="H168" s="4">
        <v>2</v>
      </c>
      <c r="I168" s="4">
        <v>1</v>
      </c>
      <c r="J168" s="4">
        <v>0</v>
      </c>
      <c r="O168" s="51"/>
      <c r="P168" s="51"/>
      <c r="Q168" s="4">
        <v>2019</v>
      </c>
      <c r="R168" s="4">
        <v>30</v>
      </c>
      <c r="S168" s="3">
        <f t="shared" si="16"/>
        <v>0.9</v>
      </c>
      <c r="T168" s="3">
        <f t="shared" si="17"/>
        <v>0.8666666666666667</v>
      </c>
      <c r="U168" s="3">
        <f t="shared" si="18"/>
        <v>0.3</v>
      </c>
      <c r="V168" s="3">
        <f t="shared" si="19"/>
        <v>6.6666666666666666E-2</v>
      </c>
      <c r="W168" s="3">
        <f t="shared" si="20"/>
        <v>3.3333333333333333E-2</v>
      </c>
      <c r="X168" s="3">
        <f t="shared" si="21"/>
        <v>0</v>
      </c>
      <c r="Y168" s="4"/>
      <c r="Z168" s="4"/>
      <c r="AA168" s="4"/>
    </row>
    <row r="169" spans="1:27" x14ac:dyDescent="0.25">
      <c r="A169" s="51"/>
      <c r="B169" s="51"/>
      <c r="C169" s="4">
        <v>2020</v>
      </c>
      <c r="D169" s="4">
        <v>44</v>
      </c>
      <c r="E169" s="4">
        <v>35</v>
      </c>
      <c r="F169" s="4">
        <v>31</v>
      </c>
      <c r="G169" s="4">
        <v>10</v>
      </c>
      <c r="H169" s="4">
        <v>3</v>
      </c>
      <c r="I169" s="4">
        <v>1</v>
      </c>
      <c r="O169" s="51"/>
      <c r="P169" s="51"/>
      <c r="Q169" s="4">
        <v>2020</v>
      </c>
      <c r="R169" s="4">
        <v>44</v>
      </c>
      <c r="S169" s="3">
        <f t="shared" si="16"/>
        <v>0.79545454545454541</v>
      </c>
      <c r="T169" s="3">
        <f t="shared" si="17"/>
        <v>0.70454545454545459</v>
      </c>
      <c r="U169" s="3">
        <f t="shared" si="18"/>
        <v>0.22727272727272727</v>
      </c>
      <c r="V169" s="3">
        <f t="shared" si="19"/>
        <v>6.8181818181818177E-2</v>
      </c>
      <c r="W169" s="3">
        <f t="shared" si="20"/>
        <v>2.2727272727272728E-2</v>
      </c>
      <c r="X169" s="3"/>
      <c r="Y169" s="4"/>
      <c r="Z169" s="4"/>
      <c r="AA169" s="4"/>
    </row>
    <row r="170" spans="1:27" x14ac:dyDescent="0.25">
      <c r="A170" s="51"/>
      <c r="B170" s="51"/>
      <c r="C170" s="4">
        <v>2021</v>
      </c>
      <c r="D170" s="4">
        <v>35</v>
      </c>
      <c r="E170" s="4">
        <v>24</v>
      </c>
      <c r="F170" s="4">
        <v>18</v>
      </c>
      <c r="G170" s="4">
        <v>5</v>
      </c>
      <c r="H170" s="4">
        <v>0</v>
      </c>
      <c r="O170" s="51"/>
      <c r="P170" s="51"/>
      <c r="Q170" s="4">
        <v>2021</v>
      </c>
      <c r="R170" s="4">
        <v>35</v>
      </c>
      <c r="S170" s="3">
        <f t="shared" si="16"/>
        <v>0.68571428571428572</v>
      </c>
      <c r="T170" s="3">
        <f t="shared" si="17"/>
        <v>0.51428571428571423</v>
      </c>
      <c r="U170" s="3">
        <f t="shared" si="18"/>
        <v>0.14285714285714285</v>
      </c>
      <c r="V170" s="3">
        <f t="shared" si="19"/>
        <v>0</v>
      </c>
      <c r="W170" s="3"/>
      <c r="X170" s="3"/>
      <c r="Y170" s="4"/>
      <c r="Z170" s="4"/>
      <c r="AA170" s="4"/>
    </row>
    <row r="171" spans="1:27" x14ac:dyDescent="0.25">
      <c r="A171" s="51"/>
      <c r="B171" s="51"/>
      <c r="C171" s="4">
        <v>2022</v>
      </c>
      <c r="D171" s="4">
        <v>32</v>
      </c>
      <c r="E171" s="4">
        <v>27</v>
      </c>
      <c r="F171" s="4">
        <v>25</v>
      </c>
      <c r="G171" s="4">
        <v>12</v>
      </c>
      <c r="O171" s="51"/>
      <c r="P171" s="51"/>
      <c r="Q171" s="4">
        <v>2022</v>
      </c>
      <c r="R171" s="4">
        <v>32</v>
      </c>
      <c r="S171" s="3">
        <f t="shared" si="16"/>
        <v>0.84375</v>
      </c>
      <c r="T171" s="3">
        <f t="shared" si="17"/>
        <v>0.78125</v>
      </c>
      <c r="U171" s="3">
        <f t="shared" si="18"/>
        <v>0.375</v>
      </c>
      <c r="V171" s="3"/>
      <c r="W171" s="3"/>
      <c r="X171" s="3"/>
      <c r="Y171" s="4"/>
      <c r="Z171" s="4"/>
      <c r="AA171" s="4"/>
    </row>
    <row r="172" spans="1:27" x14ac:dyDescent="0.25">
      <c r="A172" s="51"/>
      <c r="B172" s="51"/>
      <c r="C172" s="4">
        <v>2023</v>
      </c>
      <c r="D172" s="4">
        <v>35</v>
      </c>
      <c r="E172" s="4">
        <v>30</v>
      </c>
      <c r="F172" s="4">
        <v>21</v>
      </c>
      <c r="O172" s="51"/>
      <c r="P172" s="51"/>
      <c r="Q172" s="4">
        <v>2023</v>
      </c>
      <c r="R172" s="4">
        <v>35</v>
      </c>
      <c r="S172" s="3">
        <f t="shared" si="16"/>
        <v>0.8571428571428571</v>
      </c>
      <c r="T172" s="3">
        <f t="shared" si="17"/>
        <v>0.6</v>
      </c>
      <c r="U172" s="3"/>
      <c r="V172" s="3"/>
      <c r="W172" s="3"/>
      <c r="X172" s="3"/>
      <c r="Y172" s="4"/>
      <c r="Z172" s="4"/>
      <c r="AA172" s="4"/>
    </row>
    <row r="173" spans="1:27" x14ac:dyDescent="0.25">
      <c r="A173" s="51"/>
      <c r="B173" s="51"/>
      <c r="C173" s="4">
        <v>2024</v>
      </c>
      <c r="D173" s="4">
        <v>48</v>
      </c>
      <c r="E173" s="4">
        <v>41</v>
      </c>
      <c r="O173" s="51"/>
      <c r="P173" s="51"/>
      <c r="Q173" s="4">
        <v>2024</v>
      </c>
      <c r="R173" s="4">
        <v>48</v>
      </c>
      <c r="S173" s="3">
        <f t="shared" si="16"/>
        <v>0.85416666666666663</v>
      </c>
      <c r="T173" s="3"/>
      <c r="U173" s="3"/>
      <c r="V173" s="3"/>
      <c r="W173" s="3"/>
      <c r="X173" s="3"/>
      <c r="Y173" s="4"/>
      <c r="Z173" s="4"/>
      <c r="AA173" s="4"/>
    </row>
    <row r="174" spans="1:27" x14ac:dyDescent="0.25">
      <c r="A174" s="51" t="s">
        <v>105</v>
      </c>
      <c r="B174" s="51" t="s">
        <v>61</v>
      </c>
      <c r="C174" s="4">
        <v>2016</v>
      </c>
      <c r="D174" s="4">
        <v>17</v>
      </c>
      <c r="E174" s="4">
        <v>11</v>
      </c>
      <c r="F174" s="4">
        <v>1</v>
      </c>
      <c r="G174" s="4">
        <v>0</v>
      </c>
      <c r="H174" s="4">
        <v>1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O174" s="51" t="s">
        <v>81</v>
      </c>
      <c r="P174" s="52" t="s">
        <v>61</v>
      </c>
      <c r="Q174" s="4">
        <v>2016</v>
      </c>
      <c r="R174" s="4">
        <v>17</v>
      </c>
      <c r="S174" s="3">
        <f t="shared" si="16"/>
        <v>0.6470588235294118</v>
      </c>
      <c r="T174" s="3">
        <f t="shared" si="17"/>
        <v>5.8823529411764705E-2</v>
      </c>
      <c r="U174" s="3">
        <f t="shared" si="18"/>
        <v>0</v>
      </c>
      <c r="V174" s="3">
        <f t="shared" si="19"/>
        <v>5.8823529411764705E-2</v>
      </c>
      <c r="W174" s="3">
        <f t="shared" si="20"/>
        <v>0</v>
      </c>
      <c r="X174" s="3">
        <f t="shared" si="21"/>
        <v>0</v>
      </c>
      <c r="Y174" s="3">
        <v>0</v>
      </c>
      <c r="Z174" s="3">
        <v>0</v>
      </c>
      <c r="AA174" s="3">
        <v>0</v>
      </c>
    </row>
    <row r="175" spans="1:27" x14ac:dyDescent="0.25">
      <c r="A175" s="51"/>
      <c r="B175" s="51"/>
      <c r="C175" s="4">
        <v>2017</v>
      </c>
      <c r="D175" s="4">
        <v>17</v>
      </c>
      <c r="E175" s="4">
        <v>12</v>
      </c>
      <c r="F175" s="4">
        <v>5</v>
      </c>
      <c r="G175" s="4">
        <v>1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O175" s="51"/>
      <c r="P175" s="52"/>
      <c r="Q175" s="4">
        <v>2017</v>
      </c>
      <c r="R175" s="4">
        <v>17</v>
      </c>
      <c r="S175" s="3">
        <f t="shared" si="16"/>
        <v>0.70588235294117652</v>
      </c>
      <c r="T175" s="3">
        <f t="shared" si="17"/>
        <v>0.29411764705882354</v>
      </c>
      <c r="U175" s="3">
        <f t="shared" si="18"/>
        <v>5.8823529411764705E-2</v>
      </c>
      <c r="V175" s="3">
        <f t="shared" si="19"/>
        <v>0</v>
      </c>
      <c r="W175" s="3">
        <f t="shared" si="20"/>
        <v>0</v>
      </c>
      <c r="X175" s="3">
        <f t="shared" si="21"/>
        <v>0</v>
      </c>
      <c r="Y175" s="3">
        <v>0</v>
      </c>
      <c r="Z175" s="3">
        <v>0</v>
      </c>
      <c r="AA175" s="4"/>
    </row>
    <row r="176" spans="1:27" x14ac:dyDescent="0.25">
      <c r="A176" s="51"/>
      <c r="B176" s="51"/>
      <c r="C176" s="4">
        <v>2018</v>
      </c>
      <c r="D176" s="4">
        <v>24</v>
      </c>
      <c r="E176" s="4">
        <v>17</v>
      </c>
      <c r="F176" s="4">
        <v>8</v>
      </c>
      <c r="G176" s="4">
        <v>1</v>
      </c>
      <c r="H176" s="4">
        <v>0</v>
      </c>
      <c r="I176" s="4">
        <v>1</v>
      </c>
      <c r="J176" s="4">
        <v>1</v>
      </c>
      <c r="K176" s="4">
        <v>0</v>
      </c>
      <c r="O176" s="51"/>
      <c r="P176" s="52"/>
      <c r="Q176" s="4">
        <v>2018</v>
      </c>
      <c r="R176" s="4">
        <v>24</v>
      </c>
      <c r="S176" s="3">
        <f t="shared" si="16"/>
        <v>0.70833333333333337</v>
      </c>
      <c r="T176" s="3">
        <f t="shared" si="17"/>
        <v>0.33333333333333331</v>
      </c>
      <c r="U176" s="3">
        <f t="shared" si="18"/>
        <v>4.1666666666666664E-2</v>
      </c>
      <c r="V176" s="3">
        <f t="shared" si="19"/>
        <v>0</v>
      </c>
      <c r="W176" s="3">
        <f t="shared" si="20"/>
        <v>4.1666666666666664E-2</v>
      </c>
      <c r="X176" s="3">
        <f t="shared" si="21"/>
        <v>4.1666666666666664E-2</v>
      </c>
      <c r="Y176" s="3">
        <v>0</v>
      </c>
      <c r="Z176" s="4"/>
      <c r="AA176" s="4"/>
    </row>
    <row r="177" spans="1:27" x14ac:dyDescent="0.25">
      <c r="A177" s="51"/>
      <c r="B177" s="51"/>
      <c r="C177" s="4">
        <v>2019</v>
      </c>
      <c r="D177" s="4">
        <v>22</v>
      </c>
      <c r="E177" s="4">
        <v>15</v>
      </c>
      <c r="F177" s="4">
        <v>9</v>
      </c>
      <c r="G177" s="4">
        <v>2</v>
      </c>
      <c r="H177" s="4">
        <v>1</v>
      </c>
      <c r="I177" s="4">
        <v>0</v>
      </c>
      <c r="J177" s="4">
        <v>0</v>
      </c>
      <c r="O177" s="51"/>
      <c r="P177" s="52"/>
      <c r="Q177" s="4">
        <v>2019</v>
      </c>
      <c r="R177" s="4">
        <v>22</v>
      </c>
      <c r="S177" s="3">
        <f t="shared" si="16"/>
        <v>0.68181818181818177</v>
      </c>
      <c r="T177" s="3">
        <f t="shared" si="17"/>
        <v>0.40909090909090912</v>
      </c>
      <c r="U177" s="3">
        <f t="shared" si="18"/>
        <v>9.0909090909090912E-2</v>
      </c>
      <c r="V177" s="3">
        <f t="shared" si="19"/>
        <v>4.5454545454545456E-2</v>
      </c>
      <c r="W177" s="3">
        <f t="shared" si="20"/>
        <v>0</v>
      </c>
      <c r="X177" s="3">
        <f t="shared" si="21"/>
        <v>0</v>
      </c>
      <c r="Y177" s="4"/>
      <c r="Z177" s="4"/>
      <c r="AA177" s="4"/>
    </row>
    <row r="178" spans="1:27" x14ac:dyDescent="0.25">
      <c r="A178" s="51"/>
      <c r="B178" s="51"/>
      <c r="C178" s="4">
        <v>2020</v>
      </c>
      <c r="D178" s="4">
        <v>57</v>
      </c>
      <c r="E178" s="4">
        <v>44</v>
      </c>
      <c r="F178" s="4">
        <v>23</v>
      </c>
      <c r="G178" s="4">
        <v>8</v>
      </c>
      <c r="H178" s="4">
        <v>3</v>
      </c>
      <c r="I178" s="4">
        <v>0</v>
      </c>
      <c r="O178" s="51"/>
      <c r="P178" s="52"/>
      <c r="Q178" s="4">
        <v>2020</v>
      </c>
      <c r="R178" s="4">
        <v>57</v>
      </c>
      <c r="S178" s="3">
        <f t="shared" si="16"/>
        <v>0.77192982456140347</v>
      </c>
      <c r="T178" s="3">
        <f t="shared" si="17"/>
        <v>0.40350877192982454</v>
      </c>
      <c r="U178" s="3">
        <f t="shared" si="18"/>
        <v>0.14035087719298245</v>
      </c>
      <c r="V178" s="3">
        <f t="shared" si="19"/>
        <v>5.2631578947368418E-2</v>
      </c>
      <c r="W178" s="3">
        <f t="shared" si="20"/>
        <v>0</v>
      </c>
      <c r="X178" s="3"/>
      <c r="Y178" s="4"/>
      <c r="Z178" s="4"/>
      <c r="AA178" s="4"/>
    </row>
    <row r="179" spans="1:27" x14ac:dyDescent="0.25">
      <c r="A179" s="51"/>
      <c r="B179" s="51"/>
      <c r="C179" s="4">
        <v>2021</v>
      </c>
      <c r="D179" s="4">
        <v>41</v>
      </c>
      <c r="E179" s="4">
        <v>28</v>
      </c>
      <c r="F179" s="4">
        <v>22</v>
      </c>
      <c r="G179" s="4">
        <v>11</v>
      </c>
      <c r="H179" s="4">
        <v>1</v>
      </c>
      <c r="O179" s="51"/>
      <c r="P179" s="52"/>
      <c r="Q179" s="4">
        <v>2021</v>
      </c>
      <c r="R179" s="4">
        <v>41</v>
      </c>
      <c r="S179" s="3">
        <f t="shared" si="16"/>
        <v>0.68292682926829273</v>
      </c>
      <c r="T179" s="3">
        <f t="shared" si="17"/>
        <v>0.53658536585365857</v>
      </c>
      <c r="U179" s="3">
        <f t="shared" si="18"/>
        <v>0.26829268292682928</v>
      </c>
      <c r="V179" s="3">
        <f t="shared" si="19"/>
        <v>2.4390243902439025E-2</v>
      </c>
      <c r="W179" s="3"/>
      <c r="X179" s="3"/>
      <c r="Y179" s="4"/>
      <c r="Z179" s="4"/>
      <c r="AA179" s="4"/>
    </row>
    <row r="180" spans="1:27" x14ac:dyDescent="0.25">
      <c r="A180" s="51"/>
      <c r="B180" s="51"/>
      <c r="C180" s="4">
        <v>2022</v>
      </c>
      <c r="D180" s="4">
        <v>36</v>
      </c>
      <c r="E180" s="4">
        <v>27</v>
      </c>
      <c r="F180" s="4">
        <v>10</v>
      </c>
      <c r="G180" s="4">
        <v>1</v>
      </c>
      <c r="O180" s="51"/>
      <c r="P180" s="52"/>
      <c r="Q180" s="4">
        <v>2022</v>
      </c>
      <c r="R180" s="4">
        <v>36</v>
      </c>
      <c r="S180" s="3">
        <f t="shared" si="16"/>
        <v>0.75</v>
      </c>
      <c r="T180" s="3">
        <f t="shared" si="17"/>
        <v>0.27777777777777779</v>
      </c>
      <c r="U180" s="3">
        <f t="shared" si="18"/>
        <v>2.7777777777777776E-2</v>
      </c>
      <c r="V180" s="3"/>
      <c r="W180" s="3"/>
      <c r="X180" s="3"/>
      <c r="Y180" s="4"/>
      <c r="Z180" s="4"/>
      <c r="AA180" s="4"/>
    </row>
    <row r="181" spans="1:27" x14ac:dyDescent="0.25">
      <c r="A181" s="51"/>
      <c r="B181" s="51"/>
      <c r="C181" s="4">
        <v>2023</v>
      </c>
      <c r="D181" s="4">
        <v>34</v>
      </c>
      <c r="E181" s="4">
        <v>27</v>
      </c>
      <c r="F181" s="4">
        <v>14</v>
      </c>
      <c r="O181" s="51"/>
      <c r="P181" s="52"/>
      <c r="Q181" s="4">
        <v>2023</v>
      </c>
      <c r="R181" s="4">
        <v>34</v>
      </c>
      <c r="S181" s="3">
        <f t="shared" si="16"/>
        <v>0.79411764705882348</v>
      </c>
      <c r="T181" s="3">
        <f t="shared" si="17"/>
        <v>0.41176470588235292</v>
      </c>
      <c r="U181" s="3"/>
      <c r="V181" s="3"/>
      <c r="W181" s="3"/>
      <c r="X181" s="3"/>
      <c r="Y181" s="4"/>
      <c r="Z181" s="4"/>
      <c r="AA181" s="4"/>
    </row>
    <row r="182" spans="1:27" x14ac:dyDescent="0.25">
      <c r="A182" s="51"/>
      <c r="B182" s="51"/>
      <c r="C182" s="4">
        <v>2024</v>
      </c>
      <c r="D182" s="4">
        <v>42</v>
      </c>
      <c r="E182" s="4">
        <v>32</v>
      </c>
      <c r="O182" s="51"/>
      <c r="P182" s="52"/>
      <c r="Q182" s="4">
        <v>2024</v>
      </c>
      <c r="R182" s="4">
        <v>42</v>
      </c>
      <c r="S182" s="3">
        <f t="shared" si="16"/>
        <v>0.76190476190476186</v>
      </c>
      <c r="T182" s="3"/>
      <c r="U182" s="3"/>
      <c r="V182" s="3"/>
      <c r="W182" s="3"/>
      <c r="X182" s="3"/>
      <c r="Y182" s="4"/>
      <c r="Z182" s="4"/>
      <c r="AA182" s="4"/>
    </row>
    <row r="183" spans="1:27" x14ac:dyDescent="0.25">
      <c r="A183" s="51"/>
      <c r="B183" s="51" t="s">
        <v>29</v>
      </c>
      <c r="C183" s="4">
        <v>2016</v>
      </c>
      <c r="D183" s="4">
        <v>5</v>
      </c>
      <c r="E183" s="4">
        <v>2</v>
      </c>
      <c r="F183" s="4">
        <v>1</v>
      </c>
      <c r="G183" s="4">
        <v>1</v>
      </c>
      <c r="H183" s="4">
        <v>1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O183" s="51"/>
      <c r="P183" s="51" t="s">
        <v>29</v>
      </c>
      <c r="Q183" s="4">
        <v>2016</v>
      </c>
      <c r="R183" s="4">
        <v>5</v>
      </c>
      <c r="S183" s="3">
        <f t="shared" si="16"/>
        <v>0.4</v>
      </c>
      <c r="T183" s="3">
        <f t="shared" si="17"/>
        <v>0.2</v>
      </c>
      <c r="U183" s="3">
        <f t="shared" si="18"/>
        <v>0.2</v>
      </c>
      <c r="V183" s="3">
        <f t="shared" si="19"/>
        <v>0.2</v>
      </c>
      <c r="W183" s="3">
        <f t="shared" si="20"/>
        <v>0</v>
      </c>
      <c r="X183" s="3">
        <f t="shared" si="21"/>
        <v>0</v>
      </c>
      <c r="Y183" s="3">
        <v>0</v>
      </c>
      <c r="Z183" s="3">
        <v>0</v>
      </c>
      <c r="AA183" s="3">
        <v>0</v>
      </c>
    </row>
    <row r="184" spans="1:27" x14ac:dyDescent="0.25">
      <c r="A184" s="51"/>
      <c r="B184" s="51"/>
      <c r="C184" s="4">
        <v>2017</v>
      </c>
      <c r="D184" s="4">
        <v>3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O184" s="51"/>
      <c r="P184" s="51"/>
      <c r="Q184" s="4">
        <v>2017</v>
      </c>
      <c r="R184" s="4">
        <v>3</v>
      </c>
      <c r="S184" s="3">
        <f t="shared" si="16"/>
        <v>0</v>
      </c>
      <c r="T184" s="3">
        <f t="shared" si="17"/>
        <v>0</v>
      </c>
      <c r="U184" s="3">
        <f t="shared" si="18"/>
        <v>0</v>
      </c>
      <c r="V184" s="3">
        <f t="shared" si="19"/>
        <v>0</v>
      </c>
      <c r="W184" s="3">
        <f t="shared" si="20"/>
        <v>0</v>
      </c>
      <c r="X184" s="3">
        <f t="shared" si="21"/>
        <v>0</v>
      </c>
      <c r="Y184" s="3">
        <v>0</v>
      </c>
      <c r="Z184" s="3">
        <v>0</v>
      </c>
      <c r="AA184" s="4"/>
    </row>
    <row r="185" spans="1:27" x14ac:dyDescent="0.25">
      <c r="A185" s="51"/>
      <c r="B185" s="51"/>
      <c r="C185" s="4">
        <v>2018</v>
      </c>
      <c r="D185" s="4">
        <v>9</v>
      </c>
      <c r="E185" s="4">
        <v>7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O185" s="51"/>
      <c r="P185" s="51"/>
      <c r="Q185" s="4">
        <v>2018</v>
      </c>
      <c r="R185" s="4">
        <v>9</v>
      </c>
      <c r="S185" s="3">
        <f t="shared" si="16"/>
        <v>0.77777777777777779</v>
      </c>
      <c r="T185" s="3">
        <f t="shared" si="17"/>
        <v>0</v>
      </c>
      <c r="U185" s="3">
        <f t="shared" si="18"/>
        <v>0</v>
      </c>
      <c r="V185" s="3">
        <f t="shared" si="19"/>
        <v>0</v>
      </c>
      <c r="W185" s="3">
        <f t="shared" si="20"/>
        <v>0</v>
      </c>
      <c r="X185" s="3">
        <f t="shared" si="21"/>
        <v>0</v>
      </c>
      <c r="Y185" s="3">
        <v>0</v>
      </c>
      <c r="Z185" s="4"/>
      <c r="AA185" s="4"/>
    </row>
    <row r="186" spans="1:27" x14ac:dyDescent="0.25">
      <c r="A186" s="51"/>
      <c r="B186" s="51"/>
      <c r="C186" s="4">
        <v>2019</v>
      </c>
      <c r="D186" s="4">
        <v>9</v>
      </c>
      <c r="E186" s="4">
        <v>8</v>
      </c>
      <c r="F186" s="4">
        <v>6</v>
      </c>
      <c r="G186" s="4">
        <v>1</v>
      </c>
      <c r="H186" s="4">
        <v>1</v>
      </c>
      <c r="I186" s="4">
        <v>0</v>
      </c>
      <c r="J186" s="4">
        <v>1</v>
      </c>
      <c r="O186" s="51"/>
      <c r="P186" s="51"/>
      <c r="Q186" s="4">
        <v>2019</v>
      </c>
      <c r="R186" s="4">
        <v>9</v>
      </c>
      <c r="S186" s="3">
        <f t="shared" si="16"/>
        <v>0.88888888888888884</v>
      </c>
      <c r="T186" s="3">
        <f t="shared" si="17"/>
        <v>0.66666666666666663</v>
      </c>
      <c r="U186" s="3">
        <f t="shared" si="18"/>
        <v>0.1111111111111111</v>
      </c>
      <c r="V186" s="3">
        <f t="shared" si="19"/>
        <v>0.1111111111111111</v>
      </c>
      <c r="W186" s="3">
        <f t="shared" si="20"/>
        <v>0</v>
      </c>
      <c r="X186" s="3">
        <f t="shared" si="21"/>
        <v>0.1111111111111111</v>
      </c>
      <c r="Y186" s="4"/>
      <c r="Z186" s="4"/>
      <c r="AA186" s="4"/>
    </row>
    <row r="187" spans="1:27" x14ac:dyDescent="0.25">
      <c r="A187" s="51"/>
      <c r="B187" s="51"/>
      <c r="C187" s="4">
        <v>2020</v>
      </c>
      <c r="D187" s="4">
        <v>15</v>
      </c>
      <c r="E187" s="4">
        <v>8</v>
      </c>
      <c r="F187" s="4">
        <v>3</v>
      </c>
      <c r="G187" s="4">
        <v>0</v>
      </c>
      <c r="H187" s="4">
        <v>0</v>
      </c>
      <c r="I187" s="4">
        <v>0</v>
      </c>
      <c r="O187" s="51"/>
      <c r="P187" s="51"/>
      <c r="Q187" s="4">
        <v>2020</v>
      </c>
      <c r="R187" s="4">
        <v>15</v>
      </c>
      <c r="S187" s="3">
        <f t="shared" si="16"/>
        <v>0.53333333333333333</v>
      </c>
      <c r="T187" s="3">
        <f t="shared" si="17"/>
        <v>0.2</v>
      </c>
      <c r="U187" s="3">
        <f t="shared" si="18"/>
        <v>0</v>
      </c>
      <c r="V187" s="3">
        <f t="shared" si="19"/>
        <v>0</v>
      </c>
      <c r="W187" s="3">
        <f t="shared" si="20"/>
        <v>0</v>
      </c>
      <c r="X187" s="3"/>
      <c r="Y187" s="4"/>
      <c r="Z187" s="4"/>
      <c r="AA187" s="4"/>
    </row>
    <row r="188" spans="1:27" x14ac:dyDescent="0.25">
      <c r="A188" s="51"/>
      <c r="B188" s="51"/>
      <c r="C188" s="4">
        <v>2021</v>
      </c>
      <c r="D188" s="4">
        <v>18</v>
      </c>
      <c r="E188" s="4">
        <v>11</v>
      </c>
      <c r="F188" s="4">
        <v>7</v>
      </c>
      <c r="G188" s="4">
        <v>3</v>
      </c>
      <c r="H188" s="4">
        <v>0</v>
      </c>
      <c r="O188" s="51"/>
      <c r="P188" s="51"/>
      <c r="Q188" s="4">
        <v>2021</v>
      </c>
      <c r="R188" s="4">
        <v>18</v>
      </c>
      <c r="S188" s="3">
        <f t="shared" si="16"/>
        <v>0.61111111111111116</v>
      </c>
      <c r="T188" s="3">
        <f t="shared" si="17"/>
        <v>0.3888888888888889</v>
      </c>
      <c r="U188" s="3">
        <f t="shared" si="18"/>
        <v>0.16666666666666666</v>
      </c>
      <c r="V188" s="3">
        <f t="shared" si="19"/>
        <v>0</v>
      </c>
      <c r="W188" s="3"/>
      <c r="X188" s="3"/>
      <c r="Y188" s="4"/>
      <c r="Z188" s="4"/>
      <c r="AA188" s="4"/>
    </row>
    <row r="189" spans="1:27" x14ac:dyDescent="0.25">
      <c r="A189" s="51"/>
      <c r="B189" s="51"/>
      <c r="C189" s="4">
        <v>2022</v>
      </c>
      <c r="D189" s="4">
        <v>12</v>
      </c>
      <c r="E189" s="4">
        <v>9</v>
      </c>
      <c r="F189" s="4">
        <v>4</v>
      </c>
      <c r="G189" s="4">
        <v>1</v>
      </c>
      <c r="O189" s="51"/>
      <c r="P189" s="51"/>
      <c r="Q189" s="4">
        <v>2022</v>
      </c>
      <c r="R189" s="4">
        <v>12</v>
      </c>
      <c r="S189" s="3">
        <f t="shared" si="16"/>
        <v>0.75</v>
      </c>
      <c r="T189" s="3">
        <f t="shared" si="17"/>
        <v>0.33333333333333331</v>
      </c>
      <c r="U189" s="3">
        <f t="shared" si="18"/>
        <v>8.3333333333333329E-2</v>
      </c>
      <c r="V189" s="3"/>
      <c r="W189" s="3"/>
      <c r="X189" s="3"/>
      <c r="Y189" s="4"/>
      <c r="Z189" s="4"/>
      <c r="AA189" s="4"/>
    </row>
    <row r="190" spans="1:27" x14ac:dyDescent="0.25">
      <c r="A190" s="51"/>
      <c r="B190" s="51"/>
      <c r="C190" s="4">
        <v>2023</v>
      </c>
      <c r="D190" s="4">
        <v>1</v>
      </c>
      <c r="E190" s="4">
        <v>1</v>
      </c>
      <c r="F190" s="4">
        <v>0</v>
      </c>
      <c r="O190" s="51"/>
      <c r="P190" s="51"/>
      <c r="Q190" s="4">
        <v>2023</v>
      </c>
      <c r="R190" s="4">
        <v>1</v>
      </c>
      <c r="S190" s="3">
        <f t="shared" si="16"/>
        <v>1</v>
      </c>
      <c r="T190" s="3">
        <f t="shared" si="17"/>
        <v>0</v>
      </c>
      <c r="U190" s="3"/>
      <c r="V190" s="3"/>
      <c r="W190" s="3"/>
      <c r="X190" s="3"/>
      <c r="Y190" s="4"/>
      <c r="Z190" s="4"/>
      <c r="AA190" s="4"/>
    </row>
    <row r="191" spans="1:27" x14ac:dyDescent="0.25">
      <c r="A191" s="51"/>
      <c r="B191" s="51"/>
      <c r="C191" s="4">
        <v>2024</v>
      </c>
      <c r="D191" s="4">
        <v>6</v>
      </c>
      <c r="E191" s="4">
        <v>4</v>
      </c>
      <c r="O191" s="51"/>
      <c r="P191" s="51"/>
      <c r="Q191" s="4">
        <v>2024</v>
      </c>
      <c r="R191" s="4">
        <v>6</v>
      </c>
      <c r="S191" s="3">
        <f t="shared" si="16"/>
        <v>0.66666666666666663</v>
      </c>
      <c r="T191" s="3"/>
      <c r="U191" s="3"/>
      <c r="V191" s="3"/>
      <c r="W191" s="3"/>
      <c r="X191" s="3"/>
      <c r="Y191" s="4"/>
      <c r="Z191" s="4"/>
      <c r="AA191" s="4"/>
    </row>
    <row r="192" spans="1:27" x14ac:dyDescent="0.25">
      <c r="A192" s="51"/>
      <c r="B192" s="51" t="s">
        <v>80</v>
      </c>
      <c r="C192" s="4">
        <v>2016</v>
      </c>
      <c r="D192" s="4">
        <v>3</v>
      </c>
      <c r="E192" s="4">
        <v>1</v>
      </c>
      <c r="F192" s="4">
        <v>1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O192" s="51"/>
      <c r="P192" s="51" t="s">
        <v>80</v>
      </c>
      <c r="Q192" s="4">
        <v>2016</v>
      </c>
      <c r="R192" s="4">
        <v>3</v>
      </c>
      <c r="S192" s="3">
        <f t="shared" si="16"/>
        <v>0.33333333333333331</v>
      </c>
      <c r="T192" s="3">
        <f t="shared" si="17"/>
        <v>0.33333333333333331</v>
      </c>
      <c r="U192" s="3">
        <f t="shared" si="18"/>
        <v>0</v>
      </c>
      <c r="V192" s="3">
        <f t="shared" si="19"/>
        <v>0</v>
      </c>
      <c r="W192" s="3">
        <f t="shared" si="20"/>
        <v>0</v>
      </c>
      <c r="X192" s="3">
        <f t="shared" si="21"/>
        <v>0</v>
      </c>
      <c r="Y192" s="3">
        <v>0</v>
      </c>
      <c r="Z192" s="3">
        <v>0</v>
      </c>
      <c r="AA192" s="3">
        <v>0</v>
      </c>
    </row>
    <row r="193" spans="1:27" x14ac:dyDescent="0.25">
      <c r="A193" s="51"/>
      <c r="B193" s="51"/>
      <c r="C193" s="4">
        <v>2017</v>
      </c>
      <c r="D193" s="4">
        <v>4</v>
      </c>
      <c r="E193" s="4">
        <v>2</v>
      </c>
      <c r="F193" s="4">
        <v>1</v>
      </c>
      <c r="G193" s="4">
        <v>1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O193" s="51"/>
      <c r="P193" s="51"/>
      <c r="Q193" s="4">
        <v>2017</v>
      </c>
      <c r="R193" s="4">
        <v>4</v>
      </c>
      <c r="S193" s="3">
        <f t="shared" si="16"/>
        <v>0.5</v>
      </c>
      <c r="T193" s="3">
        <f t="shared" si="17"/>
        <v>0.25</v>
      </c>
      <c r="U193" s="3">
        <f t="shared" si="18"/>
        <v>0.25</v>
      </c>
      <c r="V193" s="3">
        <f t="shared" si="19"/>
        <v>0</v>
      </c>
      <c r="W193" s="3">
        <f t="shared" si="20"/>
        <v>0</v>
      </c>
      <c r="X193" s="3">
        <f t="shared" si="21"/>
        <v>0</v>
      </c>
      <c r="Y193" s="3">
        <v>0</v>
      </c>
      <c r="Z193" s="3">
        <v>0</v>
      </c>
      <c r="AA193" s="4"/>
    </row>
    <row r="194" spans="1:27" x14ac:dyDescent="0.25">
      <c r="A194" s="51"/>
      <c r="B194" s="51"/>
      <c r="C194" s="4">
        <v>2018</v>
      </c>
      <c r="D194" s="4">
        <v>6</v>
      </c>
      <c r="E194" s="4">
        <v>6</v>
      </c>
      <c r="F194" s="4">
        <v>1</v>
      </c>
      <c r="G194" s="4">
        <v>1</v>
      </c>
      <c r="H194" s="4">
        <v>0</v>
      </c>
      <c r="I194" s="4">
        <v>0</v>
      </c>
      <c r="J194" s="4">
        <v>0</v>
      </c>
      <c r="K194" s="4">
        <v>0</v>
      </c>
      <c r="O194" s="51"/>
      <c r="P194" s="51"/>
      <c r="Q194" s="4">
        <v>2018</v>
      </c>
      <c r="R194" s="4">
        <v>6</v>
      </c>
      <c r="S194" s="3">
        <f t="shared" si="16"/>
        <v>1</v>
      </c>
      <c r="T194" s="3">
        <f t="shared" si="17"/>
        <v>0.16666666666666666</v>
      </c>
      <c r="U194" s="3">
        <f t="shared" si="18"/>
        <v>0.16666666666666666</v>
      </c>
      <c r="V194" s="3">
        <f t="shared" si="19"/>
        <v>0</v>
      </c>
      <c r="W194" s="3">
        <f t="shared" si="20"/>
        <v>0</v>
      </c>
      <c r="X194" s="3">
        <f t="shared" si="21"/>
        <v>0</v>
      </c>
      <c r="Y194" s="3">
        <v>0</v>
      </c>
      <c r="Z194" s="4"/>
      <c r="AA194" s="4"/>
    </row>
    <row r="195" spans="1:27" x14ac:dyDescent="0.25">
      <c r="A195" s="51"/>
      <c r="B195" s="51"/>
      <c r="C195" s="4">
        <v>2019</v>
      </c>
      <c r="D195" s="4">
        <v>6</v>
      </c>
      <c r="E195" s="4">
        <v>4</v>
      </c>
      <c r="F195" s="4">
        <v>2</v>
      </c>
      <c r="G195" s="4">
        <v>1</v>
      </c>
      <c r="H195" s="4">
        <v>0</v>
      </c>
      <c r="I195" s="4">
        <v>0</v>
      </c>
      <c r="J195" s="4">
        <v>0</v>
      </c>
      <c r="O195" s="51"/>
      <c r="P195" s="51"/>
      <c r="Q195" s="4">
        <v>2019</v>
      </c>
      <c r="R195" s="4">
        <v>6</v>
      </c>
      <c r="S195" s="3">
        <f t="shared" si="16"/>
        <v>0.66666666666666663</v>
      </c>
      <c r="T195" s="3">
        <f t="shared" si="17"/>
        <v>0.33333333333333331</v>
      </c>
      <c r="U195" s="3">
        <f t="shared" si="18"/>
        <v>0.16666666666666666</v>
      </c>
      <c r="V195" s="3">
        <f t="shared" si="19"/>
        <v>0</v>
      </c>
      <c r="W195" s="3">
        <f t="shared" si="20"/>
        <v>0</v>
      </c>
      <c r="X195" s="3">
        <f t="shared" si="21"/>
        <v>0</v>
      </c>
      <c r="Y195" s="4"/>
      <c r="Z195" s="4"/>
      <c r="AA195" s="4"/>
    </row>
    <row r="196" spans="1:27" x14ac:dyDescent="0.25">
      <c r="A196" s="51"/>
      <c r="B196" s="51"/>
      <c r="C196" s="4">
        <v>2020</v>
      </c>
      <c r="D196" s="4">
        <v>8</v>
      </c>
      <c r="E196" s="4">
        <v>6</v>
      </c>
      <c r="F196" s="4">
        <v>2</v>
      </c>
      <c r="G196" s="4">
        <v>2</v>
      </c>
      <c r="H196" s="4">
        <v>0</v>
      </c>
      <c r="I196" s="4">
        <v>0</v>
      </c>
      <c r="O196" s="51"/>
      <c r="P196" s="51"/>
      <c r="Q196" s="4">
        <v>2020</v>
      </c>
      <c r="R196" s="4">
        <v>8</v>
      </c>
      <c r="S196" s="3">
        <f t="shared" si="16"/>
        <v>0.75</v>
      </c>
      <c r="T196" s="3">
        <f t="shared" si="17"/>
        <v>0.25</v>
      </c>
      <c r="U196" s="3">
        <f t="shared" si="18"/>
        <v>0.25</v>
      </c>
      <c r="V196" s="3">
        <f t="shared" si="19"/>
        <v>0</v>
      </c>
      <c r="W196" s="3">
        <f t="shared" si="20"/>
        <v>0</v>
      </c>
      <c r="X196" s="3"/>
      <c r="Y196" s="4"/>
      <c r="Z196" s="4"/>
      <c r="AA196" s="4"/>
    </row>
    <row r="197" spans="1:27" x14ac:dyDescent="0.25">
      <c r="A197" s="51"/>
      <c r="B197" s="51"/>
      <c r="C197" s="4">
        <v>2021</v>
      </c>
      <c r="D197" s="4">
        <v>3</v>
      </c>
      <c r="E197" s="4">
        <v>3</v>
      </c>
      <c r="F197" s="4">
        <v>1</v>
      </c>
      <c r="G197" s="4">
        <v>0</v>
      </c>
      <c r="H197" s="4">
        <v>0</v>
      </c>
      <c r="O197" s="51"/>
      <c r="P197" s="51"/>
      <c r="Q197" s="4">
        <v>2021</v>
      </c>
      <c r="R197" s="4">
        <v>3</v>
      </c>
      <c r="S197" s="3">
        <f t="shared" si="16"/>
        <v>1</v>
      </c>
      <c r="T197" s="3">
        <f t="shared" si="17"/>
        <v>0.33333333333333331</v>
      </c>
      <c r="U197" s="3">
        <f t="shared" si="18"/>
        <v>0</v>
      </c>
      <c r="V197" s="3">
        <f t="shared" si="19"/>
        <v>0</v>
      </c>
      <c r="W197" s="3"/>
      <c r="X197" s="3"/>
      <c r="Y197" s="4"/>
      <c r="Z197" s="4"/>
      <c r="AA197" s="4"/>
    </row>
    <row r="198" spans="1:27" x14ac:dyDescent="0.25">
      <c r="A198" s="51"/>
      <c r="B198" s="51"/>
      <c r="C198" s="4">
        <v>2022</v>
      </c>
      <c r="D198" s="4">
        <v>6</v>
      </c>
      <c r="E198" s="4">
        <v>5</v>
      </c>
      <c r="F198" s="4">
        <v>2</v>
      </c>
      <c r="G198" s="4">
        <v>1</v>
      </c>
      <c r="O198" s="51"/>
      <c r="P198" s="51"/>
      <c r="Q198" s="4">
        <v>2022</v>
      </c>
      <c r="R198" s="4">
        <v>6</v>
      </c>
      <c r="S198" s="3">
        <f t="shared" si="16"/>
        <v>0.83333333333333337</v>
      </c>
      <c r="T198" s="3">
        <f t="shared" si="17"/>
        <v>0.33333333333333331</v>
      </c>
      <c r="U198" s="3">
        <f t="shared" si="18"/>
        <v>0.16666666666666666</v>
      </c>
      <c r="V198" s="3"/>
      <c r="W198" s="3"/>
      <c r="X198" s="3"/>
      <c r="Y198" s="4"/>
      <c r="Z198" s="4"/>
      <c r="AA198" s="4"/>
    </row>
    <row r="199" spans="1:27" x14ac:dyDescent="0.25">
      <c r="A199" s="51" t="s">
        <v>52</v>
      </c>
      <c r="B199" s="51" t="s">
        <v>30</v>
      </c>
      <c r="C199" s="4">
        <v>2016</v>
      </c>
      <c r="D199" s="4">
        <v>3</v>
      </c>
      <c r="E199" s="4">
        <v>1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O199" s="51" t="s">
        <v>52</v>
      </c>
      <c r="P199" s="51" t="s">
        <v>30</v>
      </c>
      <c r="Q199" s="4">
        <v>2016</v>
      </c>
      <c r="R199" s="4">
        <v>3</v>
      </c>
      <c r="S199" s="3">
        <f t="shared" si="16"/>
        <v>0.33333333333333331</v>
      </c>
      <c r="T199" s="3">
        <f t="shared" si="17"/>
        <v>0</v>
      </c>
      <c r="U199" s="3">
        <f t="shared" si="18"/>
        <v>0</v>
      </c>
      <c r="V199" s="3">
        <f t="shared" si="19"/>
        <v>0</v>
      </c>
      <c r="W199" s="3">
        <f t="shared" si="20"/>
        <v>0</v>
      </c>
      <c r="X199" s="3">
        <f t="shared" si="21"/>
        <v>0</v>
      </c>
      <c r="Y199" s="3">
        <v>0</v>
      </c>
      <c r="Z199" s="3">
        <v>0</v>
      </c>
      <c r="AA199" s="3">
        <v>0</v>
      </c>
    </row>
    <row r="200" spans="1:27" x14ac:dyDescent="0.25">
      <c r="A200" s="51"/>
      <c r="B200" s="51"/>
      <c r="C200" s="4">
        <v>2017</v>
      </c>
      <c r="D200" s="4">
        <v>3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O200" s="51"/>
      <c r="P200" s="51"/>
      <c r="Q200" s="4">
        <v>2017</v>
      </c>
      <c r="R200" s="4">
        <v>3</v>
      </c>
      <c r="S200" s="3">
        <f t="shared" si="16"/>
        <v>0</v>
      </c>
      <c r="T200" s="3">
        <f t="shared" si="17"/>
        <v>0</v>
      </c>
      <c r="U200" s="3">
        <f t="shared" si="18"/>
        <v>0</v>
      </c>
      <c r="V200" s="3">
        <f t="shared" si="19"/>
        <v>0</v>
      </c>
      <c r="W200" s="3">
        <f t="shared" si="20"/>
        <v>0</v>
      </c>
      <c r="X200" s="3">
        <f t="shared" si="21"/>
        <v>0</v>
      </c>
      <c r="Y200" s="3">
        <v>0</v>
      </c>
      <c r="Z200" s="3">
        <v>0</v>
      </c>
      <c r="AA200" s="4"/>
    </row>
    <row r="201" spans="1:27" x14ac:dyDescent="0.25">
      <c r="A201" s="51"/>
      <c r="B201" s="51"/>
      <c r="C201" s="4">
        <v>2018</v>
      </c>
      <c r="D201" s="4">
        <v>16</v>
      </c>
      <c r="E201" s="4">
        <v>6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O201" s="51"/>
      <c r="P201" s="51"/>
      <c r="Q201" s="4">
        <v>2018</v>
      </c>
      <c r="R201" s="4">
        <v>16</v>
      </c>
      <c r="S201" s="3">
        <f t="shared" si="16"/>
        <v>0.375</v>
      </c>
      <c r="T201" s="3">
        <f t="shared" si="17"/>
        <v>0</v>
      </c>
      <c r="U201" s="3">
        <f t="shared" si="18"/>
        <v>0</v>
      </c>
      <c r="V201" s="3">
        <f t="shared" si="19"/>
        <v>0</v>
      </c>
      <c r="W201" s="3">
        <f t="shared" si="20"/>
        <v>0</v>
      </c>
      <c r="X201" s="3">
        <f t="shared" si="21"/>
        <v>0</v>
      </c>
      <c r="Y201" s="3">
        <v>0</v>
      </c>
      <c r="Z201" s="4"/>
      <c r="AA201" s="4"/>
    </row>
    <row r="202" spans="1:27" x14ac:dyDescent="0.25">
      <c r="A202" s="51"/>
      <c r="B202" s="51"/>
      <c r="C202" s="4">
        <v>2019</v>
      </c>
      <c r="D202" s="4">
        <v>15</v>
      </c>
      <c r="E202" s="4">
        <v>5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O202" s="51"/>
      <c r="P202" s="51"/>
      <c r="Q202" s="4">
        <v>2019</v>
      </c>
      <c r="R202" s="4">
        <v>15</v>
      </c>
      <c r="S202" s="3">
        <f t="shared" si="16"/>
        <v>0.33333333333333331</v>
      </c>
      <c r="T202" s="3">
        <f t="shared" si="17"/>
        <v>0</v>
      </c>
      <c r="U202" s="3">
        <f t="shared" si="18"/>
        <v>0</v>
      </c>
      <c r="V202" s="3">
        <f t="shared" si="19"/>
        <v>0</v>
      </c>
      <c r="W202" s="3">
        <f t="shared" si="20"/>
        <v>0</v>
      </c>
      <c r="X202" s="3">
        <f t="shared" si="21"/>
        <v>0</v>
      </c>
      <c r="Y202" s="4"/>
      <c r="Z202" s="4"/>
      <c r="AA202" s="4"/>
    </row>
    <row r="203" spans="1:27" x14ac:dyDescent="0.25">
      <c r="A203" s="51"/>
      <c r="B203" s="51"/>
      <c r="C203" s="4">
        <v>2020</v>
      </c>
      <c r="D203" s="4">
        <v>15</v>
      </c>
      <c r="E203" s="4">
        <v>8</v>
      </c>
      <c r="F203" s="4">
        <v>1</v>
      </c>
      <c r="G203" s="4">
        <v>0</v>
      </c>
      <c r="H203" s="4">
        <v>0</v>
      </c>
      <c r="I203" s="4">
        <v>0</v>
      </c>
      <c r="O203" s="51"/>
      <c r="P203" s="51"/>
      <c r="Q203" s="4">
        <v>2020</v>
      </c>
      <c r="R203" s="4">
        <v>15</v>
      </c>
      <c r="S203" s="3">
        <f t="shared" si="16"/>
        <v>0.53333333333333333</v>
      </c>
      <c r="T203" s="3">
        <f t="shared" si="17"/>
        <v>6.6666666666666666E-2</v>
      </c>
      <c r="U203" s="3">
        <f t="shared" si="18"/>
        <v>0</v>
      </c>
      <c r="V203" s="3">
        <f t="shared" si="19"/>
        <v>0</v>
      </c>
      <c r="W203" s="3">
        <f t="shared" si="20"/>
        <v>0</v>
      </c>
      <c r="X203" s="3"/>
      <c r="Y203" s="4"/>
      <c r="Z203" s="4"/>
      <c r="AA203" s="4"/>
    </row>
    <row r="204" spans="1:27" x14ac:dyDescent="0.25">
      <c r="A204" s="51"/>
      <c r="B204" s="51"/>
      <c r="C204" s="4">
        <v>2021</v>
      </c>
      <c r="D204" s="4">
        <v>14</v>
      </c>
      <c r="E204" s="4">
        <v>9</v>
      </c>
      <c r="F204" s="4">
        <v>1</v>
      </c>
      <c r="G204" s="4">
        <v>0</v>
      </c>
      <c r="H204" s="4">
        <v>0</v>
      </c>
      <c r="O204" s="51"/>
      <c r="P204" s="51"/>
      <c r="Q204" s="4">
        <v>2021</v>
      </c>
      <c r="R204" s="4">
        <v>14</v>
      </c>
      <c r="S204" s="3">
        <f t="shared" si="16"/>
        <v>0.6428571428571429</v>
      </c>
      <c r="T204" s="3">
        <f t="shared" si="17"/>
        <v>7.1428571428571425E-2</v>
      </c>
      <c r="U204" s="3">
        <f t="shared" si="18"/>
        <v>0</v>
      </c>
      <c r="V204" s="3">
        <f t="shared" si="19"/>
        <v>0</v>
      </c>
      <c r="W204" s="3"/>
      <c r="X204" s="3"/>
      <c r="Y204" s="4"/>
      <c r="Z204" s="4"/>
      <c r="AA204" s="4"/>
    </row>
    <row r="205" spans="1:27" x14ac:dyDescent="0.25">
      <c r="A205" s="51"/>
      <c r="B205" s="51"/>
      <c r="C205" s="4">
        <v>2022</v>
      </c>
      <c r="D205" s="4">
        <v>8</v>
      </c>
      <c r="E205" s="4">
        <v>6</v>
      </c>
      <c r="F205" s="4">
        <v>0</v>
      </c>
      <c r="G205" s="4">
        <v>0</v>
      </c>
      <c r="O205" s="51"/>
      <c r="P205" s="51"/>
      <c r="Q205" s="4">
        <v>2022</v>
      </c>
      <c r="R205" s="4">
        <v>8</v>
      </c>
      <c r="S205" s="3">
        <f t="shared" si="16"/>
        <v>0.75</v>
      </c>
      <c r="T205" s="3">
        <f t="shared" si="17"/>
        <v>0</v>
      </c>
      <c r="U205" s="3">
        <f t="shared" si="18"/>
        <v>0</v>
      </c>
      <c r="V205" s="3"/>
      <c r="W205" s="3"/>
      <c r="X205" s="3"/>
      <c r="Y205" s="4"/>
      <c r="Z205" s="4"/>
      <c r="AA205" s="4"/>
    </row>
    <row r="206" spans="1:27" x14ac:dyDescent="0.25">
      <c r="A206" s="51"/>
      <c r="B206" s="51"/>
      <c r="C206" s="4">
        <v>2023</v>
      </c>
      <c r="D206" s="4">
        <v>13</v>
      </c>
      <c r="E206" s="4">
        <v>9</v>
      </c>
      <c r="F206" s="4">
        <v>5</v>
      </c>
      <c r="O206" s="51"/>
      <c r="P206" s="51"/>
      <c r="Q206" s="4">
        <v>2023</v>
      </c>
      <c r="R206" s="4">
        <v>13</v>
      </c>
      <c r="S206" s="3">
        <f t="shared" ref="S206:S269" si="22">E206/D206</f>
        <v>0.69230769230769229</v>
      </c>
      <c r="T206" s="3">
        <f t="shared" ref="T206:T269" si="23">F206/D206</f>
        <v>0.38461538461538464</v>
      </c>
      <c r="U206" s="3"/>
      <c r="V206" s="3"/>
      <c r="W206" s="3"/>
      <c r="X206" s="3"/>
      <c r="Y206" s="4"/>
      <c r="Z206" s="4"/>
      <c r="AA206" s="4"/>
    </row>
    <row r="207" spans="1:27" x14ac:dyDescent="0.25">
      <c r="A207" s="51"/>
      <c r="B207" s="51"/>
      <c r="C207" s="4">
        <v>2024</v>
      </c>
      <c r="D207" s="4">
        <v>22</v>
      </c>
      <c r="E207" s="4">
        <v>21</v>
      </c>
      <c r="O207" s="51"/>
      <c r="P207" s="51"/>
      <c r="Q207" s="4">
        <v>2024</v>
      </c>
      <c r="R207" s="4">
        <v>22</v>
      </c>
      <c r="S207" s="3">
        <f t="shared" si="22"/>
        <v>0.95454545454545459</v>
      </c>
      <c r="T207" s="3"/>
      <c r="U207" s="3"/>
      <c r="V207" s="3"/>
      <c r="W207" s="3"/>
      <c r="X207" s="3"/>
      <c r="Y207" s="4"/>
      <c r="Z207" s="4"/>
      <c r="AA207" s="4"/>
    </row>
    <row r="208" spans="1:27" x14ac:dyDescent="0.25">
      <c r="A208" s="51"/>
      <c r="B208" s="51" t="s">
        <v>31</v>
      </c>
      <c r="C208" s="4">
        <v>2021</v>
      </c>
      <c r="D208" s="4">
        <v>12</v>
      </c>
      <c r="E208" s="4">
        <v>6</v>
      </c>
      <c r="F208" s="4">
        <v>0</v>
      </c>
      <c r="G208" s="4">
        <v>0</v>
      </c>
      <c r="H208" s="4">
        <v>1</v>
      </c>
      <c r="O208" s="51"/>
      <c r="P208" s="52" t="s">
        <v>31</v>
      </c>
      <c r="Q208" s="4">
        <v>2021</v>
      </c>
      <c r="R208" s="4">
        <v>12</v>
      </c>
      <c r="S208" s="3">
        <f t="shared" si="22"/>
        <v>0.5</v>
      </c>
      <c r="T208" s="3">
        <f t="shared" si="23"/>
        <v>0</v>
      </c>
      <c r="U208" s="3">
        <f t="shared" ref="U208:U269" si="24">G208/D208</f>
        <v>0</v>
      </c>
      <c r="V208" s="3">
        <f t="shared" ref="V208:V269" si="25">H208/D208</f>
        <v>8.3333333333333329E-2</v>
      </c>
      <c r="W208" s="3"/>
      <c r="X208" s="3"/>
      <c r="Y208" s="4"/>
      <c r="Z208" s="4"/>
      <c r="AA208" s="4"/>
    </row>
    <row r="209" spans="1:27" x14ac:dyDescent="0.25">
      <c r="A209" s="51"/>
      <c r="B209" s="51"/>
      <c r="C209" s="4">
        <v>2022</v>
      </c>
      <c r="D209" s="4">
        <v>17</v>
      </c>
      <c r="E209" s="4">
        <v>13</v>
      </c>
      <c r="F209" s="4">
        <v>5</v>
      </c>
      <c r="G209" s="4">
        <v>0</v>
      </c>
      <c r="O209" s="51"/>
      <c r="P209" s="52"/>
      <c r="Q209" s="4">
        <v>2022</v>
      </c>
      <c r="R209" s="4">
        <v>17</v>
      </c>
      <c r="S209" s="3">
        <f t="shared" si="22"/>
        <v>0.76470588235294112</v>
      </c>
      <c r="T209" s="3">
        <f t="shared" si="23"/>
        <v>0.29411764705882354</v>
      </c>
      <c r="U209" s="3">
        <f t="shared" si="24"/>
        <v>0</v>
      </c>
      <c r="V209" s="3"/>
      <c r="W209" s="3"/>
      <c r="X209" s="3"/>
      <c r="Y209" s="4"/>
      <c r="Z209" s="4"/>
      <c r="AA209" s="4"/>
    </row>
    <row r="210" spans="1:27" x14ac:dyDescent="0.25">
      <c r="A210" s="51"/>
      <c r="B210" s="51"/>
      <c r="C210" s="4">
        <v>2023</v>
      </c>
      <c r="D210" s="4">
        <v>13</v>
      </c>
      <c r="E210" s="4">
        <v>9</v>
      </c>
      <c r="F210" s="4">
        <v>5</v>
      </c>
      <c r="O210" s="51"/>
      <c r="P210" s="52"/>
      <c r="Q210" s="4">
        <v>2023</v>
      </c>
      <c r="R210" s="4">
        <v>13</v>
      </c>
      <c r="S210" s="3">
        <f t="shared" si="22"/>
        <v>0.69230769230769229</v>
      </c>
      <c r="T210" s="3">
        <f t="shared" si="23"/>
        <v>0.38461538461538464</v>
      </c>
      <c r="U210" s="3"/>
      <c r="V210" s="3"/>
      <c r="W210" s="3"/>
      <c r="X210" s="3"/>
      <c r="Y210" s="4"/>
      <c r="Z210" s="4"/>
      <c r="AA210" s="4"/>
    </row>
    <row r="211" spans="1:27" x14ac:dyDescent="0.25">
      <c r="A211" s="51"/>
      <c r="B211" s="51"/>
      <c r="C211" s="4">
        <v>2024</v>
      </c>
      <c r="D211" s="4">
        <v>15</v>
      </c>
      <c r="E211" s="4">
        <v>13</v>
      </c>
      <c r="O211" s="51"/>
      <c r="P211" s="52"/>
      <c r="Q211" s="4">
        <v>2024</v>
      </c>
      <c r="R211" s="4">
        <v>15</v>
      </c>
      <c r="S211" s="3">
        <f t="shared" si="22"/>
        <v>0.8666666666666667</v>
      </c>
      <c r="T211" s="3"/>
      <c r="U211" s="3"/>
      <c r="V211" s="3"/>
      <c r="W211" s="3"/>
      <c r="X211" s="3"/>
      <c r="Y211" s="4"/>
      <c r="Z211" s="4"/>
      <c r="AA211" s="4"/>
    </row>
    <row r="212" spans="1:27" x14ac:dyDescent="0.25">
      <c r="A212" s="51" t="s">
        <v>63</v>
      </c>
      <c r="B212" s="51" t="s">
        <v>32</v>
      </c>
      <c r="C212" s="4">
        <v>2016</v>
      </c>
      <c r="D212" s="4">
        <v>11</v>
      </c>
      <c r="E212" s="4">
        <v>9</v>
      </c>
      <c r="F212" s="4">
        <v>7</v>
      </c>
      <c r="G212" s="4">
        <v>4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O212" s="51" t="s">
        <v>63</v>
      </c>
      <c r="P212" s="51" t="s">
        <v>32</v>
      </c>
      <c r="Q212" s="4">
        <v>2016</v>
      </c>
      <c r="R212" s="4">
        <v>11</v>
      </c>
      <c r="S212" s="3">
        <f t="shared" si="22"/>
        <v>0.81818181818181823</v>
      </c>
      <c r="T212" s="3">
        <f t="shared" si="23"/>
        <v>0.63636363636363635</v>
      </c>
      <c r="U212" s="3">
        <f t="shared" si="24"/>
        <v>0.36363636363636365</v>
      </c>
      <c r="V212" s="3">
        <f t="shared" si="25"/>
        <v>0</v>
      </c>
      <c r="W212" s="3">
        <f t="shared" ref="W212:W268" si="26">I212/D212</f>
        <v>0</v>
      </c>
      <c r="X212" s="3">
        <f t="shared" ref="X212:X267" si="27">J212/D212</f>
        <v>0</v>
      </c>
      <c r="Y212" s="3">
        <v>0</v>
      </c>
      <c r="Z212" s="3">
        <v>0</v>
      </c>
      <c r="AA212" s="3">
        <v>0</v>
      </c>
    </row>
    <row r="213" spans="1:27" x14ac:dyDescent="0.25">
      <c r="A213" s="51"/>
      <c r="B213" s="51"/>
      <c r="C213" s="4">
        <v>2017</v>
      </c>
      <c r="D213" s="4">
        <v>10</v>
      </c>
      <c r="E213" s="4">
        <v>8</v>
      </c>
      <c r="F213" s="4">
        <v>5</v>
      </c>
      <c r="G213" s="4">
        <v>2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O213" s="51"/>
      <c r="P213" s="51"/>
      <c r="Q213" s="4">
        <v>2017</v>
      </c>
      <c r="R213" s="4">
        <v>10</v>
      </c>
      <c r="S213" s="3">
        <f t="shared" si="22"/>
        <v>0.8</v>
      </c>
      <c r="T213" s="3">
        <f t="shared" si="23"/>
        <v>0.5</v>
      </c>
      <c r="U213" s="3">
        <f t="shared" si="24"/>
        <v>0.2</v>
      </c>
      <c r="V213" s="3">
        <f t="shared" si="25"/>
        <v>0</v>
      </c>
      <c r="W213" s="3">
        <f t="shared" si="26"/>
        <v>0</v>
      </c>
      <c r="X213" s="3">
        <f t="shared" si="27"/>
        <v>0</v>
      </c>
      <c r="Y213" s="3">
        <v>0</v>
      </c>
      <c r="Z213" s="3">
        <v>0</v>
      </c>
      <c r="AA213" s="4"/>
    </row>
    <row r="214" spans="1:27" x14ac:dyDescent="0.25">
      <c r="A214" s="51"/>
      <c r="B214" s="51"/>
      <c r="C214" s="4">
        <v>2018</v>
      </c>
      <c r="D214" s="4">
        <v>20</v>
      </c>
      <c r="E214" s="4">
        <v>20</v>
      </c>
      <c r="F214" s="4">
        <v>17</v>
      </c>
      <c r="G214" s="4">
        <v>6</v>
      </c>
      <c r="H214" s="4">
        <v>3</v>
      </c>
      <c r="I214" s="4">
        <v>2</v>
      </c>
      <c r="J214" s="4">
        <v>0</v>
      </c>
      <c r="K214" s="4">
        <v>0</v>
      </c>
      <c r="O214" s="51"/>
      <c r="P214" s="51"/>
      <c r="Q214" s="4">
        <v>2018</v>
      </c>
      <c r="R214" s="4">
        <v>20</v>
      </c>
      <c r="S214" s="3">
        <f t="shared" si="22"/>
        <v>1</v>
      </c>
      <c r="T214" s="3">
        <f t="shared" si="23"/>
        <v>0.85</v>
      </c>
      <c r="U214" s="3">
        <f t="shared" si="24"/>
        <v>0.3</v>
      </c>
      <c r="V214" s="3">
        <f t="shared" si="25"/>
        <v>0.15</v>
      </c>
      <c r="W214" s="3">
        <f t="shared" si="26"/>
        <v>0.1</v>
      </c>
      <c r="X214" s="3">
        <f t="shared" si="27"/>
        <v>0</v>
      </c>
      <c r="Y214" s="3">
        <v>0</v>
      </c>
      <c r="Z214" s="4"/>
      <c r="AA214" s="4"/>
    </row>
    <row r="215" spans="1:27" x14ac:dyDescent="0.25">
      <c r="A215" s="51"/>
      <c r="B215" s="51"/>
      <c r="C215" s="4">
        <v>2019</v>
      </c>
      <c r="D215" s="4">
        <v>16</v>
      </c>
      <c r="E215" s="4">
        <v>13</v>
      </c>
      <c r="F215" s="4">
        <v>12</v>
      </c>
      <c r="G215" s="4">
        <v>5</v>
      </c>
      <c r="H215" s="4">
        <v>1</v>
      </c>
      <c r="I215" s="4">
        <v>0</v>
      </c>
      <c r="J215" s="4">
        <v>0</v>
      </c>
      <c r="O215" s="51"/>
      <c r="P215" s="51"/>
      <c r="Q215" s="4">
        <v>2019</v>
      </c>
      <c r="R215" s="4">
        <v>16</v>
      </c>
      <c r="S215" s="3">
        <f t="shared" si="22"/>
        <v>0.8125</v>
      </c>
      <c r="T215" s="3">
        <f t="shared" si="23"/>
        <v>0.75</v>
      </c>
      <c r="U215" s="3">
        <f t="shared" si="24"/>
        <v>0.3125</v>
      </c>
      <c r="V215" s="3">
        <f t="shared" si="25"/>
        <v>6.25E-2</v>
      </c>
      <c r="W215" s="3">
        <f t="shared" si="26"/>
        <v>0</v>
      </c>
      <c r="X215" s="3">
        <f t="shared" si="27"/>
        <v>0</v>
      </c>
      <c r="Y215" s="4"/>
      <c r="Z215" s="4"/>
      <c r="AA215" s="4"/>
    </row>
    <row r="216" spans="1:27" x14ac:dyDescent="0.25">
      <c r="A216" s="51"/>
      <c r="B216" s="51"/>
      <c r="C216" s="4">
        <v>2020</v>
      </c>
      <c r="D216" s="4">
        <v>15</v>
      </c>
      <c r="E216" s="4">
        <v>12</v>
      </c>
      <c r="F216" s="4">
        <v>9</v>
      </c>
      <c r="G216" s="4">
        <v>1</v>
      </c>
      <c r="H216" s="4">
        <v>0</v>
      </c>
      <c r="I216" s="4">
        <v>0</v>
      </c>
      <c r="O216" s="51"/>
      <c r="P216" s="51"/>
      <c r="Q216" s="4">
        <v>2020</v>
      </c>
      <c r="R216" s="4">
        <v>15</v>
      </c>
      <c r="S216" s="3">
        <f t="shared" si="22"/>
        <v>0.8</v>
      </c>
      <c r="T216" s="3">
        <f t="shared" si="23"/>
        <v>0.6</v>
      </c>
      <c r="U216" s="3">
        <f t="shared" si="24"/>
        <v>6.6666666666666666E-2</v>
      </c>
      <c r="V216" s="3">
        <f t="shared" si="25"/>
        <v>0</v>
      </c>
      <c r="W216" s="3">
        <f t="shared" si="26"/>
        <v>0</v>
      </c>
      <c r="X216" s="3"/>
      <c r="Y216" s="4"/>
      <c r="Z216" s="4"/>
      <c r="AA216" s="4"/>
    </row>
    <row r="217" spans="1:27" x14ac:dyDescent="0.25">
      <c r="A217" s="51"/>
      <c r="B217" s="51"/>
      <c r="C217" s="4">
        <v>2021</v>
      </c>
      <c r="D217" s="4">
        <v>19</v>
      </c>
      <c r="E217" s="4">
        <v>14</v>
      </c>
      <c r="F217" s="4">
        <v>11</v>
      </c>
      <c r="G217" s="4">
        <v>6</v>
      </c>
      <c r="H217" s="4">
        <v>0</v>
      </c>
      <c r="O217" s="51"/>
      <c r="P217" s="51"/>
      <c r="Q217" s="4">
        <v>2021</v>
      </c>
      <c r="R217" s="4">
        <v>19</v>
      </c>
      <c r="S217" s="3">
        <f t="shared" si="22"/>
        <v>0.73684210526315785</v>
      </c>
      <c r="T217" s="3">
        <f t="shared" si="23"/>
        <v>0.57894736842105265</v>
      </c>
      <c r="U217" s="3">
        <f t="shared" si="24"/>
        <v>0.31578947368421051</v>
      </c>
      <c r="V217" s="3">
        <f t="shared" si="25"/>
        <v>0</v>
      </c>
      <c r="W217" s="3"/>
      <c r="X217" s="3"/>
      <c r="Y217" s="4"/>
      <c r="Z217" s="4"/>
      <c r="AA217" s="4"/>
    </row>
    <row r="218" spans="1:27" x14ac:dyDescent="0.25">
      <c r="A218" s="51"/>
      <c r="B218" s="51"/>
      <c r="C218" s="4">
        <v>2022</v>
      </c>
      <c r="D218" s="4">
        <v>9</v>
      </c>
      <c r="E218" s="4">
        <v>8</v>
      </c>
      <c r="F218" s="4">
        <v>8</v>
      </c>
      <c r="G218" s="4">
        <v>1</v>
      </c>
      <c r="O218" s="51"/>
      <c r="P218" s="51"/>
      <c r="Q218" s="4">
        <v>2022</v>
      </c>
      <c r="R218" s="4">
        <v>9</v>
      </c>
      <c r="S218" s="3">
        <f t="shared" si="22"/>
        <v>0.88888888888888884</v>
      </c>
      <c r="T218" s="3">
        <f t="shared" si="23"/>
        <v>0.88888888888888884</v>
      </c>
      <c r="U218" s="3">
        <f t="shared" si="24"/>
        <v>0.1111111111111111</v>
      </c>
      <c r="V218" s="3"/>
      <c r="W218" s="3"/>
      <c r="X218" s="3"/>
      <c r="Y218" s="4"/>
      <c r="Z218" s="4"/>
      <c r="AA218" s="4"/>
    </row>
    <row r="219" spans="1:27" x14ac:dyDescent="0.25">
      <c r="A219" s="51"/>
      <c r="B219" s="51"/>
      <c r="C219" s="4">
        <v>2023</v>
      </c>
      <c r="D219" s="4">
        <v>11</v>
      </c>
      <c r="E219" s="4">
        <v>8</v>
      </c>
      <c r="F219" s="4">
        <v>6</v>
      </c>
      <c r="O219" s="51"/>
      <c r="P219" s="51"/>
      <c r="Q219" s="4">
        <v>2023</v>
      </c>
      <c r="R219" s="4">
        <v>11</v>
      </c>
      <c r="S219" s="3">
        <f t="shared" si="22"/>
        <v>0.72727272727272729</v>
      </c>
      <c r="T219" s="3">
        <f t="shared" si="23"/>
        <v>0.54545454545454541</v>
      </c>
      <c r="U219" s="3"/>
      <c r="V219" s="3"/>
      <c r="W219" s="3"/>
      <c r="X219" s="3"/>
      <c r="Y219" s="4"/>
      <c r="Z219" s="4"/>
      <c r="AA219" s="4"/>
    </row>
    <row r="220" spans="1:27" x14ac:dyDescent="0.25">
      <c r="A220" s="51"/>
      <c r="B220" s="51"/>
      <c r="C220" s="4">
        <v>2024</v>
      </c>
      <c r="D220" s="4">
        <v>12</v>
      </c>
      <c r="E220" s="4">
        <v>6</v>
      </c>
      <c r="O220" s="51"/>
      <c r="P220" s="51"/>
      <c r="Q220" s="4">
        <v>2024</v>
      </c>
      <c r="R220" s="4">
        <v>12</v>
      </c>
      <c r="S220" s="3">
        <f t="shared" si="22"/>
        <v>0.5</v>
      </c>
      <c r="T220" s="3"/>
      <c r="U220" s="3"/>
      <c r="V220" s="3"/>
      <c r="W220" s="3"/>
      <c r="X220" s="3"/>
      <c r="Y220" s="4"/>
      <c r="Z220" s="4"/>
      <c r="AA220" s="4"/>
    </row>
    <row r="221" spans="1:27" x14ac:dyDescent="0.25">
      <c r="A221" s="51"/>
      <c r="B221" s="52" t="s">
        <v>82</v>
      </c>
      <c r="C221" s="4">
        <v>2016</v>
      </c>
      <c r="D221" s="4">
        <v>4</v>
      </c>
      <c r="E221" s="4">
        <v>3</v>
      </c>
      <c r="F221" s="4">
        <v>2</v>
      </c>
      <c r="G221" s="4">
        <v>2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O221" s="51"/>
      <c r="P221" s="52" t="s">
        <v>82</v>
      </c>
      <c r="Q221" s="4">
        <v>2016</v>
      </c>
      <c r="R221" s="4">
        <v>4</v>
      </c>
      <c r="S221" s="3">
        <f t="shared" si="22"/>
        <v>0.75</v>
      </c>
      <c r="T221" s="3">
        <f t="shared" si="23"/>
        <v>0.5</v>
      </c>
      <c r="U221" s="3">
        <f t="shared" si="24"/>
        <v>0.5</v>
      </c>
      <c r="V221" s="3">
        <f t="shared" si="25"/>
        <v>0</v>
      </c>
      <c r="W221" s="3">
        <f t="shared" si="26"/>
        <v>0</v>
      </c>
      <c r="X221" s="3">
        <f t="shared" si="27"/>
        <v>0</v>
      </c>
      <c r="Y221" s="3">
        <v>0</v>
      </c>
      <c r="Z221" s="3">
        <v>0</v>
      </c>
      <c r="AA221" s="3">
        <v>0</v>
      </c>
    </row>
    <row r="222" spans="1:27" x14ac:dyDescent="0.25">
      <c r="A222" s="51"/>
      <c r="B222" s="52"/>
      <c r="C222" s="4">
        <v>2017</v>
      </c>
      <c r="D222" s="4">
        <v>1</v>
      </c>
      <c r="E222" s="4">
        <v>1</v>
      </c>
      <c r="F222" s="4">
        <v>1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O222" s="51"/>
      <c r="P222" s="52"/>
      <c r="Q222" s="4">
        <v>2017</v>
      </c>
      <c r="R222" s="4">
        <v>1</v>
      </c>
      <c r="S222" s="3">
        <f t="shared" si="22"/>
        <v>1</v>
      </c>
      <c r="T222" s="3">
        <f t="shared" si="23"/>
        <v>1</v>
      </c>
      <c r="U222" s="3">
        <f t="shared" si="24"/>
        <v>0</v>
      </c>
      <c r="V222" s="3">
        <f t="shared" si="25"/>
        <v>0</v>
      </c>
      <c r="W222" s="3">
        <f t="shared" si="26"/>
        <v>0</v>
      </c>
      <c r="X222" s="3">
        <f t="shared" si="27"/>
        <v>0</v>
      </c>
      <c r="Y222" s="3">
        <v>0</v>
      </c>
      <c r="Z222" s="3">
        <v>0</v>
      </c>
      <c r="AA222" s="4"/>
    </row>
    <row r="223" spans="1:27" x14ac:dyDescent="0.25">
      <c r="A223" s="51"/>
      <c r="B223" s="52"/>
      <c r="C223" s="4">
        <v>2018</v>
      </c>
      <c r="D223" s="4">
        <v>2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O223" s="51"/>
      <c r="P223" s="52"/>
      <c r="Q223" s="4">
        <v>2018</v>
      </c>
      <c r="R223" s="4">
        <v>2</v>
      </c>
      <c r="S223" s="3">
        <f t="shared" si="22"/>
        <v>0</v>
      </c>
      <c r="T223" s="3">
        <f t="shared" si="23"/>
        <v>0</v>
      </c>
      <c r="U223" s="3">
        <f t="shared" si="24"/>
        <v>0</v>
      </c>
      <c r="V223" s="3">
        <f t="shared" si="25"/>
        <v>0</v>
      </c>
      <c r="W223" s="3">
        <f t="shared" si="26"/>
        <v>0</v>
      </c>
      <c r="X223" s="3">
        <f t="shared" si="27"/>
        <v>0</v>
      </c>
      <c r="Y223" s="3">
        <v>0</v>
      </c>
      <c r="Z223" s="4"/>
      <c r="AA223" s="4"/>
    </row>
    <row r="224" spans="1:27" x14ac:dyDescent="0.25">
      <c r="A224" s="51"/>
      <c r="B224" s="52"/>
      <c r="C224" s="4">
        <v>2019</v>
      </c>
      <c r="D224" s="4">
        <v>12</v>
      </c>
      <c r="E224" s="4">
        <v>8</v>
      </c>
      <c r="F224" s="4">
        <v>7</v>
      </c>
      <c r="G224" s="4">
        <v>2</v>
      </c>
      <c r="H224" s="4">
        <v>0</v>
      </c>
      <c r="I224" s="4">
        <v>0</v>
      </c>
      <c r="J224" s="4">
        <v>0</v>
      </c>
      <c r="O224" s="51"/>
      <c r="P224" s="52"/>
      <c r="Q224" s="4">
        <v>2019</v>
      </c>
      <c r="R224" s="4">
        <v>12</v>
      </c>
      <c r="S224" s="3">
        <f t="shared" si="22"/>
        <v>0.66666666666666663</v>
      </c>
      <c r="T224" s="3">
        <f t="shared" si="23"/>
        <v>0.58333333333333337</v>
      </c>
      <c r="U224" s="3">
        <f t="shared" si="24"/>
        <v>0.16666666666666666</v>
      </c>
      <c r="V224" s="3">
        <f t="shared" si="25"/>
        <v>0</v>
      </c>
      <c r="W224" s="3">
        <f t="shared" si="26"/>
        <v>0</v>
      </c>
      <c r="X224" s="3">
        <f t="shared" si="27"/>
        <v>0</v>
      </c>
      <c r="Y224" s="4"/>
      <c r="Z224" s="4"/>
      <c r="AA224" s="4"/>
    </row>
    <row r="225" spans="1:27" x14ac:dyDescent="0.25">
      <c r="A225" s="51"/>
      <c r="B225" s="52"/>
      <c r="C225" s="4">
        <v>2020</v>
      </c>
      <c r="D225" s="4">
        <v>23</v>
      </c>
      <c r="E225" s="4">
        <v>17</v>
      </c>
      <c r="F225" s="4">
        <v>16</v>
      </c>
      <c r="G225" s="4">
        <v>0</v>
      </c>
      <c r="H225" s="4">
        <v>0</v>
      </c>
      <c r="I225" s="4">
        <v>0</v>
      </c>
      <c r="O225" s="51"/>
      <c r="P225" s="52"/>
      <c r="Q225" s="4">
        <v>2020</v>
      </c>
      <c r="R225" s="4">
        <v>23</v>
      </c>
      <c r="S225" s="3">
        <f t="shared" si="22"/>
        <v>0.73913043478260865</v>
      </c>
      <c r="T225" s="3">
        <f t="shared" si="23"/>
        <v>0.69565217391304346</v>
      </c>
      <c r="U225" s="3">
        <f t="shared" si="24"/>
        <v>0</v>
      </c>
      <c r="V225" s="3">
        <f t="shared" si="25"/>
        <v>0</v>
      </c>
      <c r="W225" s="3">
        <f t="shared" si="26"/>
        <v>0</v>
      </c>
      <c r="X225" s="3"/>
      <c r="Y225" s="4"/>
      <c r="Z225" s="4"/>
      <c r="AA225" s="4"/>
    </row>
    <row r="226" spans="1:27" x14ac:dyDescent="0.25">
      <c r="A226" s="51"/>
      <c r="B226" s="52"/>
      <c r="C226" s="4">
        <v>2021</v>
      </c>
      <c r="D226" s="4">
        <v>6</v>
      </c>
      <c r="E226" s="4">
        <v>4</v>
      </c>
      <c r="F226" s="4">
        <v>4</v>
      </c>
      <c r="G226" s="4">
        <v>0</v>
      </c>
      <c r="H226" s="4">
        <v>0</v>
      </c>
      <c r="O226" s="51"/>
      <c r="P226" s="52"/>
      <c r="Q226" s="4">
        <v>2021</v>
      </c>
      <c r="R226" s="4">
        <v>6</v>
      </c>
      <c r="S226" s="3">
        <f t="shared" si="22"/>
        <v>0.66666666666666663</v>
      </c>
      <c r="T226" s="3">
        <f t="shared" si="23"/>
        <v>0.66666666666666663</v>
      </c>
      <c r="U226" s="3">
        <f t="shared" si="24"/>
        <v>0</v>
      </c>
      <c r="V226" s="3">
        <f t="shared" si="25"/>
        <v>0</v>
      </c>
      <c r="W226" s="3"/>
      <c r="X226" s="3"/>
      <c r="Y226" s="4"/>
      <c r="Z226" s="4"/>
      <c r="AA226" s="4"/>
    </row>
    <row r="227" spans="1:27" x14ac:dyDescent="0.25">
      <c r="A227" s="51"/>
      <c r="B227" s="52"/>
      <c r="C227" s="4">
        <v>2022</v>
      </c>
      <c r="D227" s="4">
        <v>6</v>
      </c>
      <c r="E227" s="4">
        <v>6</v>
      </c>
      <c r="F227" s="4">
        <v>3</v>
      </c>
      <c r="G227" s="4">
        <v>0</v>
      </c>
      <c r="O227" s="51"/>
      <c r="P227" s="52"/>
      <c r="Q227" s="4">
        <v>2022</v>
      </c>
      <c r="R227" s="4">
        <v>6</v>
      </c>
      <c r="S227" s="3">
        <f t="shared" si="22"/>
        <v>1</v>
      </c>
      <c r="T227" s="3">
        <f t="shared" si="23"/>
        <v>0.5</v>
      </c>
      <c r="U227" s="3">
        <f t="shared" si="24"/>
        <v>0</v>
      </c>
      <c r="V227" s="3"/>
      <c r="W227" s="3"/>
      <c r="X227" s="3"/>
      <c r="Y227" s="4"/>
      <c r="Z227" s="4"/>
      <c r="AA227" s="4"/>
    </row>
    <row r="228" spans="1:27" x14ac:dyDescent="0.25">
      <c r="A228" s="51"/>
      <c r="B228" s="52"/>
      <c r="C228" s="4">
        <v>2023</v>
      </c>
      <c r="D228" s="4">
        <v>4</v>
      </c>
      <c r="E228" s="4">
        <v>3</v>
      </c>
      <c r="F228" s="4">
        <v>0</v>
      </c>
      <c r="O228" s="51"/>
      <c r="P228" s="52"/>
      <c r="Q228" s="4">
        <v>2023</v>
      </c>
      <c r="R228" s="4">
        <v>4</v>
      </c>
      <c r="S228" s="3">
        <f t="shared" si="22"/>
        <v>0.75</v>
      </c>
      <c r="T228" s="3">
        <f t="shared" si="23"/>
        <v>0</v>
      </c>
      <c r="U228" s="3"/>
      <c r="V228" s="3"/>
      <c r="W228" s="3"/>
      <c r="X228" s="3"/>
      <c r="Y228" s="4"/>
      <c r="Z228" s="4"/>
      <c r="AA228" s="4"/>
    </row>
    <row r="229" spans="1:27" x14ac:dyDescent="0.25">
      <c r="A229" s="51"/>
      <c r="B229" s="52" t="s">
        <v>83</v>
      </c>
      <c r="C229" s="4">
        <v>2016</v>
      </c>
      <c r="D229" s="4">
        <v>2</v>
      </c>
      <c r="E229" s="4">
        <v>2</v>
      </c>
      <c r="F229" s="4">
        <v>1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O229" s="51"/>
      <c r="P229" s="52" t="s">
        <v>83</v>
      </c>
      <c r="Q229" s="4">
        <v>2016</v>
      </c>
      <c r="R229" s="4">
        <v>2</v>
      </c>
      <c r="S229" s="3">
        <f t="shared" si="22"/>
        <v>1</v>
      </c>
      <c r="T229" s="3">
        <f t="shared" si="23"/>
        <v>0.5</v>
      </c>
      <c r="U229" s="3">
        <f t="shared" si="24"/>
        <v>0</v>
      </c>
      <c r="V229" s="3">
        <f t="shared" si="25"/>
        <v>0</v>
      </c>
      <c r="W229" s="3">
        <f t="shared" si="26"/>
        <v>0</v>
      </c>
      <c r="X229" s="3">
        <f t="shared" si="27"/>
        <v>0</v>
      </c>
      <c r="Y229" s="3">
        <v>0</v>
      </c>
      <c r="Z229" s="3">
        <v>0</v>
      </c>
      <c r="AA229" s="3">
        <v>0</v>
      </c>
    </row>
    <row r="230" spans="1:27" x14ac:dyDescent="0.25">
      <c r="A230" s="51"/>
      <c r="B230" s="52"/>
      <c r="C230" s="4">
        <v>2017</v>
      </c>
      <c r="D230" s="4">
        <v>4</v>
      </c>
      <c r="E230" s="4">
        <v>3</v>
      </c>
      <c r="F230" s="4">
        <v>3</v>
      </c>
      <c r="G230" s="4">
        <v>1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O230" s="51"/>
      <c r="P230" s="52"/>
      <c r="Q230" s="4">
        <v>2017</v>
      </c>
      <c r="R230" s="4">
        <v>4</v>
      </c>
      <c r="S230" s="3">
        <f t="shared" si="22"/>
        <v>0.75</v>
      </c>
      <c r="T230" s="3">
        <f t="shared" si="23"/>
        <v>0.75</v>
      </c>
      <c r="U230" s="3">
        <f t="shared" si="24"/>
        <v>0.25</v>
      </c>
      <c r="V230" s="3">
        <f t="shared" si="25"/>
        <v>0</v>
      </c>
      <c r="W230" s="3">
        <f t="shared" si="26"/>
        <v>0</v>
      </c>
      <c r="X230" s="3">
        <f t="shared" si="27"/>
        <v>0</v>
      </c>
      <c r="Y230" s="3">
        <v>0</v>
      </c>
      <c r="Z230" s="3">
        <v>0</v>
      </c>
      <c r="AA230" s="4"/>
    </row>
    <row r="231" spans="1:27" x14ac:dyDescent="0.25">
      <c r="A231" s="51"/>
      <c r="B231" s="52"/>
      <c r="C231" s="4">
        <v>2018</v>
      </c>
      <c r="D231" s="4">
        <v>5</v>
      </c>
      <c r="E231" s="4">
        <v>2</v>
      </c>
      <c r="F231" s="4">
        <v>2</v>
      </c>
      <c r="G231" s="4">
        <v>1</v>
      </c>
      <c r="H231" s="4">
        <v>1</v>
      </c>
      <c r="I231" s="4">
        <v>0</v>
      </c>
      <c r="J231" s="4">
        <v>0</v>
      </c>
      <c r="K231" s="4">
        <v>0</v>
      </c>
      <c r="O231" s="51"/>
      <c r="P231" s="52"/>
      <c r="Q231" s="4">
        <v>2018</v>
      </c>
      <c r="R231" s="4">
        <v>5</v>
      </c>
      <c r="S231" s="3">
        <f t="shared" si="22"/>
        <v>0.4</v>
      </c>
      <c r="T231" s="3">
        <f t="shared" si="23"/>
        <v>0.4</v>
      </c>
      <c r="U231" s="3">
        <f t="shared" si="24"/>
        <v>0.2</v>
      </c>
      <c r="V231" s="3">
        <f t="shared" si="25"/>
        <v>0.2</v>
      </c>
      <c r="W231" s="3">
        <f t="shared" si="26"/>
        <v>0</v>
      </c>
      <c r="X231" s="3">
        <f t="shared" si="27"/>
        <v>0</v>
      </c>
      <c r="Y231" s="3">
        <v>0</v>
      </c>
      <c r="Z231" s="4"/>
      <c r="AA231" s="4"/>
    </row>
    <row r="232" spans="1:27" x14ac:dyDescent="0.25">
      <c r="A232" s="51"/>
      <c r="B232" s="52"/>
      <c r="C232" s="4">
        <v>2019</v>
      </c>
      <c r="D232" s="4">
        <v>8</v>
      </c>
      <c r="E232" s="4">
        <v>7</v>
      </c>
      <c r="F232" s="4">
        <v>3</v>
      </c>
      <c r="G232" s="4">
        <v>0</v>
      </c>
      <c r="H232" s="4">
        <v>0</v>
      </c>
      <c r="I232" s="4">
        <v>0</v>
      </c>
      <c r="J232" s="4">
        <v>0</v>
      </c>
      <c r="O232" s="51"/>
      <c r="P232" s="52"/>
      <c r="Q232" s="4">
        <v>2019</v>
      </c>
      <c r="R232" s="4">
        <v>8</v>
      </c>
      <c r="S232" s="3">
        <f t="shared" si="22"/>
        <v>0.875</v>
      </c>
      <c r="T232" s="3">
        <f t="shared" si="23"/>
        <v>0.375</v>
      </c>
      <c r="U232" s="3">
        <f t="shared" si="24"/>
        <v>0</v>
      </c>
      <c r="V232" s="3">
        <f t="shared" si="25"/>
        <v>0</v>
      </c>
      <c r="W232" s="3">
        <f t="shared" si="26"/>
        <v>0</v>
      </c>
      <c r="X232" s="3">
        <f t="shared" si="27"/>
        <v>0</v>
      </c>
      <c r="Y232" s="4"/>
      <c r="Z232" s="4"/>
      <c r="AA232" s="4"/>
    </row>
    <row r="233" spans="1:27" x14ac:dyDescent="0.25">
      <c r="A233" s="51"/>
      <c r="B233" s="52"/>
      <c r="C233" s="4">
        <v>2020</v>
      </c>
      <c r="D233" s="4">
        <v>7</v>
      </c>
      <c r="E233" s="4">
        <v>6</v>
      </c>
      <c r="F233" s="4">
        <v>4</v>
      </c>
      <c r="G233" s="4">
        <v>0</v>
      </c>
      <c r="H233" s="4">
        <v>0</v>
      </c>
      <c r="I233" s="4">
        <v>0</v>
      </c>
      <c r="O233" s="51"/>
      <c r="P233" s="52"/>
      <c r="Q233" s="4">
        <v>2020</v>
      </c>
      <c r="R233" s="4">
        <v>7</v>
      </c>
      <c r="S233" s="3">
        <f t="shared" si="22"/>
        <v>0.8571428571428571</v>
      </c>
      <c r="T233" s="3">
        <f t="shared" si="23"/>
        <v>0.5714285714285714</v>
      </c>
      <c r="U233" s="3">
        <f t="shared" si="24"/>
        <v>0</v>
      </c>
      <c r="V233" s="3">
        <f t="shared" si="25"/>
        <v>0</v>
      </c>
      <c r="W233" s="3">
        <f t="shared" si="26"/>
        <v>0</v>
      </c>
      <c r="X233" s="3"/>
      <c r="Y233" s="4"/>
      <c r="Z233" s="4"/>
      <c r="AA233" s="4"/>
    </row>
    <row r="234" spans="1:27" x14ac:dyDescent="0.25">
      <c r="A234" s="51"/>
      <c r="B234" s="52"/>
      <c r="C234" s="4">
        <v>2021</v>
      </c>
      <c r="D234" s="4">
        <v>6</v>
      </c>
      <c r="E234" s="4">
        <v>5</v>
      </c>
      <c r="F234" s="4">
        <v>3</v>
      </c>
      <c r="G234" s="4">
        <v>0</v>
      </c>
      <c r="H234" s="4">
        <v>0</v>
      </c>
      <c r="O234" s="51"/>
      <c r="P234" s="52"/>
      <c r="Q234" s="4">
        <v>2021</v>
      </c>
      <c r="R234" s="4">
        <v>6</v>
      </c>
      <c r="S234" s="3">
        <f t="shared" si="22"/>
        <v>0.83333333333333337</v>
      </c>
      <c r="T234" s="3">
        <f t="shared" si="23"/>
        <v>0.5</v>
      </c>
      <c r="U234" s="3">
        <f t="shared" si="24"/>
        <v>0</v>
      </c>
      <c r="V234" s="3">
        <f t="shared" si="25"/>
        <v>0</v>
      </c>
      <c r="W234" s="3"/>
      <c r="X234" s="3"/>
      <c r="Y234" s="4"/>
      <c r="Z234" s="4"/>
      <c r="AA234" s="4"/>
    </row>
    <row r="235" spans="1:27" x14ac:dyDescent="0.25">
      <c r="A235" s="51"/>
      <c r="B235" s="52"/>
      <c r="C235" s="4">
        <v>2022</v>
      </c>
      <c r="D235" s="4">
        <v>5</v>
      </c>
      <c r="E235" s="4">
        <v>5</v>
      </c>
      <c r="F235" s="4">
        <v>5</v>
      </c>
      <c r="G235" s="4">
        <v>3</v>
      </c>
      <c r="O235" s="51"/>
      <c r="P235" s="52"/>
      <c r="Q235" s="4">
        <v>2022</v>
      </c>
      <c r="R235" s="4">
        <v>5</v>
      </c>
      <c r="S235" s="3">
        <f t="shared" si="22"/>
        <v>1</v>
      </c>
      <c r="T235" s="3">
        <f t="shared" si="23"/>
        <v>1</v>
      </c>
      <c r="U235" s="3">
        <f t="shared" si="24"/>
        <v>0.6</v>
      </c>
      <c r="V235" s="3"/>
      <c r="W235" s="3"/>
      <c r="X235" s="3"/>
      <c r="Y235" s="4"/>
      <c r="Z235" s="4"/>
      <c r="AA235" s="4"/>
    </row>
    <row r="236" spans="1:27" x14ac:dyDescent="0.25">
      <c r="A236" s="51"/>
      <c r="B236" s="52"/>
      <c r="C236" s="4">
        <v>2023</v>
      </c>
      <c r="D236" s="4">
        <v>5</v>
      </c>
      <c r="E236" s="4">
        <v>4</v>
      </c>
      <c r="F236" s="4">
        <v>4</v>
      </c>
      <c r="O236" s="51"/>
      <c r="P236" s="52"/>
      <c r="Q236" s="4">
        <v>2023</v>
      </c>
      <c r="R236" s="4">
        <v>5</v>
      </c>
      <c r="S236" s="3">
        <f t="shared" si="22"/>
        <v>0.8</v>
      </c>
      <c r="T236" s="3">
        <f t="shared" si="23"/>
        <v>0.8</v>
      </c>
      <c r="U236" s="3"/>
      <c r="V236" s="3"/>
      <c r="W236" s="3"/>
      <c r="X236" s="3"/>
      <c r="Y236" s="4"/>
      <c r="Z236" s="4"/>
      <c r="AA236" s="4"/>
    </row>
    <row r="237" spans="1:27" x14ac:dyDescent="0.25">
      <c r="A237" s="51"/>
      <c r="B237" s="51" t="s">
        <v>33</v>
      </c>
      <c r="C237" s="4">
        <v>2016</v>
      </c>
      <c r="D237" s="4">
        <v>4</v>
      </c>
      <c r="E237" s="4">
        <v>4</v>
      </c>
      <c r="F237" s="4">
        <v>4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O237" s="51"/>
      <c r="P237" s="51" t="s">
        <v>33</v>
      </c>
      <c r="Q237" s="4">
        <v>2016</v>
      </c>
      <c r="R237" s="4">
        <v>4</v>
      </c>
      <c r="S237" s="3">
        <f t="shared" si="22"/>
        <v>1</v>
      </c>
      <c r="T237" s="3">
        <f t="shared" si="23"/>
        <v>1</v>
      </c>
      <c r="U237" s="3">
        <f t="shared" si="24"/>
        <v>0</v>
      </c>
      <c r="V237" s="3">
        <f t="shared" si="25"/>
        <v>0</v>
      </c>
      <c r="W237" s="3">
        <f t="shared" si="26"/>
        <v>0</v>
      </c>
      <c r="X237" s="3">
        <f t="shared" si="27"/>
        <v>0</v>
      </c>
      <c r="Y237" s="3">
        <v>0</v>
      </c>
      <c r="Z237" s="3">
        <v>0</v>
      </c>
      <c r="AA237" s="3">
        <v>0</v>
      </c>
    </row>
    <row r="238" spans="1:27" x14ac:dyDescent="0.25">
      <c r="A238" s="51"/>
      <c r="B238" s="51"/>
      <c r="C238" s="4">
        <v>2017</v>
      </c>
      <c r="D238" s="4">
        <v>11</v>
      </c>
      <c r="E238" s="4">
        <v>8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O238" s="51"/>
      <c r="P238" s="51"/>
      <c r="Q238" s="4">
        <v>2017</v>
      </c>
      <c r="R238" s="4">
        <v>11</v>
      </c>
      <c r="S238" s="3">
        <f t="shared" si="22"/>
        <v>0.72727272727272729</v>
      </c>
      <c r="T238" s="3">
        <f t="shared" si="23"/>
        <v>0</v>
      </c>
      <c r="U238" s="3">
        <f t="shared" si="24"/>
        <v>0</v>
      </c>
      <c r="V238" s="3">
        <f t="shared" si="25"/>
        <v>0</v>
      </c>
      <c r="W238" s="3">
        <f t="shared" si="26"/>
        <v>0</v>
      </c>
      <c r="X238" s="3">
        <f t="shared" si="27"/>
        <v>0</v>
      </c>
      <c r="Y238" s="3">
        <v>0</v>
      </c>
      <c r="Z238" s="3">
        <v>0</v>
      </c>
      <c r="AA238" s="4"/>
    </row>
    <row r="239" spans="1:27" x14ac:dyDescent="0.25">
      <c r="A239" s="51"/>
      <c r="B239" s="51"/>
      <c r="C239" s="4">
        <v>2018</v>
      </c>
      <c r="D239" s="4">
        <v>6</v>
      </c>
      <c r="E239" s="4">
        <v>1</v>
      </c>
      <c r="F239" s="4">
        <v>1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O239" s="51"/>
      <c r="P239" s="51"/>
      <c r="Q239" s="4">
        <v>2018</v>
      </c>
      <c r="R239" s="4">
        <v>6</v>
      </c>
      <c r="S239" s="3">
        <f t="shared" si="22"/>
        <v>0.16666666666666666</v>
      </c>
      <c r="T239" s="3">
        <f t="shared" si="23"/>
        <v>0.16666666666666666</v>
      </c>
      <c r="U239" s="3">
        <f t="shared" si="24"/>
        <v>0</v>
      </c>
      <c r="V239" s="3">
        <f t="shared" si="25"/>
        <v>0</v>
      </c>
      <c r="W239" s="3">
        <f t="shared" si="26"/>
        <v>0</v>
      </c>
      <c r="X239" s="3">
        <f t="shared" si="27"/>
        <v>0</v>
      </c>
      <c r="Y239" s="3">
        <v>0</v>
      </c>
      <c r="Z239" s="4"/>
      <c r="AA239" s="4"/>
    </row>
    <row r="240" spans="1:27" x14ac:dyDescent="0.25">
      <c r="A240" s="51"/>
      <c r="B240" s="52" t="s">
        <v>34</v>
      </c>
      <c r="C240" s="4">
        <v>2019</v>
      </c>
      <c r="D240" s="4">
        <v>8</v>
      </c>
      <c r="E240" s="4">
        <v>6</v>
      </c>
      <c r="F240" s="4">
        <v>5</v>
      </c>
      <c r="G240" s="4">
        <v>4</v>
      </c>
      <c r="H240" s="4">
        <v>1</v>
      </c>
      <c r="I240" s="4">
        <v>0</v>
      </c>
      <c r="J240" s="4">
        <v>0</v>
      </c>
      <c r="O240" s="51"/>
      <c r="P240" s="52" t="s">
        <v>34</v>
      </c>
      <c r="Q240" s="4">
        <v>2019</v>
      </c>
      <c r="R240" s="4">
        <v>8</v>
      </c>
      <c r="S240" s="3">
        <f t="shared" si="22"/>
        <v>0.75</v>
      </c>
      <c r="T240" s="3">
        <f t="shared" si="23"/>
        <v>0.625</v>
      </c>
      <c r="U240" s="3">
        <f t="shared" si="24"/>
        <v>0.5</v>
      </c>
      <c r="V240" s="3">
        <f t="shared" si="25"/>
        <v>0.125</v>
      </c>
      <c r="W240" s="3">
        <f t="shared" si="26"/>
        <v>0</v>
      </c>
      <c r="X240" s="3">
        <f t="shared" si="27"/>
        <v>0</v>
      </c>
      <c r="Y240" s="4"/>
      <c r="Z240" s="4"/>
      <c r="AA240" s="4"/>
    </row>
    <row r="241" spans="1:27" x14ac:dyDescent="0.25">
      <c r="A241" s="51"/>
      <c r="B241" s="52"/>
      <c r="C241" s="4">
        <v>2020</v>
      </c>
      <c r="D241" s="4">
        <v>13</v>
      </c>
      <c r="E241" s="4">
        <v>12</v>
      </c>
      <c r="F241" s="4">
        <v>9</v>
      </c>
      <c r="G241" s="4">
        <v>5</v>
      </c>
      <c r="H241" s="4">
        <v>2</v>
      </c>
      <c r="I241" s="4">
        <v>2</v>
      </c>
      <c r="O241" s="51"/>
      <c r="P241" s="52"/>
      <c r="Q241" s="4">
        <v>2020</v>
      </c>
      <c r="R241" s="4">
        <v>13</v>
      </c>
      <c r="S241" s="3">
        <f t="shared" si="22"/>
        <v>0.92307692307692313</v>
      </c>
      <c r="T241" s="3">
        <f t="shared" si="23"/>
        <v>0.69230769230769229</v>
      </c>
      <c r="U241" s="3">
        <f t="shared" si="24"/>
        <v>0.38461538461538464</v>
      </c>
      <c r="V241" s="3">
        <f t="shared" si="25"/>
        <v>0.15384615384615385</v>
      </c>
      <c r="W241" s="3">
        <f t="shared" si="26"/>
        <v>0.15384615384615385</v>
      </c>
      <c r="X241" s="3"/>
      <c r="Y241" s="4"/>
      <c r="Z241" s="4"/>
      <c r="AA241" s="4"/>
    </row>
    <row r="242" spans="1:27" x14ac:dyDescent="0.25">
      <c r="A242" s="51"/>
      <c r="B242" s="52"/>
      <c r="C242" s="4">
        <v>2021</v>
      </c>
      <c r="D242" s="4">
        <v>7</v>
      </c>
      <c r="E242" s="4">
        <v>5</v>
      </c>
      <c r="F242" s="4">
        <v>2</v>
      </c>
      <c r="G242" s="4">
        <v>1</v>
      </c>
      <c r="H242" s="4">
        <v>1</v>
      </c>
      <c r="O242" s="51"/>
      <c r="P242" s="52"/>
      <c r="Q242" s="4">
        <v>2021</v>
      </c>
      <c r="R242" s="4">
        <v>7</v>
      </c>
      <c r="S242" s="3">
        <f t="shared" si="22"/>
        <v>0.7142857142857143</v>
      </c>
      <c r="T242" s="3">
        <f t="shared" si="23"/>
        <v>0.2857142857142857</v>
      </c>
      <c r="U242" s="3">
        <f t="shared" si="24"/>
        <v>0.14285714285714285</v>
      </c>
      <c r="V242" s="3">
        <f t="shared" si="25"/>
        <v>0.14285714285714285</v>
      </c>
      <c r="W242" s="3"/>
      <c r="X242" s="3"/>
      <c r="Y242" s="4"/>
      <c r="Z242" s="4"/>
      <c r="AA242" s="4"/>
    </row>
    <row r="243" spans="1:27" x14ac:dyDescent="0.25">
      <c r="A243" s="51"/>
      <c r="B243" s="52"/>
      <c r="C243" s="4">
        <v>2022</v>
      </c>
      <c r="D243" s="4">
        <v>4</v>
      </c>
      <c r="E243" s="4">
        <v>2</v>
      </c>
      <c r="F243" s="4">
        <v>0</v>
      </c>
      <c r="G243" s="4">
        <v>0</v>
      </c>
      <c r="O243" s="51"/>
      <c r="P243" s="52"/>
      <c r="Q243" s="4">
        <v>2022</v>
      </c>
      <c r="R243" s="4">
        <v>4</v>
      </c>
      <c r="S243" s="3">
        <f t="shared" si="22"/>
        <v>0.5</v>
      </c>
      <c r="T243" s="3">
        <f t="shared" si="23"/>
        <v>0</v>
      </c>
      <c r="U243" s="3">
        <f t="shared" si="24"/>
        <v>0</v>
      </c>
      <c r="V243" s="3"/>
      <c r="W243" s="3"/>
      <c r="X243" s="3"/>
      <c r="Y243" s="4"/>
      <c r="Z243" s="4"/>
      <c r="AA243" s="4"/>
    </row>
    <row r="244" spans="1:27" x14ac:dyDescent="0.25">
      <c r="A244" s="51"/>
      <c r="B244" s="52"/>
      <c r="C244" s="4">
        <v>2023</v>
      </c>
      <c r="D244" s="4">
        <v>8</v>
      </c>
      <c r="E244" s="4">
        <v>5</v>
      </c>
      <c r="F244" s="4">
        <v>4</v>
      </c>
      <c r="O244" s="51"/>
      <c r="P244" s="52"/>
      <c r="Q244" s="4">
        <v>2023</v>
      </c>
      <c r="R244" s="4">
        <v>8</v>
      </c>
      <c r="S244" s="3">
        <f t="shared" si="22"/>
        <v>0.625</v>
      </c>
      <c r="T244" s="3">
        <f t="shared" si="23"/>
        <v>0.5</v>
      </c>
      <c r="U244" s="3"/>
      <c r="V244" s="3"/>
      <c r="W244" s="3"/>
      <c r="X244" s="3"/>
      <c r="Y244" s="4"/>
      <c r="Z244" s="4"/>
      <c r="AA244" s="4"/>
    </row>
    <row r="245" spans="1:27" x14ac:dyDescent="0.25">
      <c r="A245" s="51"/>
      <c r="B245" s="52"/>
      <c r="C245" s="4">
        <v>2024</v>
      </c>
      <c r="D245" s="4">
        <v>5</v>
      </c>
      <c r="E245" s="4">
        <v>5</v>
      </c>
      <c r="O245" s="51"/>
      <c r="P245" s="52"/>
      <c r="Q245" s="4">
        <v>2024</v>
      </c>
      <c r="R245" s="4">
        <v>5</v>
      </c>
      <c r="S245" s="3">
        <f t="shared" si="22"/>
        <v>1</v>
      </c>
      <c r="T245" s="3"/>
      <c r="U245" s="3"/>
      <c r="V245" s="3"/>
      <c r="W245" s="3"/>
      <c r="X245" s="3"/>
      <c r="Y245" s="4"/>
      <c r="Z245" s="4"/>
      <c r="AA245" s="4"/>
    </row>
    <row r="246" spans="1:27" x14ac:dyDescent="0.25">
      <c r="A246" s="51"/>
      <c r="B246" s="52" t="s">
        <v>35</v>
      </c>
      <c r="C246" s="4">
        <v>2016</v>
      </c>
      <c r="D246" s="4">
        <v>4</v>
      </c>
      <c r="E246" s="4">
        <v>3</v>
      </c>
      <c r="F246" s="4">
        <v>1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O246" s="51"/>
      <c r="P246" s="52" t="s">
        <v>35</v>
      </c>
      <c r="Q246" s="4">
        <v>2016</v>
      </c>
      <c r="R246" s="4">
        <v>4</v>
      </c>
      <c r="S246" s="3">
        <f t="shared" si="22"/>
        <v>0.75</v>
      </c>
      <c r="T246" s="3">
        <f t="shared" si="23"/>
        <v>0.25</v>
      </c>
      <c r="U246" s="3">
        <f t="shared" si="24"/>
        <v>0</v>
      </c>
      <c r="V246" s="3">
        <f t="shared" si="25"/>
        <v>0</v>
      </c>
      <c r="W246" s="3">
        <f t="shared" si="26"/>
        <v>0</v>
      </c>
      <c r="X246" s="3">
        <f t="shared" si="27"/>
        <v>0</v>
      </c>
      <c r="Y246" s="3">
        <v>0</v>
      </c>
      <c r="Z246" s="3">
        <v>0</v>
      </c>
      <c r="AA246" s="3">
        <v>0</v>
      </c>
    </row>
    <row r="247" spans="1:27" x14ac:dyDescent="0.25">
      <c r="A247" s="51"/>
      <c r="B247" s="52"/>
      <c r="C247" s="4">
        <v>2017</v>
      </c>
      <c r="D247" s="4">
        <v>4</v>
      </c>
      <c r="E247" s="4">
        <v>3</v>
      </c>
      <c r="F247" s="4">
        <v>3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O247" s="51"/>
      <c r="P247" s="52"/>
      <c r="Q247" s="4">
        <v>2017</v>
      </c>
      <c r="R247" s="4">
        <v>4</v>
      </c>
      <c r="S247" s="3">
        <f t="shared" si="22"/>
        <v>0.75</v>
      </c>
      <c r="T247" s="3">
        <f t="shared" si="23"/>
        <v>0.75</v>
      </c>
      <c r="U247" s="3">
        <f t="shared" si="24"/>
        <v>0</v>
      </c>
      <c r="V247" s="3">
        <f t="shared" si="25"/>
        <v>0</v>
      </c>
      <c r="W247" s="3">
        <f t="shared" si="26"/>
        <v>0</v>
      </c>
      <c r="X247" s="3">
        <f t="shared" si="27"/>
        <v>0</v>
      </c>
      <c r="Y247" s="3">
        <v>0</v>
      </c>
      <c r="Z247" s="3">
        <v>0</v>
      </c>
      <c r="AA247" s="4"/>
    </row>
    <row r="248" spans="1:27" x14ac:dyDescent="0.25">
      <c r="A248" s="51"/>
      <c r="B248" s="52"/>
      <c r="C248" s="4">
        <v>2018</v>
      </c>
      <c r="D248" s="4">
        <v>10</v>
      </c>
      <c r="E248" s="4">
        <v>10</v>
      </c>
      <c r="F248" s="4">
        <v>7</v>
      </c>
      <c r="G248" s="4">
        <v>1</v>
      </c>
      <c r="H248" s="4">
        <v>1</v>
      </c>
      <c r="I248" s="4">
        <v>0</v>
      </c>
      <c r="J248" s="4">
        <v>0</v>
      </c>
      <c r="K248" s="4">
        <v>0</v>
      </c>
      <c r="O248" s="51"/>
      <c r="P248" s="52"/>
      <c r="Q248" s="4">
        <v>2018</v>
      </c>
      <c r="R248" s="4">
        <v>10</v>
      </c>
      <c r="S248" s="3">
        <f t="shared" si="22"/>
        <v>1</v>
      </c>
      <c r="T248" s="3">
        <f t="shared" si="23"/>
        <v>0.7</v>
      </c>
      <c r="U248" s="3">
        <f t="shared" si="24"/>
        <v>0.1</v>
      </c>
      <c r="V248" s="3">
        <f t="shared" si="25"/>
        <v>0.1</v>
      </c>
      <c r="W248" s="3">
        <f t="shared" si="26"/>
        <v>0</v>
      </c>
      <c r="X248" s="3">
        <f t="shared" si="27"/>
        <v>0</v>
      </c>
      <c r="Y248" s="3">
        <v>0</v>
      </c>
      <c r="Z248" s="3"/>
      <c r="AA248" s="4"/>
    </row>
    <row r="249" spans="1:27" x14ac:dyDescent="0.25">
      <c r="A249" s="51"/>
      <c r="B249" s="52"/>
      <c r="C249" s="4">
        <v>2019</v>
      </c>
      <c r="D249" s="4">
        <v>16</v>
      </c>
      <c r="E249" s="4">
        <v>14</v>
      </c>
      <c r="F249" s="4">
        <v>10</v>
      </c>
      <c r="G249" s="4">
        <v>1</v>
      </c>
      <c r="H249" s="4">
        <v>0</v>
      </c>
      <c r="I249" s="4">
        <v>0</v>
      </c>
      <c r="J249" s="4">
        <v>0</v>
      </c>
      <c r="O249" s="51"/>
      <c r="P249" s="52"/>
      <c r="Q249" s="4">
        <v>2019</v>
      </c>
      <c r="R249" s="4">
        <v>16</v>
      </c>
      <c r="S249" s="3">
        <f t="shared" si="22"/>
        <v>0.875</v>
      </c>
      <c r="T249" s="3">
        <f t="shared" si="23"/>
        <v>0.625</v>
      </c>
      <c r="U249" s="3">
        <f t="shared" si="24"/>
        <v>6.25E-2</v>
      </c>
      <c r="V249" s="3">
        <f t="shared" si="25"/>
        <v>0</v>
      </c>
      <c r="W249" s="3">
        <f t="shared" si="26"/>
        <v>0</v>
      </c>
      <c r="X249" s="3">
        <f t="shared" si="27"/>
        <v>0</v>
      </c>
      <c r="Y249" s="4"/>
      <c r="Z249" s="4"/>
      <c r="AA249" s="4"/>
    </row>
    <row r="250" spans="1:27" x14ac:dyDescent="0.25">
      <c r="A250" s="51"/>
      <c r="B250" s="52"/>
      <c r="C250" s="4">
        <v>2020</v>
      </c>
      <c r="D250" s="4">
        <v>16</v>
      </c>
      <c r="E250" s="4">
        <v>11</v>
      </c>
      <c r="F250" s="4">
        <v>6</v>
      </c>
      <c r="G250" s="4">
        <v>3</v>
      </c>
      <c r="H250" s="4">
        <v>0</v>
      </c>
      <c r="I250" s="4">
        <v>0</v>
      </c>
      <c r="O250" s="51"/>
      <c r="P250" s="52"/>
      <c r="Q250" s="4">
        <v>2020</v>
      </c>
      <c r="R250" s="4">
        <v>16</v>
      </c>
      <c r="S250" s="3">
        <f t="shared" si="22"/>
        <v>0.6875</v>
      </c>
      <c r="T250" s="3">
        <f t="shared" si="23"/>
        <v>0.375</v>
      </c>
      <c r="U250" s="3">
        <f t="shared" si="24"/>
        <v>0.1875</v>
      </c>
      <c r="V250" s="3">
        <f t="shared" si="25"/>
        <v>0</v>
      </c>
      <c r="W250" s="3">
        <f>I250/D250</f>
        <v>0</v>
      </c>
      <c r="X250" s="3"/>
      <c r="Y250" s="4"/>
      <c r="Z250" s="4"/>
      <c r="AA250" s="4"/>
    </row>
    <row r="251" spans="1:27" x14ac:dyDescent="0.25">
      <c r="A251" s="51"/>
      <c r="B251" s="52"/>
      <c r="C251" s="4">
        <v>2021</v>
      </c>
      <c r="D251" s="4">
        <v>8</v>
      </c>
      <c r="E251" s="4">
        <v>6</v>
      </c>
      <c r="F251" s="4">
        <v>3</v>
      </c>
      <c r="G251" s="4">
        <v>0</v>
      </c>
      <c r="H251" s="4">
        <v>0</v>
      </c>
      <c r="O251" s="51"/>
      <c r="P251" s="52"/>
      <c r="Q251" s="4">
        <v>2021</v>
      </c>
      <c r="R251" s="4">
        <v>8</v>
      </c>
      <c r="S251" s="3">
        <f t="shared" si="22"/>
        <v>0.75</v>
      </c>
      <c r="T251" s="3">
        <f t="shared" si="23"/>
        <v>0.375</v>
      </c>
      <c r="U251" s="3">
        <f t="shared" si="24"/>
        <v>0</v>
      </c>
      <c r="V251" s="3">
        <f t="shared" si="25"/>
        <v>0</v>
      </c>
      <c r="W251" s="3"/>
      <c r="X251" s="3"/>
      <c r="Y251" s="4"/>
      <c r="Z251" s="4"/>
      <c r="AA251" s="4"/>
    </row>
    <row r="252" spans="1:27" x14ac:dyDescent="0.25">
      <c r="A252" s="51"/>
      <c r="B252" s="52"/>
      <c r="C252" s="4">
        <v>2022</v>
      </c>
      <c r="D252" s="4">
        <v>6</v>
      </c>
      <c r="E252" s="4">
        <v>6</v>
      </c>
      <c r="F252" s="4">
        <v>4</v>
      </c>
      <c r="G252" s="4">
        <v>1</v>
      </c>
      <c r="O252" s="51"/>
      <c r="P252" s="52"/>
      <c r="Q252" s="4">
        <v>2022</v>
      </c>
      <c r="R252" s="4">
        <v>6</v>
      </c>
      <c r="S252" s="3">
        <f t="shared" si="22"/>
        <v>1</v>
      </c>
      <c r="T252" s="3">
        <f t="shared" si="23"/>
        <v>0.66666666666666663</v>
      </c>
      <c r="U252" s="3">
        <f t="shared" si="24"/>
        <v>0.16666666666666666</v>
      </c>
      <c r="V252" s="3"/>
      <c r="W252" s="3"/>
      <c r="X252" s="3"/>
      <c r="Y252" s="4"/>
      <c r="Z252" s="4"/>
      <c r="AA252" s="4"/>
    </row>
    <row r="253" spans="1:27" x14ac:dyDescent="0.25">
      <c r="A253" s="51"/>
      <c r="B253" s="52"/>
      <c r="C253" s="4">
        <v>2023</v>
      </c>
      <c r="D253" s="4">
        <v>7</v>
      </c>
      <c r="E253" s="4">
        <v>5</v>
      </c>
      <c r="F253" s="4">
        <v>1</v>
      </c>
      <c r="O253" s="51"/>
      <c r="P253" s="52"/>
      <c r="Q253" s="4">
        <v>2023</v>
      </c>
      <c r="R253" s="4">
        <v>7</v>
      </c>
      <c r="S253" s="3">
        <f t="shared" si="22"/>
        <v>0.7142857142857143</v>
      </c>
      <c r="T253" s="3">
        <f t="shared" si="23"/>
        <v>0.14285714285714285</v>
      </c>
      <c r="U253" s="3"/>
      <c r="V253" s="3"/>
      <c r="W253" s="3"/>
      <c r="X253" s="3"/>
      <c r="Y253" s="4"/>
      <c r="Z253" s="4"/>
      <c r="AA253" s="4"/>
    </row>
    <row r="254" spans="1:27" x14ac:dyDescent="0.25">
      <c r="A254" s="51"/>
      <c r="B254" s="52"/>
      <c r="C254" s="4">
        <v>2024</v>
      </c>
      <c r="D254" s="4">
        <v>5</v>
      </c>
      <c r="E254" s="4">
        <v>2</v>
      </c>
      <c r="O254" s="51"/>
      <c r="P254" s="52"/>
      <c r="Q254" s="4">
        <v>2024</v>
      </c>
      <c r="R254" s="4">
        <v>5</v>
      </c>
      <c r="S254" s="3">
        <f t="shared" si="22"/>
        <v>0.4</v>
      </c>
      <c r="T254" s="3"/>
      <c r="U254" s="3"/>
      <c r="V254" s="3"/>
      <c r="W254" s="3"/>
      <c r="X254" s="3"/>
      <c r="Y254" s="4"/>
      <c r="Z254" s="4"/>
      <c r="AA254" s="4"/>
    </row>
    <row r="255" spans="1:27" x14ac:dyDescent="0.25">
      <c r="A255" s="51"/>
      <c r="B255" s="51" t="s">
        <v>36</v>
      </c>
      <c r="C255" s="4">
        <v>2016</v>
      </c>
      <c r="D255" s="4">
        <v>2</v>
      </c>
      <c r="E255" s="4">
        <v>1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O255" s="51"/>
      <c r="P255" s="51" t="s">
        <v>36</v>
      </c>
      <c r="Q255" s="4">
        <v>2016</v>
      </c>
      <c r="R255" s="4">
        <v>2</v>
      </c>
      <c r="S255" s="3">
        <f t="shared" si="22"/>
        <v>0.5</v>
      </c>
      <c r="T255" s="3">
        <f t="shared" si="23"/>
        <v>0</v>
      </c>
      <c r="U255" s="3">
        <f t="shared" si="24"/>
        <v>0</v>
      </c>
      <c r="V255" s="3">
        <f t="shared" si="25"/>
        <v>0</v>
      </c>
      <c r="W255" s="3">
        <f t="shared" si="26"/>
        <v>0</v>
      </c>
      <c r="X255" s="3">
        <f t="shared" si="27"/>
        <v>0</v>
      </c>
      <c r="Y255" s="3">
        <v>0</v>
      </c>
      <c r="Z255" s="3">
        <v>0</v>
      </c>
      <c r="AA255" s="3">
        <v>0</v>
      </c>
    </row>
    <row r="256" spans="1:27" x14ac:dyDescent="0.25">
      <c r="A256" s="51"/>
      <c r="B256" s="51"/>
      <c r="C256" s="4">
        <v>2017</v>
      </c>
      <c r="D256" s="4">
        <v>3</v>
      </c>
      <c r="E256" s="4">
        <v>3</v>
      </c>
      <c r="F256" s="4">
        <v>3</v>
      </c>
      <c r="G256" s="4">
        <v>2</v>
      </c>
      <c r="H256" s="4">
        <v>2</v>
      </c>
      <c r="I256" s="4">
        <v>0</v>
      </c>
      <c r="J256" s="4">
        <v>0</v>
      </c>
      <c r="K256" s="4">
        <v>0</v>
      </c>
      <c r="L256" s="4">
        <v>0</v>
      </c>
      <c r="O256" s="51"/>
      <c r="P256" s="51"/>
      <c r="Q256" s="4">
        <v>2017</v>
      </c>
      <c r="R256" s="4">
        <v>3</v>
      </c>
      <c r="S256" s="3">
        <f t="shared" si="22"/>
        <v>1</v>
      </c>
      <c r="T256" s="3">
        <f t="shared" si="23"/>
        <v>1</v>
      </c>
      <c r="U256" s="3">
        <f t="shared" si="24"/>
        <v>0.66666666666666663</v>
      </c>
      <c r="V256" s="3">
        <f t="shared" si="25"/>
        <v>0.66666666666666663</v>
      </c>
      <c r="W256" s="3">
        <f t="shared" si="26"/>
        <v>0</v>
      </c>
      <c r="X256" s="3">
        <f t="shared" si="27"/>
        <v>0</v>
      </c>
      <c r="Y256" s="3">
        <v>0</v>
      </c>
      <c r="Z256" s="3">
        <v>0</v>
      </c>
      <c r="AA256" s="3"/>
    </row>
    <row r="257" spans="1:27" x14ac:dyDescent="0.25">
      <c r="A257" s="51"/>
      <c r="B257" s="51"/>
      <c r="C257" s="4">
        <v>2018</v>
      </c>
      <c r="D257" s="4">
        <v>9</v>
      </c>
      <c r="E257" s="4">
        <v>7</v>
      </c>
      <c r="F257" s="4">
        <v>7</v>
      </c>
      <c r="G257" s="4">
        <v>6</v>
      </c>
      <c r="H257" s="4">
        <v>4</v>
      </c>
      <c r="I257" s="4">
        <v>3</v>
      </c>
      <c r="J257" s="4">
        <v>0</v>
      </c>
      <c r="K257" s="4">
        <v>0</v>
      </c>
      <c r="O257" s="51"/>
      <c r="P257" s="51"/>
      <c r="Q257" s="4">
        <v>2018</v>
      </c>
      <c r="R257" s="4">
        <v>9</v>
      </c>
      <c r="S257" s="3">
        <f t="shared" si="22"/>
        <v>0.77777777777777779</v>
      </c>
      <c r="T257" s="3">
        <f t="shared" si="23"/>
        <v>0.77777777777777779</v>
      </c>
      <c r="U257" s="3">
        <f t="shared" si="24"/>
        <v>0.66666666666666663</v>
      </c>
      <c r="V257" s="3">
        <f t="shared" si="25"/>
        <v>0.44444444444444442</v>
      </c>
      <c r="W257" s="3">
        <f t="shared" si="26"/>
        <v>0.33333333333333331</v>
      </c>
      <c r="X257" s="3">
        <f t="shared" si="27"/>
        <v>0</v>
      </c>
      <c r="Y257" s="3">
        <v>0</v>
      </c>
      <c r="Z257" s="4"/>
      <c r="AA257" s="4"/>
    </row>
    <row r="258" spans="1:27" x14ac:dyDescent="0.25">
      <c r="A258" s="51"/>
      <c r="B258" s="51"/>
      <c r="C258" s="4">
        <v>2019</v>
      </c>
      <c r="D258" s="4">
        <v>7</v>
      </c>
      <c r="E258" s="4">
        <v>7</v>
      </c>
      <c r="F258" s="4">
        <v>5</v>
      </c>
      <c r="G258" s="4">
        <v>3</v>
      </c>
      <c r="H258" s="4">
        <v>4</v>
      </c>
      <c r="I258" s="4">
        <v>2</v>
      </c>
      <c r="J258" s="4">
        <v>1</v>
      </c>
      <c r="O258" s="51"/>
      <c r="P258" s="51"/>
      <c r="Q258" s="4">
        <v>2019</v>
      </c>
      <c r="R258" s="4">
        <v>7</v>
      </c>
      <c r="S258" s="3">
        <f t="shared" si="22"/>
        <v>1</v>
      </c>
      <c r="T258" s="3">
        <f t="shared" si="23"/>
        <v>0.7142857142857143</v>
      </c>
      <c r="U258" s="3">
        <f t="shared" si="24"/>
        <v>0.42857142857142855</v>
      </c>
      <c r="V258" s="3">
        <f t="shared" si="25"/>
        <v>0.5714285714285714</v>
      </c>
      <c r="W258" s="3">
        <f t="shared" si="26"/>
        <v>0.2857142857142857</v>
      </c>
      <c r="X258" s="3">
        <f t="shared" si="27"/>
        <v>0.14285714285714285</v>
      </c>
      <c r="Y258" s="3"/>
      <c r="Z258" s="4"/>
      <c r="AA258" s="4"/>
    </row>
    <row r="259" spans="1:27" x14ac:dyDescent="0.25">
      <c r="A259" s="51"/>
      <c r="B259" s="51"/>
      <c r="C259" s="4">
        <v>2020</v>
      </c>
      <c r="D259" s="4">
        <v>12</v>
      </c>
      <c r="E259" s="4">
        <v>8</v>
      </c>
      <c r="F259" s="4">
        <v>7</v>
      </c>
      <c r="G259" s="4">
        <v>8</v>
      </c>
      <c r="H259" s="4">
        <v>5</v>
      </c>
      <c r="I259" s="4">
        <v>3</v>
      </c>
      <c r="O259" s="51"/>
      <c r="P259" s="51"/>
      <c r="Q259" s="4">
        <v>2020</v>
      </c>
      <c r="R259" s="4">
        <v>12</v>
      </c>
      <c r="S259" s="3">
        <f t="shared" si="22"/>
        <v>0.66666666666666663</v>
      </c>
      <c r="T259" s="3">
        <f t="shared" si="23"/>
        <v>0.58333333333333337</v>
      </c>
      <c r="U259" s="3">
        <f t="shared" si="24"/>
        <v>0.66666666666666663</v>
      </c>
      <c r="V259" s="3">
        <f t="shared" si="25"/>
        <v>0.41666666666666669</v>
      </c>
      <c r="W259" s="3">
        <f t="shared" si="26"/>
        <v>0.25</v>
      </c>
      <c r="X259" s="3"/>
      <c r="Y259" s="3"/>
      <c r="Z259" s="4"/>
      <c r="AA259" s="4"/>
    </row>
    <row r="260" spans="1:27" x14ac:dyDescent="0.25">
      <c r="A260" s="51"/>
      <c r="B260" s="51"/>
      <c r="C260" s="4">
        <v>2021</v>
      </c>
      <c r="D260" s="4">
        <v>22</v>
      </c>
      <c r="E260" s="4">
        <v>12</v>
      </c>
      <c r="F260" s="4">
        <v>11</v>
      </c>
      <c r="G260" s="4">
        <v>11</v>
      </c>
      <c r="H260" s="4">
        <v>8</v>
      </c>
      <c r="O260" s="51"/>
      <c r="P260" s="51"/>
      <c r="Q260" s="4">
        <v>2021</v>
      </c>
      <c r="R260" s="4">
        <v>22</v>
      </c>
      <c r="S260" s="3">
        <f t="shared" si="22"/>
        <v>0.54545454545454541</v>
      </c>
      <c r="T260" s="3">
        <f t="shared" si="23"/>
        <v>0.5</v>
      </c>
      <c r="U260" s="3">
        <f t="shared" si="24"/>
        <v>0.5</v>
      </c>
      <c r="V260" s="3">
        <f t="shared" si="25"/>
        <v>0.36363636363636365</v>
      </c>
      <c r="W260" s="3"/>
      <c r="X260" s="3"/>
      <c r="Y260" s="3"/>
      <c r="Z260" s="4"/>
      <c r="AA260" s="4"/>
    </row>
    <row r="261" spans="1:27" x14ac:dyDescent="0.25">
      <c r="A261" s="51"/>
      <c r="B261" s="51"/>
      <c r="C261" s="4">
        <v>2022</v>
      </c>
      <c r="D261" s="4">
        <v>9</v>
      </c>
      <c r="E261" s="4">
        <v>7</v>
      </c>
      <c r="F261" s="4">
        <v>6</v>
      </c>
      <c r="G261" s="4">
        <v>4</v>
      </c>
      <c r="O261" s="51"/>
      <c r="P261" s="51"/>
      <c r="Q261" s="4">
        <v>2022</v>
      </c>
      <c r="R261" s="4">
        <v>9</v>
      </c>
      <c r="S261" s="3">
        <f t="shared" si="22"/>
        <v>0.77777777777777779</v>
      </c>
      <c r="T261" s="3">
        <f t="shared" si="23"/>
        <v>0.66666666666666663</v>
      </c>
      <c r="U261" s="3">
        <f t="shared" si="24"/>
        <v>0.44444444444444442</v>
      </c>
      <c r="V261" s="3"/>
      <c r="W261" s="3"/>
      <c r="X261" s="3"/>
      <c r="Y261" s="3"/>
      <c r="Z261" s="4"/>
      <c r="AA261" s="4"/>
    </row>
    <row r="262" spans="1:27" x14ac:dyDescent="0.25">
      <c r="A262" s="51"/>
      <c r="B262" s="51"/>
      <c r="C262" s="4">
        <v>2023</v>
      </c>
      <c r="D262" s="4">
        <v>8</v>
      </c>
      <c r="E262" s="4">
        <v>7</v>
      </c>
      <c r="F262" s="4">
        <v>6</v>
      </c>
      <c r="O262" s="51"/>
      <c r="P262" s="51"/>
      <c r="Q262" s="4">
        <v>2023</v>
      </c>
      <c r="R262" s="4">
        <v>8</v>
      </c>
      <c r="S262" s="3">
        <f t="shared" si="22"/>
        <v>0.875</v>
      </c>
      <c r="T262" s="3">
        <f t="shared" si="23"/>
        <v>0.75</v>
      </c>
      <c r="U262" s="3"/>
      <c r="V262" s="3"/>
      <c r="W262" s="3"/>
      <c r="X262" s="3"/>
      <c r="Y262" s="3"/>
      <c r="Z262" s="4"/>
      <c r="AA262" s="4"/>
    </row>
    <row r="263" spans="1:27" x14ac:dyDescent="0.25">
      <c r="A263" s="51"/>
      <c r="B263" s="51"/>
      <c r="C263" s="4">
        <v>2024</v>
      </c>
      <c r="D263" s="4">
        <v>9</v>
      </c>
      <c r="E263" s="4">
        <v>7</v>
      </c>
      <c r="O263" s="51"/>
      <c r="P263" s="51"/>
      <c r="Q263" s="4">
        <v>2024</v>
      </c>
      <c r="R263" s="4">
        <v>9</v>
      </c>
      <c r="S263" s="3">
        <f t="shared" si="22"/>
        <v>0.77777777777777779</v>
      </c>
      <c r="T263" s="3"/>
      <c r="U263" s="3"/>
      <c r="V263" s="3"/>
      <c r="W263" s="3"/>
      <c r="X263" s="3"/>
      <c r="Y263" s="3"/>
      <c r="Z263" s="4"/>
      <c r="AA263" s="4"/>
    </row>
    <row r="264" spans="1:27" x14ac:dyDescent="0.25">
      <c r="A264" s="51"/>
      <c r="B264" s="52" t="s">
        <v>37</v>
      </c>
      <c r="C264" s="4">
        <v>2016</v>
      </c>
      <c r="D264" s="4">
        <v>3</v>
      </c>
      <c r="E264" s="4">
        <v>3</v>
      </c>
      <c r="F264" s="4">
        <v>3</v>
      </c>
      <c r="G264" s="4">
        <v>3</v>
      </c>
      <c r="H264" s="4">
        <v>1</v>
      </c>
      <c r="I264" s="4">
        <v>1</v>
      </c>
      <c r="J264" s="4">
        <v>0</v>
      </c>
      <c r="K264" s="4">
        <v>0</v>
      </c>
      <c r="L264" s="4">
        <v>0</v>
      </c>
      <c r="M264" s="4">
        <v>0</v>
      </c>
      <c r="O264" s="51"/>
      <c r="P264" s="52" t="s">
        <v>37</v>
      </c>
      <c r="Q264" s="4">
        <v>2016</v>
      </c>
      <c r="R264" s="4">
        <v>3</v>
      </c>
      <c r="S264" s="3">
        <f t="shared" si="22"/>
        <v>1</v>
      </c>
      <c r="T264" s="3">
        <f t="shared" si="23"/>
        <v>1</v>
      </c>
      <c r="U264" s="3">
        <f t="shared" si="24"/>
        <v>1</v>
      </c>
      <c r="V264" s="3">
        <f t="shared" si="25"/>
        <v>0.33333333333333331</v>
      </c>
      <c r="W264" s="3">
        <f t="shared" si="26"/>
        <v>0.33333333333333331</v>
      </c>
      <c r="X264" s="3">
        <f t="shared" si="27"/>
        <v>0</v>
      </c>
      <c r="Y264" s="3">
        <v>0</v>
      </c>
      <c r="Z264" s="3">
        <v>0</v>
      </c>
      <c r="AA264" s="3">
        <v>0</v>
      </c>
    </row>
    <row r="265" spans="1:27" x14ac:dyDescent="0.25">
      <c r="A265" s="51"/>
      <c r="B265" s="52"/>
      <c r="C265" s="4">
        <v>2017</v>
      </c>
      <c r="D265" s="4">
        <v>5</v>
      </c>
      <c r="E265" s="4">
        <v>4</v>
      </c>
      <c r="F265" s="4">
        <v>3</v>
      </c>
      <c r="G265" s="4">
        <v>1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O265" s="51"/>
      <c r="P265" s="52"/>
      <c r="Q265" s="4">
        <v>2017</v>
      </c>
      <c r="R265" s="4">
        <v>5</v>
      </c>
      <c r="S265" s="3">
        <f t="shared" si="22"/>
        <v>0.8</v>
      </c>
      <c r="T265" s="3">
        <f t="shared" si="23"/>
        <v>0.6</v>
      </c>
      <c r="U265" s="3">
        <f t="shared" si="24"/>
        <v>0.2</v>
      </c>
      <c r="V265" s="3">
        <f t="shared" si="25"/>
        <v>0</v>
      </c>
      <c r="W265" s="3">
        <f t="shared" si="26"/>
        <v>0</v>
      </c>
      <c r="X265" s="3">
        <f t="shared" si="27"/>
        <v>0</v>
      </c>
      <c r="Y265" s="3">
        <v>0</v>
      </c>
      <c r="Z265" s="3">
        <v>0</v>
      </c>
      <c r="AA265" s="3"/>
    </row>
    <row r="266" spans="1:27" x14ac:dyDescent="0.25">
      <c r="A266" s="51"/>
      <c r="B266" s="52"/>
      <c r="C266" s="4">
        <v>2018</v>
      </c>
      <c r="D266" s="4">
        <v>2</v>
      </c>
      <c r="E266" s="4">
        <v>1</v>
      </c>
      <c r="F266" s="4">
        <v>1</v>
      </c>
      <c r="G266" s="4">
        <v>1</v>
      </c>
      <c r="H266" s="4">
        <v>1</v>
      </c>
      <c r="I266" s="4">
        <v>1</v>
      </c>
      <c r="J266" s="4">
        <v>1</v>
      </c>
      <c r="K266" s="4">
        <v>1</v>
      </c>
      <c r="O266" s="51"/>
      <c r="P266" s="52"/>
      <c r="Q266" s="4">
        <v>2018</v>
      </c>
      <c r="R266" s="4">
        <v>2</v>
      </c>
      <c r="S266" s="3">
        <f t="shared" si="22"/>
        <v>0.5</v>
      </c>
      <c r="T266" s="3">
        <f t="shared" si="23"/>
        <v>0.5</v>
      </c>
      <c r="U266" s="3">
        <f t="shared" si="24"/>
        <v>0.5</v>
      </c>
      <c r="V266" s="3">
        <f t="shared" si="25"/>
        <v>0.5</v>
      </c>
      <c r="W266" s="3">
        <f t="shared" si="26"/>
        <v>0.5</v>
      </c>
      <c r="X266" s="3">
        <f t="shared" si="27"/>
        <v>0.5</v>
      </c>
      <c r="Y266" s="3">
        <f>K266/D266</f>
        <v>0.5</v>
      </c>
      <c r="Z266" s="4"/>
      <c r="AA266" s="3"/>
    </row>
    <row r="267" spans="1:27" x14ac:dyDescent="0.25">
      <c r="A267" s="51"/>
      <c r="B267" s="52"/>
      <c r="C267" s="4">
        <v>2019</v>
      </c>
      <c r="D267" s="4">
        <v>4</v>
      </c>
      <c r="E267" s="4">
        <v>4</v>
      </c>
      <c r="F267" s="4">
        <v>3</v>
      </c>
      <c r="G267" s="4">
        <v>2</v>
      </c>
      <c r="H267" s="4">
        <v>2</v>
      </c>
      <c r="I267" s="4">
        <v>1</v>
      </c>
      <c r="J267" s="4">
        <v>0</v>
      </c>
      <c r="O267" s="51"/>
      <c r="P267" s="52"/>
      <c r="Q267" s="4">
        <v>2019</v>
      </c>
      <c r="R267" s="4">
        <v>4</v>
      </c>
      <c r="S267" s="3">
        <f t="shared" si="22"/>
        <v>1</v>
      </c>
      <c r="T267" s="3">
        <f t="shared" si="23"/>
        <v>0.75</v>
      </c>
      <c r="U267" s="3">
        <f t="shared" si="24"/>
        <v>0.5</v>
      </c>
      <c r="V267" s="3">
        <f t="shared" si="25"/>
        <v>0.5</v>
      </c>
      <c r="W267" s="3">
        <f t="shared" si="26"/>
        <v>0.25</v>
      </c>
      <c r="X267" s="3">
        <f t="shared" si="27"/>
        <v>0</v>
      </c>
      <c r="Y267" s="4"/>
      <c r="Z267" s="4"/>
      <c r="AA267" s="3"/>
    </row>
    <row r="268" spans="1:27" x14ac:dyDescent="0.25">
      <c r="A268" s="51"/>
      <c r="B268" s="52"/>
      <c r="C268" s="4">
        <v>2020</v>
      </c>
      <c r="D268" s="4">
        <v>6</v>
      </c>
      <c r="E268" s="4">
        <v>5</v>
      </c>
      <c r="F268" s="4">
        <v>4</v>
      </c>
      <c r="G268" s="4">
        <v>3</v>
      </c>
      <c r="H268" s="4">
        <v>2</v>
      </c>
      <c r="I268" s="4">
        <v>1</v>
      </c>
      <c r="O268" s="51"/>
      <c r="P268" s="52"/>
      <c r="Q268" s="4">
        <v>2020</v>
      </c>
      <c r="R268" s="4">
        <v>6</v>
      </c>
      <c r="S268" s="3">
        <f t="shared" si="22"/>
        <v>0.83333333333333337</v>
      </c>
      <c r="T268" s="3">
        <f t="shared" si="23"/>
        <v>0.66666666666666663</v>
      </c>
      <c r="U268" s="3">
        <f t="shared" si="24"/>
        <v>0.5</v>
      </c>
      <c r="V268" s="3">
        <f t="shared" si="25"/>
        <v>0.33333333333333331</v>
      </c>
      <c r="W268" s="3">
        <f t="shared" si="26"/>
        <v>0.16666666666666666</v>
      </c>
      <c r="X268" s="3"/>
      <c r="Y268" s="4"/>
      <c r="Z268" s="4"/>
      <c r="AA268" s="3"/>
    </row>
    <row r="269" spans="1:27" x14ac:dyDescent="0.25">
      <c r="A269" s="51"/>
      <c r="B269" s="52"/>
      <c r="C269" s="4">
        <v>2021</v>
      </c>
      <c r="D269" s="4">
        <v>6</v>
      </c>
      <c r="E269" s="4">
        <v>3</v>
      </c>
      <c r="F269" s="4">
        <v>2</v>
      </c>
      <c r="G269" s="4">
        <v>2</v>
      </c>
      <c r="H269" s="4">
        <v>2</v>
      </c>
      <c r="O269" s="51"/>
      <c r="P269" s="52"/>
      <c r="Q269" s="4">
        <v>2021</v>
      </c>
      <c r="R269" s="4">
        <v>6</v>
      </c>
      <c r="S269" s="3">
        <f t="shared" si="22"/>
        <v>0.5</v>
      </c>
      <c r="T269" s="3">
        <f t="shared" si="23"/>
        <v>0.33333333333333331</v>
      </c>
      <c r="U269" s="3">
        <f t="shared" si="24"/>
        <v>0.33333333333333331</v>
      </c>
      <c r="V269" s="3">
        <f t="shared" si="25"/>
        <v>0.33333333333333331</v>
      </c>
      <c r="W269" s="3"/>
      <c r="X269" s="3"/>
      <c r="Y269" s="4"/>
      <c r="Z269" s="4"/>
      <c r="AA269" s="3"/>
    </row>
    <row r="270" spans="1:27" x14ac:dyDescent="0.25">
      <c r="A270" s="51"/>
      <c r="B270" s="52"/>
      <c r="C270" s="4">
        <v>2022</v>
      </c>
      <c r="D270" s="4">
        <v>2</v>
      </c>
      <c r="E270" s="4">
        <v>2</v>
      </c>
      <c r="F270" s="4">
        <v>2</v>
      </c>
      <c r="G270" s="4">
        <v>1</v>
      </c>
      <c r="O270" s="51"/>
      <c r="P270" s="52"/>
      <c r="Q270" s="4">
        <v>2022</v>
      </c>
      <c r="R270" s="4">
        <v>2</v>
      </c>
      <c r="S270" s="3">
        <f t="shared" ref="S270:S333" si="28">E270/D270</f>
        <v>1</v>
      </c>
      <c r="T270" s="3">
        <f t="shared" ref="T270:T333" si="29">F270/D270</f>
        <v>1</v>
      </c>
      <c r="U270" s="3">
        <f t="shared" ref="U270:U333" si="30">G270/D270</f>
        <v>0.5</v>
      </c>
      <c r="V270" s="3"/>
      <c r="W270" s="3"/>
      <c r="X270" s="3"/>
      <c r="Y270" s="4"/>
      <c r="Z270" s="4"/>
      <c r="AA270" s="3"/>
    </row>
    <row r="271" spans="1:27" x14ac:dyDescent="0.25">
      <c r="A271" s="51"/>
      <c r="B271" s="52"/>
      <c r="C271" s="4">
        <v>2023</v>
      </c>
      <c r="D271" s="4">
        <v>3</v>
      </c>
      <c r="E271" s="4">
        <v>3</v>
      </c>
      <c r="F271" s="4">
        <v>2</v>
      </c>
      <c r="O271" s="51"/>
      <c r="P271" s="52"/>
      <c r="Q271" s="4">
        <v>2023</v>
      </c>
      <c r="R271" s="4">
        <v>3</v>
      </c>
      <c r="S271" s="3">
        <f t="shared" si="28"/>
        <v>1</v>
      </c>
      <c r="T271" s="3">
        <f t="shared" si="29"/>
        <v>0.66666666666666663</v>
      </c>
      <c r="U271" s="3"/>
      <c r="V271" s="3"/>
      <c r="W271" s="3"/>
      <c r="X271" s="3"/>
      <c r="Y271" s="4"/>
      <c r="Z271" s="4"/>
      <c r="AA271" s="3"/>
    </row>
    <row r="272" spans="1:27" x14ac:dyDescent="0.25">
      <c r="A272" s="51"/>
      <c r="B272" s="52"/>
      <c r="C272" s="4">
        <v>2024</v>
      </c>
      <c r="D272" s="4">
        <v>4</v>
      </c>
      <c r="E272" s="4">
        <v>2</v>
      </c>
      <c r="O272" s="51"/>
      <c r="P272" s="52"/>
      <c r="Q272" s="4">
        <v>2024</v>
      </c>
      <c r="R272" s="4">
        <v>4</v>
      </c>
      <c r="S272" s="3">
        <f t="shared" si="28"/>
        <v>0.5</v>
      </c>
      <c r="T272" s="3"/>
      <c r="U272" s="3"/>
      <c r="V272" s="3"/>
      <c r="W272" s="3"/>
      <c r="X272" s="3"/>
      <c r="Y272" s="4"/>
      <c r="Z272" s="4"/>
      <c r="AA272" s="3"/>
    </row>
    <row r="273" spans="1:27" ht="30" x14ac:dyDescent="0.25">
      <c r="A273" s="51"/>
      <c r="B273" s="7" t="s">
        <v>59</v>
      </c>
      <c r="C273" s="4">
        <v>2024</v>
      </c>
      <c r="D273" s="4">
        <v>5</v>
      </c>
      <c r="E273" s="4">
        <v>3</v>
      </c>
      <c r="O273" s="51"/>
      <c r="P273" s="5" t="s">
        <v>53</v>
      </c>
      <c r="Q273" s="4">
        <v>2024</v>
      </c>
      <c r="R273" s="4">
        <v>5</v>
      </c>
      <c r="S273" s="3">
        <f t="shared" si="28"/>
        <v>0.6</v>
      </c>
      <c r="T273" s="3"/>
      <c r="U273" s="3"/>
      <c r="V273" s="3"/>
      <c r="W273" s="3"/>
      <c r="X273" s="3"/>
      <c r="Y273" s="4"/>
      <c r="Z273" s="4"/>
      <c r="AA273" s="3"/>
    </row>
    <row r="274" spans="1:27" x14ac:dyDescent="0.25">
      <c r="A274" s="51"/>
      <c r="B274" s="52" t="s">
        <v>60</v>
      </c>
      <c r="C274" s="4">
        <v>2016</v>
      </c>
      <c r="D274" s="4">
        <v>6</v>
      </c>
      <c r="E274" s="4">
        <v>4</v>
      </c>
      <c r="F274" s="4">
        <v>2</v>
      </c>
      <c r="G274" s="4">
        <v>1</v>
      </c>
      <c r="H274" s="4">
        <v>0</v>
      </c>
      <c r="I274" s="4">
        <v>0</v>
      </c>
      <c r="J274" s="4">
        <v>0</v>
      </c>
      <c r="K274" s="4">
        <v>0</v>
      </c>
      <c r="L274" s="4">
        <v>1</v>
      </c>
      <c r="M274" s="4">
        <v>0</v>
      </c>
      <c r="O274" s="51"/>
      <c r="P274" s="52" t="s">
        <v>60</v>
      </c>
      <c r="Q274" s="4">
        <v>2016</v>
      </c>
      <c r="R274" s="4">
        <v>6</v>
      </c>
      <c r="S274" s="3">
        <f t="shared" si="28"/>
        <v>0.66666666666666663</v>
      </c>
      <c r="T274" s="3">
        <f t="shared" si="29"/>
        <v>0.33333333333333331</v>
      </c>
      <c r="U274" s="3">
        <f t="shared" si="30"/>
        <v>0.16666666666666666</v>
      </c>
      <c r="V274" s="3">
        <f t="shared" ref="V274:V333" si="31">H274/D274</f>
        <v>0</v>
      </c>
      <c r="W274" s="3">
        <f t="shared" ref="W274:W332" si="32">I274/D274</f>
        <v>0</v>
      </c>
      <c r="X274" s="3">
        <f t="shared" ref="X274:X331" si="33">J274/D274</f>
        <v>0</v>
      </c>
      <c r="Y274" s="3">
        <v>0</v>
      </c>
      <c r="Z274" s="3">
        <f>L274/D274</f>
        <v>0.16666666666666666</v>
      </c>
      <c r="AA274" s="3">
        <v>0</v>
      </c>
    </row>
    <row r="275" spans="1:27" x14ac:dyDescent="0.25">
      <c r="A275" s="51"/>
      <c r="B275" s="52"/>
      <c r="C275" s="4">
        <v>2017</v>
      </c>
      <c r="D275" s="4">
        <v>5</v>
      </c>
      <c r="E275" s="4">
        <v>4</v>
      </c>
      <c r="F275" s="4">
        <v>1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O275" s="51"/>
      <c r="P275" s="52"/>
      <c r="Q275" s="4">
        <v>2017</v>
      </c>
      <c r="R275" s="4">
        <v>5</v>
      </c>
      <c r="S275" s="3">
        <f t="shared" si="28"/>
        <v>0.8</v>
      </c>
      <c r="T275" s="3">
        <f t="shared" si="29"/>
        <v>0.2</v>
      </c>
      <c r="U275" s="3">
        <f t="shared" si="30"/>
        <v>0</v>
      </c>
      <c r="V275" s="3">
        <f t="shared" si="31"/>
        <v>0</v>
      </c>
      <c r="W275" s="3">
        <f t="shared" si="32"/>
        <v>0</v>
      </c>
      <c r="X275" s="3">
        <f t="shared" si="33"/>
        <v>0</v>
      </c>
      <c r="Y275" s="3">
        <v>0</v>
      </c>
      <c r="Z275" s="3">
        <f>L275/D275</f>
        <v>0</v>
      </c>
      <c r="AA275" s="3"/>
    </row>
    <row r="276" spans="1:27" x14ac:dyDescent="0.25">
      <c r="A276" s="51"/>
      <c r="B276" s="52"/>
      <c r="C276" s="4">
        <v>2018</v>
      </c>
      <c r="D276" s="4">
        <v>8</v>
      </c>
      <c r="E276" s="4">
        <v>7</v>
      </c>
      <c r="F276" s="4">
        <v>4</v>
      </c>
      <c r="G276" s="4">
        <v>2</v>
      </c>
      <c r="H276" s="4">
        <v>0</v>
      </c>
      <c r="I276" s="4">
        <v>0</v>
      </c>
      <c r="J276" s="4">
        <v>0</v>
      </c>
      <c r="K276" s="4">
        <v>0</v>
      </c>
      <c r="O276" s="51"/>
      <c r="P276" s="52"/>
      <c r="Q276" s="4">
        <v>2018</v>
      </c>
      <c r="R276" s="4">
        <v>8</v>
      </c>
      <c r="S276" s="3">
        <f t="shared" si="28"/>
        <v>0.875</v>
      </c>
      <c r="T276" s="3">
        <f t="shared" si="29"/>
        <v>0.5</v>
      </c>
      <c r="U276" s="3">
        <f t="shared" si="30"/>
        <v>0.25</v>
      </c>
      <c r="V276" s="3">
        <f t="shared" si="31"/>
        <v>0</v>
      </c>
      <c r="W276" s="3">
        <f t="shared" si="32"/>
        <v>0</v>
      </c>
      <c r="X276" s="3">
        <f t="shared" si="33"/>
        <v>0</v>
      </c>
      <c r="Y276" s="3">
        <v>0</v>
      </c>
      <c r="Z276" s="4"/>
      <c r="AA276" s="3"/>
    </row>
    <row r="277" spans="1:27" x14ac:dyDescent="0.25">
      <c r="A277" s="51"/>
      <c r="B277" s="52"/>
      <c r="C277" s="4">
        <v>2019</v>
      </c>
      <c r="D277" s="4">
        <v>13</v>
      </c>
      <c r="E277" s="4">
        <v>13</v>
      </c>
      <c r="F277" s="4">
        <v>7</v>
      </c>
      <c r="G277" s="4">
        <v>1</v>
      </c>
      <c r="H277" s="4">
        <v>0</v>
      </c>
      <c r="I277" s="4">
        <v>0</v>
      </c>
      <c r="J277" s="4">
        <v>0</v>
      </c>
      <c r="O277" s="51"/>
      <c r="P277" s="52"/>
      <c r="Q277" s="4">
        <v>2019</v>
      </c>
      <c r="R277" s="4">
        <v>13</v>
      </c>
      <c r="S277" s="3">
        <f t="shared" si="28"/>
        <v>1</v>
      </c>
      <c r="T277" s="3">
        <f t="shared" si="29"/>
        <v>0.53846153846153844</v>
      </c>
      <c r="U277" s="3">
        <f t="shared" si="30"/>
        <v>7.6923076923076927E-2</v>
      </c>
      <c r="V277" s="3">
        <f t="shared" si="31"/>
        <v>0</v>
      </c>
      <c r="W277" s="3">
        <f t="shared" si="32"/>
        <v>0</v>
      </c>
      <c r="X277" s="3">
        <f t="shared" si="33"/>
        <v>0</v>
      </c>
      <c r="Y277" s="4"/>
      <c r="Z277" s="4"/>
      <c r="AA277" s="4"/>
    </row>
    <row r="278" spans="1:27" x14ac:dyDescent="0.25">
      <c r="A278" s="51"/>
      <c r="B278" s="52"/>
      <c r="C278" s="4">
        <v>2020</v>
      </c>
      <c r="D278" s="4">
        <v>16</v>
      </c>
      <c r="E278" s="4">
        <v>14</v>
      </c>
      <c r="F278" s="4">
        <v>11</v>
      </c>
      <c r="G278" s="4">
        <v>1</v>
      </c>
      <c r="H278" s="4">
        <v>0</v>
      </c>
      <c r="I278" s="4">
        <v>0</v>
      </c>
      <c r="O278" s="51"/>
      <c r="P278" s="52"/>
      <c r="Q278" s="4">
        <v>2020</v>
      </c>
      <c r="R278" s="4">
        <v>16</v>
      </c>
      <c r="S278" s="3">
        <f t="shared" si="28"/>
        <v>0.875</v>
      </c>
      <c r="T278" s="3">
        <f t="shared" si="29"/>
        <v>0.6875</v>
      </c>
      <c r="U278" s="3">
        <f t="shared" si="30"/>
        <v>6.25E-2</v>
      </c>
      <c r="V278" s="3">
        <f t="shared" si="31"/>
        <v>0</v>
      </c>
      <c r="W278" s="3">
        <f t="shared" si="32"/>
        <v>0</v>
      </c>
      <c r="X278" s="3"/>
      <c r="Y278" s="4"/>
      <c r="Z278" s="4"/>
      <c r="AA278" s="4"/>
    </row>
    <row r="279" spans="1:27" x14ac:dyDescent="0.25">
      <c r="A279" s="51"/>
      <c r="B279" s="52"/>
      <c r="C279" s="4">
        <v>2021</v>
      </c>
      <c r="D279" s="4">
        <v>11</v>
      </c>
      <c r="E279" s="4">
        <v>11</v>
      </c>
      <c r="F279" s="4">
        <v>7</v>
      </c>
      <c r="G279" s="4">
        <v>1</v>
      </c>
      <c r="H279" s="4">
        <v>0</v>
      </c>
      <c r="O279" s="51"/>
      <c r="P279" s="52"/>
      <c r="Q279" s="4">
        <v>2021</v>
      </c>
      <c r="R279" s="4">
        <v>11</v>
      </c>
      <c r="S279" s="3">
        <f t="shared" si="28"/>
        <v>1</v>
      </c>
      <c r="T279" s="3">
        <f t="shared" si="29"/>
        <v>0.63636363636363635</v>
      </c>
      <c r="U279" s="3">
        <f t="shared" si="30"/>
        <v>9.0909090909090912E-2</v>
      </c>
      <c r="V279" s="3">
        <f t="shared" si="31"/>
        <v>0</v>
      </c>
      <c r="W279" s="3"/>
      <c r="X279" s="3"/>
      <c r="Y279" s="4"/>
      <c r="Z279" s="4"/>
      <c r="AA279" s="4"/>
    </row>
    <row r="280" spans="1:27" x14ac:dyDescent="0.25">
      <c r="A280" s="51"/>
      <c r="B280" s="52"/>
      <c r="C280" s="4">
        <v>2022</v>
      </c>
      <c r="D280" s="4">
        <v>12</v>
      </c>
      <c r="E280" s="4">
        <v>10</v>
      </c>
      <c r="F280" s="4">
        <v>9</v>
      </c>
      <c r="G280" s="4">
        <v>1</v>
      </c>
      <c r="O280" s="51"/>
      <c r="P280" s="52"/>
      <c r="Q280" s="4">
        <v>2022</v>
      </c>
      <c r="R280" s="4">
        <v>12</v>
      </c>
      <c r="S280" s="3">
        <f t="shared" si="28"/>
        <v>0.83333333333333337</v>
      </c>
      <c r="T280" s="3">
        <f t="shared" si="29"/>
        <v>0.75</v>
      </c>
      <c r="U280" s="3">
        <f t="shared" si="30"/>
        <v>8.3333333333333329E-2</v>
      </c>
      <c r="V280" s="3"/>
      <c r="W280" s="3"/>
      <c r="X280" s="3"/>
      <c r="Y280" s="4"/>
      <c r="Z280" s="4"/>
      <c r="AA280" s="4"/>
    </row>
    <row r="281" spans="1:27" x14ac:dyDescent="0.25">
      <c r="A281" s="51"/>
      <c r="B281" s="52"/>
      <c r="C281" s="4">
        <v>2023</v>
      </c>
      <c r="D281" s="4">
        <v>12</v>
      </c>
      <c r="E281" s="4">
        <v>10</v>
      </c>
      <c r="F281" s="4">
        <v>8</v>
      </c>
      <c r="O281" s="51"/>
      <c r="P281" s="52"/>
      <c r="Q281" s="4">
        <v>2023</v>
      </c>
      <c r="R281" s="4">
        <v>12</v>
      </c>
      <c r="S281" s="3">
        <f t="shared" si="28"/>
        <v>0.83333333333333337</v>
      </c>
      <c r="T281" s="3">
        <f t="shared" si="29"/>
        <v>0.66666666666666663</v>
      </c>
      <c r="U281" s="3"/>
      <c r="V281" s="3"/>
      <c r="W281" s="3"/>
      <c r="X281" s="3"/>
      <c r="Y281" s="4"/>
      <c r="Z281" s="4"/>
      <c r="AA281" s="4"/>
    </row>
    <row r="282" spans="1:27" x14ac:dyDescent="0.25">
      <c r="A282" s="51"/>
      <c r="B282" s="52"/>
      <c r="C282" s="4">
        <v>2024</v>
      </c>
      <c r="D282" s="4">
        <v>9</v>
      </c>
      <c r="E282" s="4">
        <v>7</v>
      </c>
      <c r="O282" s="51"/>
      <c r="P282" s="52"/>
      <c r="Q282" s="4">
        <v>2024</v>
      </c>
      <c r="R282" s="4">
        <v>9</v>
      </c>
      <c r="S282" s="3">
        <f t="shared" si="28"/>
        <v>0.77777777777777779</v>
      </c>
      <c r="T282" s="3"/>
      <c r="U282" s="3"/>
      <c r="V282" s="3"/>
      <c r="W282" s="3"/>
      <c r="X282" s="3"/>
      <c r="Y282" s="4"/>
      <c r="Z282" s="4"/>
      <c r="AA282" s="4"/>
    </row>
    <row r="283" spans="1:27" x14ac:dyDescent="0.25">
      <c r="A283" s="51"/>
      <c r="B283" s="51" t="s">
        <v>86</v>
      </c>
      <c r="C283" s="4">
        <v>2016</v>
      </c>
      <c r="D283" s="4">
        <v>1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O283" s="51"/>
      <c r="P283" s="51" t="s">
        <v>84</v>
      </c>
      <c r="Q283" s="4">
        <v>2016</v>
      </c>
      <c r="R283" s="4">
        <v>1</v>
      </c>
      <c r="S283" s="3">
        <f t="shared" si="28"/>
        <v>0</v>
      </c>
      <c r="T283" s="3">
        <f t="shared" si="29"/>
        <v>0</v>
      </c>
      <c r="U283" s="3">
        <f t="shared" si="30"/>
        <v>0</v>
      </c>
      <c r="V283" s="3">
        <f t="shared" si="31"/>
        <v>0</v>
      </c>
      <c r="W283" s="3">
        <f t="shared" si="32"/>
        <v>0</v>
      </c>
      <c r="X283" s="3">
        <f t="shared" si="33"/>
        <v>0</v>
      </c>
      <c r="Y283" s="3">
        <f>K283/D283</f>
        <v>0</v>
      </c>
      <c r="Z283" s="3">
        <f>L283/D283</f>
        <v>0</v>
      </c>
      <c r="AA283" s="3">
        <v>0</v>
      </c>
    </row>
    <row r="284" spans="1:27" x14ac:dyDescent="0.25">
      <c r="A284" s="51"/>
      <c r="B284" s="51"/>
      <c r="C284" s="4">
        <v>2017</v>
      </c>
      <c r="D284" s="4">
        <v>7</v>
      </c>
      <c r="E284" s="4">
        <v>6</v>
      </c>
      <c r="F284" s="4">
        <v>4</v>
      </c>
      <c r="G284" s="4">
        <v>2</v>
      </c>
      <c r="H284" s="4">
        <v>3</v>
      </c>
      <c r="I284" s="4">
        <v>2</v>
      </c>
      <c r="J284" s="4">
        <v>2</v>
      </c>
      <c r="K284" s="4">
        <v>3</v>
      </c>
      <c r="L284" s="4">
        <v>0</v>
      </c>
      <c r="O284" s="51"/>
      <c r="P284" s="51"/>
      <c r="Q284" s="4">
        <v>2017</v>
      </c>
      <c r="R284" s="4">
        <v>7</v>
      </c>
      <c r="S284" s="3">
        <f t="shared" si="28"/>
        <v>0.8571428571428571</v>
      </c>
      <c r="T284" s="3">
        <f t="shared" si="29"/>
        <v>0.5714285714285714</v>
      </c>
      <c r="U284" s="3">
        <f t="shared" si="30"/>
        <v>0.2857142857142857</v>
      </c>
      <c r="V284" s="3">
        <f t="shared" si="31"/>
        <v>0.42857142857142855</v>
      </c>
      <c r="W284" s="3">
        <f t="shared" si="32"/>
        <v>0.2857142857142857</v>
      </c>
      <c r="X284" s="3">
        <f t="shared" si="33"/>
        <v>0.2857142857142857</v>
      </c>
      <c r="Y284" s="3">
        <f t="shared" ref="Y284:Y293" si="34">K284/D284</f>
        <v>0.42857142857142855</v>
      </c>
      <c r="Z284" s="3">
        <f>L284/D284</f>
        <v>0</v>
      </c>
      <c r="AA284" s="4"/>
    </row>
    <row r="285" spans="1:27" x14ac:dyDescent="0.25">
      <c r="A285" s="51"/>
      <c r="B285" s="51"/>
      <c r="C285" s="4">
        <v>2018</v>
      </c>
      <c r="D285" s="4">
        <v>6</v>
      </c>
      <c r="E285" s="4">
        <v>3</v>
      </c>
      <c r="F285" s="4">
        <v>3</v>
      </c>
      <c r="G285" s="4">
        <v>3</v>
      </c>
      <c r="H285" s="4">
        <v>1</v>
      </c>
      <c r="I285" s="4">
        <v>1</v>
      </c>
      <c r="J285" s="4">
        <v>1</v>
      </c>
      <c r="K285" s="4">
        <v>0</v>
      </c>
      <c r="O285" s="51"/>
      <c r="P285" s="51"/>
      <c r="Q285" s="4">
        <v>2018</v>
      </c>
      <c r="R285" s="4">
        <v>6</v>
      </c>
      <c r="S285" s="3">
        <f t="shared" si="28"/>
        <v>0.5</v>
      </c>
      <c r="T285" s="3">
        <f t="shared" si="29"/>
        <v>0.5</v>
      </c>
      <c r="U285" s="3">
        <f t="shared" si="30"/>
        <v>0.5</v>
      </c>
      <c r="V285" s="3">
        <f t="shared" si="31"/>
        <v>0.16666666666666666</v>
      </c>
      <c r="W285" s="3">
        <f t="shared" si="32"/>
        <v>0.16666666666666666</v>
      </c>
      <c r="X285" s="3">
        <f t="shared" si="33"/>
        <v>0.16666666666666666</v>
      </c>
      <c r="Y285" s="3">
        <v>0</v>
      </c>
      <c r="Z285" s="4"/>
      <c r="AA285" s="4"/>
    </row>
    <row r="286" spans="1:27" x14ac:dyDescent="0.25">
      <c r="A286" s="51"/>
      <c r="B286" s="51"/>
      <c r="C286" s="4">
        <v>2019</v>
      </c>
      <c r="D286" s="4">
        <v>11</v>
      </c>
      <c r="E286" s="4">
        <v>7</v>
      </c>
      <c r="F286" s="4">
        <v>6</v>
      </c>
      <c r="G286" s="4">
        <v>6</v>
      </c>
      <c r="H286" s="4">
        <v>5</v>
      </c>
      <c r="I286" s="4">
        <v>5</v>
      </c>
      <c r="J286" s="4">
        <v>1</v>
      </c>
      <c r="O286" s="51"/>
      <c r="P286" s="51"/>
      <c r="Q286" s="4">
        <v>2019</v>
      </c>
      <c r="R286" s="4">
        <v>11</v>
      </c>
      <c r="S286" s="3">
        <f t="shared" si="28"/>
        <v>0.63636363636363635</v>
      </c>
      <c r="T286" s="3">
        <f t="shared" si="29"/>
        <v>0.54545454545454541</v>
      </c>
      <c r="U286" s="3">
        <f t="shared" si="30"/>
        <v>0.54545454545454541</v>
      </c>
      <c r="V286" s="3">
        <f t="shared" si="31"/>
        <v>0.45454545454545453</v>
      </c>
      <c r="W286" s="3">
        <f t="shared" si="32"/>
        <v>0.45454545454545453</v>
      </c>
      <c r="X286" s="3">
        <f t="shared" si="33"/>
        <v>9.0909090909090912E-2</v>
      </c>
      <c r="Y286" s="3"/>
      <c r="Z286" s="4"/>
      <c r="AA286" s="4"/>
    </row>
    <row r="287" spans="1:27" x14ac:dyDescent="0.25">
      <c r="A287" s="51"/>
      <c r="B287" s="51"/>
      <c r="C287" s="4">
        <v>2020</v>
      </c>
      <c r="D287" s="4">
        <v>16</v>
      </c>
      <c r="E287" s="4">
        <v>13</v>
      </c>
      <c r="F287" s="4">
        <v>10</v>
      </c>
      <c r="G287" s="4">
        <v>7</v>
      </c>
      <c r="H287" s="4">
        <v>5</v>
      </c>
      <c r="I287" s="4">
        <v>3</v>
      </c>
      <c r="O287" s="51"/>
      <c r="P287" s="51"/>
      <c r="Q287" s="4">
        <v>2020</v>
      </c>
      <c r="R287" s="4">
        <v>16</v>
      </c>
      <c r="S287" s="3">
        <f t="shared" si="28"/>
        <v>0.8125</v>
      </c>
      <c r="T287" s="3">
        <f t="shared" si="29"/>
        <v>0.625</v>
      </c>
      <c r="U287" s="3">
        <f t="shared" si="30"/>
        <v>0.4375</v>
      </c>
      <c r="V287" s="3">
        <f t="shared" si="31"/>
        <v>0.3125</v>
      </c>
      <c r="W287" s="3">
        <f t="shared" si="32"/>
        <v>0.1875</v>
      </c>
      <c r="X287" s="3"/>
      <c r="Y287" s="3"/>
      <c r="Z287" s="4"/>
      <c r="AA287" s="4"/>
    </row>
    <row r="288" spans="1:27" x14ac:dyDescent="0.25">
      <c r="A288" s="51"/>
      <c r="B288" s="51"/>
      <c r="C288" s="4">
        <v>2021</v>
      </c>
      <c r="D288" s="4">
        <v>10</v>
      </c>
      <c r="E288" s="4">
        <v>4</v>
      </c>
      <c r="F288" s="4">
        <v>4</v>
      </c>
      <c r="G288" s="4">
        <v>3</v>
      </c>
      <c r="H288" s="4">
        <v>3</v>
      </c>
      <c r="O288" s="51"/>
      <c r="P288" s="51"/>
      <c r="Q288" s="4">
        <v>2021</v>
      </c>
      <c r="R288" s="4">
        <v>10</v>
      </c>
      <c r="S288" s="3">
        <f t="shared" si="28"/>
        <v>0.4</v>
      </c>
      <c r="T288" s="3">
        <f t="shared" si="29"/>
        <v>0.4</v>
      </c>
      <c r="U288" s="3">
        <f t="shared" si="30"/>
        <v>0.3</v>
      </c>
      <c r="V288" s="3">
        <f t="shared" si="31"/>
        <v>0.3</v>
      </c>
      <c r="W288" s="3"/>
      <c r="X288" s="3"/>
      <c r="Y288" s="3"/>
      <c r="Z288" s="4"/>
      <c r="AA288" s="4"/>
    </row>
    <row r="289" spans="1:27" x14ac:dyDescent="0.25">
      <c r="A289" s="51"/>
      <c r="B289" s="51"/>
      <c r="C289" s="4">
        <v>2022</v>
      </c>
      <c r="D289" s="4">
        <v>1</v>
      </c>
      <c r="E289" s="4">
        <v>0</v>
      </c>
      <c r="F289" s="4">
        <v>0</v>
      </c>
      <c r="G289" s="4">
        <v>0</v>
      </c>
      <c r="O289" s="51"/>
      <c r="P289" s="51"/>
      <c r="Q289" s="4">
        <v>2022</v>
      </c>
      <c r="R289" s="4">
        <v>1</v>
      </c>
      <c r="S289" s="3">
        <f t="shared" si="28"/>
        <v>0</v>
      </c>
      <c r="T289" s="3">
        <f t="shared" si="29"/>
        <v>0</v>
      </c>
      <c r="U289" s="3">
        <f t="shared" si="30"/>
        <v>0</v>
      </c>
      <c r="V289" s="3"/>
      <c r="W289" s="3"/>
      <c r="X289" s="3"/>
      <c r="Y289" s="3"/>
      <c r="Z289" s="4"/>
      <c r="AA289" s="4"/>
    </row>
    <row r="290" spans="1:27" x14ac:dyDescent="0.25">
      <c r="A290" s="51"/>
      <c r="B290" s="51"/>
      <c r="C290" s="4">
        <v>2023</v>
      </c>
      <c r="D290" s="4">
        <v>7</v>
      </c>
      <c r="E290" s="4">
        <v>2</v>
      </c>
      <c r="F290" s="4">
        <v>2</v>
      </c>
      <c r="O290" s="51"/>
      <c r="P290" s="51"/>
      <c r="Q290" s="4">
        <v>2023</v>
      </c>
      <c r="R290" s="4">
        <v>7</v>
      </c>
      <c r="S290" s="3">
        <f t="shared" si="28"/>
        <v>0.2857142857142857</v>
      </c>
      <c r="T290" s="3">
        <f t="shared" si="29"/>
        <v>0.2857142857142857</v>
      </c>
      <c r="U290" s="3"/>
      <c r="V290" s="3"/>
      <c r="W290" s="3"/>
      <c r="X290" s="3"/>
      <c r="Y290" s="3"/>
      <c r="Z290" s="4"/>
      <c r="AA290" s="4"/>
    </row>
    <row r="291" spans="1:27" x14ac:dyDescent="0.25">
      <c r="A291" s="51"/>
      <c r="B291" s="51"/>
      <c r="C291" s="4">
        <v>2024</v>
      </c>
      <c r="D291" s="4">
        <v>5</v>
      </c>
      <c r="E291" s="4">
        <v>5</v>
      </c>
      <c r="O291" s="51"/>
      <c r="P291" s="51"/>
      <c r="Q291" s="4">
        <v>2024</v>
      </c>
      <c r="R291" s="4">
        <v>5</v>
      </c>
      <c r="S291" s="3">
        <f t="shared" si="28"/>
        <v>1</v>
      </c>
      <c r="T291" s="3"/>
      <c r="U291" s="3"/>
      <c r="V291" s="3"/>
      <c r="W291" s="3"/>
      <c r="X291" s="3"/>
      <c r="Y291" s="3"/>
      <c r="Z291" s="4"/>
      <c r="AA291" s="4"/>
    </row>
    <row r="292" spans="1:27" x14ac:dyDescent="0.25">
      <c r="A292" s="51" t="s">
        <v>49</v>
      </c>
      <c r="B292" s="51" t="s">
        <v>38</v>
      </c>
      <c r="C292" s="4">
        <v>2016</v>
      </c>
      <c r="D292" s="4">
        <v>7</v>
      </c>
      <c r="E292" s="4">
        <v>5</v>
      </c>
      <c r="F292" s="4">
        <v>4</v>
      </c>
      <c r="G292" s="4">
        <v>2</v>
      </c>
      <c r="H292" s="4">
        <v>1</v>
      </c>
      <c r="I292" s="4">
        <v>1</v>
      </c>
      <c r="J292" s="4">
        <v>1</v>
      </c>
      <c r="K292" s="4">
        <v>1</v>
      </c>
      <c r="L292" s="4">
        <v>1</v>
      </c>
      <c r="M292" s="4">
        <v>0</v>
      </c>
      <c r="O292" s="51" t="s">
        <v>49</v>
      </c>
      <c r="P292" s="51" t="s">
        <v>4</v>
      </c>
      <c r="Q292" s="4">
        <v>2016</v>
      </c>
      <c r="R292" s="4">
        <v>7</v>
      </c>
      <c r="S292" s="3">
        <f t="shared" si="28"/>
        <v>0.7142857142857143</v>
      </c>
      <c r="T292" s="3">
        <f t="shared" si="29"/>
        <v>0.5714285714285714</v>
      </c>
      <c r="U292" s="3">
        <f t="shared" si="30"/>
        <v>0.2857142857142857</v>
      </c>
      <c r="V292" s="3">
        <f t="shared" si="31"/>
        <v>0.14285714285714285</v>
      </c>
      <c r="W292" s="3">
        <f t="shared" si="32"/>
        <v>0.14285714285714285</v>
      </c>
      <c r="X292" s="3">
        <f t="shared" si="33"/>
        <v>0.14285714285714285</v>
      </c>
      <c r="Y292" s="3">
        <f t="shared" si="34"/>
        <v>0.14285714285714285</v>
      </c>
      <c r="Z292" s="3">
        <f>L292/D292</f>
        <v>0.14285714285714285</v>
      </c>
      <c r="AA292" s="3">
        <v>0</v>
      </c>
    </row>
    <row r="293" spans="1:27" x14ac:dyDescent="0.25">
      <c r="A293" s="51"/>
      <c r="B293" s="51"/>
      <c r="C293" s="4">
        <v>2017</v>
      </c>
      <c r="D293" s="4">
        <v>8</v>
      </c>
      <c r="E293" s="4">
        <v>6</v>
      </c>
      <c r="F293" s="4">
        <v>5</v>
      </c>
      <c r="G293" s="4">
        <v>3</v>
      </c>
      <c r="H293" s="4">
        <v>1</v>
      </c>
      <c r="I293" s="4">
        <v>0</v>
      </c>
      <c r="J293" s="4">
        <v>0</v>
      </c>
      <c r="K293" s="4">
        <v>0</v>
      </c>
      <c r="L293" s="4">
        <v>0</v>
      </c>
      <c r="O293" s="51"/>
      <c r="P293" s="51"/>
      <c r="Q293" s="4">
        <v>2017</v>
      </c>
      <c r="R293" s="4">
        <v>8</v>
      </c>
      <c r="S293" s="3">
        <f t="shared" si="28"/>
        <v>0.75</v>
      </c>
      <c r="T293" s="3">
        <f t="shared" si="29"/>
        <v>0.625</v>
      </c>
      <c r="U293" s="3">
        <f t="shared" si="30"/>
        <v>0.375</v>
      </c>
      <c r="V293" s="3">
        <f t="shared" si="31"/>
        <v>0.125</v>
      </c>
      <c r="W293" s="3">
        <f t="shared" si="32"/>
        <v>0</v>
      </c>
      <c r="X293" s="3">
        <f t="shared" si="33"/>
        <v>0</v>
      </c>
      <c r="Y293" s="3">
        <f t="shared" si="34"/>
        <v>0</v>
      </c>
      <c r="Z293" s="3">
        <v>0</v>
      </c>
      <c r="AA293" s="4"/>
    </row>
    <row r="294" spans="1:27" x14ac:dyDescent="0.25">
      <c r="A294" s="51"/>
      <c r="B294" s="51"/>
      <c r="C294" s="4">
        <v>2018</v>
      </c>
      <c r="D294" s="4">
        <v>3</v>
      </c>
      <c r="E294" s="4">
        <v>3</v>
      </c>
      <c r="F294" s="4">
        <v>3</v>
      </c>
      <c r="G294" s="4">
        <v>3</v>
      </c>
      <c r="H294" s="4">
        <v>0</v>
      </c>
      <c r="I294" s="4">
        <v>0</v>
      </c>
      <c r="J294" s="4">
        <v>0</v>
      </c>
      <c r="K294" s="4">
        <v>0</v>
      </c>
      <c r="O294" s="51"/>
      <c r="P294" s="51"/>
      <c r="Q294" s="4">
        <v>2018</v>
      </c>
      <c r="R294" s="4">
        <v>3</v>
      </c>
      <c r="S294" s="3">
        <f t="shared" si="28"/>
        <v>1</v>
      </c>
      <c r="T294" s="3">
        <f t="shared" si="29"/>
        <v>1</v>
      </c>
      <c r="U294" s="3">
        <f t="shared" si="30"/>
        <v>1</v>
      </c>
      <c r="V294" s="3">
        <f t="shared" si="31"/>
        <v>0</v>
      </c>
      <c r="W294" s="3">
        <f t="shared" si="32"/>
        <v>0</v>
      </c>
      <c r="X294" s="3">
        <f t="shared" si="33"/>
        <v>0</v>
      </c>
      <c r="Y294" s="3">
        <v>0</v>
      </c>
      <c r="Z294" s="4"/>
      <c r="AA294" s="4"/>
    </row>
    <row r="295" spans="1:27" x14ac:dyDescent="0.25">
      <c r="A295" s="51"/>
      <c r="B295" s="51"/>
      <c r="C295" s="4">
        <v>2019</v>
      </c>
      <c r="D295" s="4">
        <v>5</v>
      </c>
      <c r="E295" s="4">
        <v>5</v>
      </c>
      <c r="F295" s="4">
        <v>4</v>
      </c>
      <c r="G295" s="4">
        <v>3</v>
      </c>
      <c r="H295" s="4">
        <v>3</v>
      </c>
      <c r="I295" s="4">
        <v>2</v>
      </c>
      <c r="J295" s="4">
        <v>1</v>
      </c>
      <c r="O295" s="51"/>
      <c r="P295" s="51"/>
      <c r="Q295" s="4">
        <v>2019</v>
      </c>
      <c r="R295" s="4">
        <v>5</v>
      </c>
      <c r="S295" s="3">
        <f t="shared" si="28"/>
        <v>1</v>
      </c>
      <c r="T295" s="3">
        <f t="shared" si="29"/>
        <v>0.8</v>
      </c>
      <c r="U295" s="3">
        <f t="shared" si="30"/>
        <v>0.6</v>
      </c>
      <c r="V295" s="3">
        <f t="shared" si="31"/>
        <v>0.6</v>
      </c>
      <c r="W295" s="3">
        <f t="shared" si="32"/>
        <v>0.4</v>
      </c>
      <c r="X295" s="3">
        <f t="shared" si="33"/>
        <v>0.2</v>
      </c>
      <c r="Y295" s="3"/>
      <c r="Z295" s="4"/>
      <c r="AA295" s="4"/>
    </row>
    <row r="296" spans="1:27" x14ac:dyDescent="0.25">
      <c r="A296" s="51"/>
      <c r="B296" s="51"/>
      <c r="C296" s="4">
        <v>2020</v>
      </c>
      <c r="D296" s="4">
        <v>6</v>
      </c>
      <c r="E296" s="4">
        <v>5</v>
      </c>
      <c r="F296" s="4">
        <v>3</v>
      </c>
      <c r="G296" s="4">
        <v>0</v>
      </c>
      <c r="H296" s="4">
        <v>0</v>
      </c>
      <c r="I296" s="4">
        <v>0</v>
      </c>
      <c r="O296" s="51"/>
      <c r="P296" s="51"/>
      <c r="Q296" s="4">
        <v>2020</v>
      </c>
      <c r="R296" s="4">
        <v>6</v>
      </c>
      <c r="S296" s="3">
        <f t="shared" si="28"/>
        <v>0.83333333333333337</v>
      </c>
      <c r="T296" s="3">
        <f t="shared" si="29"/>
        <v>0.5</v>
      </c>
      <c r="U296" s="3">
        <f t="shared" si="30"/>
        <v>0</v>
      </c>
      <c r="V296" s="3">
        <f t="shared" si="31"/>
        <v>0</v>
      </c>
      <c r="W296" s="3">
        <f t="shared" si="32"/>
        <v>0</v>
      </c>
      <c r="X296" s="3"/>
      <c r="Y296" s="3"/>
      <c r="Z296" s="4"/>
      <c r="AA296" s="4"/>
    </row>
    <row r="297" spans="1:27" x14ac:dyDescent="0.25">
      <c r="A297" s="51"/>
      <c r="B297" s="51"/>
      <c r="C297" s="4">
        <v>2021</v>
      </c>
      <c r="D297" s="4">
        <v>5</v>
      </c>
      <c r="E297" s="4">
        <v>4</v>
      </c>
      <c r="F297" s="4">
        <v>4</v>
      </c>
      <c r="G297" s="4">
        <v>4</v>
      </c>
      <c r="H297" s="4">
        <v>2</v>
      </c>
      <c r="O297" s="51"/>
      <c r="P297" s="51"/>
      <c r="Q297" s="4">
        <v>2021</v>
      </c>
      <c r="R297" s="4">
        <v>5</v>
      </c>
      <c r="S297" s="3">
        <f t="shared" si="28"/>
        <v>0.8</v>
      </c>
      <c r="T297" s="3">
        <f t="shared" si="29"/>
        <v>0.8</v>
      </c>
      <c r="U297" s="3">
        <f t="shared" si="30"/>
        <v>0.8</v>
      </c>
      <c r="V297" s="3">
        <f t="shared" si="31"/>
        <v>0.4</v>
      </c>
      <c r="W297" s="3"/>
      <c r="X297" s="3"/>
      <c r="Y297" s="4"/>
      <c r="Z297" s="4"/>
      <c r="AA297" s="4"/>
    </row>
    <row r="298" spans="1:27" x14ac:dyDescent="0.25">
      <c r="A298" s="51"/>
      <c r="B298" s="51"/>
      <c r="C298" s="4">
        <v>2022</v>
      </c>
      <c r="D298" s="4">
        <v>4</v>
      </c>
      <c r="E298" s="4">
        <v>3</v>
      </c>
      <c r="F298" s="4">
        <v>2</v>
      </c>
      <c r="G298" s="4">
        <v>1</v>
      </c>
      <c r="O298" s="51"/>
      <c r="P298" s="51"/>
      <c r="Q298" s="4">
        <v>2022</v>
      </c>
      <c r="R298" s="4">
        <v>4</v>
      </c>
      <c r="S298" s="3">
        <f t="shared" si="28"/>
        <v>0.75</v>
      </c>
      <c r="T298" s="3">
        <f t="shared" si="29"/>
        <v>0.5</v>
      </c>
      <c r="U298" s="3">
        <f t="shared" si="30"/>
        <v>0.25</v>
      </c>
      <c r="V298" s="3"/>
      <c r="W298" s="3"/>
      <c r="X298" s="3"/>
      <c r="Y298" s="4"/>
      <c r="Z298" s="4"/>
      <c r="AA298" s="4"/>
    </row>
    <row r="299" spans="1:27" x14ac:dyDescent="0.25">
      <c r="A299" s="51"/>
      <c r="B299" s="51"/>
      <c r="C299" s="4">
        <v>2023</v>
      </c>
      <c r="D299" s="4">
        <v>4</v>
      </c>
      <c r="E299" s="4">
        <v>3</v>
      </c>
      <c r="F299" s="4">
        <v>3</v>
      </c>
      <c r="O299" s="51"/>
      <c r="P299" s="51"/>
      <c r="Q299" s="4">
        <v>2023</v>
      </c>
      <c r="R299" s="4">
        <v>4</v>
      </c>
      <c r="S299" s="3">
        <f t="shared" si="28"/>
        <v>0.75</v>
      </c>
      <c r="T299" s="3">
        <f t="shared" si="29"/>
        <v>0.75</v>
      </c>
      <c r="U299" s="3"/>
      <c r="V299" s="3"/>
      <c r="W299" s="3"/>
      <c r="X299" s="3"/>
      <c r="Y299" s="4"/>
      <c r="Z299" s="4"/>
      <c r="AA299" s="4"/>
    </row>
    <row r="300" spans="1:27" x14ac:dyDescent="0.25">
      <c r="A300" s="51"/>
      <c r="B300" s="51"/>
      <c r="C300" s="4">
        <v>2024</v>
      </c>
      <c r="D300" s="4">
        <v>4</v>
      </c>
      <c r="E300" s="4">
        <v>3</v>
      </c>
      <c r="O300" s="51"/>
      <c r="P300" s="51"/>
      <c r="Q300" s="4">
        <v>2024</v>
      </c>
      <c r="R300" s="4">
        <v>4</v>
      </c>
      <c r="S300" s="3">
        <f t="shared" si="28"/>
        <v>0.75</v>
      </c>
      <c r="T300" s="3"/>
      <c r="U300" s="3"/>
      <c r="V300" s="3"/>
      <c r="W300" s="3"/>
      <c r="X300" s="3"/>
      <c r="Y300" s="4"/>
      <c r="Z300" s="4"/>
      <c r="AA300" s="4"/>
    </row>
    <row r="301" spans="1:27" x14ac:dyDescent="0.25">
      <c r="A301" s="51"/>
      <c r="B301" s="51" t="s">
        <v>39</v>
      </c>
      <c r="C301" s="4">
        <v>2016</v>
      </c>
      <c r="D301" s="4">
        <v>11</v>
      </c>
      <c r="E301" s="4">
        <v>7</v>
      </c>
      <c r="F301" s="4">
        <v>5</v>
      </c>
      <c r="G301" s="4">
        <v>6</v>
      </c>
      <c r="H301" s="4">
        <v>6</v>
      </c>
      <c r="I301" s="4">
        <v>2</v>
      </c>
      <c r="J301" s="4">
        <v>0</v>
      </c>
      <c r="K301" s="4">
        <v>1</v>
      </c>
      <c r="L301" s="4">
        <v>0</v>
      </c>
      <c r="M301" s="4">
        <v>0</v>
      </c>
      <c r="O301" s="51"/>
      <c r="P301" s="51" t="s">
        <v>39</v>
      </c>
      <c r="Q301" s="4">
        <v>2016</v>
      </c>
      <c r="R301" s="4">
        <v>11</v>
      </c>
      <c r="S301" s="3">
        <f t="shared" si="28"/>
        <v>0.63636363636363635</v>
      </c>
      <c r="T301" s="3">
        <f t="shared" si="29"/>
        <v>0.45454545454545453</v>
      </c>
      <c r="U301" s="3">
        <f t="shared" si="30"/>
        <v>0.54545454545454541</v>
      </c>
      <c r="V301" s="3">
        <f t="shared" si="31"/>
        <v>0.54545454545454541</v>
      </c>
      <c r="W301" s="3">
        <f t="shared" si="32"/>
        <v>0.18181818181818182</v>
      </c>
      <c r="X301" s="3">
        <f t="shared" si="33"/>
        <v>0</v>
      </c>
      <c r="Y301" s="3">
        <f>K301/D301</f>
        <v>9.0909090909090912E-2</v>
      </c>
      <c r="Z301" s="3">
        <v>0</v>
      </c>
      <c r="AA301" s="3">
        <v>0</v>
      </c>
    </row>
    <row r="302" spans="1:27" x14ac:dyDescent="0.25">
      <c r="A302" s="51"/>
      <c r="B302" s="51"/>
      <c r="C302" s="4">
        <v>2017</v>
      </c>
      <c r="D302" s="4">
        <v>9</v>
      </c>
      <c r="E302" s="4">
        <v>4</v>
      </c>
      <c r="F302" s="4">
        <v>4</v>
      </c>
      <c r="G302" s="4">
        <v>3</v>
      </c>
      <c r="H302" s="4">
        <v>3</v>
      </c>
      <c r="I302" s="4">
        <v>0</v>
      </c>
      <c r="J302" s="4">
        <v>0</v>
      </c>
      <c r="K302" s="4">
        <v>0</v>
      </c>
      <c r="L302" s="4">
        <v>0</v>
      </c>
      <c r="O302" s="51"/>
      <c r="P302" s="51"/>
      <c r="Q302" s="4">
        <v>2017</v>
      </c>
      <c r="R302" s="4">
        <v>9</v>
      </c>
      <c r="S302" s="3">
        <f t="shared" si="28"/>
        <v>0.44444444444444442</v>
      </c>
      <c r="T302" s="3">
        <f t="shared" si="29"/>
        <v>0.44444444444444442</v>
      </c>
      <c r="U302" s="3">
        <f t="shared" si="30"/>
        <v>0.33333333333333331</v>
      </c>
      <c r="V302" s="3">
        <f t="shared" si="31"/>
        <v>0.33333333333333331</v>
      </c>
      <c r="W302" s="3">
        <f t="shared" si="32"/>
        <v>0</v>
      </c>
      <c r="X302" s="3">
        <f t="shared" si="33"/>
        <v>0</v>
      </c>
      <c r="Y302" s="3">
        <f t="shared" ref="Y302:Y311" si="35">K302/D302</f>
        <v>0</v>
      </c>
      <c r="Z302" s="3">
        <v>0</v>
      </c>
      <c r="AA302" s="4"/>
    </row>
    <row r="303" spans="1:27" x14ac:dyDescent="0.25">
      <c r="A303" s="51"/>
      <c r="B303" s="51"/>
      <c r="C303" s="4">
        <v>2018</v>
      </c>
      <c r="D303" s="4">
        <v>12</v>
      </c>
      <c r="E303" s="4">
        <v>9</v>
      </c>
      <c r="F303" s="4">
        <v>7</v>
      </c>
      <c r="G303" s="4">
        <v>6</v>
      </c>
      <c r="H303" s="4">
        <v>5</v>
      </c>
      <c r="I303" s="4">
        <v>3</v>
      </c>
      <c r="J303" s="4">
        <v>0</v>
      </c>
      <c r="K303" s="4">
        <v>0</v>
      </c>
      <c r="O303" s="51"/>
      <c r="P303" s="51"/>
      <c r="Q303" s="4">
        <v>2018</v>
      </c>
      <c r="R303" s="4">
        <v>12</v>
      </c>
      <c r="S303" s="3">
        <f t="shared" si="28"/>
        <v>0.75</v>
      </c>
      <c r="T303" s="3">
        <f t="shared" si="29"/>
        <v>0.58333333333333337</v>
      </c>
      <c r="U303" s="3">
        <f t="shared" si="30"/>
        <v>0.5</v>
      </c>
      <c r="V303" s="3">
        <f t="shared" si="31"/>
        <v>0.41666666666666669</v>
      </c>
      <c r="W303" s="3">
        <f t="shared" si="32"/>
        <v>0.25</v>
      </c>
      <c r="X303" s="3">
        <f t="shared" si="33"/>
        <v>0</v>
      </c>
      <c r="Y303" s="3">
        <f t="shared" si="35"/>
        <v>0</v>
      </c>
      <c r="Z303" s="3"/>
      <c r="AA303" s="4"/>
    </row>
    <row r="304" spans="1:27" x14ac:dyDescent="0.25">
      <c r="A304" s="51"/>
      <c r="B304" s="51"/>
      <c r="C304" s="4">
        <v>2019</v>
      </c>
      <c r="D304" s="4">
        <v>5</v>
      </c>
      <c r="E304" s="4">
        <v>5</v>
      </c>
      <c r="F304" s="4">
        <v>5</v>
      </c>
      <c r="G304" s="4">
        <v>4</v>
      </c>
      <c r="H304" s="4">
        <v>3</v>
      </c>
      <c r="I304" s="4">
        <v>2</v>
      </c>
      <c r="J304" s="4">
        <v>2</v>
      </c>
      <c r="O304" s="51"/>
      <c r="P304" s="51"/>
      <c r="Q304" s="4">
        <v>2019</v>
      </c>
      <c r="R304" s="4">
        <v>5</v>
      </c>
      <c r="S304" s="3">
        <f t="shared" si="28"/>
        <v>1</v>
      </c>
      <c r="T304" s="3">
        <f t="shared" si="29"/>
        <v>1</v>
      </c>
      <c r="U304" s="3">
        <f t="shared" si="30"/>
        <v>0.8</v>
      </c>
      <c r="V304" s="3">
        <f t="shared" si="31"/>
        <v>0.6</v>
      </c>
      <c r="W304" s="3">
        <f t="shared" si="32"/>
        <v>0.4</v>
      </c>
      <c r="X304" s="3">
        <f t="shared" si="33"/>
        <v>0.4</v>
      </c>
      <c r="Y304" s="3"/>
      <c r="Z304" s="3"/>
      <c r="AA304" s="4"/>
    </row>
    <row r="305" spans="1:27" x14ac:dyDescent="0.25">
      <c r="A305" s="51"/>
      <c r="B305" s="51"/>
      <c r="C305" s="4">
        <v>2020</v>
      </c>
      <c r="D305" s="4">
        <v>6</v>
      </c>
      <c r="E305" s="4">
        <v>5</v>
      </c>
      <c r="F305" s="4">
        <v>5</v>
      </c>
      <c r="G305" s="4">
        <v>4</v>
      </c>
      <c r="H305" s="4">
        <v>3</v>
      </c>
      <c r="I305" s="4">
        <v>2</v>
      </c>
      <c r="O305" s="51"/>
      <c r="P305" s="51"/>
      <c r="Q305" s="4">
        <v>2020</v>
      </c>
      <c r="R305" s="4">
        <v>6</v>
      </c>
      <c r="S305" s="3">
        <f t="shared" si="28"/>
        <v>0.83333333333333337</v>
      </c>
      <c r="T305" s="3">
        <f t="shared" si="29"/>
        <v>0.83333333333333337</v>
      </c>
      <c r="U305" s="3">
        <f t="shared" si="30"/>
        <v>0.66666666666666663</v>
      </c>
      <c r="V305" s="3">
        <f t="shared" si="31"/>
        <v>0.5</v>
      </c>
      <c r="W305" s="3">
        <f t="shared" si="32"/>
        <v>0.33333333333333331</v>
      </c>
      <c r="X305" s="3"/>
      <c r="Y305" s="3"/>
      <c r="Z305" s="3"/>
      <c r="AA305" s="4"/>
    </row>
    <row r="306" spans="1:27" x14ac:dyDescent="0.25">
      <c r="A306" s="51"/>
      <c r="B306" s="51"/>
      <c r="C306" s="4">
        <v>2021</v>
      </c>
      <c r="D306" s="4">
        <v>3</v>
      </c>
      <c r="E306" s="4">
        <v>3</v>
      </c>
      <c r="F306" s="4">
        <v>2</v>
      </c>
      <c r="G306" s="4">
        <v>1</v>
      </c>
      <c r="H306" s="4">
        <v>1</v>
      </c>
      <c r="O306" s="51"/>
      <c r="P306" s="51"/>
      <c r="Q306" s="4">
        <v>2021</v>
      </c>
      <c r="R306" s="4">
        <v>3</v>
      </c>
      <c r="S306" s="3">
        <f t="shared" si="28"/>
        <v>1</v>
      </c>
      <c r="T306" s="3">
        <f t="shared" si="29"/>
        <v>0.66666666666666663</v>
      </c>
      <c r="U306" s="3">
        <f t="shared" si="30"/>
        <v>0.33333333333333331</v>
      </c>
      <c r="V306" s="3">
        <f t="shared" si="31"/>
        <v>0.33333333333333331</v>
      </c>
      <c r="W306" s="3"/>
      <c r="X306" s="3"/>
      <c r="Y306" s="3"/>
      <c r="Z306" s="3"/>
      <c r="AA306" s="4"/>
    </row>
    <row r="307" spans="1:27" x14ac:dyDescent="0.25">
      <c r="A307" s="51"/>
      <c r="B307" s="51"/>
      <c r="C307" s="4">
        <v>2022</v>
      </c>
      <c r="D307" s="4">
        <v>7</v>
      </c>
      <c r="E307" s="4">
        <v>5</v>
      </c>
      <c r="F307" s="4">
        <v>4</v>
      </c>
      <c r="G307" s="4">
        <v>4</v>
      </c>
      <c r="O307" s="51"/>
      <c r="P307" s="51"/>
      <c r="Q307" s="4">
        <v>2022</v>
      </c>
      <c r="R307" s="4">
        <v>7</v>
      </c>
      <c r="S307" s="3">
        <f t="shared" si="28"/>
        <v>0.7142857142857143</v>
      </c>
      <c r="T307" s="3">
        <f t="shared" si="29"/>
        <v>0.5714285714285714</v>
      </c>
      <c r="U307" s="3">
        <f t="shared" si="30"/>
        <v>0.5714285714285714</v>
      </c>
      <c r="V307" s="3"/>
      <c r="W307" s="3"/>
      <c r="X307" s="3"/>
      <c r="Y307" s="3"/>
      <c r="Z307" s="3"/>
      <c r="AA307" s="4"/>
    </row>
    <row r="308" spans="1:27" x14ac:dyDescent="0.25">
      <c r="A308" s="51"/>
      <c r="B308" s="51"/>
      <c r="C308" s="4">
        <v>2023</v>
      </c>
      <c r="D308" s="4">
        <v>2</v>
      </c>
      <c r="E308" s="4">
        <v>2</v>
      </c>
      <c r="F308" s="4">
        <v>2</v>
      </c>
      <c r="O308" s="51"/>
      <c r="P308" s="51"/>
      <c r="Q308" s="4">
        <v>2023</v>
      </c>
      <c r="R308" s="4">
        <v>2</v>
      </c>
      <c r="S308" s="3">
        <f t="shared" si="28"/>
        <v>1</v>
      </c>
      <c r="T308" s="3">
        <f t="shared" si="29"/>
        <v>1</v>
      </c>
      <c r="U308" s="3"/>
      <c r="V308" s="3"/>
      <c r="W308" s="3"/>
      <c r="X308" s="3"/>
      <c r="Y308" s="3"/>
      <c r="Z308" s="3"/>
      <c r="AA308" s="4"/>
    </row>
    <row r="309" spans="1:27" x14ac:dyDescent="0.25">
      <c r="A309" s="51"/>
      <c r="B309" s="51"/>
      <c r="C309" s="4">
        <v>2024</v>
      </c>
      <c r="D309" s="4">
        <v>6</v>
      </c>
      <c r="E309" s="4">
        <v>5</v>
      </c>
      <c r="O309" s="51"/>
      <c r="P309" s="51"/>
      <c r="Q309" s="4">
        <v>2024</v>
      </c>
      <c r="R309" s="4">
        <v>6</v>
      </c>
      <c r="S309" s="3">
        <f t="shared" si="28"/>
        <v>0.83333333333333337</v>
      </c>
      <c r="T309" s="3"/>
      <c r="U309" s="3"/>
      <c r="V309" s="3"/>
      <c r="W309" s="3"/>
      <c r="X309" s="3"/>
      <c r="Y309" s="3"/>
      <c r="Z309" s="3"/>
      <c r="AA309" s="4"/>
    </row>
    <row r="310" spans="1:27" x14ac:dyDescent="0.25">
      <c r="A310" s="51"/>
      <c r="B310" s="52" t="s">
        <v>40</v>
      </c>
      <c r="C310" s="4">
        <v>2016</v>
      </c>
      <c r="D310" s="4">
        <v>16</v>
      </c>
      <c r="E310" s="4">
        <v>10</v>
      </c>
      <c r="F310" s="4">
        <v>9</v>
      </c>
      <c r="G310" s="4">
        <v>4</v>
      </c>
      <c r="H310" s="4">
        <v>1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O310" s="51"/>
      <c r="P310" s="52" t="s">
        <v>40</v>
      </c>
      <c r="Q310" s="4">
        <v>2016</v>
      </c>
      <c r="R310" s="4">
        <v>16</v>
      </c>
      <c r="S310" s="3">
        <f t="shared" si="28"/>
        <v>0.625</v>
      </c>
      <c r="T310" s="3">
        <f t="shared" si="29"/>
        <v>0.5625</v>
      </c>
      <c r="U310" s="3">
        <f t="shared" si="30"/>
        <v>0.25</v>
      </c>
      <c r="V310" s="3">
        <f t="shared" si="31"/>
        <v>6.25E-2</v>
      </c>
      <c r="W310" s="3">
        <f t="shared" si="32"/>
        <v>0</v>
      </c>
      <c r="X310" s="3">
        <f t="shared" si="33"/>
        <v>0</v>
      </c>
      <c r="Y310" s="3">
        <f t="shared" si="35"/>
        <v>0</v>
      </c>
      <c r="Z310" s="3">
        <v>0</v>
      </c>
      <c r="AA310" s="3">
        <v>0</v>
      </c>
    </row>
    <row r="311" spans="1:27" x14ac:dyDescent="0.25">
      <c r="A311" s="51"/>
      <c r="B311" s="52"/>
      <c r="C311" s="4">
        <v>2017</v>
      </c>
      <c r="D311" s="4">
        <v>22</v>
      </c>
      <c r="E311" s="4">
        <v>17</v>
      </c>
      <c r="F311" s="4">
        <v>16</v>
      </c>
      <c r="G311" s="4">
        <v>8</v>
      </c>
      <c r="H311" s="4">
        <v>4</v>
      </c>
      <c r="I311" s="4">
        <v>2</v>
      </c>
      <c r="J311" s="4">
        <v>0</v>
      </c>
      <c r="K311" s="4">
        <v>1</v>
      </c>
      <c r="L311" s="4">
        <v>0</v>
      </c>
      <c r="O311" s="51"/>
      <c r="P311" s="52"/>
      <c r="Q311" s="4">
        <v>2017</v>
      </c>
      <c r="R311" s="4">
        <v>22</v>
      </c>
      <c r="S311" s="3">
        <f t="shared" si="28"/>
        <v>0.77272727272727271</v>
      </c>
      <c r="T311" s="3">
        <f t="shared" si="29"/>
        <v>0.72727272727272729</v>
      </c>
      <c r="U311" s="3">
        <f t="shared" si="30"/>
        <v>0.36363636363636365</v>
      </c>
      <c r="V311" s="3">
        <f t="shared" si="31"/>
        <v>0.18181818181818182</v>
      </c>
      <c r="W311" s="3">
        <f t="shared" si="32"/>
        <v>9.0909090909090912E-2</v>
      </c>
      <c r="X311" s="3">
        <f t="shared" si="33"/>
        <v>0</v>
      </c>
      <c r="Y311" s="3">
        <f t="shared" si="35"/>
        <v>4.5454545454545456E-2</v>
      </c>
      <c r="Z311" s="3">
        <v>0</v>
      </c>
      <c r="AA311" s="4"/>
    </row>
    <row r="312" spans="1:27" x14ac:dyDescent="0.25">
      <c r="A312" s="51"/>
      <c r="B312" s="52"/>
      <c r="C312" s="4">
        <v>2018</v>
      </c>
      <c r="D312" s="4">
        <v>27</v>
      </c>
      <c r="E312" s="4">
        <v>17</v>
      </c>
      <c r="F312" s="4">
        <v>15</v>
      </c>
      <c r="G312" s="4">
        <v>4</v>
      </c>
      <c r="H312" s="4">
        <v>1</v>
      </c>
      <c r="I312" s="4">
        <v>1</v>
      </c>
      <c r="J312" s="4">
        <v>1</v>
      </c>
      <c r="K312" s="4">
        <v>0</v>
      </c>
      <c r="O312" s="51"/>
      <c r="P312" s="52"/>
      <c r="Q312" s="4">
        <v>2018</v>
      </c>
      <c r="R312" s="4">
        <v>27</v>
      </c>
      <c r="S312" s="3">
        <f t="shared" si="28"/>
        <v>0.62962962962962965</v>
      </c>
      <c r="T312" s="3">
        <f t="shared" si="29"/>
        <v>0.55555555555555558</v>
      </c>
      <c r="U312" s="3">
        <f t="shared" si="30"/>
        <v>0.14814814814814814</v>
      </c>
      <c r="V312" s="3">
        <f t="shared" si="31"/>
        <v>3.7037037037037035E-2</v>
      </c>
      <c r="W312" s="3">
        <f t="shared" si="32"/>
        <v>3.7037037037037035E-2</v>
      </c>
      <c r="X312" s="3">
        <f t="shared" si="33"/>
        <v>3.7037037037037035E-2</v>
      </c>
      <c r="Y312" s="3">
        <v>0</v>
      </c>
      <c r="Z312" s="4"/>
      <c r="AA312" s="4"/>
    </row>
    <row r="313" spans="1:27" x14ac:dyDescent="0.25">
      <c r="A313" s="51"/>
      <c r="B313" s="52"/>
      <c r="C313" s="4">
        <v>2019</v>
      </c>
      <c r="D313" s="4">
        <v>27</v>
      </c>
      <c r="E313" s="4">
        <v>18</v>
      </c>
      <c r="F313" s="4">
        <v>11</v>
      </c>
      <c r="G313" s="4">
        <v>9</v>
      </c>
      <c r="H313" s="4">
        <v>6</v>
      </c>
      <c r="I313" s="4">
        <v>0</v>
      </c>
      <c r="J313" s="4">
        <v>0</v>
      </c>
      <c r="O313" s="51"/>
      <c r="P313" s="52"/>
      <c r="Q313" s="4">
        <v>2019</v>
      </c>
      <c r="R313" s="4">
        <v>27</v>
      </c>
      <c r="S313" s="3">
        <f t="shared" si="28"/>
        <v>0.66666666666666663</v>
      </c>
      <c r="T313" s="3">
        <f t="shared" si="29"/>
        <v>0.40740740740740738</v>
      </c>
      <c r="U313" s="3">
        <f t="shared" si="30"/>
        <v>0.33333333333333331</v>
      </c>
      <c r="V313" s="3">
        <f t="shared" si="31"/>
        <v>0.22222222222222221</v>
      </c>
      <c r="W313" s="3">
        <f t="shared" si="32"/>
        <v>0</v>
      </c>
      <c r="X313" s="3">
        <f t="shared" si="33"/>
        <v>0</v>
      </c>
      <c r="Y313" s="3"/>
      <c r="Z313" s="4"/>
      <c r="AA313" s="4"/>
    </row>
    <row r="314" spans="1:27" x14ac:dyDescent="0.25">
      <c r="A314" s="51"/>
      <c r="B314" s="52"/>
      <c r="C314" s="4">
        <v>2020</v>
      </c>
      <c r="D314" s="4">
        <v>25</v>
      </c>
      <c r="E314" s="4">
        <v>17</v>
      </c>
      <c r="F314" s="4">
        <v>9</v>
      </c>
      <c r="G314" s="4">
        <v>7</v>
      </c>
      <c r="H314" s="4">
        <v>2</v>
      </c>
      <c r="I314" s="4">
        <v>0</v>
      </c>
      <c r="O314" s="51"/>
      <c r="P314" s="52"/>
      <c r="Q314" s="4">
        <v>2020</v>
      </c>
      <c r="R314" s="4">
        <v>25</v>
      </c>
      <c r="S314" s="3">
        <f t="shared" si="28"/>
        <v>0.68</v>
      </c>
      <c r="T314" s="3">
        <f t="shared" si="29"/>
        <v>0.36</v>
      </c>
      <c r="U314" s="3">
        <f t="shared" si="30"/>
        <v>0.28000000000000003</v>
      </c>
      <c r="V314" s="3">
        <f t="shared" si="31"/>
        <v>0.08</v>
      </c>
      <c r="W314" s="3">
        <f t="shared" si="32"/>
        <v>0</v>
      </c>
      <c r="X314" s="3"/>
      <c r="Y314" s="4"/>
      <c r="Z314" s="4"/>
      <c r="AA314" s="4"/>
    </row>
    <row r="315" spans="1:27" x14ac:dyDescent="0.25">
      <c r="A315" s="51"/>
      <c r="B315" s="52"/>
      <c r="C315" s="4">
        <v>2021</v>
      </c>
      <c r="D315" s="4">
        <v>18</v>
      </c>
      <c r="E315" s="4">
        <v>16</v>
      </c>
      <c r="F315" s="4">
        <v>12</v>
      </c>
      <c r="G315" s="4">
        <v>3</v>
      </c>
      <c r="H315" s="4">
        <v>2</v>
      </c>
      <c r="O315" s="51"/>
      <c r="P315" s="52"/>
      <c r="Q315" s="4">
        <v>2021</v>
      </c>
      <c r="R315" s="4">
        <v>18</v>
      </c>
      <c r="S315" s="3">
        <f t="shared" si="28"/>
        <v>0.88888888888888884</v>
      </c>
      <c r="T315" s="3">
        <f t="shared" si="29"/>
        <v>0.66666666666666663</v>
      </c>
      <c r="U315" s="3">
        <f t="shared" si="30"/>
        <v>0.16666666666666666</v>
      </c>
      <c r="V315" s="3">
        <f t="shared" si="31"/>
        <v>0.1111111111111111</v>
      </c>
      <c r="W315" s="3"/>
      <c r="X315" s="3"/>
      <c r="Y315" s="4"/>
      <c r="Z315" s="4"/>
      <c r="AA315" s="4"/>
    </row>
    <row r="316" spans="1:27" x14ac:dyDescent="0.25">
      <c r="A316" s="51"/>
      <c r="B316" s="52"/>
      <c r="C316" s="4">
        <v>2022</v>
      </c>
      <c r="D316" s="4">
        <v>20</v>
      </c>
      <c r="E316" s="4">
        <v>20</v>
      </c>
      <c r="F316" s="4">
        <v>9</v>
      </c>
      <c r="G316" s="4">
        <v>2</v>
      </c>
      <c r="O316" s="51"/>
      <c r="P316" s="52"/>
      <c r="Q316" s="4">
        <v>2022</v>
      </c>
      <c r="R316" s="4">
        <v>20</v>
      </c>
      <c r="S316" s="3">
        <f t="shared" si="28"/>
        <v>1</v>
      </c>
      <c r="T316" s="3">
        <f t="shared" si="29"/>
        <v>0.45</v>
      </c>
      <c r="U316" s="3">
        <f t="shared" si="30"/>
        <v>0.1</v>
      </c>
      <c r="V316" s="3"/>
      <c r="W316" s="3"/>
      <c r="X316" s="3"/>
      <c r="Y316" s="4"/>
      <c r="Z316" s="4"/>
      <c r="AA316" s="4"/>
    </row>
    <row r="317" spans="1:27" x14ac:dyDescent="0.25">
      <c r="A317" s="51"/>
      <c r="B317" s="52"/>
      <c r="C317" s="4">
        <v>2023</v>
      </c>
      <c r="D317" s="4">
        <v>44</v>
      </c>
      <c r="E317" s="4">
        <v>41</v>
      </c>
      <c r="F317" s="4">
        <v>32</v>
      </c>
      <c r="O317" s="51"/>
      <c r="P317" s="52"/>
      <c r="Q317" s="4">
        <v>2023</v>
      </c>
      <c r="R317" s="4">
        <v>44</v>
      </c>
      <c r="S317" s="3">
        <f t="shared" si="28"/>
        <v>0.93181818181818177</v>
      </c>
      <c r="T317" s="3">
        <f t="shared" si="29"/>
        <v>0.72727272727272729</v>
      </c>
      <c r="U317" s="3"/>
      <c r="V317" s="3"/>
      <c r="W317" s="3"/>
      <c r="X317" s="3"/>
      <c r="Y317" s="4"/>
      <c r="Z317" s="4"/>
      <c r="AA317" s="4"/>
    </row>
    <row r="318" spans="1:27" x14ac:dyDescent="0.25">
      <c r="A318" s="51"/>
      <c r="B318" s="52"/>
      <c r="C318" s="4">
        <v>2024</v>
      </c>
      <c r="D318" s="4">
        <v>25</v>
      </c>
      <c r="E318" s="4">
        <v>23</v>
      </c>
      <c r="O318" s="51"/>
      <c r="P318" s="52"/>
      <c r="Q318" s="4">
        <v>2024</v>
      </c>
      <c r="R318" s="4">
        <v>25</v>
      </c>
      <c r="S318" s="3">
        <f t="shared" si="28"/>
        <v>0.92</v>
      </c>
      <c r="T318" s="3"/>
      <c r="U318" s="3"/>
      <c r="V318" s="3"/>
      <c r="W318" s="3"/>
      <c r="X318" s="3"/>
      <c r="Y318" s="4"/>
      <c r="Z318" s="4"/>
      <c r="AA318" s="4"/>
    </row>
    <row r="319" spans="1:27" x14ac:dyDescent="0.25">
      <c r="A319" s="51"/>
      <c r="B319" s="51" t="s">
        <v>5</v>
      </c>
      <c r="C319" s="4">
        <v>2016</v>
      </c>
      <c r="D319" s="4">
        <v>10</v>
      </c>
      <c r="E319" s="4">
        <v>9</v>
      </c>
      <c r="F319" s="4">
        <v>6</v>
      </c>
      <c r="G319" s="4">
        <v>5</v>
      </c>
      <c r="H319" s="4">
        <v>3</v>
      </c>
      <c r="I319" s="4">
        <v>3</v>
      </c>
      <c r="J319" s="4">
        <v>2</v>
      </c>
      <c r="K319" s="4">
        <v>1</v>
      </c>
      <c r="L319" s="4">
        <v>1</v>
      </c>
      <c r="M319" s="4">
        <v>2</v>
      </c>
      <c r="O319" s="51"/>
      <c r="P319" s="51" t="s">
        <v>5</v>
      </c>
      <c r="Q319" s="4">
        <v>2016</v>
      </c>
      <c r="R319" s="4">
        <v>10</v>
      </c>
      <c r="S319" s="3">
        <f t="shared" si="28"/>
        <v>0.9</v>
      </c>
      <c r="T319" s="3">
        <f t="shared" si="29"/>
        <v>0.6</v>
      </c>
      <c r="U319" s="3">
        <f t="shared" si="30"/>
        <v>0.5</v>
      </c>
      <c r="V319" s="3">
        <f t="shared" si="31"/>
        <v>0.3</v>
      </c>
      <c r="W319" s="3">
        <f t="shared" si="32"/>
        <v>0.3</v>
      </c>
      <c r="X319" s="3">
        <f t="shared" si="33"/>
        <v>0.2</v>
      </c>
      <c r="Y319" s="3">
        <f>K319/D319</f>
        <v>0.1</v>
      </c>
      <c r="Z319" s="3">
        <f>L319/D319</f>
        <v>0.1</v>
      </c>
      <c r="AA319" s="3">
        <f>M319/D319</f>
        <v>0.2</v>
      </c>
    </row>
    <row r="320" spans="1:27" x14ac:dyDescent="0.25">
      <c r="A320" s="51"/>
      <c r="B320" s="51"/>
      <c r="C320" s="4">
        <v>2017</v>
      </c>
      <c r="D320" s="4">
        <v>11</v>
      </c>
      <c r="E320" s="4">
        <v>8</v>
      </c>
      <c r="F320" s="4">
        <v>7</v>
      </c>
      <c r="G320" s="4">
        <v>5</v>
      </c>
      <c r="H320" s="4">
        <v>5</v>
      </c>
      <c r="I320" s="4">
        <v>3</v>
      </c>
      <c r="J320" s="4">
        <v>3</v>
      </c>
      <c r="K320" s="4">
        <v>1</v>
      </c>
      <c r="L320" s="4">
        <v>1</v>
      </c>
      <c r="O320" s="51"/>
      <c r="P320" s="51"/>
      <c r="Q320" s="4">
        <v>2017</v>
      </c>
      <c r="R320" s="4">
        <v>11</v>
      </c>
      <c r="S320" s="3">
        <f t="shared" si="28"/>
        <v>0.72727272727272729</v>
      </c>
      <c r="T320" s="3">
        <f t="shared" si="29"/>
        <v>0.63636363636363635</v>
      </c>
      <c r="U320" s="3">
        <f t="shared" si="30"/>
        <v>0.45454545454545453</v>
      </c>
      <c r="V320" s="3">
        <f t="shared" si="31"/>
        <v>0.45454545454545453</v>
      </c>
      <c r="W320" s="3">
        <f t="shared" si="32"/>
        <v>0.27272727272727271</v>
      </c>
      <c r="X320" s="3">
        <f t="shared" si="33"/>
        <v>0.27272727272727271</v>
      </c>
      <c r="Y320" s="3">
        <f t="shared" ref="Y320:Y321" si="36">K320/D320</f>
        <v>9.0909090909090912E-2</v>
      </c>
      <c r="Z320" s="3">
        <f>L320/D320</f>
        <v>9.0909090909090912E-2</v>
      </c>
      <c r="AA320" s="4"/>
    </row>
    <row r="321" spans="1:27" x14ac:dyDescent="0.25">
      <c r="A321" s="51"/>
      <c r="B321" s="51"/>
      <c r="C321" s="4">
        <v>2018</v>
      </c>
      <c r="D321" s="4">
        <v>8</v>
      </c>
      <c r="E321" s="4">
        <v>6</v>
      </c>
      <c r="F321" s="4">
        <v>5</v>
      </c>
      <c r="G321" s="4">
        <v>5</v>
      </c>
      <c r="H321" s="4">
        <v>1</v>
      </c>
      <c r="I321" s="4">
        <v>1</v>
      </c>
      <c r="J321" s="4">
        <v>1</v>
      </c>
      <c r="K321" s="4">
        <v>1</v>
      </c>
      <c r="O321" s="51"/>
      <c r="P321" s="51"/>
      <c r="Q321" s="4">
        <v>2018</v>
      </c>
      <c r="R321" s="4">
        <v>8</v>
      </c>
      <c r="S321" s="3">
        <f t="shared" si="28"/>
        <v>0.75</v>
      </c>
      <c r="T321" s="3">
        <f t="shared" si="29"/>
        <v>0.625</v>
      </c>
      <c r="U321" s="3">
        <f t="shared" si="30"/>
        <v>0.625</v>
      </c>
      <c r="V321" s="3">
        <f t="shared" si="31"/>
        <v>0.125</v>
      </c>
      <c r="W321" s="3">
        <f t="shared" si="32"/>
        <v>0.125</v>
      </c>
      <c r="X321" s="3">
        <f t="shared" si="33"/>
        <v>0.125</v>
      </c>
      <c r="Y321" s="3">
        <f t="shared" si="36"/>
        <v>0.125</v>
      </c>
      <c r="Z321" s="4"/>
      <c r="AA321" s="4"/>
    </row>
    <row r="322" spans="1:27" x14ac:dyDescent="0.25">
      <c r="A322" s="51"/>
      <c r="B322" s="51"/>
      <c r="C322" s="4">
        <v>2019</v>
      </c>
      <c r="D322" s="4">
        <v>13</v>
      </c>
      <c r="E322" s="4">
        <v>11</v>
      </c>
      <c r="F322" s="4">
        <v>8</v>
      </c>
      <c r="G322" s="4">
        <v>6</v>
      </c>
      <c r="H322" s="4">
        <v>4</v>
      </c>
      <c r="I322" s="4">
        <v>2</v>
      </c>
      <c r="J322" s="4">
        <v>1</v>
      </c>
      <c r="O322" s="51"/>
      <c r="P322" s="51"/>
      <c r="Q322" s="4">
        <v>2019</v>
      </c>
      <c r="R322" s="4">
        <v>13</v>
      </c>
      <c r="S322" s="3">
        <f t="shared" si="28"/>
        <v>0.84615384615384615</v>
      </c>
      <c r="T322" s="3">
        <f t="shared" si="29"/>
        <v>0.61538461538461542</v>
      </c>
      <c r="U322" s="3">
        <f t="shared" si="30"/>
        <v>0.46153846153846156</v>
      </c>
      <c r="V322" s="3">
        <f t="shared" si="31"/>
        <v>0.30769230769230771</v>
      </c>
      <c r="W322" s="3">
        <f t="shared" si="32"/>
        <v>0.15384615384615385</v>
      </c>
      <c r="X322" s="3">
        <f t="shared" si="33"/>
        <v>7.6923076923076927E-2</v>
      </c>
      <c r="Y322" s="4"/>
      <c r="Z322" s="4"/>
      <c r="AA322" s="4"/>
    </row>
    <row r="323" spans="1:27" x14ac:dyDescent="0.25">
      <c r="A323" s="51"/>
      <c r="B323" s="51"/>
      <c r="C323" s="4">
        <v>2020</v>
      </c>
      <c r="D323" s="4">
        <v>8</v>
      </c>
      <c r="E323" s="4">
        <v>7</v>
      </c>
      <c r="F323" s="4">
        <v>5</v>
      </c>
      <c r="G323" s="4">
        <v>4</v>
      </c>
      <c r="H323" s="4">
        <v>1</v>
      </c>
      <c r="I323" s="4">
        <v>1</v>
      </c>
      <c r="O323" s="51"/>
      <c r="P323" s="51"/>
      <c r="Q323" s="4">
        <v>2020</v>
      </c>
      <c r="R323" s="4">
        <v>8</v>
      </c>
      <c r="S323" s="3">
        <f t="shared" si="28"/>
        <v>0.875</v>
      </c>
      <c r="T323" s="3">
        <f t="shared" si="29"/>
        <v>0.625</v>
      </c>
      <c r="U323" s="3">
        <f t="shared" si="30"/>
        <v>0.5</v>
      </c>
      <c r="V323" s="3">
        <f t="shared" si="31"/>
        <v>0.125</v>
      </c>
      <c r="W323" s="3">
        <f t="shared" si="32"/>
        <v>0.125</v>
      </c>
      <c r="X323" s="3"/>
      <c r="Y323" s="4"/>
      <c r="Z323" s="4"/>
      <c r="AA323" s="4"/>
    </row>
    <row r="324" spans="1:27" x14ac:dyDescent="0.25">
      <c r="A324" s="51"/>
      <c r="B324" s="51"/>
      <c r="C324" s="4">
        <v>2021</v>
      </c>
      <c r="D324" s="4">
        <v>4</v>
      </c>
      <c r="E324" s="4">
        <v>2</v>
      </c>
      <c r="F324" s="4">
        <v>3</v>
      </c>
      <c r="G324" s="4">
        <v>1</v>
      </c>
      <c r="H324" s="4">
        <v>1</v>
      </c>
      <c r="O324" s="51"/>
      <c r="P324" s="51"/>
      <c r="Q324" s="4">
        <v>2021</v>
      </c>
      <c r="R324" s="4">
        <v>4</v>
      </c>
      <c r="S324" s="3">
        <f t="shared" si="28"/>
        <v>0.5</v>
      </c>
      <c r="T324" s="3">
        <f t="shared" si="29"/>
        <v>0.75</v>
      </c>
      <c r="U324" s="3">
        <f t="shared" si="30"/>
        <v>0.25</v>
      </c>
      <c r="V324" s="3">
        <f t="shared" si="31"/>
        <v>0.25</v>
      </c>
      <c r="W324" s="3"/>
      <c r="X324" s="3"/>
      <c r="Y324" s="4"/>
      <c r="Z324" s="4"/>
      <c r="AA324" s="4"/>
    </row>
    <row r="325" spans="1:27" x14ac:dyDescent="0.25">
      <c r="A325" s="51"/>
      <c r="B325" s="51"/>
      <c r="C325" s="4">
        <v>2022</v>
      </c>
      <c r="D325" s="4">
        <v>11</v>
      </c>
      <c r="E325" s="4">
        <v>9</v>
      </c>
      <c r="F325" s="4">
        <v>8</v>
      </c>
      <c r="G325" s="4">
        <v>6</v>
      </c>
      <c r="O325" s="51"/>
      <c r="P325" s="51"/>
      <c r="Q325" s="4">
        <v>2022</v>
      </c>
      <c r="R325" s="4">
        <v>11</v>
      </c>
      <c r="S325" s="3">
        <f t="shared" si="28"/>
        <v>0.81818181818181823</v>
      </c>
      <c r="T325" s="3">
        <f t="shared" si="29"/>
        <v>0.72727272727272729</v>
      </c>
      <c r="U325" s="3">
        <f t="shared" si="30"/>
        <v>0.54545454545454541</v>
      </c>
      <c r="V325" s="3"/>
      <c r="W325" s="3"/>
      <c r="X325" s="3"/>
      <c r="Y325" s="4"/>
      <c r="Z325" s="4"/>
      <c r="AA325" s="4"/>
    </row>
    <row r="326" spans="1:27" x14ac:dyDescent="0.25">
      <c r="A326" s="51"/>
      <c r="B326" s="51"/>
      <c r="C326" s="4">
        <v>2023</v>
      </c>
      <c r="D326" s="4">
        <v>1</v>
      </c>
      <c r="E326" s="4">
        <v>1</v>
      </c>
      <c r="F326" s="4">
        <v>1</v>
      </c>
      <c r="O326" s="51"/>
      <c r="P326" s="51"/>
      <c r="Q326" s="4">
        <v>2023</v>
      </c>
      <c r="R326" s="4">
        <v>1</v>
      </c>
      <c r="S326" s="3">
        <f t="shared" si="28"/>
        <v>1</v>
      </c>
      <c r="T326" s="3">
        <f t="shared" si="29"/>
        <v>1</v>
      </c>
      <c r="U326" s="3"/>
      <c r="V326" s="3"/>
      <c r="W326" s="3"/>
      <c r="X326" s="3"/>
      <c r="Y326" s="4"/>
      <c r="Z326" s="4"/>
      <c r="AA326" s="4"/>
    </row>
    <row r="327" spans="1:27" x14ac:dyDescent="0.25">
      <c r="A327" s="51"/>
      <c r="B327" s="51"/>
      <c r="C327" s="4">
        <v>2024</v>
      </c>
      <c r="D327" s="4">
        <v>8</v>
      </c>
      <c r="E327" s="4">
        <v>7</v>
      </c>
      <c r="O327" s="51"/>
      <c r="P327" s="51"/>
      <c r="Q327" s="4">
        <v>2024</v>
      </c>
      <c r="R327" s="4">
        <v>8</v>
      </c>
      <c r="S327" s="3">
        <f t="shared" si="28"/>
        <v>0.875</v>
      </c>
      <c r="T327" s="3"/>
      <c r="U327" s="3"/>
      <c r="V327" s="3"/>
      <c r="W327" s="3"/>
      <c r="X327" s="3"/>
      <c r="Y327" s="4"/>
      <c r="Z327" s="4"/>
      <c r="AA327" s="4"/>
    </row>
    <row r="328" spans="1:27" x14ac:dyDescent="0.25">
      <c r="A328" s="51"/>
      <c r="B328" s="51" t="s">
        <v>41</v>
      </c>
      <c r="C328" s="4">
        <v>2016</v>
      </c>
      <c r="D328" s="4">
        <v>10</v>
      </c>
      <c r="E328" s="4">
        <v>9</v>
      </c>
      <c r="F328" s="4">
        <v>6</v>
      </c>
      <c r="G328" s="4">
        <v>2</v>
      </c>
      <c r="H328" s="4">
        <v>1</v>
      </c>
      <c r="I328" s="4">
        <v>1</v>
      </c>
      <c r="J328" s="4">
        <v>0</v>
      </c>
      <c r="K328" s="4">
        <v>0</v>
      </c>
      <c r="L328" s="4">
        <v>0</v>
      </c>
      <c r="M328" s="4">
        <v>0</v>
      </c>
      <c r="O328" s="51"/>
      <c r="P328" s="51" t="s">
        <v>6</v>
      </c>
      <c r="Q328" s="4">
        <v>2016</v>
      </c>
      <c r="R328" s="4">
        <v>10</v>
      </c>
      <c r="S328" s="3">
        <f t="shared" si="28"/>
        <v>0.9</v>
      </c>
      <c r="T328" s="3">
        <f t="shared" si="29"/>
        <v>0.6</v>
      </c>
      <c r="U328" s="3">
        <f t="shared" si="30"/>
        <v>0.2</v>
      </c>
      <c r="V328" s="3">
        <f t="shared" si="31"/>
        <v>0.1</v>
      </c>
      <c r="W328" s="3">
        <f t="shared" si="32"/>
        <v>0.1</v>
      </c>
      <c r="X328" s="3">
        <f t="shared" si="33"/>
        <v>0</v>
      </c>
      <c r="Y328" s="3">
        <v>0</v>
      </c>
      <c r="Z328" s="3">
        <v>0</v>
      </c>
      <c r="AA328" s="3">
        <v>0</v>
      </c>
    </row>
    <row r="329" spans="1:27" x14ac:dyDescent="0.25">
      <c r="A329" s="51"/>
      <c r="B329" s="51"/>
      <c r="C329" s="4">
        <v>2017</v>
      </c>
      <c r="D329" s="4">
        <v>11</v>
      </c>
      <c r="E329" s="4">
        <v>10</v>
      </c>
      <c r="F329" s="4">
        <v>8</v>
      </c>
      <c r="G329" s="4">
        <v>2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O329" s="51"/>
      <c r="P329" s="51"/>
      <c r="Q329" s="4">
        <v>2017</v>
      </c>
      <c r="R329" s="4">
        <v>11</v>
      </c>
      <c r="S329" s="3">
        <f t="shared" si="28"/>
        <v>0.90909090909090906</v>
      </c>
      <c r="T329" s="3">
        <f t="shared" si="29"/>
        <v>0.72727272727272729</v>
      </c>
      <c r="U329" s="3">
        <f t="shared" si="30"/>
        <v>0.18181818181818182</v>
      </c>
      <c r="V329" s="3">
        <f t="shared" si="31"/>
        <v>0</v>
      </c>
      <c r="W329" s="3">
        <f t="shared" si="32"/>
        <v>0</v>
      </c>
      <c r="X329" s="3">
        <f t="shared" si="33"/>
        <v>0</v>
      </c>
      <c r="Y329" s="3">
        <v>0</v>
      </c>
      <c r="Z329" s="3">
        <v>0</v>
      </c>
      <c r="AA329" s="4"/>
    </row>
    <row r="330" spans="1:27" x14ac:dyDescent="0.25">
      <c r="A330" s="51"/>
      <c r="B330" s="51"/>
      <c r="C330" s="4">
        <v>2018</v>
      </c>
      <c r="D330" s="4">
        <v>16</v>
      </c>
      <c r="E330" s="4">
        <v>15</v>
      </c>
      <c r="F330" s="4">
        <v>12</v>
      </c>
      <c r="G330" s="4">
        <v>10</v>
      </c>
      <c r="H330" s="4">
        <v>4</v>
      </c>
      <c r="I330" s="4">
        <v>4</v>
      </c>
      <c r="J330" s="4">
        <v>1</v>
      </c>
      <c r="K330" s="4">
        <v>2</v>
      </c>
      <c r="O330" s="51"/>
      <c r="P330" s="51"/>
      <c r="Q330" s="4">
        <v>2018</v>
      </c>
      <c r="R330" s="4">
        <v>16</v>
      </c>
      <c r="S330" s="3">
        <f t="shared" si="28"/>
        <v>0.9375</v>
      </c>
      <c r="T330" s="3">
        <f t="shared" si="29"/>
        <v>0.75</v>
      </c>
      <c r="U330" s="3">
        <f t="shared" si="30"/>
        <v>0.625</v>
      </c>
      <c r="V330" s="3">
        <f t="shared" si="31"/>
        <v>0.25</v>
      </c>
      <c r="W330" s="3">
        <f t="shared" si="32"/>
        <v>0.25</v>
      </c>
      <c r="X330" s="3">
        <f t="shared" si="33"/>
        <v>6.25E-2</v>
      </c>
      <c r="Y330" s="3">
        <f>K330/D330</f>
        <v>0.125</v>
      </c>
      <c r="Z330" s="4"/>
      <c r="AA330" s="4"/>
    </row>
    <row r="331" spans="1:27" x14ac:dyDescent="0.25">
      <c r="A331" s="51"/>
      <c r="B331" s="51"/>
      <c r="C331" s="4">
        <v>2019</v>
      </c>
      <c r="D331" s="4">
        <v>19</v>
      </c>
      <c r="E331" s="4">
        <v>17</v>
      </c>
      <c r="F331" s="4">
        <v>15</v>
      </c>
      <c r="G331" s="4">
        <v>8</v>
      </c>
      <c r="H331" s="4">
        <v>5</v>
      </c>
      <c r="I331" s="4">
        <v>3</v>
      </c>
      <c r="J331" s="4">
        <v>2</v>
      </c>
      <c r="O331" s="51"/>
      <c r="P331" s="51"/>
      <c r="Q331" s="4">
        <v>2019</v>
      </c>
      <c r="R331" s="4">
        <v>19</v>
      </c>
      <c r="S331" s="3">
        <f t="shared" si="28"/>
        <v>0.89473684210526316</v>
      </c>
      <c r="T331" s="3">
        <f t="shared" si="29"/>
        <v>0.78947368421052633</v>
      </c>
      <c r="U331" s="3">
        <f t="shared" si="30"/>
        <v>0.42105263157894735</v>
      </c>
      <c r="V331" s="3">
        <f t="shared" si="31"/>
        <v>0.26315789473684209</v>
      </c>
      <c r="W331" s="3">
        <f t="shared" si="32"/>
        <v>0.15789473684210525</v>
      </c>
      <c r="X331" s="3">
        <f t="shared" si="33"/>
        <v>0.10526315789473684</v>
      </c>
      <c r="Y331" s="4"/>
      <c r="Z331" s="4"/>
      <c r="AA331" s="4"/>
    </row>
    <row r="332" spans="1:27" x14ac:dyDescent="0.25">
      <c r="A332" s="51"/>
      <c r="B332" s="51"/>
      <c r="C332" s="4">
        <v>2020</v>
      </c>
      <c r="D332" s="4">
        <v>23</v>
      </c>
      <c r="E332" s="4">
        <v>19</v>
      </c>
      <c r="F332" s="4">
        <v>15</v>
      </c>
      <c r="G332" s="4">
        <v>9</v>
      </c>
      <c r="H332" s="4">
        <v>3</v>
      </c>
      <c r="I332" s="4">
        <v>3</v>
      </c>
      <c r="O332" s="51"/>
      <c r="P332" s="51"/>
      <c r="Q332" s="4">
        <v>2020</v>
      </c>
      <c r="R332" s="4">
        <v>23</v>
      </c>
      <c r="S332" s="3">
        <f t="shared" si="28"/>
        <v>0.82608695652173914</v>
      </c>
      <c r="T332" s="3">
        <f t="shared" si="29"/>
        <v>0.65217391304347827</v>
      </c>
      <c r="U332" s="3">
        <f t="shared" si="30"/>
        <v>0.39130434782608697</v>
      </c>
      <c r="V332" s="3">
        <f t="shared" si="31"/>
        <v>0.13043478260869565</v>
      </c>
      <c r="W332" s="3">
        <f t="shared" si="32"/>
        <v>0.13043478260869565</v>
      </c>
      <c r="X332" s="3"/>
      <c r="Y332" s="4"/>
      <c r="Z332" s="4"/>
      <c r="AA332" s="4"/>
    </row>
    <row r="333" spans="1:27" x14ac:dyDescent="0.25">
      <c r="A333" s="51"/>
      <c r="B333" s="51"/>
      <c r="C333" s="4">
        <v>2021</v>
      </c>
      <c r="D333" s="4">
        <v>12</v>
      </c>
      <c r="E333" s="4">
        <v>8</v>
      </c>
      <c r="F333" s="4">
        <v>7</v>
      </c>
      <c r="G333" s="4">
        <v>2</v>
      </c>
      <c r="H333" s="4">
        <v>1</v>
      </c>
      <c r="O333" s="51"/>
      <c r="P333" s="51"/>
      <c r="Q333" s="4">
        <v>2021</v>
      </c>
      <c r="R333" s="4">
        <v>12</v>
      </c>
      <c r="S333" s="3">
        <f t="shared" si="28"/>
        <v>0.66666666666666663</v>
      </c>
      <c r="T333" s="3">
        <f t="shared" si="29"/>
        <v>0.58333333333333337</v>
      </c>
      <c r="U333" s="3">
        <f t="shared" si="30"/>
        <v>0.16666666666666666</v>
      </c>
      <c r="V333" s="3">
        <f t="shared" si="31"/>
        <v>8.3333333333333329E-2</v>
      </c>
      <c r="W333" s="3"/>
      <c r="X333" s="3"/>
      <c r="Y333" s="4"/>
      <c r="Z333" s="4"/>
      <c r="AA333" s="4"/>
    </row>
    <row r="334" spans="1:27" x14ac:dyDescent="0.25">
      <c r="A334" s="51"/>
      <c r="B334" s="51"/>
      <c r="C334" s="4">
        <v>2022</v>
      </c>
      <c r="D334" s="4">
        <v>3</v>
      </c>
      <c r="E334" s="4">
        <v>2</v>
      </c>
      <c r="F334" s="4">
        <v>1</v>
      </c>
      <c r="G334" s="4">
        <v>1</v>
      </c>
      <c r="O334" s="51"/>
      <c r="P334" s="51"/>
      <c r="Q334" s="4">
        <v>2022</v>
      </c>
      <c r="R334" s="4">
        <v>3</v>
      </c>
      <c r="S334" s="3">
        <f t="shared" ref="S334:S372" si="37">E334/D334</f>
        <v>0.66666666666666663</v>
      </c>
      <c r="T334" s="3">
        <f t="shared" ref="T334:T371" si="38">F334/D334</f>
        <v>0.33333333333333331</v>
      </c>
      <c r="U334" s="3">
        <f t="shared" ref="U334:U370" si="39">G334/D334</f>
        <v>0.33333333333333331</v>
      </c>
      <c r="V334" s="3"/>
      <c r="W334" s="3"/>
      <c r="X334" s="3"/>
      <c r="Y334" s="4"/>
      <c r="Z334" s="4"/>
      <c r="AA334" s="4"/>
    </row>
    <row r="335" spans="1:27" x14ac:dyDescent="0.25">
      <c r="A335" s="51"/>
      <c r="B335" s="51"/>
      <c r="C335" s="4">
        <v>2023</v>
      </c>
      <c r="D335" s="4">
        <v>7</v>
      </c>
      <c r="E335" s="4">
        <v>7</v>
      </c>
      <c r="F335" s="4">
        <v>6</v>
      </c>
      <c r="O335" s="51"/>
      <c r="P335" s="51"/>
      <c r="Q335" s="4">
        <v>2023</v>
      </c>
      <c r="R335" s="4">
        <v>7</v>
      </c>
      <c r="S335" s="3">
        <f t="shared" si="37"/>
        <v>1</v>
      </c>
      <c r="T335" s="3">
        <f t="shared" si="38"/>
        <v>0.8571428571428571</v>
      </c>
      <c r="U335" s="3"/>
      <c r="V335" s="3"/>
      <c r="W335" s="3"/>
      <c r="X335" s="3"/>
      <c r="Y335" s="4"/>
      <c r="Z335" s="4"/>
      <c r="AA335" s="4"/>
    </row>
    <row r="336" spans="1:27" x14ac:dyDescent="0.25">
      <c r="A336" s="51"/>
      <c r="B336" s="51"/>
      <c r="C336" s="4">
        <v>2024</v>
      </c>
      <c r="D336" s="4">
        <v>9</v>
      </c>
      <c r="E336" s="4">
        <v>9</v>
      </c>
      <c r="O336" s="51"/>
      <c r="P336" s="51"/>
      <c r="Q336" s="4">
        <v>2024</v>
      </c>
      <c r="R336" s="4">
        <v>9</v>
      </c>
      <c r="S336" s="3">
        <f t="shared" si="37"/>
        <v>1</v>
      </c>
      <c r="T336" s="3"/>
      <c r="U336" s="3"/>
      <c r="V336" s="3"/>
      <c r="W336" s="3"/>
      <c r="X336" s="3"/>
      <c r="Y336" s="4"/>
      <c r="Z336" s="4"/>
      <c r="AA336" s="4"/>
    </row>
    <row r="337" spans="1:27" x14ac:dyDescent="0.25">
      <c r="A337" s="51"/>
      <c r="B337" s="51" t="s">
        <v>106</v>
      </c>
      <c r="C337" s="4">
        <v>2016</v>
      </c>
      <c r="D337" s="4">
        <v>11</v>
      </c>
      <c r="E337" s="4">
        <v>9</v>
      </c>
      <c r="F337" s="4">
        <v>7</v>
      </c>
      <c r="G337" s="4">
        <v>5</v>
      </c>
      <c r="H337" s="4">
        <v>4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O337" s="51"/>
      <c r="P337" s="51" t="s">
        <v>42</v>
      </c>
      <c r="Q337" s="4">
        <v>2016</v>
      </c>
      <c r="R337" s="4">
        <v>11</v>
      </c>
      <c r="S337" s="3">
        <f t="shared" si="37"/>
        <v>0.81818181818181823</v>
      </c>
      <c r="T337" s="3">
        <f t="shared" si="38"/>
        <v>0.63636363636363635</v>
      </c>
      <c r="U337" s="3">
        <f t="shared" si="39"/>
        <v>0.45454545454545453</v>
      </c>
      <c r="V337" s="3">
        <f t="shared" ref="V337:V369" si="40">H337/D337</f>
        <v>0.36363636363636365</v>
      </c>
      <c r="W337" s="3">
        <f t="shared" ref="W337:W368" si="41">I337/D337</f>
        <v>0</v>
      </c>
      <c r="X337" s="3">
        <f t="shared" ref="X337:X367" si="42">J337/D337</f>
        <v>0</v>
      </c>
      <c r="Y337" s="3">
        <v>0</v>
      </c>
      <c r="Z337" s="3">
        <v>0</v>
      </c>
      <c r="AA337" s="3">
        <v>0</v>
      </c>
    </row>
    <row r="338" spans="1:27" x14ac:dyDescent="0.25">
      <c r="A338" s="51"/>
      <c r="B338" s="51"/>
      <c r="C338" s="4">
        <v>2017</v>
      </c>
      <c r="D338" s="4">
        <v>9</v>
      </c>
      <c r="E338" s="4">
        <v>8</v>
      </c>
      <c r="F338" s="4">
        <v>5</v>
      </c>
      <c r="G338" s="4">
        <v>3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O338" s="51"/>
      <c r="P338" s="51"/>
      <c r="Q338" s="4">
        <v>2017</v>
      </c>
      <c r="R338" s="4">
        <v>9</v>
      </c>
      <c r="S338" s="3">
        <f t="shared" si="37"/>
        <v>0.88888888888888884</v>
      </c>
      <c r="T338" s="3">
        <f t="shared" si="38"/>
        <v>0.55555555555555558</v>
      </c>
      <c r="U338" s="3">
        <f t="shared" si="39"/>
        <v>0.33333333333333331</v>
      </c>
      <c r="V338" s="3">
        <f t="shared" si="40"/>
        <v>0</v>
      </c>
      <c r="W338" s="3">
        <f t="shared" si="41"/>
        <v>0</v>
      </c>
      <c r="X338" s="3">
        <f t="shared" si="42"/>
        <v>0</v>
      </c>
      <c r="Y338" s="3">
        <v>0</v>
      </c>
      <c r="Z338" s="3">
        <v>0</v>
      </c>
      <c r="AA338" s="3"/>
    </row>
    <row r="339" spans="1:27" x14ac:dyDescent="0.25">
      <c r="A339" s="51"/>
      <c r="B339" s="51"/>
      <c r="C339" s="4">
        <v>2018</v>
      </c>
      <c r="D339" s="4">
        <v>9</v>
      </c>
      <c r="E339" s="4">
        <v>8</v>
      </c>
      <c r="F339" s="4">
        <v>7</v>
      </c>
      <c r="G339" s="4">
        <v>4</v>
      </c>
      <c r="H339" s="4">
        <v>2</v>
      </c>
      <c r="I339" s="4">
        <v>1</v>
      </c>
      <c r="J339" s="4">
        <v>0</v>
      </c>
      <c r="K339" s="4">
        <v>0</v>
      </c>
      <c r="O339" s="51"/>
      <c r="P339" s="51"/>
      <c r="Q339" s="4">
        <v>2018</v>
      </c>
      <c r="R339" s="4">
        <v>9</v>
      </c>
      <c r="S339" s="3">
        <f t="shared" si="37"/>
        <v>0.88888888888888884</v>
      </c>
      <c r="T339" s="3">
        <f t="shared" si="38"/>
        <v>0.77777777777777779</v>
      </c>
      <c r="U339" s="3">
        <f t="shared" si="39"/>
        <v>0.44444444444444442</v>
      </c>
      <c r="V339" s="3">
        <f t="shared" si="40"/>
        <v>0.22222222222222221</v>
      </c>
      <c r="W339" s="3">
        <f t="shared" si="41"/>
        <v>0.1111111111111111</v>
      </c>
      <c r="X339" s="3">
        <f t="shared" si="42"/>
        <v>0</v>
      </c>
      <c r="Y339" s="3">
        <v>0</v>
      </c>
      <c r="Z339" s="3"/>
      <c r="AA339" s="3"/>
    </row>
    <row r="340" spans="1:27" x14ac:dyDescent="0.25">
      <c r="A340" s="51"/>
      <c r="B340" s="51"/>
      <c r="C340" s="4">
        <v>2019</v>
      </c>
      <c r="D340" s="4">
        <v>13</v>
      </c>
      <c r="E340" s="4">
        <v>12</v>
      </c>
      <c r="F340" s="4">
        <v>9</v>
      </c>
      <c r="G340" s="4">
        <v>10</v>
      </c>
      <c r="H340" s="4">
        <v>4</v>
      </c>
      <c r="I340" s="4">
        <v>2</v>
      </c>
      <c r="J340" s="4">
        <v>1</v>
      </c>
      <c r="O340" s="51"/>
      <c r="P340" s="51"/>
      <c r="Q340" s="4">
        <v>2019</v>
      </c>
      <c r="R340" s="4">
        <v>13</v>
      </c>
      <c r="S340" s="3">
        <f t="shared" si="37"/>
        <v>0.92307692307692313</v>
      </c>
      <c r="T340" s="3">
        <f t="shared" si="38"/>
        <v>0.69230769230769229</v>
      </c>
      <c r="U340" s="3">
        <f t="shared" si="39"/>
        <v>0.76923076923076927</v>
      </c>
      <c r="V340" s="3">
        <f t="shared" si="40"/>
        <v>0.30769230769230771</v>
      </c>
      <c r="W340" s="3">
        <f t="shared" si="41"/>
        <v>0.15384615384615385</v>
      </c>
      <c r="X340" s="3">
        <f t="shared" si="42"/>
        <v>7.6923076923076927E-2</v>
      </c>
      <c r="Y340" s="3"/>
      <c r="Z340" s="3"/>
      <c r="AA340" s="3"/>
    </row>
    <row r="341" spans="1:27" x14ac:dyDescent="0.25">
      <c r="A341" s="51"/>
      <c r="B341" s="51"/>
      <c r="C341" s="4">
        <v>2020</v>
      </c>
      <c r="D341" s="4">
        <v>9</v>
      </c>
      <c r="E341" s="4">
        <v>5</v>
      </c>
      <c r="F341" s="4">
        <v>2</v>
      </c>
      <c r="G341" s="4">
        <v>2</v>
      </c>
      <c r="H341" s="4">
        <v>2</v>
      </c>
      <c r="I341" s="4">
        <v>2</v>
      </c>
      <c r="O341" s="51"/>
      <c r="P341" s="51"/>
      <c r="Q341" s="4">
        <v>2020</v>
      </c>
      <c r="R341" s="4">
        <v>9</v>
      </c>
      <c r="S341" s="3">
        <f t="shared" si="37"/>
        <v>0.55555555555555558</v>
      </c>
      <c r="T341" s="3">
        <f t="shared" si="38"/>
        <v>0.22222222222222221</v>
      </c>
      <c r="U341" s="3">
        <f t="shared" si="39"/>
        <v>0.22222222222222221</v>
      </c>
      <c r="V341" s="3">
        <f t="shared" si="40"/>
        <v>0.22222222222222221</v>
      </c>
      <c r="W341" s="3">
        <f t="shared" si="41"/>
        <v>0.22222222222222221</v>
      </c>
      <c r="X341" s="3"/>
      <c r="Y341" s="4"/>
      <c r="Z341" s="4"/>
      <c r="AA341" s="4"/>
    </row>
    <row r="342" spans="1:27" x14ac:dyDescent="0.25">
      <c r="A342" s="51"/>
      <c r="B342" s="51"/>
      <c r="C342" s="4">
        <v>2021</v>
      </c>
      <c r="D342" s="4">
        <v>10</v>
      </c>
      <c r="E342" s="4">
        <v>8</v>
      </c>
      <c r="F342" s="4">
        <v>6</v>
      </c>
      <c r="G342" s="4">
        <v>4</v>
      </c>
      <c r="H342" s="4">
        <v>1</v>
      </c>
      <c r="O342" s="51"/>
      <c r="P342" s="51"/>
      <c r="Q342" s="4">
        <v>2021</v>
      </c>
      <c r="R342" s="4">
        <v>10</v>
      </c>
      <c r="S342" s="3">
        <f t="shared" si="37"/>
        <v>0.8</v>
      </c>
      <c r="T342" s="3">
        <f t="shared" si="38"/>
        <v>0.6</v>
      </c>
      <c r="U342" s="3">
        <f t="shared" si="39"/>
        <v>0.4</v>
      </c>
      <c r="V342" s="3">
        <f t="shared" si="40"/>
        <v>0.1</v>
      </c>
      <c r="W342" s="3"/>
      <c r="X342" s="3"/>
      <c r="Y342" s="4"/>
      <c r="Z342" s="4"/>
      <c r="AA342" s="4"/>
    </row>
    <row r="343" spans="1:27" x14ac:dyDescent="0.25">
      <c r="A343" s="51"/>
      <c r="B343" s="51"/>
      <c r="C343" s="4">
        <v>2022</v>
      </c>
      <c r="D343" s="4">
        <v>2</v>
      </c>
      <c r="E343" s="4">
        <v>1</v>
      </c>
      <c r="F343" s="4">
        <v>0</v>
      </c>
      <c r="G343" s="4">
        <v>0</v>
      </c>
      <c r="O343" s="51"/>
      <c r="P343" s="51"/>
      <c r="Q343" s="4">
        <v>2022</v>
      </c>
      <c r="R343" s="4">
        <v>2</v>
      </c>
      <c r="S343" s="3">
        <f t="shared" si="37"/>
        <v>0.5</v>
      </c>
      <c r="T343" s="3">
        <f t="shared" si="38"/>
        <v>0</v>
      </c>
      <c r="U343" s="3">
        <f t="shared" si="39"/>
        <v>0</v>
      </c>
      <c r="V343" s="3"/>
      <c r="W343" s="3"/>
      <c r="X343" s="3"/>
      <c r="Y343" s="4"/>
      <c r="Z343" s="4"/>
      <c r="AA343" s="4"/>
    </row>
    <row r="344" spans="1:27" x14ac:dyDescent="0.25">
      <c r="A344" s="51"/>
      <c r="B344" s="51"/>
      <c r="C344" s="4">
        <v>2023</v>
      </c>
      <c r="D344" s="4">
        <v>7</v>
      </c>
      <c r="E344" s="4">
        <v>5</v>
      </c>
      <c r="F344" s="4">
        <v>3</v>
      </c>
      <c r="O344" s="51"/>
      <c r="P344" s="51"/>
      <c r="Q344" s="4">
        <v>2023</v>
      </c>
      <c r="R344" s="4">
        <v>7</v>
      </c>
      <c r="S344" s="3">
        <f t="shared" si="37"/>
        <v>0.7142857142857143</v>
      </c>
      <c r="T344" s="3">
        <f t="shared" si="38"/>
        <v>0.42857142857142855</v>
      </c>
      <c r="U344" s="3"/>
      <c r="V344" s="3"/>
      <c r="W344" s="3"/>
      <c r="X344" s="3"/>
      <c r="Y344" s="4"/>
      <c r="Z344" s="4"/>
      <c r="AA344" s="4"/>
    </row>
    <row r="345" spans="1:27" x14ac:dyDescent="0.25">
      <c r="A345" s="51"/>
      <c r="B345" s="51"/>
      <c r="C345" s="4">
        <v>2024</v>
      </c>
      <c r="D345" s="4">
        <v>6</v>
      </c>
      <c r="E345" s="4">
        <v>5</v>
      </c>
      <c r="O345" s="51"/>
      <c r="P345" s="51"/>
      <c r="Q345" s="4">
        <v>2024</v>
      </c>
      <c r="R345" s="4">
        <v>6</v>
      </c>
      <c r="S345" s="3">
        <f t="shared" si="37"/>
        <v>0.83333333333333337</v>
      </c>
      <c r="T345" s="3"/>
      <c r="U345" s="3"/>
      <c r="V345" s="3"/>
      <c r="W345" s="3"/>
      <c r="X345" s="3"/>
      <c r="Y345" s="4"/>
      <c r="Z345" s="4"/>
      <c r="AA345" s="4"/>
    </row>
    <row r="346" spans="1:27" x14ac:dyDescent="0.25">
      <c r="A346" s="51"/>
      <c r="B346" s="51" t="s">
        <v>7</v>
      </c>
      <c r="C346" s="4">
        <v>2016</v>
      </c>
      <c r="D346" s="4">
        <v>6</v>
      </c>
      <c r="E346" s="4">
        <v>3</v>
      </c>
      <c r="F346" s="4">
        <v>3</v>
      </c>
      <c r="G346" s="4">
        <v>1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O346" s="51"/>
      <c r="P346" s="51" t="s">
        <v>7</v>
      </c>
      <c r="Q346" s="4">
        <v>2016</v>
      </c>
      <c r="R346" s="4">
        <v>6</v>
      </c>
      <c r="S346" s="3">
        <f t="shared" si="37"/>
        <v>0.5</v>
      </c>
      <c r="T346" s="3">
        <f t="shared" si="38"/>
        <v>0.5</v>
      </c>
      <c r="U346" s="3">
        <f t="shared" si="39"/>
        <v>0.16666666666666666</v>
      </c>
      <c r="V346" s="3">
        <f t="shared" si="40"/>
        <v>0.16666666666666666</v>
      </c>
      <c r="W346" s="3">
        <f t="shared" si="41"/>
        <v>0</v>
      </c>
      <c r="X346" s="3">
        <f t="shared" si="42"/>
        <v>0</v>
      </c>
      <c r="Y346" s="3">
        <v>0</v>
      </c>
      <c r="Z346" s="3">
        <v>0</v>
      </c>
      <c r="AA346" s="3">
        <v>0</v>
      </c>
    </row>
    <row r="347" spans="1:27" x14ac:dyDescent="0.25">
      <c r="A347" s="51"/>
      <c r="B347" s="51"/>
      <c r="C347" s="4">
        <v>2017</v>
      </c>
      <c r="D347" s="4">
        <v>9</v>
      </c>
      <c r="E347" s="4">
        <v>9</v>
      </c>
      <c r="F347" s="4">
        <v>7</v>
      </c>
      <c r="G347" s="4">
        <v>4</v>
      </c>
      <c r="H347" s="4">
        <v>4</v>
      </c>
      <c r="I347" s="4">
        <v>2</v>
      </c>
      <c r="J347" s="4">
        <v>1</v>
      </c>
      <c r="K347" s="4">
        <v>0</v>
      </c>
      <c r="L347" s="4">
        <v>0</v>
      </c>
      <c r="O347" s="51"/>
      <c r="P347" s="51"/>
      <c r="Q347" s="4">
        <v>2017</v>
      </c>
      <c r="R347" s="4">
        <v>9</v>
      </c>
      <c r="S347" s="3">
        <f t="shared" si="37"/>
        <v>1</v>
      </c>
      <c r="T347" s="3">
        <f t="shared" si="38"/>
        <v>0.77777777777777779</v>
      </c>
      <c r="U347" s="3">
        <f t="shared" si="39"/>
        <v>0.44444444444444442</v>
      </c>
      <c r="V347" s="3">
        <f t="shared" si="40"/>
        <v>0.44444444444444442</v>
      </c>
      <c r="W347" s="3">
        <f t="shared" si="41"/>
        <v>0.22222222222222221</v>
      </c>
      <c r="X347" s="3">
        <f t="shared" si="42"/>
        <v>0.1111111111111111</v>
      </c>
      <c r="Y347" s="3">
        <v>0</v>
      </c>
      <c r="Z347" s="3">
        <v>0</v>
      </c>
      <c r="AA347" s="3"/>
    </row>
    <row r="348" spans="1:27" x14ac:dyDescent="0.25">
      <c r="A348" s="51"/>
      <c r="B348" s="51"/>
      <c r="C348" s="4">
        <v>2018</v>
      </c>
      <c r="D348" s="4">
        <v>13</v>
      </c>
      <c r="E348" s="4">
        <v>11</v>
      </c>
      <c r="F348" s="4">
        <v>7</v>
      </c>
      <c r="G348" s="4">
        <v>8</v>
      </c>
      <c r="H348" s="4">
        <v>8</v>
      </c>
      <c r="I348" s="4">
        <v>5</v>
      </c>
      <c r="J348" s="4">
        <v>1</v>
      </c>
      <c r="K348" s="4">
        <v>0</v>
      </c>
      <c r="O348" s="51"/>
      <c r="P348" s="51"/>
      <c r="Q348" s="4">
        <v>2018</v>
      </c>
      <c r="R348" s="4">
        <v>13</v>
      </c>
      <c r="S348" s="3">
        <f t="shared" si="37"/>
        <v>0.84615384615384615</v>
      </c>
      <c r="T348" s="3">
        <f t="shared" si="38"/>
        <v>0.53846153846153844</v>
      </c>
      <c r="U348" s="3">
        <f t="shared" si="39"/>
        <v>0.61538461538461542</v>
      </c>
      <c r="V348" s="3">
        <f t="shared" si="40"/>
        <v>0.61538461538461542</v>
      </c>
      <c r="W348" s="3">
        <f t="shared" si="41"/>
        <v>0.38461538461538464</v>
      </c>
      <c r="X348" s="3">
        <f t="shared" si="42"/>
        <v>7.6923076923076927E-2</v>
      </c>
      <c r="Y348" s="3">
        <v>0</v>
      </c>
      <c r="Z348" s="3"/>
      <c r="AA348" s="3"/>
    </row>
    <row r="349" spans="1:27" x14ac:dyDescent="0.25">
      <c r="A349" s="51"/>
      <c r="B349" s="51"/>
      <c r="C349" s="4">
        <v>2019</v>
      </c>
      <c r="D349" s="4">
        <v>9</v>
      </c>
      <c r="E349" s="4">
        <v>8</v>
      </c>
      <c r="F349" s="4">
        <v>7</v>
      </c>
      <c r="G349" s="4">
        <v>6</v>
      </c>
      <c r="H349" s="4">
        <v>5</v>
      </c>
      <c r="I349" s="4">
        <v>2</v>
      </c>
      <c r="J349" s="4">
        <v>1</v>
      </c>
      <c r="O349" s="51"/>
      <c r="P349" s="51"/>
      <c r="Q349" s="4">
        <v>2019</v>
      </c>
      <c r="R349" s="4">
        <v>9</v>
      </c>
      <c r="S349" s="3">
        <f t="shared" si="37"/>
        <v>0.88888888888888884</v>
      </c>
      <c r="T349" s="3">
        <f t="shared" si="38"/>
        <v>0.77777777777777779</v>
      </c>
      <c r="U349" s="3">
        <f t="shared" si="39"/>
        <v>0.66666666666666663</v>
      </c>
      <c r="V349" s="3">
        <f t="shared" si="40"/>
        <v>0.55555555555555558</v>
      </c>
      <c r="W349" s="3">
        <f t="shared" si="41"/>
        <v>0.22222222222222221</v>
      </c>
      <c r="X349" s="3">
        <f t="shared" si="42"/>
        <v>0.1111111111111111</v>
      </c>
      <c r="Y349" s="3"/>
      <c r="Z349" s="3"/>
      <c r="AA349" s="3"/>
    </row>
    <row r="350" spans="1:27" x14ac:dyDescent="0.25">
      <c r="A350" s="51"/>
      <c r="B350" s="51"/>
      <c r="C350" s="4">
        <v>2020</v>
      </c>
      <c r="D350" s="4">
        <v>6</v>
      </c>
      <c r="E350" s="4">
        <v>5</v>
      </c>
      <c r="F350" s="4">
        <v>3</v>
      </c>
      <c r="G350" s="4">
        <v>3</v>
      </c>
      <c r="H350" s="4">
        <v>3</v>
      </c>
      <c r="I350" s="4">
        <v>2</v>
      </c>
      <c r="O350" s="51"/>
      <c r="P350" s="51"/>
      <c r="Q350" s="4">
        <v>2020</v>
      </c>
      <c r="R350" s="4">
        <v>6</v>
      </c>
      <c r="S350" s="3">
        <f t="shared" si="37"/>
        <v>0.83333333333333337</v>
      </c>
      <c r="T350" s="3">
        <f t="shared" si="38"/>
        <v>0.5</v>
      </c>
      <c r="U350" s="3">
        <f t="shared" si="39"/>
        <v>0.5</v>
      </c>
      <c r="V350" s="3">
        <f t="shared" si="40"/>
        <v>0.5</v>
      </c>
      <c r="W350" s="3">
        <f t="shared" si="41"/>
        <v>0.33333333333333331</v>
      </c>
      <c r="X350" s="3"/>
      <c r="Y350" s="4"/>
      <c r="Z350" s="4"/>
      <c r="AA350" s="3"/>
    </row>
    <row r="351" spans="1:27" x14ac:dyDescent="0.25">
      <c r="A351" s="51"/>
      <c r="B351" s="51"/>
      <c r="C351" s="4">
        <v>2021</v>
      </c>
      <c r="D351" s="4">
        <v>4</v>
      </c>
      <c r="E351" s="4">
        <v>4</v>
      </c>
      <c r="F351" s="4">
        <v>4</v>
      </c>
      <c r="G351" s="4">
        <v>3</v>
      </c>
      <c r="H351" s="4">
        <v>2</v>
      </c>
      <c r="O351" s="51"/>
      <c r="P351" s="51"/>
      <c r="Q351" s="4">
        <v>2021</v>
      </c>
      <c r="R351" s="4">
        <v>4</v>
      </c>
      <c r="S351" s="3">
        <f t="shared" si="37"/>
        <v>1</v>
      </c>
      <c r="T351" s="3">
        <f t="shared" si="38"/>
        <v>1</v>
      </c>
      <c r="U351" s="3">
        <f t="shared" si="39"/>
        <v>0.75</v>
      </c>
      <c r="V351" s="3">
        <f t="shared" si="40"/>
        <v>0.5</v>
      </c>
      <c r="W351" s="3"/>
      <c r="X351" s="3"/>
      <c r="Y351" s="4"/>
      <c r="Z351" s="4"/>
      <c r="AA351" s="3"/>
    </row>
    <row r="352" spans="1:27" x14ac:dyDescent="0.25">
      <c r="A352" s="51"/>
      <c r="B352" s="51"/>
      <c r="C352" s="4">
        <v>2022</v>
      </c>
      <c r="D352" s="4">
        <v>7</v>
      </c>
      <c r="E352" s="4">
        <v>6</v>
      </c>
      <c r="F352" s="4">
        <v>5</v>
      </c>
      <c r="G352" s="4">
        <v>2</v>
      </c>
      <c r="O352" s="51"/>
      <c r="P352" s="51"/>
      <c r="Q352" s="4">
        <v>2022</v>
      </c>
      <c r="R352" s="4">
        <v>7</v>
      </c>
      <c r="S352" s="3">
        <f t="shared" si="37"/>
        <v>0.8571428571428571</v>
      </c>
      <c r="T352" s="3">
        <f t="shared" si="38"/>
        <v>0.7142857142857143</v>
      </c>
      <c r="U352" s="3">
        <f t="shared" si="39"/>
        <v>0.2857142857142857</v>
      </c>
      <c r="V352" s="3"/>
      <c r="W352" s="3"/>
      <c r="X352" s="3"/>
      <c r="Y352" s="4"/>
      <c r="Z352" s="4"/>
      <c r="AA352" s="3"/>
    </row>
    <row r="353" spans="1:27" x14ac:dyDescent="0.25">
      <c r="A353" s="51"/>
      <c r="B353" s="51"/>
      <c r="C353" s="4">
        <v>2023</v>
      </c>
      <c r="D353" s="4">
        <v>2</v>
      </c>
      <c r="E353" s="4">
        <v>2</v>
      </c>
      <c r="F353" s="4">
        <v>2</v>
      </c>
      <c r="O353" s="51"/>
      <c r="P353" s="51"/>
      <c r="Q353" s="4">
        <v>2023</v>
      </c>
      <c r="R353" s="4">
        <v>2</v>
      </c>
      <c r="S353" s="3">
        <f t="shared" si="37"/>
        <v>1</v>
      </c>
      <c r="T353" s="3">
        <f t="shared" si="38"/>
        <v>1</v>
      </c>
      <c r="U353" s="3"/>
      <c r="V353" s="3"/>
      <c r="W353" s="3"/>
      <c r="X353" s="3"/>
      <c r="Y353" s="4"/>
      <c r="Z353" s="4"/>
      <c r="AA353" s="3"/>
    </row>
    <row r="354" spans="1:27" x14ac:dyDescent="0.25">
      <c r="A354" s="51"/>
      <c r="B354" s="51"/>
      <c r="C354" s="4">
        <v>2024</v>
      </c>
      <c r="D354" s="4">
        <v>8</v>
      </c>
      <c r="E354" s="4">
        <v>5</v>
      </c>
      <c r="O354" s="51"/>
      <c r="P354" s="51"/>
      <c r="Q354" s="4">
        <v>2024</v>
      </c>
      <c r="R354" s="4">
        <v>8</v>
      </c>
      <c r="S354" s="3">
        <f t="shared" si="37"/>
        <v>0.625</v>
      </c>
      <c r="T354" s="3"/>
      <c r="U354" s="3"/>
      <c r="V354" s="3"/>
      <c r="W354" s="3"/>
      <c r="X354" s="3"/>
      <c r="Y354" s="4"/>
      <c r="Z354" s="4"/>
      <c r="AA354" s="3"/>
    </row>
    <row r="355" spans="1:27" x14ac:dyDescent="0.25">
      <c r="A355" s="51"/>
      <c r="B355" s="51" t="s">
        <v>43</v>
      </c>
      <c r="C355" s="4">
        <v>2016</v>
      </c>
      <c r="D355" s="4">
        <v>29</v>
      </c>
      <c r="E355" s="4">
        <v>18</v>
      </c>
      <c r="F355" s="4">
        <v>21</v>
      </c>
      <c r="G355" s="4">
        <v>16</v>
      </c>
      <c r="H355" s="4">
        <v>13</v>
      </c>
      <c r="I355" s="4">
        <v>7</v>
      </c>
      <c r="J355" s="4">
        <v>2</v>
      </c>
      <c r="K355" s="4">
        <v>1</v>
      </c>
      <c r="L355" s="4">
        <v>1</v>
      </c>
      <c r="M355" s="4">
        <v>0</v>
      </c>
      <c r="O355" s="51"/>
      <c r="P355" s="51" t="s">
        <v>43</v>
      </c>
      <c r="Q355" s="4">
        <v>2016</v>
      </c>
      <c r="R355" s="4">
        <v>29</v>
      </c>
      <c r="S355" s="3">
        <f t="shared" si="37"/>
        <v>0.62068965517241381</v>
      </c>
      <c r="T355" s="3">
        <f t="shared" si="38"/>
        <v>0.72413793103448276</v>
      </c>
      <c r="U355" s="3">
        <f t="shared" si="39"/>
        <v>0.55172413793103448</v>
      </c>
      <c r="V355" s="3">
        <f t="shared" si="40"/>
        <v>0.44827586206896552</v>
      </c>
      <c r="W355" s="3">
        <f t="shared" si="41"/>
        <v>0.2413793103448276</v>
      </c>
      <c r="X355" s="3">
        <f t="shared" si="42"/>
        <v>6.8965517241379309E-2</v>
      </c>
      <c r="Y355" s="3">
        <f>K355/D355</f>
        <v>3.4482758620689655E-2</v>
      </c>
      <c r="Z355" s="3">
        <f>L355/D355</f>
        <v>3.4482758620689655E-2</v>
      </c>
      <c r="AA355" s="3">
        <v>0</v>
      </c>
    </row>
    <row r="356" spans="1:27" x14ac:dyDescent="0.25">
      <c r="A356" s="51"/>
      <c r="B356" s="51"/>
      <c r="C356" s="4">
        <v>2017</v>
      </c>
      <c r="D356" s="4">
        <v>16</v>
      </c>
      <c r="E356" s="4">
        <v>11</v>
      </c>
      <c r="F356" s="4">
        <v>8</v>
      </c>
      <c r="G356" s="4">
        <v>8</v>
      </c>
      <c r="H356" s="4">
        <v>3</v>
      </c>
      <c r="I356" s="4">
        <v>0</v>
      </c>
      <c r="J356" s="4">
        <v>0</v>
      </c>
      <c r="K356" s="4">
        <v>0</v>
      </c>
      <c r="L356" s="4">
        <v>0</v>
      </c>
      <c r="O356" s="51"/>
      <c r="P356" s="51"/>
      <c r="Q356" s="4">
        <v>2017</v>
      </c>
      <c r="R356" s="4">
        <v>16</v>
      </c>
      <c r="S356" s="3">
        <f t="shared" si="37"/>
        <v>0.6875</v>
      </c>
      <c r="T356" s="3">
        <f t="shared" si="38"/>
        <v>0.5</v>
      </c>
      <c r="U356" s="3">
        <f t="shared" si="39"/>
        <v>0.5</v>
      </c>
      <c r="V356" s="3">
        <f t="shared" si="40"/>
        <v>0.1875</v>
      </c>
      <c r="W356" s="3">
        <f t="shared" si="41"/>
        <v>0</v>
      </c>
      <c r="X356" s="3">
        <f t="shared" si="42"/>
        <v>0</v>
      </c>
      <c r="Y356" s="3">
        <f t="shared" ref="Y356:Y366" si="43">K356/D356</f>
        <v>0</v>
      </c>
      <c r="Z356" s="3">
        <f>L356/D356</f>
        <v>0</v>
      </c>
      <c r="AA356" s="3"/>
    </row>
    <row r="357" spans="1:27" x14ac:dyDescent="0.25">
      <c r="A357" s="51"/>
      <c r="B357" s="51"/>
      <c r="C357" s="4">
        <v>2018</v>
      </c>
      <c r="D357" s="4">
        <v>19</v>
      </c>
      <c r="E357" s="4">
        <v>19</v>
      </c>
      <c r="F357" s="4">
        <v>19</v>
      </c>
      <c r="G357" s="4">
        <v>16</v>
      </c>
      <c r="H357" s="4">
        <v>8</v>
      </c>
      <c r="I357" s="4">
        <v>7</v>
      </c>
      <c r="J357" s="4">
        <v>3</v>
      </c>
      <c r="K357" s="4">
        <v>2</v>
      </c>
      <c r="O357" s="51"/>
      <c r="P357" s="51"/>
      <c r="Q357" s="4">
        <v>2018</v>
      </c>
      <c r="R357" s="4">
        <v>19</v>
      </c>
      <c r="S357" s="3">
        <f t="shared" si="37"/>
        <v>1</v>
      </c>
      <c r="T357" s="3">
        <f t="shared" si="38"/>
        <v>1</v>
      </c>
      <c r="U357" s="3">
        <f t="shared" si="39"/>
        <v>0.84210526315789469</v>
      </c>
      <c r="V357" s="3">
        <f t="shared" si="40"/>
        <v>0.42105263157894735</v>
      </c>
      <c r="W357" s="3">
        <f t="shared" si="41"/>
        <v>0.36842105263157893</v>
      </c>
      <c r="X357" s="3">
        <f t="shared" si="42"/>
        <v>0.15789473684210525</v>
      </c>
      <c r="Y357" s="3">
        <f t="shared" si="43"/>
        <v>0.10526315789473684</v>
      </c>
      <c r="Z357" s="3"/>
      <c r="AA357" s="3"/>
    </row>
    <row r="358" spans="1:27" x14ac:dyDescent="0.25">
      <c r="A358" s="51"/>
      <c r="B358" s="51"/>
      <c r="C358" s="4">
        <v>2019</v>
      </c>
      <c r="D358" s="4">
        <v>16</v>
      </c>
      <c r="E358" s="4">
        <v>16</v>
      </c>
      <c r="F358" s="4">
        <v>15</v>
      </c>
      <c r="G358" s="4">
        <v>14</v>
      </c>
      <c r="H358" s="4">
        <v>9</v>
      </c>
      <c r="I358" s="4">
        <v>2</v>
      </c>
      <c r="J358" s="4">
        <v>0</v>
      </c>
      <c r="O358" s="51"/>
      <c r="P358" s="51"/>
      <c r="Q358" s="4">
        <v>2019</v>
      </c>
      <c r="R358" s="4">
        <v>16</v>
      </c>
      <c r="S358" s="3">
        <f t="shared" si="37"/>
        <v>1</v>
      </c>
      <c r="T358" s="3">
        <f t="shared" si="38"/>
        <v>0.9375</v>
      </c>
      <c r="U358" s="3">
        <f t="shared" si="39"/>
        <v>0.875</v>
      </c>
      <c r="V358" s="3">
        <f t="shared" si="40"/>
        <v>0.5625</v>
      </c>
      <c r="W358" s="3">
        <f>I358/D358</f>
        <v>0.125</v>
      </c>
      <c r="X358" s="3">
        <v>0</v>
      </c>
      <c r="Y358" s="3"/>
      <c r="Z358" s="3"/>
      <c r="AA358" s="3"/>
    </row>
    <row r="359" spans="1:27" x14ac:dyDescent="0.25">
      <c r="A359" s="51"/>
      <c r="B359" s="51"/>
      <c r="C359" s="4">
        <v>2020</v>
      </c>
      <c r="D359" s="4">
        <v>18</v>
      </c>
      <c r="E359" s="4">
        <v>16</v>
      </c>
      <c r="F359" s="4">
        <v>15</v>
      </c>
      <c r="G359" s="4">
        <v>14</v>
      </c>
      <c r="H359" s="4">
        <v>9</v>
      </c>
      <c r="I359" s="4">
        <v>5</v>
      </c>
      <c r="O359" s="51"/>
      <c r="P359" s="51"/>
      <c r="Q359" s="4">
        <v>2020</v>
      </c>
      <c r="R359" s="4">
        <v>18</v>
      </c>
      <c r="S359" s="3">
        <f t="shared" si="37"/>
        <v>0.88888888888888884</v>
      </c>
      <c r="T359" s="3">
        <f t="shared" si="38"/>
        <v>0.83333333333333337</v>
      </c>
      <c r="U359" s="3">
        <f t="shared" si="39"/>
        <v>0.77777777777777779</v>
      </c>
      <c r="V359" s="3">
        <f t="shared" si="40"/>
        <v>0.5</v>
      </c>
      <c r="W359" s="3">
        <f t="shared" si="41"/>
        <v>0.27777777777777779</v>
      </c>
      <c r="X359" s="3"/>
      <c r="Y359" s="3"/>
      <c r="Z359" s="3"/>
      <c r="AA359" s="3"/>
    </row>
    <row r="360" spans="1:27" x14ac:dyDescent="0.25">
      <c r="A360" s="51"/>
      <c r="B360" s="51"/>
      <c r="C360" s="4">
        <v>2021</v>
      </c>
      <c r="D360" s="4">
        <v>25</v>
      </c>
      <c r="E360" s="4">
        <v>22</v>
      </c>
      <c r="F360" s="4">
        <v>21</v>
      </c>
      <c r="G360" s="4">
        <v>19</v>
      </c>
      <c r="H360" s="4">
        <v>9</v>
      </c>
      <c r="O360" s="51"/>
      <c r="P360" s="51"/>
      <c r="Q360" s="4">
        <v>2021</v>
      </c>
      <c r="R360" s="4">
        <v>25</v>
      </c>
      <c r="S360" s="3">
        <f t="shared" si="37"/>
        <v>0.88</v>
      </c>
      <c r="T360" s="3">
        <f t="shared" si="38"/>
        <v>0.84</v>
      </c>
      <c r="U360" s="3">
        <f t="shared" si="39"/>
        <v>0.76</v>
      </c>
      <c r="V360" s="3">
        <f t="shared" si="40"/>
        <v>0.36</v>
      </c>
      <c r="W360" s="3"/>
      <c r="X360" s="3"/>
      <c r="Y360" s="3"/>
      <c r="Z360" s="3"/>
      <c r="AA360" s="3"/>
    </row>
    <row r="361" spans="1:27" x14ac:dyDescent="0.25">
      <c r="A361" s="51"/>
      <c r="B361" s="51"/>
      <c r="C361" s="4">
        <v>2022</v>
      </c>
      <c r="D361" s="4">
        <v>21</v>
      </c>
      <c r="E361" s="4">
        <v>17</v>
      </c>
      <c r="F361" s="4">
        <v>18</v>
      </c>
      <c r="G361" s="4">
        <v>15</v>
      </c>
      <c r="O361" s="51"/>
      <c r="P361" s="51"/>
      <c r="Q361" s="4">
        <v>2022</v>
      </c>
      <c r="R361" s="4">
        <v>21</v>
      </c>
      <c r="S361" s="3">
        <f t="shared" si="37"/>
        <v>0.80952380952380953</v>
      </c>
      <c r="T361" s="3">
        <f t="shared" si="38"/>
        <v>0.8571428571428571</v>
      </c>
      <c r="U361" s="3">
        <f t="shared" si="39"/>
        <v>0.7142857142857143</v>
      </c>
      <c r="V361" s="3"/>
      <c r="W361" s="3"/>
      <c r="X361" s="3"/>
      <c r="Y361" s="3"/>
      <c r="Z361" s="3"/>
      <c r="AA361" s="3"/>
    </row>
    <row r="362" spans="1:27" x14ac:dyDescent="0.25">
      <c r="A362" s="51"/>
      <c r="B362" s="51"/>
      <c r="C362" s="4">
        <v>2023</v>
      </c>
      <c r="D362" s="4">
        <v>14</v>
      </c>
      <c r="E362" s="4">
        <v>13</v>
      </c>
      <c r="F362" s="4">
        <v>13</v>
      </c>
      <c r="O362" s="51"/>
      <c r="P362" s="51"/>
      <c r="Q362" s="4">
        <v>2023</v>
      </c>
      <c r="R362" s="4">
        <v>14</v>
      </c>
      <c r="S362" s="3">
        <f t="shared" si="37"/>
        <v>0.9285714285714286</v>
      </c>
      <c r="T362" s="3">
        <f t="shared" si="38"/>
        <v>0.9285714285714286</v>
      </c>
      <c r="U362" s="3"/>
      <c r="V362" s="3"/>
      <c r="W362" s="3"/>
      <c r="X362" s="3"/>
      <c r="Y362" s="3"/>
      <c r="Z362" s="3"/>
      <c r="AA362" s="3"/>
    </row>
    <row r="363" spans="1:27" x14ac:dyDescent="0.25">
      <c r="A363" s="51"/>
      <c r="B363" s="51"/>
      <c r="C363" s="4">
        <v>2024</v>
      </c>
      <c r="D363" s="4">
        <v>10</v>
      </c>
      <c r="E363" s="4">
        <v>9</v>
      </c>
      <c r="O363" s="51"/>
      <c r="P363" s="51"/>
      <c r="Q363" s="4">
        <v>2024</v>
      </c>
      <c r="R363" s="4">
        <v>10</v>
      </c>
      <c r="S363" s="3">
        <f t="shared" si="37"/>
        <v>0.9</v>
      </c>
      <c r="T363" s="3"/>
      <c r="U363" s="3"/>
      <c r="V363" s="3"/>
      <c r="W363" s="3"/>
      <c r="X363" s="3"/>
      <c r="Y363" s="3"/>
      <c r="Z363" s="3"/>
      <c r="AA363" s="3"/>
    </row>
    <row r="364" spans="1:27" x14ac:dyDescent="0.25">
      <c r="A364" s="51" t="s">
        <v>107</v>
      </c>
      <c r="B364" s="51" t="s">
        <v>44</v>
      </c>
      <c r="C364" s="4">
        <v>2016</v>
      </c>
      <c r="D364" s="4">
        <v>22</v>
      </c>
      <c r="E364" s="4">
        <v>17</v>
      </c>
      <c r="F364" s="4">
        <v>15</v>
      </c>
      <c r="G364" s="4">
        <v>8</v>
      </c>
      <c r="H364" s="4">
        <v>4</v>
      </c>
      <c r="I364" s="4">
        <v>2</v>
      </c>
      <c r="J364" s="4">
        <v>2</v>
      </c>
      <c r="K364" s="4">
        <v>0</v>
      </c>
      <c r="L364" s="4">
        <v>1</v>
      </c>
      <c r="M364" s="4">
        <v>0</v>
      </c>
      <c r="O364" s="51" t="s">
        <v>107</v>
      </c>
      <c r="P364" s="51" t="s">
        <v>44</v>
      </c>
      <c r="Q364" s="4">
        <v>2016</v>
      </c>
      <c r="R364" s="4">
        <v>22</v>
      </c>
      <c r="S364" s="3">
        <f t="shared" si="37"/>
        <v>0.77272727272727271</v>
      </c>
      <c r="T364" s="3">
        <f t="shared" si="38"/>
        <v>0.68181818181818177</v>
      </c>
      <c r="U364" s="3">
        <f t="shared" si="39"/>
        <v>0.36363636363636365</v>
      </c>
      <c r="V364" s="3">
        <f t="shared" si="40"/>
        <v>0.18181818181818182</v>
      </c>
      <c r="W364" s="3">
        <f t="shared" si="41"/>
        <v>9.0909090909090912E-2</v>
      </c>
      <c r="X364" s="3">
        <f t="shared" si="42"/>
        <v>9.0909090909090912E-2</v>
      </c>
      <c r="Y364" s="3">
        <f t="shared" si="43"/>
        <v>0</v>
      </c>
      <c r="Z364" s="3">
        <f t="shared" ref="Z364:Z365" si="44">L364/D364</f>
        <v>4.5454545454545456E-2</v>
      </c>
      <c r="AA364" s="3">
        <v>0</v>
      </c>
    </row>
    <row r="365" spans="1:27" x14ac:dyDescent="0.25">
      <c r="A365" s="51"/>
      <c r="B365" s="51"/>
      <c r="C365" s="4">
        <v>2017</v>
      </c>
      <c r="D365" s="4">
        <v>15</v>
      </c>
      <c r="E365" s="4">
        <v>12</v>
      </c>
      <c r="F365" s="4">
        <v>10</v>
      </c>
      <c r="G365" s="4">
        <v>5</v>
      </c>
      <c r="H365" s="4">
        <v>4</v>
      </c>
      <c r="I365" s="4">
        <v>0</v>
      </c>
      <c r="J365" s="4">
        <v>0</v>
      </c>
      <c r="K365" s="4">
        <v>0</v>
      </c>
      <c r="L365" s="4">
        <v>0</v>
      </c>
      <c r="O365" s="51"/>
      <c r="P365" s="51"/>
      <c r="Q365" s="4">
        <v>2017</v>
      </c>
      <c r="R365" s="4">
        <v>15</v>
      </c>
      <c r="S365" s="3">
        <f t="shared" si="37"/>
        <v>0.8</v>
      </c>
      <c r="T365" s="3">
        <f t="shared" si="38"/>
        <v>0.66666666666666663</v>
      </c>
      <c r="U365" s="3">
        <f t="shared" si="39"/>
        <v>0.33333333333333331</v>
      </c>
      <c r="V365" s="3">
        <f t="shared" si="40"/>
        <v>0.26666666666666666</v>
      </c>
      <c r="W365" s="3">
        <f t="shared" si="41"/>
        <v>0</v>
      </c>
      <c r="X365" s="3">
        <f t="shared" si="42"/>
        <v>0</v>
      </c>
      <c r="Y365" s="3">
        <f t="shared" si="43"/>
        <v>0</v>
      </c>
      <c r="Z365" s="3">
        <f t="shared" si="44"/>
        <v>0</v>
      </c>
      <c r="AA365" s="4"/>
    </row>
    <row r="366" spans="1:27" x14ac:dyDescent="0.25">
      <c r="A366" s="51"/>
      <c r="B366" s="51"/>
      <c r="C366" s="4">
        <v>2018</v>
      </c>
      <c r="D366" s="4">
        <v>17</v>
      </c>
      <c r="E366" s="4">
        <v>13</v>
      </c>
      <c r="F366" s="4">
        <v>12</v>
      </c>
      <c r="G366" s="4">
        <v>4</v>
      </c>
      <c r="H366" s="4">
        <v>2</v>
      </c>
      <c r="I366" s="4">
        <v>1</v>
      </c>
      <c r="J366" s="4">
        <v>0</v>
      </c>
      <c r="K366" s="4">
        <v>0</v>
      </c>
      <c r="O366" s="51"/>
      <c r="P366" s="51"/>
      <c r="Q366" s="4">
        <v>2018</v>
      </c>
      <c r="R366" s="4">
        <v>17</v>
      </c>
      <c r="S366" s="3">
        <f t="shared" si="37"/>
        <v>0.76470588235294112</v>
      </c>
      <c r="T366" s="3">
        <f t="shared" si="38"/>
        <v>0.70588235294117652</v>
      </c>
      <c r="U366" s="3">
        <f t="shared" si="39"/>
        <v>0.23529411764705882</v>
      </c>
      <c r="V366" s="3">
        <f t="shared" si="40"/>
        <v>0.11764705882352941</v>
      </c>
      <c r="W366" s="3">
        <f t="shared" si="41"/>
        <v>5.8823529411764705E-2</v>
      </c>
      <c r="X366" s="3">
        <f t="shared" si="42"/>
        <v>0</v>
      </c>
      <c r="Y366" s="3">
        <f t="shared" si="43"/>
        <v>0</v>
      </c>
      <c r="Z366" s="4"/>
      <c r="AA366" s="4"/>
    </row>
    <row r="367" spans="1:27" x14ac:dyDescent="0.25">
      <c r="A367" s="51"/>
      <c r="B367" s="51"/>
      <c r="C367" s="4">
        <v>2019</v>
      </c>
      <c r="D367" s="4">
        <v>40</v>
      </c>
      <c r="E367" s="4">
        <v>27</v>
      </c>
      <c r="F367" s="4">
        <v>27</v>
      </c>
      <c r="G367" s="4">
        <v>13</v>
      </c>
      <c r="H367" s="4">
        <v>6</v>
      </c>
      <c r="I367" s="4">
        <v>2</v>
      </c>
      <c r="J367" s="4">
        <v>1</v>
      </c>
      <c r="O367" s="51"/>
      <c r="P367" s="51"/>
      <c r="Q367" s="4">
        <v>2019</v>
      </c>
      <c r="R367" s="4">
        <v>40</v>
      </c>
      <c r="S367" s="3">
        <f t="shared" si="37"/>
        <v>0.67500000000000004</v>
      </c>
      <c r="T367" s="3">
        <f t="shared" si="38"/>
        <v>0.67500000000000004</v>
      </c>
      <c r="U367" s="3">
        <f t="shared" si="39"/>
        <v>0.32500000000000001</v>
      </c>
      <c r="V367" s="3">
        <f t="shared" si="40"/>
        <v>0.15</v>
      </c>
      <c r="W367" s="3">
        <f t="shared" si="41"/>
        <v>0.05</v>
      </c>
      <c r="X367" s="3">
        <f t="shared" si="42"/>
        <v>2.5000000000000001E-2</v>
      </c>
      <c r="Y367" s="3"/>
      <c r="Z367" s="4"/>
      <c r="AA367" s="4"/>
    </row>
    <row r="368" spans="1:27" x14ac:dyDescent="0.25">
      <c r="A368" s="51"/>
      <c r="B368" s="51"/>
      <c r="C368" s="4">
        <v>2020</v>
      </c>
      <c r="D368" s="4">
        <v>33</v>
      </c>
      <c r="E368" s="4">
        <v>30</v>
      </c>
      <c r="F368" s="4">
        <v>28</v>
      </c>
      <c r="G368" s="4">
        <v>9</v>
      </c>
      <c r="H368" s="4">
        <v>2</v>
      </c>
      <c r="I368" s="4">
        <v>0</v>
      </c>
      <c r="O368" s="51"/>
      <c r="P368" s="51"/>
      <c r="Q368" s="4">
        <v>2020</v>
      </c>
      <c r="R368" s="4">
        <v>33</v>
      </c>
      <c r="S368" s="3">
        <f t="shared" si="37"/>
        <v>0.90909090909090906</v>
      </c>
      <c r="T368" s="3">
        <f t="shared" si="38"/>
        <v>0.84848484848484851</v>
      </c>
      <c r="U368" s="3">
        <f t="shared" si="39"/>
        <v>0.27272727272727271</v>
      </c>
      <c r="V368" s="3">
        <f t="shared" si="40"/>
        <v>6.0606060606060608E-2</v>
      </c>
      <c r="W368" s="3">
        <f t="shared" si="41"/>
        <v>0</v>
      </c>
      <c r="X368" s="4"/>
      <c r="Y368" s="4"/>
      <c r="Z368" s="4"/>
      <c r="AA368" s="4"/>
    </row>
    <row r="369" spans="1:27" x14ac:dyDescent="0.25">
      <c r="A369" s="51"/>
      <c r="B369" s="51"/>
      <c r="C369" s="4">
        <v>2021</v>
      </c>
      <c r="D369" s="4">
        <v>23</v>
      </c>
      <c r="E369" s="4">
        <v>17</v>
      </c>
      <c r="F369" s="4">
        <v>16</v>
      </c>
      <c r="G369" s="4">
        <v>2</v>
      </c>
      <c r="H369" s="4">
        <v>1</v>
      </c>
      <c r="O369" s="51"/>
      <c r="P369" s="51"/>
      <c r="Q369" s="4">
        <v>2021</v>
      </c>
      <c r="R369" s="4">
        <v>23</v>
      </c>
      <c r="S369" s="3">
        <f t="shared" si="37"/>
        <v>0.73913043478260865</v>
      </c>
      <c r="T369" s="3">
        <f t="shared" si="38"/>
        <v>0.69565217391304346</v>
      </c>
      <c r="U369" s="3">
        <f t="shared" si="39"/>
        <v>8.6956521739130432E-2</v>
      </c>
      <c r="V369" s="3">
        <f t="shared" si="40"/>
        <v>4.3478260869565216E-2</v>
      </c>
      <c r="W369" s="4"/>
      <c r="X369" s="4"/>
      <c r="Y369" s="4"/>
      <c r="Z369" s="4"/>
      <c r="AA369" s="4"/>
    </row>
    <row r="370" spans="1:27" x14ac:dyDescent="0.25">
      <c r="A370" s="51"/>
      <c r="B370" s="51"/>
      <c r="C370" s="4">
        <v>2022</v>
      </c>
      <c r="D370" s="4">
        <v>29</v>
      </c>
      <c r="E370" s="4">
        <v>21</v>
      </c>
      <c r="F370" s="4">
        <v>17</v>
      </c>
      <c r="G370" s="4">
        <v>2</v>
      </c>
      <c r="O370" s="51"/>
      <c r="P370" s="51"/>
      <c r="Q370" s="4">
        <v>2022</v>
      </c>
      <c r="R370" s="4">
        <v>29</v>
      </c>
      <c r="S370" s="3">
        <f t="shared" si="37"/>
        <v>0.72413793103448276</v>
      </c>
      <c r="T370" s="3">
        <f t="shared" si="38"/>
        <v>0.58620689655172409</v>
      </c>
      <c r="U370" s="3">
        <f t="shared" si="39"/>
        <v>6.8965517241379309E-2</v>
      </c>
      <c r="V370" s="3"/>
      <c r="W370" s="4"/>
      <c r="X370" s="4"/>
      <c r="Y370" s="4"/>
      <c r="Z370" s="4"/>
      <c r="AA370" s="4"/>
    </row>
    <row r="371" spans="1:27" x14ac:dyDescent="0.25">
      <c r="A371" s="51"/>
      <c r="B371" s="51"/>
      <c r="C371" s="4">
        <v>2023</v>
      </c>
      <c r="D371" s="4">
        <v>24</v>
      </c>
      <c r="E371" s="4">
        <v>22</v>
      </c>
      <c r="F371" s="4">
        <v>16</v>
      </c>
      <c r="O371" s="51"/>
      <c r="P371" s="51"/>
      <c r="Q371" s="4">
        <v>2023</v>
      </c>
      <c r="R371" s="4">
        <v>24</v>
      </c>
      <c r="S371" s="3">
        <f t="shared" si="37"/>
        <v>0.91666666666666663</v>
      </c>
      <c r="T371" s="3">
        <f t="shared" si="38"/>
        <v>0.66666666666666663</v>
      </c>
      <c r="U371" s="3"/>
      <c r="V371" s="3"/>
      <c r="W371" s="4"/>
      <c r="X371" s="4"/>
      <c r="Y371" s="4"/>
      <c r="Z371" s="4"/>
      <c r="AA371" s="4"/>
    </row>
    <row r="372" spans="1:27" ht="14.25" customHeight="1" x14ac:dyDescent="0.25">
      <c r="A372" s="51"/>
      <c r="B372" s="51"/>
      <c r="C372" s="4">
        <v>2024</v>
      </c>
      <c r="D372" s="4">
        <v>26</v>
      </c>
      <c r="E372" s="4">
        <v>21</v>
      </c>
      <c r="O372" s="51"/>
      <c r="P372" s="51"/>
      <c r="Q372" s="4">
        <v>2024</v>
      </c>
      <c r="R372" s="4">
        <v>26</v>
      </c>
      <c r="S372" s="3">
        <f t="shared" si="37"/>
        <v>0.80769230769230771</v>
      </c>
      <c r="T372" s="3"/>
      <c r="U372" s="3"/>
      <c r="V372" s="3"/>
      <c r="W372" s="4"/>
      <c r="X372" s="4"/>
      <c r="Y372" s="4"/>
      <c r="Z372" s="4"/>
      <c r="AA372" s="4"/>
    </row>
  </sheetData>
  <mergeCells count="124">
    <mergeCell ref="P337:P345"/>
    <mergeCell ref="P346:P354"/>
    <mergeCell ref="P355:P363"/>
    <mergeCell ref="O364:O372"/>
    <mergeCell ref="P364:P372"/>
    <mergeCell ref="P255:P263"/>
    <mergeCell ref="P264:P272"/>
    <mergeCell ref="P274:P282"/>
    <mergeCell ref="P283:P291"/>
    <mergeCell ref="O292:O363"/>
    <mergeCell ref="P292:P300"/>
    <mergeCell ref="P301:P309"/>
    <mergeCell ref="P310:P318"/>
    <mergeCell ref="P319:P327"/>
    <mergeCell ref="P328:P336"/>
    <mergeCell ref="O199:O211"/>
    <mergeCell ref="P199:P207"/>
    <mergeCell ref="P208:P211"/>
    <mergeCell ref="O212:O291"/>
    <mergeCell ref="P212:P220"/>
    <mergeCell ref="P221:P228"/>
    <mergeCell ref="P229:P236"/>
    <mergeCell ref="P237:P239"/>
    <mergeCell ref="P240:P245"/>
    <mergeCell ref="P246:P254"/>
    <mergeCell ref="O174:O198"/>
    <mergeCell ref="P174:P182"/>
    <mergeCell ref="P183:P191"/>
    <mergeCell ref="P192:P198"/>
    <mergeCell ref="P115:P122"/>
    <mergeCell ref="P123:P124"/>
    <mergeCell ref="P125:P132"/>
    <mergeCell ref="P133:P141"/>
    <mergeCell ref="P142:P150"/>
    <mergeCell ref="P151:P155"/>
    <mergeCell ref="P48:P50"/>
    <mergeCell ref="P51:P57"/>
    <mergeCell ref="P58:P65"/>
    <mergeCell ref="P67:P73"/>
    <mergeCell ref="O74:O173"/>
    <mergeCell ref="P74:P81"/>
    <mergeCell ref="P82:P90"/>
    <mergeCell ref="P91:P99"/>
    <mergeCell ref="P100:P108"/>
    <mergeCell ref="P109:P114"/>
    <mergeCell ref="P156:P164"/>
    <mergeCell ref="P165:P173"/>
    <mergeCell ref="B199:B207"/>
    <mergeCell ref="B208:B211"/>
    <mergeCell ref="B212:B220"/>
    <mergeCell ref="B274:B282"/>
    <mergeCell ref="B283:B291"/>
    <mergeCell ref="A212:A291"/>
    <mergeCell ref="O13:O21"/>
    <mergeCell ref="P13:P21"/>
    <mergeCell ref="O22:O30"/>
    <mergeCell ref="P22:P30"/>
    <mergeCell ref="O31:O73"/>
    <mergeCell ref="P31:P39"/>
    <mergeCell ref="P40:P47"/>
    <mergeCell ref="B229:B236"/>
    <mergeCell ref="B237:B239"/>
    <mergeCell ref="B240:B245"/>
    <mergeCell ref="B246:B254"/>
    <mergeCell ref="B255:B263"/>
    <mergeCell ref="B264:B272"/>
    <mergeCell ref="B82:B90"/>
    <mergeCell ref="B91:B99"/>
    <mergeCell ref="B100:B108"/>
    <mergeCell ref="B109:B114"/>
    <mergeCell ref="B115:B122"/>
    <mergeCell ref="B364:B372"/>
    <mergeCell ref="A364:A372"/>
    <mergeCell ref="B355:B363"/>
    <mergeCell ref="B346:B354"/>
    <mergeCell ref="B337:B345"/>
    <mergeCell ref="B328:B336"/>
    <mergeCell ref="B319:B327"/>
    <mergeCell ref="B133:B141"/>
    <mergeCell ref="B123:B124"/>
    <mergeCell ref="B142:B150"/>
    <mergeCell ref="B151:B155"/>
    <mergeCell ref="B156:B164"/>
    <mergeCell ref="B165:B173"/>
    <mergeCell ref="B125:B132"/>
    <mergeCell ref="B310:B318"/>
    <mergeCell ref="B301:B309"/>
    <mergeCell ref="B292:B300"/>
    <mergeCell ref="A292:A363"/>
    <mergeCell ref="B174:B182"/>
    <mergeCell ref="B183:B191"/>
    <mergeCell ref="B192:B198"/>
    <mergeCell ref="A174:A198"/>
    <mergeCell ref="A199:A211"/>
    <mergeCell ref="B221:B228"/>
    <mergeCell ref="A31:A73"/>
    <mergeCell ref="B74:B81"/>
    <mergeCell ref="A74:A173"/>
    <mergeCell ref="B13:B21"/>
    <mergeCell ref="B22:B30"/>
    <mergeCell ref="B31:B39"/>
    <mergeCell ref="B40:B47"/>
    <mergeCell ref="B48:B50"/>
    <mergeCell ref="A13:A21"/>
    <mergeCell ref="A22:A30"/>
    <mergeCell ref="B51:B57"/>
    <mergeCell ref="B58:B65"/>
    <mergeCell ref="B67:B73"/>
    <mergeCell ref="A10:M10"/>
    <mergeCell ref="O1:AA1"/>
    <mergeCell ref="O2:AA2"/>
    <mergeCell ref="O3:AA3"/>
    <mergeCell ref="O4:AA4"/>
    <mergeCell ref="O7:AA7"/>
    <mergeCell ref="O8:AA8"/>
    <mergeCell ref="O9:AA9"/>
    <mergeCell ref="O10:AA10"/>
    <mergeCell ref="A1:M1"/>
    <mergeCell ref="A2:M2"/>
    <mergeCell ref="A3:M3"/>
    <mergeCell ref="A4:M4"/>
    <mergeCell ref="A7:M7"/>
    <mergeCell ref="A8:M8"/>
    <mergeCell ref="A9:M9"/>
  </mergeCells>
  <hyperlinks>
    <hyperlink ref="A5" location="Contenido!A1" display="Regresar" xr:uid="{821F5559-BCF8-4505-8EDA-D77FD5E0E81A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F0A6-F651-42A1-B8AD-17AD55490793}">
  <dimension ref="A1:AA140"/>
  <sheetViews>
    <sheetView zoomScaleNormal="100" workbookViewId="0">
      <selection activeCell="O5" sqref="O5"/>
    </sheetView>
  </sheetViews>
  <sheetFormatPr defaultRowHeight="15" x14ac:dyDescent="0.25"/>
  <cols>
    <col min="1" max="1" width="27.7109375" customWidth="1"/>
    <col min="2" max="2" width="22.85546875" customWidth="1"/>
    <col min="3" max="4" width="9.140625" style="4"/>
    <col min="5" max="13" width="13" style="4" customWidth="1"/>
    <col min="14" max="14" width="4.42578125" style="32" customWidth="1"/>
    <col min="15" max="15" width="29" customWidth="1"/>
    <col min="16" max="16" width="27.7109375" customWidth="1"/>
    <col min="19" max="27" width="10.5703125" customWidth="1"/>
  </cols>
  <sheetData>
    <row r="1" spans="1:27" x14ac:dyDescent="0.25">
      <c r="A1" s="49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O1" s="49" t="s">
        <v>62</v>
      </c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x14ac:dyDescent="0.25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O2" s="49" t="s">
        <v>9</v>
      </c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x14ac:dyDescent="0.25">
      <c r="A3" s="49" t="s">
        <v>10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O3" s="49" t="s">
        <v>10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x14ac:dyDescent="0.25">
      <c r="A4" s="49" t="s">
        <v>50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O4" s="49" t="s">
        <v>50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x14ac:dyDescent="0.25">
      <c r="A5" s="31" t="s">
        <v>109</v>
      </c>
    </row>
    <row r="6" spans="1:27" ht="15.75" x14ac:dyDescent="0.25">
      <c r="A6" s="50" t="s">
        <v>112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O6" s="50" t="s">
        <v>113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1:27" ht="15.75" x14ac:dyDescent="0.25">
      <c r="A7" s="50" t="s">
        <v>110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O7" s="50" t="s">
        <v>110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x14ac:dyDescent="0.25">
      <c r="A8" s="48" t="s">
        <v>111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O8" s="48" t="s">
        <v>111</v>
      </c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5">
      <c r="A9" s="48" t="s">
        <v>92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O9" s="48" t="s">
        <v>92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1" spans="1:27" s="36" customFormat="1" ht="30.75" thickBot="1" x14ac:dyDescent="0.3">
      <c r="A11" s="39" t="s">
        <v>65</v>
      </c>
      <c r="B11" s="39" t="s">
        <v>12</v>
      </c>
      <c r="C11" s="38" t="s">
        <v>13</v>
      </c>
      <c r="D11" s="39" t="s">
        <v>14</v>
      </c>
      <c r="E11" s="38" t="s">
        <v>68</v>
      </c>
      <c r="F11" s="38" t="s">
        <v>69</v>
      </c>
      <c r="G11" s="38" t="s">
        <v>70</v>
      </c>
      <c r="H11" s="38" t="s">
        <v>71</v>
      </c>
      <c r="I11" s="38" t="s">
        <v>72</v>
      </c>
      <c r="J11" s="38" t="s">
        <v>73</v>
      </c>
      <c r="K11" s="38" t="s">
        <v>74</v>
      </c>
      <c r="L11" s="38" t="s">
        <v>75</v>
      </c>
      <c r="M11" s="38" t="s">
        <v>76</v>
      </c>
      <c r="O11" s="39" t="s">
        <v>65</v>
      </c>
      <c r="P11" s="39" t="s">
        <v>12</v>
      </c>
      <c r="Q11" s="38" t="s">
        <v>13</v>
      </c>
      <c r="R11" s="39" t="s">
        <v>14</v>
      </c>
      <c r="S11" s="38" t="s">
        <v>68</v>
      </c>
      <c r="T11" s="38" t="s">
        <v>69</v>
      </c>
      <c r="U11" s="38" t="s">
        <v>70</v>
      </c>
      <c r="V11" s="38" t="s">
        <v>71</v>
      </c>
      <c r="W11" s="38" t="s">
        <v>72</v>
      </c>
      <c r="X11" s="38" t="s">
        <v>73</v>
      </c>
      <c r="Y11" s="38" t="s">
        <v>74</v>
      </c>
      <c r="Z11" s="38" t="s">
        <v>75</v>
      </c>
      <c r="AA11" s="38" t="s">
        <v>76</v>
      </c>
    </row>
    <row r="12" spans="1:27" x14ac:dyDescent="0.25">
      <c r="A12" s="51" t="s">
        <v>64</v>
      </c>
      <c r="B12" s="51" t="s">
        <v>45</v>
      </c>
      <c r="C12" s="4">
        <v>2016</v>
      </c>
      <c r="D12" s="4">
        <v>2</v>
      </c>
      <c r="E12" s="4">
        <v>2</v>
      </c>
      <c r="F12" s="4">
        <v>2</v>
      </c>
      <c r="G12" s="4">
        <v>2</v>
      </c>
      <c r="H12" s="4">
        <v>2</v>
      </c>
      <c r="I12" s="4">
        <v>2</v>
      </c>
      <c r="J12" s="4">
        <v>2</v>
      </c>
      <c r="K12" s="4">
        <v>2</v>
      </c>
      <c r="L12" s="4">
        <v>2</v>
      </c>
      <c r="M12" s="4">
        <v>0</v>
      </c>
      <c r="O12" s="51" t="s">
        <v>64</v>
      </c>
      <c r="P12" s="51" t="s">
        <v>45</v>
      </c>
      <c r="Q12" s="4">
        <v>2016</v>
      </c>
      <c r="R12" s="4">
        <v>2</v>
      </c>
      <c r="S12" s="3">
        <f>E12/D12</f>
        <v>1</v>
      </c>
      <c r="T12" s="3">
        <f>F12/D12</f>
        <v>1</v>
      </c>
      <c r="U12" s="3">
        <f>G12/D12</f>
        <v>1</v>
      </c>
      <c r="V12" s="3">
        <f>H12/D12</f>
        <v>1</v>
      </c>
      <c r="W12" s="3">
        <f>I12/D12</f>
        <v>1</v>
      </c>
      <c r="X12" s="3">
        <f>J12/D12</f>
        <v>1</v>
      </c>
      <c r="Y12" s="3">
        <f>K12/D12</f>
        <v>1</v>
      </c>
      <c r="Z12" s="3">
        <f>L12/D12</f>
        <v>1</v>
      </c>
      <c r="AA12" s="3">
        <f>M12/D12</f>
        <v>0</v>
      </c>
    </row>
    <row r="13" spans="1:27" x14ac:dyDescent="0.25">
      <c r="A13" s="51"/>
      <c r="B13" s="51"/>
      <c r="C13" s="4">
        <v>2018</v>
      </c>
      <c r="D13" s="4">
        <v>9</v>
      </c>
      <c r="E13" s="4">
        <v>4</v>
      </c>
      <c r="F13" s="4">
        <v>3</v>
      </c>
      <c r="G13" s="4">
        <v>3</v>
      </c>
      <c r="H13" s="4">
        <v>3</v>
      </c>
      <c r="I13" s="4">
        <v>2</v>
      </c>
      <c r="J13" s="4">
        <v>2</v>
      </c>
      <c r="K13" s="4">
        <v>1</v>
      </c>
      <c r="O13" s="51"/>
      <c r="P13" s="51"/>
      <c r="Q13" s="4">
        <v>2018</v>
      </c>
      <c r="R13" s="4">
        <v>9</v>
      </c>
      <c r="S13" s="3">
        <f t="shared" ref="S13:S76" si="0">E13/D13</f>
        <v>0.44444444444444442</v>
      </c>
      <c r="T13" s="3">
        <f t="shared" ref="T13:T76" si="1">F13/D13</f>
        <v>0.33333333333333331</v>
      </c>
      <c r="U13" s="3">
        <f t="shared" ref="U13:U76" si="2">G13/D13</f>
        <v>0.33333333333333331</v>
      </c>
      <c r="V13" s="3">
        <f t="shared" ref="V13:V75" si="3">H13/D13</f>
        <v>0.33333333333333331</v>
      </c>
      <c r="W13" s="3">
        <f t="shared" ref="W13:W74" si="4">I13/D13</f>
        <v>0.22222222222222221</v>
      </c>
      <c r="X13" s="3">
        <f t="shared" ref="X13:X73" si="5">J13/D13</f>
        <v>0.22222222222222221</v>
      </c>
      <c r="Y13" s="3">
        <f t="shared" ref="Y13:Y72" si="6">K13/D13</f>
        <v>0.1111111111111111</v>
      </c>
      <c r="Z13" s="3">
        <f t="shared" ref="Z13:Z71" si="7">L13/D13</f>
        <v>0</v>
      </c>
      <c r="AA13" s="3"/>
    </row>
    <row r="14" spans="1:27" x14ac:dyDescent="0.25">
      <c r="A14" s="51"/>
      <c r="B14" s="51"/>
      <c r="C14" s="4">
        <v>2019</v>
      </c>
      <c r="D14" s="4">
        <v>6</v>
      </c>
      <c r="E14" s="4">
        <v>4</v>
      </c>
      <c r="F14" s="4">
        <v>3</v>
      </c>
      <c r="G14" s="4">
        <v>3</v>
      </c>
      <c r="H14" s="4">
        <v>1</v>
      </c>
      <c r="I14" s="4">
        <v>1</v>
      </c>
      <c r="J14" s="4">
        <v>0</v>
      </c>
      <c r="O14" s="51"/>
      <c r="P14" s="51"/>
      <c r="Q14" s="4">
        <v>2019</v>
      </c>
      <c r="R14" s="4">
        <v>6</v>
      </c>
      <c r="S14" s="3">
        <f t="shared" si="0"/>
        <v>0.66666666666666663</v>
      </c>
      <c r="T14" s="3">
        <f t="shared" si="1"/>
        <v>0.5</v>
      </c>
      <c r="U14" s="3">
        <f t="shared" si="2"/>
        <v>0.5</v>
      </c>
      <c r="V14" s="3">
        <f t="shared" si="3"/>
        <v>0.16666666666666666</v>
      </c>
      <c r="W14" s="3">
        <f t="shared" si="4"/>
        <v>0.16666666666666666</v>
      </c>
      <c r="X14" s="3">
        <f t="shared" si="5"/>
        <v>0</v>
      </c>
      <c r="Y14" s="3"/>
      <c r="Z14" s="3"/>
      <c r="AA14" s="3"/>
    </row>
    <row r="15" spans="1:27" x14ac:dyDescent="0.25">
      <c r="A15" s="51"/>
      <c r="B15" s="51"/>
      <c r="C15" s="4">
        <v>2020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O15" s="51"/>
      <c r="P15" s="51"/>
      <c r="Q15" s="4">
        <v>2020</v>
      </c>
      <c r="R15" s="4">
        <v>1</v>
      </c>
      <c r="S15" s="3">
        <f t="shared" si="0"/>
        <v>1</v>
      </c>
      <c r="T15" s="3">
        <f t="shared" si="1"/>
        <v>1</v>
      </c>
      <c r="U15" s="3">
        <f t="shared" si="2"/>
        <v>1</v>
      </c>
      <c r="V15" s="3">
        <f t="shared" si="3"/>
        <v>1</v>
      </c>
      <c r="W15" s="3">
        <f t="shared" si="4"/>
        <v>1</v>
      </c>
      <c r="X15" s="3"/>
      <c r="Y15" s="3"/>
      <c r="Z15" s="3"/>
      <c r="AA15" s="3"/>
    </row>
    <row r="16" spans="1:27" x14ac:dyDescent="0.25">
      <c r="A16" s="51"/>
      <c r="B16" s="51"/>
      <c r="C16" s="4">
        <v>2022</v>
      </c>
      <c r="D16" s="4">
        <v>8</v>
      </c>
      <c r="E16" s="4">
        <v>5</v>
      </c>
      <c r="F16" s="4">
        <v>3</v>
      </c>
      <c r="G16" s="4">
        <v>3</v>
      </c>
      <c r="O16" s="51"/>
      <c r="P16" s="51"/>
      <c r="Q16" s="4">
        <v>2022</v>
      </c>
      <c r="R16" s="4">
        <v>8</v>
      </c>
      <c r="S16" s="3">
        <f t="shared" si="0"/>
        <v>0.625</v>
      </c>
      <c r="T16" s="3">
        <f t="shared" si="1"/>
        <v>0.375</v>
      </c>
      <c r="U16" s="3">
        <f t="shared" si="2"/>
        <v>0.375</v>
      </c>
      <c r="V16" s="3"/>
      <c r="W16" s="3"/>
      <c r="X16" s="3"/>
      <c r="Y16" s="3"/>
      <c r="Z16" s="3"/>
      <c r="AA16" s="3"/>
    </row>
    <row r="17" spans="1:27" x14ac:dyDescent="0.25">
      <c r="A17" s="51"/>
      <c r="B17" s="51"/>
      <c r="C17" s="4">
        <v>2023</v>
      </c>
      <c r="D17" s="4">
        <v>8</v>
      </c>
      <c r="E17" s="4">
        <v>6</v>
      </c>
      <c r="F17" s="4">
        <v>6</v>
      </c>
      <c r="O17" s="51"/>
      <c r="P17" s="51"/>
      <c r="Q17" s="4">
        <v>2023</v>
      </c>
      <c r="R17" s="4">
        <v>8</v>
      </c>
      <c r="S17" s="3">
        <f t="shared" si="0"/>
        <v>0.75</v>
      </c>
      <c r="T17" s="3">
        <f t="shared" si="1"/>
        <v>0.75</v>
      </c>
      <c r="U17" s="3"/>
      <c r="V17" s="3"/>
      <c r="W17" s="3"/>
      <c r="X17" s="3"/>
      <c r="Y17" s="3"/>
      <c r="Z17" s="3"/>
      <c r="AA17" s="3"/>
    </row>
    <row r="18" spans="1:27" x14ac:dyDescent="0.25">
      <c r="A18" s="51"/>
      <c r="B18" s="51"/>
      <c r="C18" s="4">
        <v>2024</v>
      </c>
      <c r="D18" s="4">
        <v>5</v>
      </c>
      <c r="E18" s="4">
        <v>4</v>
      </c>
      <c r="O18" s="51"/>
      <c r="P18" s="51"/>
      <c r="Q18" s="4">
        <v>2024</v>
      </c>
      <c r="R18" s="4">
        <v>5</v>
      </c>
      <c r="S18" s="3">
        <f t="shared" si="0"/>
        <v>0.8</v>
      </c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 s="51"/>
      <c r="B19" s="51" t="s">
        <v>0</v>
      </c>
      <c r="C19" s="4">
        <v>2016</v>
      </c>
      <c r="D19" s="4">
        <v>2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0</v>
      </c>
      <c r="M19" s="4">
        <v>0</v>
      </c>
      <c r="O19" s="51"/>
      <c r="P19" s="51" t="s">
        <v>0</v>
      </c>
      <c r="Q19" s="4">
        <v>2016</v>
      </c>
      <c r="R19" s="4">
        <v>2</v>
      </c>
      <c r="S19" s="3">
        <f t="shared" si="0"/>
        <v>0.5</v>
      </c>
      <c r="T19" s="3">
        <f t="shared" si="1"/>
        <v>0.5</v>
      </c>
      <c r="U19" s="3">
        <f t="shared" si="2"/>
        <v>0.5</v>
      </c>
      <c r="V19" s="3">
        <f t="shared" si="3"/>
        <v>0.5</v>
      </c>
      <c r="W19" s="3">
        <f t="shared" si="4"/>
        <v>0.5</v>
      </c>
      <c r="X19" s="3">
        <f t="shared" si="5"/>
        <v>0.5</v>
      </c>
      <c r="Y19" s="3">
        <f t="shared" si="6"/>
        <v>0.5</v>
      </c>
      <c r="Z19" s="3">
        <f t="shared" si="7"/>
        <v>0</v>
      </c>
      <c r="AA19" s="3">
        <f t="shared" ref="AA19:AA70" si="8">M19/D19</f>
        <v>0</v>
      </c>
    </row>
    <row r="20" spans="1:27" x14ac:dyDescent="0.25">
      <c r="A20" s="51"/>
      <c r="B20" s="51"/>
      <c r="C20" s="4">
        <v>2017</v>
      </c>
      <c r="D20" s="4">
        <v>2</v>
      </c>
      <c r="E20" s="4">
        <v>2</v>
      </c>
      <c r="F20" s="4">
        <v>2</v>
      </c>
      <c r="G20" s="4">
        <v>2</v>
      </c>
      <c r="H20" s="4">
        <v>2</v>
      </c>
      <c r="I20" s="4">
        <v>1</v>
      </c>
      <c r="J20" s="4">
        <v>2</v>
      </c>
      <c r="K20" s="4">
        <v>2</v>
      </c>
      <c r="L20" s="4">
        <v>2</v>
      </c>
      <c r="O20" s="51"/>
      <c r="P20" s="51"/>
      <c r="Q20" s="4">
        <v>2017</v>
      </c>
      <c r="R20" s="4">
        <v>2</v>
      </c>
      <c r="S20" s="3">
        <f t="shared" si="0"/>
        <v>1</v>
      </c>
      <c r="T20" s="3">
        <f t="shared" si="1"/>
        <v>1</v>
      </c>
      <c r="U20" s="3">
        <f t="shared" si="2"/>
        <v>1</v>
      </c>
      <c r="V20" s="3">
        <f t="shared" si="3"/>
        <v>1</v>
      </c>
      <c r="W20" s="3">
        <f t="shared" si="4"/>
        <v>0.5</v>
      </c>
      <c r="X20" s="3">
        <f t="shared" si="5"/>
        <v>1</v>
      </c>
      <c r="Y20" s="3">
        <f t="shared" si="6"/>
        <v>1</v>
      </c>
      <c r="Z20" s="3">
        <f t="shared" si="7"/>
        <v>1</v>
      </c>
      <c r="AA20" s="3"/>
    </row>
    <row r="21" spans="1:27" x14ac:dyDescent="0.25">
      <c r="A21" s="51"/>
      <c r="B21" s="51"/>
      <c r="C21" s="4">
        <v>2018</v>
      </c>
      <c r="D21" s="4">
        <v>1</v>
      </c>
      <c r="E21" s="4">
        <v>1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O21" s="51"/>
      <c r="P21" s="51"/>
      <c r="Q21" s="4">
        <v>2018</v>
      </c>
      <c r="R21" s="4">
        <v>1</v>
      </c>
      <c r="S21" s="3">
        <f t="shared" si="0"/>
        <v>1</v>
      </c>
      <c r="T21" s="3">
        <f t="shared" si="1"/>
        <v>0</v>
      </c>
      <c r="U21" s="3">
        <f t="shared" si="2"/>
        <v>0</v>
      </c>
      <c r="V21" s="3">
        <f t="shared" si="3"/>
        <v>0</v>
      </c>
      <c r="W21" s="3">
        <f t="shared" si="4"/>
        <v>0</v>
      </c>
      <c r="X21" s="3">
        <f t="shared" si="5"/>
        <v>0</v>
      </c>
      <c r="Y21" s="3">
        <f t="shared" si="6"/>
        <v>0</v>
      </c>
      <c r="Z21" s="3"/>
      <c r="AA21" s="3"/>
    </row>
    <row r="22" spans="1:27" x14ac:dyDescent="0.25">
      <c r="A22" s="51"/>
      <c r="B22" s="51"/>
      <c r="C22" s="4">
        <v>2019</v>
      </c>
      <c r="D22" s="4">
        <v>5</v>
      </c>
      <c r="E22" s="4">
        <v>4</v>
      </c>
      <c r="F22" s="4">
        <v>4</v>
      </c>
      <c r="G22" s="4">
        <v>4</v>
      </c>
      <c r="H22" s="4">
        <v>2</v>
      </c>
      <c r="I22" s="4">
        <v>2</v>
      </c>
      <c r="J22" s="4">
        <v>2</v>
      </c>
      <c r="O22" s="51"/>
      <c r="P22" s="51"/>
      <c r="Q22" s="4">
        <v>2019</v>
      </c>
      <c r="R22" s="4">
        <v>5</v>
      </c>
      <c r="S22" s="3">
        <f t="shared" si="0"/>
        <v>0.8</v>
      </c>
      <c r="T22" s="3">
        <f t="shared" si="1"/>
        <v>0.8</v>
      </c>
      <c r="U22" s="3">
        <f t="shared" si="2"/>
        <v>0.8</v>
      </c>
      <c r="V22" s="3">
        <f t="shared" si="3"/>
        <v>0.4</v>
      </c>
      <c r="W22" s="3">
        <f t="shared" si="4"/>
        <v>0.4</v>
      </c>
      <c r="X22" s="3">
        <f t="shared" si="5"/>
        <v>0.4</v>
      </c>
      <c r="Y22" s="3"/>
      <c r="Z22" s="3"/>
      <c r="AA22" s="3"/>
    </row>
    <row r="23" spans="1:27" x14ac:dyDescent="0.25">
      <c r="A23" s="51" t="s">
        <v>46</v>
      </c>
      <c r="B23" s="51" t="s">
        <v>55</v>
      </c>
      <c r="C23" s="4">
        <v>2016</v>
      </c>
      <c r="D23" s="4">
        <v>6</v>
      </c>
      <c r="E23" s="4">
        <v>6</v>
      </c>
      <c r="F23" s="4">
        <v>5</v>
      </c>
      <c r="G23" s="4">
        <v>5</v>
      </c>
      <c r="H23" s="4">
        <v>4</v>
      </c>
      <c r="I23" s="4">
        <v>4</v>
      </c>
      <c r="J23" s="4">
        <v>3</v>
      </c>
      <c r="K23" s="4">
        <v>2</v>
      </c>
      <c r="L23" s="4">
        <v>2</v>
      </c>
      <c r="M23" s="4">
        <v>1</v>
      </c>
      <c r="O23" s="51" t="s">
        <v>46</v>
      </c>
      <c r="P23" s="51" t="s">
        <v>55</v>
      </c>
      <c r="Q23" s="4">
        <v>2016</v>
      </c>
      <c r="R23" s="4">
        <v>6</v>
      </c>
      <c r="S23" s="3">
        <f t="shared" si="0"/>
        <v>1</v>
      </c>
      <c r="T23" s="3">
        <f t="shared" si="1"/>
        <v>0.83333333333333337</v>
      </c>
      <c r="U23" s="3">
        <f t="shared" si="2"/>
        <v>0.83333333333333337</v>
      </c>
      <c r="V23" s="3">
        <f t="shared" si="3"/>
        <v>0.66666666666666663</v>
      </c>
      <c r="W23" s="3">
        <f t="shared" si="4"/>
        <v>0.66666666666666663</v>
      </c>
      <c r="X23" s="3">
        <f t="shared" si="5"/>
        <v>0.5</v>
      </c>
      <c r="Y23" s="3">
        <f t="shared" si="6"/>
        <v>0.33333333333333331</v>
      </c>
      <c r="Z23" s="3">
        <f t="shared" si="7"/>
        <v>0.33333333333333331</v>
      </c>
      <c r="AA23" s="3">
        <f t="shared" si="8"/>
        <v>0.16666666666666666</v>
      </c>
    </row>
    <row r="24" spans="1:27" x14ac:dyDescent="0.25">
      <c r="A24" s="51"/>
      <c r="B24" s="51"/>
      <c r="C24" s="4">
        <v>2017</v>
      </c>
      <c r="D24" s="4">
        <v>7</v>
      </c>
      <c r="E24" s="4">
        <v>6</v>
      </c>
      <c r="F24" s="4">
        <v>4</v>
      </c>
      <c r="G24" s="4">
        <v>4</v>
      </c>
      <c r="H24" s="4">
        <v>4</v>
      </c>
      <c r="I24" s="4">
        <v>3</v>
      </c>
      <c r="J24" s="4">
        <v>1</v>
      </c>
      <c r="K24" s="4">
        <v>0</v>
      </c>
      <c r="L24" s="4">
        <v>0</v>
      </c>
      <c r="O24" s="51"/>
      <c r="P24" s="51"/>
      <c r="Q24" s="4">
        <v>2017</v>
      </c>
      <c r="R24" s="4">
        <v>7</v>
      </c>
      <c r="S24" s="3">
        <f t="shared" si="0"/>
        <v>0.8571428571428571</v>
      </c>
      <c r="T24" s="3">
        <f t="shared" si="1"/>
        <v>0.5714285714285714</v>
      </c>
      <c r="U24" s="3">
        <f t="shared" si="2"/>
        <v>0.5714285714285714</v>
      </c>
      <c r="V24" s="3">
        <f t="shared" si="3"/>
        <v>0.5714285714285714</v>
      </c>
      <c r="W24" s="3">
        <f t="shared" si="4"/>
        <v>0.42857142857142855</v>
      </c>
      <c r="X24" s="3">
        <f t="shared" si="5"/>
        <v>0.14285714285714285</v>
      </c>
      <c r="Y24" s="3">
        <f t="shared" si="6"/>
        <v>0</v>
      </c>
      <c r="Z24" s="3">
        <v>0</v>
      </c>
      <c r="AA24" s="3"/>
    </row>
    <row r="25" spans="1:27" x14ac:dyDescent="0.25">
      <c r="A25" s="51"/>
      <c r="B25" s="51"/>
      <c r="C25" s="4">
        <v>2018</v>
      </c>
      <c r="D25" s="4">
        <v>11</v>
      </c>
      <c r="E25" s="4">
        <v>11</v>
      </c>
      <c r="F25" s="4">
        <v>11</v>
      </c>
      <c r="G25" s="4">
        <v>11</v>
      </c>
      <c r="H25" s="4">
        <v>10</v>
      </c>
      <c r="I25" s="4">
        <v>7</v>
      </c>
      <c r="J25" s="4">
        <v>5</v>
      </c>
      <c r="K25" s="4">
        <v>4</v>
      </c>
      <c r="O25" s="51"/>
      <c r="P25" s="51"/>
      <c r="Q25" s="4">
        <v>2018</v>
      </c>
      <c r="R25" s="4">
        <v>11</v>
      </c>
      <c r="S25" s="3">
        <f t="shared" si="0"/>
        <v>1</v>
      </c>
      <c r="T25" s="3">
        <f t="shared" si="1"/>
        <v>1</v>
      </c>
      <c r="U25" s="3">
        <f t="shared" si="2"/>
        <v>1</v>
      </c>
      <c r="V25" s="3">
        <f t="shared" si="3"/>
        <v>0.90909090909090906</v>
      </c>
      <c r="W25" s="3">
        <f t="shared" si="4"/>
        <v>0.63636363636363635</v>
      </c>
      <c r="X25" s="3">
        <f t="shared" si="5"/>
        <v>0.45454545454545453</v>
      </c>
      <c r="Y25" s="3">
        <f t="shared" si="6"/>
        <v>0.36363636363636365</v>
      </c>
      <c r="Z25" s="3"/>
      <c r="AA25" s="3"/>
    </row>
    <row r="26" spans="1:27" x14ac:dyDescent="0.25">
      <c r="A26" s="51"/>
      <c r="B26" s="51"/>
      <c r="C26" s="4">
        <v>2019</v>
      </c>
      <c r="D26" s="4">
        <v>12</v>
      </c>
      <c r="E26" s="4">
        <v>12</v>
      </c>
      <c r="F26" s="4">
        <v>10</v>
      </c>
      <c r="G26" s="4">
        <v>9</v>
      </c>
      <c r="H26" s="4">
        <v>8</v>
      </c>
      <c r="I26" s="4">
        <v>5</v>
      </c>
      <c r="J26" s="4">
        <v>2</v>
      </c>
      <c r="O26" s="51"/>
      <c r="P26" s="51"/>
      <c r="Q26" s="4">
        <v>2019</v>
      </c>
      <c r="R26" s="4">
        <v>12</v>
      </c>
      <c r="S26" s="3">
        <f t="shared" si="0"/>
        <v>1</v>
      </c>
      <c r="T26" s="3">
        <f t="shared" si="1"/>
        <v>0.83333333333333337</v>
      </c>
      <c r="U26" s="3">
        <f t="shared" si="2"/>
        <v>0.75</v>
      </c>
      <c r="V26" s="3">
        <f t="shared" si="3"/>
        <v>0.66666666666666663</v>
      </c>
      <c r="W26" s="3">
        <f t="shared" si="4"/>
        <v>0.41666666666666669</v>
      </c>
      <c r="X26" s="3">
        <f t="shared" si="5"/>
        <v>0.16666666666666666</v>
      </c>
      <c r="Y26" s="3"/>
      <c r="Z26" s="3"/>
      <c r="AA26" s="3"/>
    </row>
    <row r="27" spans="1:27" x14ac:dyDescent="0.25">
      <c r="A27" s="51"/>
      <c r="B27" s="51"/>
      <c r="C27" s="4">
        <v>2020</v>
      </c>
      <c r="D27" s="4">
        <v>6</v>
      </c>
      <c r="E27" s="4">
        <v>5</v>
      </c>
      <c r="F27" s="4">
        <v>5</v>
      </c>
      <c r="G27" s="4">
        <v>5</v>
      </c>
      <c r="H27" s="4">
        <v>4</v>
      </c>
      <c r="I27" s="4">
        <v>3</v>
      </c>
      <c r="O27" s="51"/>
      <c r="P27" s="51"/>
      <c r="Q27" s="4">
        <v>2020</v>
      </c>
      <c r="R27" s="4">
        <v>6</v>
      </c>
      <c r="S27" s="3">
        <f t="shared" si="0"/>
        <v>0.83333333333333337</v>
      </c>
      <c r="T27" s="3">
        <f t="shared" si="1"/>
        <v>0.83333333333333337</v>
      </c>
      <c r="U27" s="3">
        <f t="shared" si="2"/>
        <v>0.83333333333333337</v>
      </c>
      <c r="V27" s="3">
        <f t="shared" si="3"/>
        <v>0.66666666666666663</v>
      </c>
      <c r="W27" s="3">
        <f t="shared" si="4"/>
        <v>0.5</v>
      </c>
      <c r="X27" s="3"/>
      <c r="Y27" s="3"/>
      <c r="Z27" s="3"/>
      <c r="AA27" s="3"/>
    </row>
    <row r="28" spans="1:27" x14ac:dyDescent="0.25">
      <c r="A28" s="51"/>
      <c r="B28" s="51"/>
      <c r="C28" s="4">
        <v>2021</v>
      </c>
      <c r="D28" s="4">
        <v>14</v>
      </c>
      <c r="E28" s="4">
        <v>13</v>
      </c>
      <c r="F28" s="4">
        <v>11</v>
      </c>
      <c r="G28" s="4">
        <v>11</v>
      </c>
      <c r="H28" s="4">
        <v>11</v>
      </c>
      <c r="O28" s="51"/>
      <c r="P28" s="51"/>
      <c r="Q28" s="4">
        <v>2021</v>
      </c>
      <c r="R28" s="4">
        <v>14</v>
      </c>
      <c r="S28" s="3">
        <f t="shared" si="0"/>
        <v>0.9285714285714286</v>
      </c>
      <c r="T28" s="3">
        <f t="shared" si="1"/>
        <v>0.7857142857142857</v>
      </c>
      <c r="U28" s="3">
        <f t="shared" si="2"/>
        <v>0.7857142857142857</v>
      </c>
      <c r="V28" s="3">
        <f t="shared" si="3"/>
        <v>0.7857142857142857</v>
      </c>
      <c r="W28" s="3"/>
      <c r="X28" s="3"/>
      <c r="Y28" s="3"/>
      <c r="Z28" s="3"/>
      <c r="AA28" s="3"/>
    </row>
    <row r="29" spans="1:27" x14ac:dyDescent="0.25">
      <c r="A29" s="51"/>
      <c r="B29" s="51"/>
      <c r="C29" s="4">
        <v>2022</v>
      </c>
      <c r="D29" s="4">
        <v>14</v>
      </c>
      <c r="E29" s="4">
        <v>14</v>
      </c>
      <c r="F29" s="4">
        <v>13</v>
      </c>
      <c r="G29" s="4">
        <v>13</v>
      </c>
      <c r="O29" s="51"/>
      <c r="P29" s="51"/>
      <c r="Q29" s="4">
        <v>2022</v>
      </c>
      <c r="R29" s="4">
        <v>14</v>
      </c>
      <c r="S29" s="3">
        <f t="shared" si="0"/>
        <v>1</v>
      </c>
      <c r="T29" s="3">
        <f t="shared" si="1"/>
        <v>0.9285714285714286</v>
      </c>
      <c r="U29" s="3">
        <f t="shared" si="2"/>
        <v>0.9285714285714286</v>
      </c>
      <c r="V29" s="3"/>
      <c r="W29" s="3"/>
      <c r="X29" s="3"/>
      <c r="Y29" s="3"/>
      <c r="Z29" s="3"/>
      <c r="AA29" s="3"/>
    </row>
    <row r="30" spans="1:27" x14ac:dyDescent="0.25">
      <c r="A30" s="51"/>
      <c r="B30" s="51"/>
      <c r="C30" s="4">
        <v>2023</v>
      </c>
      <c r="D30" s="4">
        <v>13</v>
      </c>
      <c r="E30" s="4">
        <v>12</v>
      </c>
      <c r="F30" s="4">
        <v>11</v>
      </c>
      <c r="O30" s="51"/>
      <c r="P30" s="51"/>
      <c r="Q30" s="4">
        <v>2023</v>
      </c>
      <c r="R30" s="4">
        <v>13</v>
      </c>
      <c r="S30" s="3">
        <f t="shared" si="0"/>
        <v>0.92307692307692313</v>
      </c>
      <c r="T30" s="3">
        <f t="shared" si="1"/>
        <v>0.84615384615384615</v>
      </c>
      <c r="U30" s="3"/>
      <c r="V30" s="3"/>
      <c r="W30" s="3"/>
      <c r="X30" s="3"/>
      <c r="Y30" s="3"/>
      <c r="Z30" s="3"/>
      <c r="AA30" s="3"/>
    </row>
    <row r="31" spans="1:27" x14ac:dyDescent="0.25">
      <c r="A31" s="51"/>
      <c r="B31" s="51"/>
      <c r="C31" s="4">
        <v>2024</v>
      </c>
      <c r="D31" s="4">
        <v>18</v>
      </c>
      <c r="E31" s="4">
        <v>18</v>
      </c>
      <c r="O31" s="51"/>
      <c r="P31" s="51"/>
      <c r="Q31" s="4">
        <v>2024</v>
      </c>
      <c r="R31" s="4">
        <v>18</v>
      </c>
      <c r="S31" s="3">
        <f t="shared" si="0"/>
        <v>1</v>
      </c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 s="51"/>
      <c r="B32" s="51" t="s">
        <v>2</v>
      </c>
      <c r="C32" s="4">
        <v>2016</v>
      </c>
      <c r="D32" s="4">
        <v>5</v>
      </c>
      <c r="E32" s="4">
        <v>4</v>
      </c>
      <c r="F32" s="4">
        <v>5</v>
      </c>
      <c r="G32" s="4">
        <v>4</v>
      </c>
      <c r="H32" s="4">
        <v>3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O32" s="51"/>
      <c r="P32" s="51" t="s">
        <v>2</v>
      </c>
      <c r="Q32" s="4">
        <v>2016</v>
      </c>
      <c r="R32" s="4">
        <v>5</v>
      </c>
      <c r="S32" s="3">
        <f t="shared" si="0"/>
        <v>0.8</v>
      </c>
      <c r="T32" s="3">
        <f t="shared" si="1"/>
        <v>1</v>
      </c>
      <c r="U32" s="3">
        <f t="shared" si="2"/>
        <v>0.8</v>
      </c>
      <c r="V32" s="3">
        <f t="shared" si="3"/>
        <v>0.6</v>
      </c>
      <c r="W32" s="3">
        <f t="shared" si="4"/>
        <v>0.2</v>
      </c>
      <c r="X32" s="3">
        <f t="shared" si="5"/>
        <v>0.2</v>
      </c>
      <c r="Y32" s="3">
        <f t="shared" si="6"/>
        <v>0.2</v>
      </c>
      <c r="Z32" s="3">
        <f t="shared" si="7"/>
        <v>0.2</v>
      </c>
      <c r="AA32" s="3">
        <f t="shared" si="8"/>
        <v>0.2</v>
      </c>
    </row>
    <row r="33" spans="1:27" x14ac:dyDescent="0.25">
      <c r="A33" s="51"/>
      <c r="B33" s="51"/>
      <c r="C33" s="4">
        <v>2017</v>
      </c>
      <c r="D33" s="4">
        <v>8</v>
      </c>
      <c r="E33" s="4">
        <v>7</v>
      </c>
      <c r="F33" s="4">
        <v>7</v>
      </c>
      <c r="G33" s="4">
        <v>7</v>
      </c>
      <c r="H33" s="4">
        <v>6</v>
      </c>
      <c r="I33" s="4">
        <v>6</v>
      </c>
      <c r="J33" s="4">
        <v>3</v>
      </c>
      <c r="K33" s="4">
        <v>1</v>
      </c>
      <c r="L33" s="4">
        <v>2</v>
      </c>
      <c r="O33" s="51"/>
      <c r="P33" s="51"/>
      <c r="Q33" s="4">
        <v>2017</v>
      </c>
      <c r="R33" s="4">
        <v>8</v>
      </c>
      <c r="S33" s="3">
        <f t="shared" si="0"/>
        <v>0.875</v>
      </c>
      <c r="T33" s="3">
        <f t="shared" si="1"/>
        <v>0.875</v>
      </c>
      <c r="U33" s="3">
        <f t="shared" si="2"/>
        <v>0.875</v>
      </c>
      <c r="V33" s="3">
        <f t="shared" si="3"/>
        <v>0.75</v>
      </c>
      <c r="W33" s="3">
        <f t="shared" si="4"/>
        <v>0.75</v>
      </c>
      <c r="X33" s="3">
        <f t="shared" si="5"/>
        <v>0.375</v>
      </c>
      <c r="Y33" s="3">
        <f t="shared" si="6"/>
        <v>0.125</v>
      </c>
      <c r="Z33" s="3">
        <f t="shared" si="7"/>
        <v>0.25</v>
      </c>
      <c r="AA33" s="3"/>
    </row>
    <row r="34" spans="1:27" x14ac:dyDescent="0.25">
      <c r="A34" s="51"/>
      <c r="B34" s="51"/>
      <c r="C34" s="4">
        <v>2018</v>
      </c>
      <c r="D34" s="4">
        <v>5</v>
      </c>
      <c r="E34" s="4">
        <v>5</v>
      </c>
      <c r="F34" s="4">
        <v>5</v>
      </c>
      <c r="G34" s="4">
        <v>5</v>
      </c>
      <c r="H34" s="4">
        <v>5</v>
      </c>
      <c r="I34" s="4">
        <v>4</v>
      </c>
      <c r="J34" s="4">
        <v>2</v>
      </c>
      <c r="K34" s="4">
        <v>2</v>
      </c>
      <c r="O34" s="51"/>
      <c r="P34" s="51"/>
      <c r="Q34" s="4">
        <v>2018</v>
      </c>
      <c r="R34" s="4">
        <v>5</v>
      </c>
      <c r="S34" s="3">
        <f t="shared" si="0"/>
        <v>1</v>
      </c>
      <c r="T34" s="3">
        <f t="shared" si="1"/>
        <v>1</v>
      </c>
      <c r="U34" s="3">
        <f t="shared" si="2"/>
        <v>1</v>
      </c>
      <c r="V34" s="3">
        <f t="shared" si="3"/>
        <v>1</v>
      </c>
      <c r="W34" s="3">
        <f t="shared" si="4"/>
        <v>0.8</v>
      </c>
      <c r="X34" s="3">
        <f t="shared" si="5"/>
        <v>0.4</v>
      </c>
      <c r="Y34" s="3">
        <f t="shared" si="6"/>
        <v>0.4</v>
      </c>
      <c r="Z34" s="3"/>
      <c r="AA34" s="3"/>
    </row>
    <row r="35" spans="1:27" x14ac:dyDescent="0.25">
      <c r="A35" s="51"/>
      <c r="B35" s="51"/>
      <c r="C35" s="4">
        <v>2019</v>
      </c>
      <c r="D35" s="4">
        <v>8</v>
      </c>
      <c r="E35" s="4">
        <v>7</v>
      </c>
      <c r="F35" s="4">
        <v>4</v>
      </c>
      <c r="G35" s="4">
        <v>4</v>
      </c>
      <c r="H35" s="4">
        <v>5</v>
      </c>
      <c r="I35" s="4">
        <v>5</v>
      </c>
      <c r="J35" s="4">
        <v>5</v>
      </c>
      <c r="O35" s="51"/>
      <c r="P35" s="51"/>
      <c r="Q35" s="4">
        <v>2019</v>
      </c>
      <c r="R35" s="4">
        <v>8</v>
      </c>
      <c r="S35" s="3">
        <f t="shared" si="0"/>
        <v>0.875</v>
      </c>
      <c r="T35" s="3">
        <f t="shared" si="1"/>
        <v>0.5</v>
      </c>
      <c r="U35" s="3">
        <f t="shared" si="2"/>
        <v>0.5</v>
      </c>
      <c r="V35" s="3">
        <f t="shared" si="3"/>
        <v>0.625</v>
      </c>
      <c r="W35" s="3">
        <f t="shared" si="4"/>
        <v>0.625</v>
      </c>
      <c r="X35" s="3">
        <f t="shared" si="5"/>
        <v>0.625</v>
      </c>
      <c r="Y35" s="3"/>
      <c r="Z35" s="3"/>
      <c r="AA35" s="3"/>
    </row>
    <row r="36" spans="1:27" x14ac:dyDescent="0.25">
      <c r="A36" s="51"/>
      <c r="B36" s="51"/>
      <c r="C36" s="4">
        <v>2020</v>
      </c>
      <c r="D36" s="4">
        <v>5</v>
      </c>
      <c r="E36" s="4">
        <v>5</v>
      </c>
      <c r="F36" s="4">
        <v>3</v>
      </c>
      <c r="G36" s="4">
        <v>1</v>
      </c>
      <c r="H36" s="4">
        <v>2</v>
      </c>
      <c r="I36" s="4">
        <v>2</v>
      </c>
      <c r="O36" s="51"/>
      <c r="P36" s="51"/>
      <c r="Q36" s="4">
        <v>2020</v>
      </c>
      <c r="R36" s="4">
        <v>5</v>
      </c>
      <c r="S36" s="3">
        <f t="shared" si="0"/>
        <v>1</v>
      </c>
      <c r="T36" s="3">
        <f t="shared" si="1"/>
        <v>0.6</v>
      </c>
      <c r="U36" s="3">
        <f t="shared" si="2"/>
        <v>0.2</v>
      </c>
      <c r="V36" s="3">
        <f t="shared" si="3"/>
        <v>0.4</v>
      </c>
      <c r="W36" s="3">
        <f t="shared" si="4"/>
        <v>0.4</v>
      </c>
      <c r="X36" s="3"/>
      <c r="Y36" s="3"/>
      <c r="Z36" s="3"/>
      <c r="AA36" s="3"/>
    </row>
    <row r="37" spans="1:27" x14ac:dyDescent="0.25">
      <c r="A37" s="51"/>
      <c r="B37" s="51"/>
      <c r="C37" s="4">
        <v>2021</v>
      </c>
      <c r="D37" s="4">
        <v>1</v>
      </c>
      <c r="E37" s="4">
        <v>1</v>
      </c>
      <c r="F37" s="4">
        <v>1</v>
      </c>
      <c r="G37" s="4">
        <v>0</v>
      </c>
      <c r="H37" s="4">
        <v>1</v>
      </c>
      <c r="O37" s="51"/>
      <c r="P37" s="51"/>
      <c r="Q37" s="4">
        <v>2021</v>
      </c>
      <c r="R37" s="4">
        <v>1</v>
      </c>
      <c r="S37" s="3">
        <f t="shared" si="0"/>
        <v>1</v>
      </c>
      <c r="T37" s="3">
        <f t="shared" si="1"/>
        <v>1</v>
      </c>
      <c r="U37" s="3">
        <f t="shared" si="2"/>
        <v>0</v>
      </c>
      <c r="V37" s="3">
        <f t="shared" si="3"/>
        <v>1</v>
      </c>
      <c r="W37" s="3"/>
      <c r="X37" s="3"/>
      <c r="Y37" s="3"/>
      <c r="Z37" s="3"/>
      <c r="AA37" s="3"/>
    </row>
    <row r="38" spans="1:27" x14ac:dyDescent="0.25">
      <c r="A38" s="51"/>
      <c r="B38" s="51"/>
      <c r="C38" s="4">
        <v>2022</v>
      </c>
      <c r="D38" s="4">
        <v>1</v>
      </c>
      <c r="E38" s="4">
        <v>0</v>
      </c>
      <c r="F38" s="4">
        <v>0</v>
      </c>
      <c r="G38" s="4">
        <v>0</v>
      </c>
      <c r="O38" s="51"/>
      <c r="P38" s="51"/>
      <c r="Q38" s="4">
        <v>2022</v>
      </c>
      <c r="R38" s="4">
        <v>1</v>
      </c>
      <c r="S38" s="3">
        <f t="shared" si="0"/>
        <v>0</v>
      </c>
      <c r="T38" s="3">
        <f t="shared" si="1"/>
        <v>0</v>
      </c>
      <c r="U38" s="3">
        <f t="shared" si="2"/>
        <v>0</v>
      </c>
      <c r="V38" s="3"/>
      <c r="W38" s="3"/>
      <c r="X38" s="3"/>
      <c r="Y38" s="3"/>
      <c r="Z38" s="3"/>
      <c r="AA38" s="3"/>
    </row>
    <row r="39" spans="1:27" x14ac:dyDescent="0.25">
      <c r="A39" s="51"/>
      <c r="B39" s="51"/>
      <c r="C39" s="4">
        <v>2023</v>
      </c>
      <c r="D39" s="4">
        <v>6</v>
      </c>
      <c r="E39" s="4">
        <v>6</v>
      </c>
      <c r="F39" s="4">
        <v>6</v>
      </c>
      <c r="O39" s="51"/>
      <c r="P39" s="51"/>
      <c r="Q39" s="4">
        <v>2023</v>
      </c>
      <c r="R39" s="4">
        <v>6</v>
      </c>
      <c r="S39" s="3">
        <f t="shared" si="0"/>
        <v>1</v>
      </c>
      <c r="T39" s="3">
        <f t="shared" si="1"/>
        <v>1</v>
      </c>
      <c r="U39" s="3"/>
      <c r="V39" s="3"/>
      <c r="W39" s="3"/>
      <c r="X39" s="3"/>
      <c r="Y39" s="3"/>
      <c r="Z39" s="3"/>
      <c r="AA39" s="3"/>
    </row>
    <row r="40" spans="1:27" x14ac:dyDescent="0.25">
      <c r="A40" s="51"/>
      <c r="B40" s="51"/>
      <c r="C40" s="4">
        <v>2024</v>
      </c>
      <c r="D40" s="4">
        <v>5</v>
      </c>
      <c r="E40" s="4">
        <v>4</v>
      </c>
      <c r="O40" s="51"/>
      <c r="P40" s="51"/>
      <c r="Q40" s="4">
        <v>2024</v>
      </c>
      <c r="R40" s="4">
        <v>5</v>
      </c>
      <c r="S40" s="3">
        <f t="shared" si="0"/>
        <v>0.8</v>
      </c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 s="51"/>
      <c r="B41" s="2" t="s">
        <v>16</v>
      </c>
      <c r="C41" s="4">
        <v>2024</v>
      </c>
      <c r="D41" s="4">
        <v>3</v>
      </c>
      <c r="E41" s="4">
        <v>2</v>
      </c>
      <c r="O41" s="51"/>
      <c r="P41" s="2" t="s">
        <v>16</v>
      </c>
      <c r="Q41" s="4">
        <v>2024</v>
      </c>
      <c r="R41" s="4">
        <v>3</v>
      </c>
      <c r="S41" s="3">
        <f t="shared" si="0"/>
        <v>0.66666666666666663</v>
      </c>
      <c r="T41" s="3"/>
      <c r="U41" s="3"/>
      <c r="V41" s="3"/>
      <c r="W41" s="3"/>
      <c r="X41" s="3"/>
      <c r="Y41" s="3"/>
      <c r="Z41" s="3"/>
      <c r="AA41" s="3"/>
    </row>
    <row r="42" spans="1:27" x14ac:dyDescent="0.25">
      <c r="A42" s="51"/>
      <c r="B42" s="51" t="s">
        <v>47</v>
      </c>
      <c r="C42" s="4">
        <v>2016</v>
      </c>
      <c r="D42" s="4">
        <v>4</v>
      </c>
      <c r="E42" s="4">
        <v>2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O42" s="51"/>
      <c r="P42" s="51" t="s">
        <v>47</v>
      </c>
      <c r="Q42" s="4">
        <v>2016</v>
      </c>
      <c r="R42" s="4">
        <v>4</v>
      </c>
      <c r="S42" s="3">
        <f t="shared" si="0"/>
        <v>0.5</v>
      </c>
      <c r="T42" s="3">
        <f t="shared" si="1"/>
        <v>0.25</v>
      </c>
      <c r="U42" s="3">
        <f t="shared" si="2"/>
        <v>0.25</v>
      </c>
      <c r="V42" s="3">
        <f t="shared" si="3"/>
        <v>0.25</v>
      </c>
      <c r="W42" s="3">
        <f t="shared" si="4"/>
        <v>0.25</v>
      </c>
      <c r="X42" s="3">
        <f t="shared" si="5"/>
        <v>0.25</v>
      </c>
      <c r="Y42" s="3">
        <f t="shared" si="6"/>
        <v>0.25</v>
      </c>
      <c r="Z42" s="3">
        <f t="shared" si="7"/>
        <v>0.25</v>
      </c>
      <c r="AA42" s="3">
        <f t="shared" si="8"/>
        <v>0.25</v>
      </c>
    </row>
    <row r="43" spans="1:27" x14ac:dyDescent="0.25">
      <c r="A43" s="51"/>
      <c r="B43" s="51"/>
      <c r="C43" s="4">
        <v>2017</v>
      </c>
      <c r="D43" s="4">
        <v>3</v>
      </c>
      <c r="E43" s="4">
        <v>3</v>
      </c>
      <c r="F43" s="4">
        <v>3</v>
      </c>
      <c r="G43" s="4">
        <v>3</v>
      </c>
      <c r="H43" s="4">
        <v>3</v>
      </c>
      <c r="I43" s="4">
        <v>3</v>
      </c>
      <c r="J43" s="4">
        <v>1</v>
      </c>
      <c r="K43" s="4">
        <v>0</v>
      </c>
      <c r="L43" s="4">
        <v>0</v>
      </c>
      <c r="O43" s="51"/>
      <c r="P43" s="51"/>
      <c r="Q43" s="4">
        <v>2017</v>
      </c>
      <c r="R43" s="4">
        <v>3</v>
      </c>
      <c r="S43" s="3">
        <f t="shared" si="0"/>
        <v>1</v>
      </c>
      <c r="T43" s="3">
        <f t="shared" si="1"/>
        <v>1</v>
      </c>
      <c r="U43" s="3">
        <f t="shared" si="2"/>
        <v>1</v>
      </c>
      <c r="V43" s="3">
        <f t="shared" si="3"/>
        <v>1</v>
      </c>
      <c r="W43" s="3">
        <f t="shared" si="4"/>
        <v>1</v>
      </c>
      <c r="X43" s="3">
        <f t="shared" si="5"/>
        <v>0.33333333333333331</v>
      </c>
      <c r="Y43" s="3">
        <f t="shared" si="6"/>
        <v>0</v>
      </c>
      <c r="Z43" s="3">
        <f t="shared" si="7"/>
        <v>0</v>
      </c>
      <c r="AA43" s="3"/>
    </row>
    <row r="44" spans="1:27" x14ac:dyDescent="0.25">
      <c r="A44" s="51"/>
      <c r="B44" s="51"/>
      <c r="C44" s="4">
        <v>2018</v>
      </c>
      <c r="D44" s="4">
        <v>3</v>
      </c>
      <c r="E44" s="4">
        <v>2</v>
      </c>
      <c r="F44" s="4">
        <v>2</v>
      </c>
      <c r="G44" s="4">
        <v>2</v>
      </c>
      <c r="H44" s="4">
        <v>2</v>
      </c>
      <c r="I44" s="4">
        <v>2</v>
      </c>
      <c r="J44" s="4">
        <v>1</v>
      </c>
      <c r="K44" s="4">
        <v>1</v>
      </c>
      <c r="O44" s="51"/>
      <c r="P44" s="51"/>
      <c r="Q44" s="4">
        <v>2018</v>
      </c>
      <c r="R44" s="4">
        <v>3</v>
      </c>
      <c r="S44" s="3">
        <f t="shared" si="0"/>
        <v>0.66666666666666663</v>
      </c>
      <c r="T44" s="3">
        <f t="shared" si="1"/>
        <v>0.66666666666666663</v>
      </c>
      <c r="U44" s="3">
        <f t="shared" si="2"/>
        <v>0.66666666666666663</v>
      </c>
      <c r="V44" s="3">
        <f t="shared" si="3"/>
        <v>0.66666666666666663</v>
      </c>
      <c r="W44" s="3">
        <f t="shared" si="4"/>
        <v>0.66666666666666663</v>
      </c>
      <c r="X44" s="3">
        <f t="shared" si="5"/>
        <v>0.33333333333333331</v>
      </c>
      <c r="Y44" s="3">
        <f t="shared" si="6"/>
        <v>0.33333333333333331</v>
      </c>
      <c r="Z44" s="3"/>
      <c r="AA44" s="3"/>
    </row>
    <row r="45" spans="1:27" x14ac:dyDescent="0.25">
      <c r="A45" s="51"/>
      <c r="B45" s="51"/>
      <c r="C45" s="4">
        <v>2019</v>
      </c>
      <c r="D45" s="4">
        <v>4</v>
      </c>
      <c r="E45" s="4">
        <v>3</v>
      </c>
      <c r="F45" s="4">
        <v>2</v>
      </c>
      <c r="G45" s="4">
        <v>2</v>
      </c>
      <c r="H45" s="4">
        <v>2</v>
      </c>
      <c r="I45" s="4">
        <v>2</v>
      </c>
      <c r="J45" s="4">
        <v>0</v>
      </c>
      <c r="O45" s="51"/>
      <c r="P45" s="51"/>
      <c r="Q45" s="4">
        <v>2019</v>
      </c>
      <c r="R45" s="4">
        <v>4</v>
      </c>
      <c r="S45" s="3">
        <f t="shared" si="0"/>
        <v>0.75</v>
      </c>
      <c r="T45" s="3">
        <f t="shared" si="1"/>
        <v>0.5</v>
      </c>
      <c r="U45" s="3">
        <f t="shared" si="2"/>
        <v>0.5</v>
      </c>
      <c r="V45" s="3">
        <f t="shared" si="3"/>
        <v>0.5</v>
      </c>
      <c r="W45" s="3">
        <f t="shared" si="4"/>
        <v>0.5</v>
      </c>
      <c r="X45" s="3">
        <f t="shared" si="5"/>
        <v>0</v>
      </c>
      <c r="Y45" s="3"/>
      <c r="Z45" s="3"/>
      <c r="AA45" s="3"/>
    </row>
    <row r="46" spans="1:27" x14ac:dyDescent="0.25">
      <c r="A46" s="51"/>
      <c r="B46" s="51"/>
      <c r="C46" s="4">
        <v>2020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O46" s="51"/>
      <c r="P46" s="51"/>
      <c r="Q46" s="4">
        <v>2020</v>
      </c>
      <c r="R46" s="4">
        <v>1</v>
      </c>
      <c r="S46" s="3">
        <f t="shared" si="0"/>
        <v>1</v>
      </c>
      <c r="T46" s="3">
        <f t="shared" si="1"/>
        <v>1</v>
      </c>
      <c r="U46" s="3">
        <f t="shared" si="2"/>
        <v>1</v>
      </c>
      <c r="V46" s="3">
        <f t="shared" si="3"/>
        <v>1</v>
      </c>
      <c r="W46" s="3">
        <f t="shared" si="4"/>
        <v>1</v>
      </c>
      <c r="X46" s="3"/>
      <c r="Y46" s="3"/>
      <c r="Z46" s="3"/>
      <c r="AA46" s="3"/>
    </row>
    <row r="47" spans="1:27" x14ac:dyDescent="0.25">
      <c r="A47" s="51"/>
      <c r="B47" s="51"/>
      <c r="C47" s="4">
        <v>2021</v>
      </c>
      <c r="D47" s="4">
        <v>4</v>
      </c>
      <c r="E47" s="4">
        <v>4</v>
      </c>
      <c r="F47" s="4">
        <v>4</v>
      </c>
      <c r="G47" s="4">
        <v>4</v>
      </c>
      <c r="H47" s="4">
        <v>4</v>
      </c>
      <c r="O47" s="51"/>
      <c r="P47" s="51"/>
      <c r="Q47" s="4">
        <v>2021</v>
      </c>
      <c r="R47" s="4">
        <v>4</v>
      </c>
      <c r="S47" s="3">
        <f t="shared" si="0"/>
        <v>1</v>
      </c>
      <c r="T47" s="3">
        <f t="shared" si="1"/>
        <v>1</v>
      </c>
      <c r="U47" s="3">
        <f t="shared" si="2"/>
        <v>1</v>
      </c>
      <c r="V47" s="3">
        <f t="shared" si="3"/>
        <v>1</v>
      </c>
      <c r="W47" s="3"/>
      <c r="X47" s="3"/>
      <c r="Y47" s="3"/>
      <c r="Z47" s="3"/>
      <c r="AA47" s="3"/>
    </row>
    <row r="48" spans="1:27" x14ac:dyDescent="0.25">
      <c r="A48" s="51"/>
      <c r="B48" s="51"/>
      <c r="C48" s="4">
        <v>2022</v>
      </c>
      <c r="D48" s="4">
        <v>4</v>
      </c>
      <c r="E48" s="4">
        <v>4</v>
      </c>
      <c r="F48" s="4">
        <v>4</v>
      </c>
      <c r="G48" s="4">
        <v>4</v>
      </c>
      <c r="O48" s="51"/>
      <c r="P48" s="51"/>
      <c r="Q48" s="4">
        <v>2022</v>
      </c>
      <c r="R48" s="4">
        <v>4</v>
      </c>
      <c r="S48" s="3">
        <f t="shared" si="0"/>
        <v>1</v>
      </c>
      <c r="T48" s="3">
        <f t="shared" si="1"/>
        <v>1</v>
      </c>
      <c r="U48" s="3">
        <f t="shared" si="2"/>
        <v>1</v>
      </c>
      <c r="V48" s="3"/>
      <c r="W48" s="3"/>
      <c r="X48" s="3"/>
      <c r="Y48" s="3"/>
      <c r="Z48" s="3"/>
      <c r="AA48" s="3"/>
    </row>
    <row r="49" spans="1:27" x14ac:dyDescent="0.25">
      <c r="A49" s="51"/>
      <c r="B49" s="51"/>
      <c r="C49" s="4">
        <v>2023</v>
      </c>
      <c r="D49" s="4">
        <v>2</v>
      </c>
      <c r="E49" s="4">
        <v>2</v>
      </c>
      <c r="F49" s="4">
        <v>2</v>
      </c>
      <c r="O49" s="51"/>
      <c r="P49" s="51"/>
      <c r="Q49" s="4">
        <v>2023</v>
      </c>
      <c r="R49" s="4">
        <v>2</v>
      </c>
      <c r="S49" s="3">
        <f t="shared" si="0"/>
        <v>1</v>
      </c>
      <c r="T49" s="3">
        <f t="shared" si="1"/>
        <v>1</v>
      </c>
      <c r="U49" s="3"/>
      <c r="V49" s="3"/>
      <c r="W49" s="3"/>
      <c r="X49" s="3"/>
      <c r="Y49" s="3"/>
      <c r="Z49" s="3"/>
      <c r="AA49" s="3"/>
    </row>
    <row r="50" spans="1:27" x14ac:dyDescent="0.25">
      <c r="A50" s="51"/>
      <c r="B50" s="51"/>
      <c r="C50" s="4">
        <v>2024</v>
      </c>
      <c r="D50" s="4">
        <v>3</v>
      </c>
      <c r="E50" s="4">
        <v>3</v>
      </c>
      <c r="O50" s="51"/>
      <c r="P50" s="51"/>
      <c r="Q50" s="4">
        <v>2024</v>
      </c>
      <c r="R50" s="4">
        <v>3</v>
      </c>
      <c r="S50" s="3">
        <f t="shared" si="0"/>
        <v>1</v>
      </c>
      <c r="T50" s="3"/>
      <c r="U50" s="3"/>
      <c r="V50" s="3"/>
      <c r="W50" s="3"/>
      <c r="X50" s="3"/>
      <c r="Y50" s="3"/>
      <c r="Z50" s="3"/>
      <c r="AA50" s="3"/>
    </row>
    <row r="51" spans="1:27" x14ac:dyDescent="0.25">
      <c r="A51" s="51"/>
      <c r="B51" s="51" t="s">
        <v>18</v>
      </c>
      <c r="C51" s="4">
        <v>2016</v>
      </c>
      <c r="D51" s="4">
        <v>2</v>
      </c>
      <c r="E51" s="4">
        <v>2</v>
      </c>
      <c r="F51" s="4">
        <v>2</v>
      </c>
      <c r="G51" s="4">
        <v>2</v>
      </c>
      <c r="H51" s="4">
        <v>0</v>
      </c>
      <c r="I51" s="4">
        <v>0</v>
      </c>
      <c r="J51" s="4">
        <v>1</v>
      </c>
      <c r="K51" s="4">
        <v>1</v>
      </c>
      <c r="L51" s="4">
        <v>0</v>
      </c>
      <c r="M51" s="4">
        <v>0</v>
      </c>
      <c r="O51" s="51"/>
      <c r="P51" s="51" t="s">
        <v>18</v>
      </c>
      <c r="Q51" s="4">
        <v>2016</v>
      </c>
      <c r="R51" s="4">
        <v>2</v>
      </c>
      <c r="S51" s="3">
        <f t="shared" si="0"/>
        <v>1</v>
      </c>
      <c r="T51" s="3">
        <f t="shared" si="1"/>
        <v>1</v>
      </c>
      <c r="U51" s="3">
        <f t="shared" si="2"/>
        <v>1</v>
      </c>
      <c r="V51" s="3">
        <f t="shared" si="3"/>
        <v>0</v>
      </c>
      <c r="W51" s="3">
        <f t="shared" si="4"/>
        <v>0</v>
      </c>
      <c r="X51" s="3">
        <f t="shared" si="5"/>
        <v>0.5</v>
      </c>
      <c r="Y51" s="3">
        <f t="shared" si="6"/>
        <v>0.5</v>
      </c>
      <c r="Z51" s="3">
        <f t="shared" si="7"/>
        <v>0</v>
      </c>
      <c r="AA51" s="3">
        <f t="shared" si="8"/>
        <v>0</v>
      </c>
    </row>
    <row r="52" spans="1:27" x14ac:dyDescent="0.25">
      <c r="A52" s="51"/>
      <c r="B52" s="51"/>
      <c r="C52" s="4">
        <v>2017</v>
      </c>
      <c r="D52" s="4">
        <v>1</v>
      </c>
      <c r="E52" s="4">
        <v>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1</v>
      </c>
      <c r="L52" s="4">
        <v>1</v>
      </c>
      <c r="O52" s="51"/>
      <c r="P52" s="51"/>
      <c r="Q52" s="4">
        <v>2017</v>
      </c>
      <c r="R52" s="4">
        <v>1</v>
      </c>
      <c r="S52" s="3">
        <f t="shared" si="0"/>
        <v>1</v>
      </c>
      <c r="T52" s="3">
        <f t="shared" si="1"/>
        <v>0</v>
      </c>
      <c r="U52" s="3">
        <f t="shared" si="2"/>
        <v>0</v>
      </c>
      <c r="V52" s="3">
        <f t="shared" si="3"/>
        <v>0</v>
      </c>
      <c r="W52" s="3">
        <f t="shared" si="4"/>
        <v>0</v>
      </c>
      <c r="X52" s="3">
        <f t="shared" si="5"/>
        <v>0</v>
      </c>
      <c r="Y52" s="3">
        <f t="shared" si="6"/>
        <v>1</v>
      </c>
      <c r="Z52" s="3">
        <f t="shared" si="7"/>
        <v>1</v>
      </c>
      <c r="AA52" s="3"/>
    </row>
    <row r="53" spans="1:27" x14ac:dyDescent="0.25">
      <c r="A53" s="51"/>
      <c r="B53" s="51"/>
      <c r="C53" s="4">
        <v>2018</v>
      </c>
      <c r="D53" s="4">
        <v>3</v>
      </c>
      <c r="E53" s="4">
        <v>3</v>
      </c>
      <c r="F53" s="4">
        <v>3</v>
      </c>
      <c r="G53" s="4">
        <v>3</v>
      </c>
      <c r="H53" s="4">
        <v>3</v>
      </c>
      <c r="I53" s="4">
        <v>2</v>
      </c>
      <c r="J53" s="4">
        <v>1</v>
      </c>
      <c r="K53" s="4">
        <v>0</v>
      </c>
      <c r="O53" s="51"/>
      <c r="P53" s="51"/>
      <c r="Q53" s="4">
        <v>2018</v>
      </c>
      <c r="R53" s="4">
        <v>3</v>
      </c>
      <c r="S53" s="3">
        <f t="shared" si="0"/>
        <v>1</v>
      </c>
      <c r="T53" s="3">
        <f t="shared" si="1"/>
        <v>1</v>
      </c>
      <c r="U53" s="3">
        <f t="shared" si="2"/>
        <v>1</v>
      </c>
      <c r="V53" s="3">
        <f t="shared" si="3"/>
        <v>1</v>
      </c>
      <c r="W53" s="3">
        <f t="shared" si="4"/>
        <v>0.66666666666666663</v>
      </c>
      <c r="X53" s="3">
        <f t="shared" si="5"/>
        <v>0.33333333333333331</v>
      </c>
      <c r="Y53" s="3">
        <f t="shared" si="6"/>
        <v>0</v>
      </c>
      <c r="Z53" s="3"/>
      <c r="AA53" s="3"/>
    </row>
    <row r="54" spans="1:27" x14ac:dyDescent="0.25">
      <c r="A54" s="51"/>
      <c r="B54" s="51"/>
      <c r="C54" s="4">
        <v>2019</v>
      </c>
      <c r="D54" s="4">
        <v>7</v>
      </c>
      <c r="E54" s="4">
        <v>6</v>
      </c>
      <c r="F54" s="4">
        <v>5</v>
      </c>
      <c r="G54" s="4">
        <v>5</v>
      </c>
      <c r="H54" s="4">
        <v>5</v>
      </c>
      <c r="I54" s="4">
        <v>2</v>
      </c>
      <c r="J54" s="4">
        <v>1</v>
      </c>
      <c r="O54" s="51"/>
      <c r="P54" s="51"/>
      <c r="Q54" s="4">
        <v>2019</v>
      </c>
      <c r="R54" s="4">
        <v>7</v>
      </c>
      <c r="S54" s="3">
        <f t="shared" si="0"/>
        <v>0.8571428571428571</v>
      </c>
      <c r="T54" s="3">
        <f t="shared" si="1"/>
        <v>0.7142857142857143</v>
      </c>
      <c r="U54" s="3">
        <f t="shared" si="2"/>
        <v>0.7142857142857143</v>
      </c>
      <c r="V54" s="3">
        <f t="shared" si="3"/>
        <v>0.7142857142857143</v>
      </c>
      <c r="W54" s="3">
        <f t="shared" si="4"/>
        <v>0.2857142857142857</v>
      </c>
      <c r="X54" s="3">
        <f t="shared" si="5"/>
        <v>0.14285714285714285</v>
      </c>
      <c r="Y54" s="3"/>
      <c r="Z54" s="3"/>
      <c r="AA54" s="3"/>
    </row>
    <row r="55" spans="1:27" x14ac:dyDescent="0.25">
      <c r="A55" s="51"/>
      <c r="B55" s="51"/>
      <c r="C55" s="4">
        <v>2020</v>
      </c>
      <c r="D55" s="4">
        <v>1</v>
      </c>
      <c r="E55" s="4">
        <v>1</v>
      </c>
      <c r="F55" s="4">
        <v>0</v>
      </c>
      <c r="G55" s="4">
        <v>0</v>
      </c>
      <c r="H55" s="4">
        <v>0</v>
      </c>
      <c r="I55" s="4">
        <v>0</v>
      </c>
      <c r="O55" s="51"/>
      <c r="P55" s="51"/>
      <c r="Q55" s="4">
        <v>2020</v>
      </c>
      <c r="R55" s="4">
        <v>1</v>
      </c>
      <c r="S55" s="3">
        <f t="shared" si="0"/>
        <v>1</v>
      </c>
      <c r="T55" s="3">
        <f t="shared" si="1"/>
        <v>0</v>
      </c>
      <c r="U55" s="3">
        <f t="shared" si="2"/>
        <v>0</v>
      </c>
      <c r="V55" s="3">
        <f t="shared" si="3"/>
        <v>0</v>
      </c>
      <c r="W55" s="3">
        <f t="shared" si="4"/>
        <v>0</v>
      </c>
      <c r="X55" s="3"/>
      <c r="Y55" s="3"/>
      <c r="Z55" s="3"/>
      <c r="AA55" s="3"/>
    </row>
    <row r="56" spans="1:27" x14ac:dyDescent="0.25">
      <c r="A56" s="51"/>
      <c r="B56" s="51"/>
      <c r="C56" s="4">
        <v>2021</v>
      </c>
      <c r="D56" s="4">
        <v>3</v>
      </c>
      <c r="E56" s="4">
        <v>3</v>
      </c>
      <c r="F56" s="4">
        <v>3</v>
      </c>
      <c r="G56" s="4">
        <v>3</v>
      </c>
      <c r="H56" s="4">
        <v>2</v>
      </c>
      <c r="O56" s="51"/>
      <c r="P56" s="51"/>
      <c r="Q56" s="4">
        <v>2021</v>
      </c>
      <c r="R56" s="4">
        <v>3</v>
      </c>
      <c r="S56" s="3">
        <f t="shared" si="0"/>
        <v>1</v>
      </c>
      <c r="T56" s="3">
        <f t="shared" si="1"/>
        <v>1</v>
      </c>
      <c r="U56" s="3">
        <f t="shared" si="2"/>
        <v>1</v>
      </c>
      <c r="V56" s="3">
        <f t="shared" si="3"/>
        <v>0.66666666666666663</v>
      </c>
      <c r="W56" s="3"/>
      <c r="X56" s="3"/>
      <c r="Y56" s="3"/>
      <c r="Z56" s="3"/>
      <c r="AA56" s="3"/>
    </row>
    <row r="57" spans="1:27" x14ac:dyDescent="0.25">
      <c r="A57" s="51"/>
      <c r="B57" s="51"/>
      <c r="C57" s="4">
        <v>2022</v>
      </c>
      <c r="D57" s="4">
        <v>1</v>
      </c>
      <c r="E57" s="4">
        <v>1</v>
      </c>
      <c r="F57" s="4">
        <v>1</v>
      </c>
      <c r="G57" s="4">
        <v>1</v>
      </c>
      <c r="O57" s="51"/>
      <c r="P57" s="51"/>
      <c r="Q57" s="4">
        <v>2022</v>
      </c>
      <c r="R57" s="4">
        <v>1</v>
      </c>
      <c r="S57" s="3">
        <f t="shared" si="0"/>
        <v>1</v>
      </c>
      <c r="T57" s="3">
        <f t="shared" si="1"/>
        <v>1</v>
      </c>
      <c r="U57" s="3">
        <f t="shared" si="2"/>
        <v>1</v>
      </c>
      <c r="V57" s="3"/>
      <c r="W57" s="3"/>
      <c r="X57" s="3"/>
      <c r="Y57" s="3"/>
      <c r="Z57" s="3"/>
      <c r="AA57" s="3"/>
    </row>
    <row r="58" spans="1:27" x14ac:dyDescent="0.25">
      <c r="A58" s="51"/>
      <c r="B58" s="51"/>
      <c r="C58" s="4">
        <v>2023</v>
      </c>
      <c r="D58" s="4">
        <v>2</v>
      </c>
      <c r="E58" s="4">
        <v>2</v>
      </c>
      <c r="F58" s="4">
        <v>2</v>
      </c>
      <c r="O58" s="51"/>
      <c r="P58" s="51"/>
      <c r="Q58" s="4">
        <v>2023</v>
      </c>
      <c r="R58" s="4">
        <v>2</v>
      </c>
      <c r="S58" s="3">
        <f t="shared" si="0"/>
        <v>1</v>
      </c>
      <c r="T58" s="3">
        <f t="shared" si="1"/>
        <v>1</v>
      </c>
      <c r="U58" s="3"/>
      <c r="V58" s="3"/>
      <c r="W58" s="3"/>
      <c r="X58" s="3"/>
      <c r="Y58" s="3"/>
      <c r="Z58" s="3"/>
      <c r="AA58" s="3"/>
    </row>
    <row r="59" spans="1:27" x14ac:dyDescent="0.25">
      <c r="A59" s="51"/>
      <c r="B59" s="51"/>
      <c r="C59" s="4">
        <v>2024</v>
      </c>
      <c r="D59" s="4">
        <v>6</v>
      </c>
      <c r="E59" s="4">
        <v>3</v>
      </c>
      <c r="O59" s="51"/>
      <c r="P59" s="51"/>
      <c r="Q59" s="4">
        <v>2024</v>
      </c>
      <c r="R59" s="4">
        <v>6</v>
      </c>
      <c r="S59" s="3">
        <f t="shared" si="0"/>
        <v>0.5</v>
      </c>
      <c r="T59" s="3"/>
      <c r="U59" s="3"/>
      <c r="V59" s="3"/>
      <c r="W59" s="3"/>
      <c r="X59" s="3"/>
      <c r="Y59" s="3"/>
      <c r="Z59" s="3"/>
      <c r="AA59" s="3"/>
    </row>
    <row r="60" spans="1:27" x14ac:dyDescent="0.25">
      <c r="A60" s="51"/>
      <c r="B60" s="51" t="s">
        <v>19</v>
      </c>
      <c r="C60" s="4">
        <v>2016</v>
      </c>
      <c r="D60" s="4">
        <v>6</v>
      </c>
      <c r="E60" s="4">
        <v>5</v>
      </c>
      <c r="F60" s="4">
        <v>5</v>
      </c>
      <c r="G60" s="4">
        <v>5</v>
      </c>
      <c r="H60" s="4">
        <v>4</v>
      </c>
      <c r="I60" s="4">
        <v>4</v>
      </c>
      <c r="J60" s="4">
        <v>3</v>
      </c>
      <c r="K60" s="4">
        <v>1</v>
      </c>
      <c r="L60" s="4">
        <v>1</v>
      </c>
      <c r="M60" s="4">
        <v>1</v>
      </c>
      <c r="O60" s="51"/>
      <c r="P60" s="51" t="s">
        <v>19</v>
      </c>
      <c r="Q60" s="4">
        <v>2016</v>
      </c>
      <c r="R60" s="4">
        <v>6</v>
      </c>
      <c r="S60" s="3">
        <f t="shared" si="0"/>
        <v>0.83333333333333337</v>
      </c>
      <c r="T60" s="3">
        <f t="shared" si="1"/>
        <v>0.83333333333333337</v>
      </c>
      <c r="U60" s="3">
        <f t="shared" si="2"/>
        <v>0.83333333333333337</v>
      </c>
      <c r="V60" s="3">
        <f t="shared" si="3"/>
        <v>0.66666666666666663</v>
      </c>
      <c r="W60" s="3">
        <f t="shared" si="4"/>
        <v>0.66666666666666663</v>
      </c>
      <c r="X60" s="3">
        <f t="shared" si="5"/>
        <v>0.5</v>
      </c>
      <c r="Y60" s="3">
        <f t="shared" si="6"/>
        <v>0.16666666666666666</v>
      </c>
      <c r="Z60" s="3">
        <f t="shared" si="7"/>
        <v>0.16666666666666666</v>
      </c>
      <c r="AA60" s="3">
        <f t="shared" si="8"/>
        <v>0.16666666666666666</v>
      </c>
    </row>
    <row r="61" spans="1:27" x14ac:dyDescent="0.25">
      <c r="A61" s="51"/>
      <c r="B61" s="51"/>
      <c r="C61" s="4">
        <v>2017</v>
      </c>
      <c r="D61" s="4">
        <v>14</v>
      </c>
      <c r="E61" s="4">
        <v>14</v>
      </c>
      <c r="F61" s="4">
        <v>14</v>
      </c>
      <c r="G61" s="4">
        <v>13</v>
      </c>
      <c r="H61" s="4">
        <v>12</v>
      </c>
      <c r="I61" s="4">
        <v>6</v>
      </c>
      <c r="J61" s="4">
        <v>6</v>
      </c>
      <c r="K61" s="4">
        <v>2</v>
      </c>
      <c r="L61" s="4">
        <v>2</v>
      </c>
      <c r="O61" s="51"/>
      <c r="P61" s="51"/>
      <c r="Q61" s="4">
        <v>2017</v>
      </c>
      <c r="R61" s="4">
        <v>14</v>
      </c>
      <c r="S61" s="3">
        <f t="shared" si="0"/>
        <v>1</v>
      </c>
      <c r="T61" s="3">
        <f t="shared" si="1"/>
        <v>1</v>
      </c>
      <c r="U61" s="3">
        <f t="shared" si="2"/>
        <v>0.9285714285714286</v>
      </c>
      <c r="V61" s="3">
        <f t="shared" si="3"/>
        <v>0.8571428571428571</v>
      </c>
      <c r="W61" s="3">
        <f t="shared" si="4"/>
        <v>0.42857142857142855</v>
      </c>
      <c r="X61" s="3">
        <f t="shared" si="5"/>
        <v>0.42857142857142855</v>
      </c>
      <c r="Y61" s="3">
        <f t="shared" si="6"/>
        <v>0.14285714285714285</v>
      </c>
      <c r="Z61" s="3">
        <f t="shared" si="7"/>
        <v>0.14285714285714285</v>
      </c>
      <c r="AA61" s="3"/>
    </row>
    <row r="62" spans="1:27" x14ac:dyDescent="0.25">
      <c r="A62" s="51"/>
      <c r="B62" s="51"/>
      <c r="C62" s="4">
        <v>2018</v>
      </c>
      <c r="D62" s="4">
        <v>4</v>
      </c>
      <c r="E62" s="4">
        <v>4</v>
      </c>
      <c r="F62" s="4">
        <v>3</v>
      </c>
      <c r="G62" s="4">
        <v>3</v>
      </c>
      <c r="H62" s="4">
        <v>3</v>
      </c>
      <c r="I62" s="4">
        <v>3</v>
      </c>
      <c r="J62" s="4">
        <v>3</v>
      </c>
      <c r="K62" s="4">
        <v>3</v>
      </c>
      <c r="O62" s="51"/>
      <c r="P62" s="51"/>
      <c r="Q62" s="4">
        <v>2018</v>
      </c>
      <c r="R62" s="4">
        <v>4</v>
      </c>
      <c r="S62" s="3">
        <f t="shared" si="0"/>
        <v>1</v>
      </c>
      <c r="T62" s="3">
        <f t="shared" si="1"/>
        <v>0.75</v>
      </c>
      <c r="U62" s="3">
        <f t="shared" si="2"/>
        <v>0.75</v>
      </c>
      <c r="V62" s="3">
        <f t="shared" si="3"/>
        <v>0.75</v>
      </c>
      <c r="W62" s="3">
        <f t="shared" si="4"/>
        <v>0.75</v>
      </c>
      <c r="X62" s="3">
        <f t="shared" si="5"/>
        <v>0.75</v>
      </c>
      <c r="Y62" s="3">
        <f t="shared" si="6"/>
        <v>0.75</v>
      </c>
      <c r="Z62" s="3"/>
      <c r="AA62" s="3"/>
    </row>
    <row r="63" spans="1:27" x14ac:dyDescent="0.25">
      <c r="A63" s="51"/>
      <c r="B63" s="51"/>
      <c r="C63" s="4">
        <v>2019</v>
      </c>
      <c r="D63" s="4">
        <v>11</v>
      </c>
      <c r="E63" s="4">
        <v>11</v>
      </c>
      <c r="F63" s="4">
        <v>11</v>
      </c>
      <c r="G63" s="4">
        <v>11</v>
      </c>
      <c r="H63" s="4">
        <v>11</v>
      </c>
      <c r="I63" s="4">
        <v>10</v>
      </c>
      <c r="J63" s="4">
        <v>6</v>
      </c>
      <c r="O63" s="51"/>
      <c r="P63" s="51"/>
      <c r="Q63" s="4">
        <v>2019</v>
      </c>
      <c r="R63" s="4">
        <v>11</v>
      </c>
      <c r="S63" s="3">
        <f t="shared" si="0"/>
        <v>1</v>
      </c>
      <c r="T63" s="3">
        <f t="shared" si="1"/>
        <v>1</v>
      </c>
      <c r="U63" s="3">
        <f t="shared" si="2"/>
        <v>1</v>
      </c>
      <c r="V63" s="3">
        <f t="shared" si="3"/>
        <v>1</v>
      </c>
      <c r="W63" s="3">
        <f t="shared" si="4"/>
        <v>0.90909090909090906</v>
      </c>
      <c r="X63" s="3">
        <f t="shared" si="5"/>
        <v>0.54545454545454541</v>
      </c>
      <c r="Y63" s="3"/>
      <c r="Z63" s="3"/>
      <c r="AA63" s="3"/>
    </row>
    <row r="64" spans="1:27" x14ac:dyDescent="0.25">
      <c r="A64" s="51"/>
      <c r="B64" s="51"/>
      <c r="C64" s="4">
        <v>2020</v>
      </c>
      <c r="D64" s="4">
        <v>6</v>
      </c>
      <c r="E64" s="4">
        <v>5</v>
      </c>
      <c r="F64" s="4">
        <v>5</v>
      </c>
      <c r="G64" s="4">
        <v>5</v>
      </c>
      <c r="H64" s="4">
        <v>5</v>
      </c>
      <c r="I64" s="4">
        <v>5</v>
      </c>
      <c r="O64" s="51"/>
      <c r="P64" s="51"/>
      <c r="Q64" s="4">
        <v>2020</v>
      </c>
      <c r="R64" s="4">
        <v>6</v>
      </c>
      <c r="S64" s="3">
        <f t="shared" si="0"/>
        <v>0.83333333333333337</v>
      </c>
      <c r="T64" s="3">
        <f t="shared" si="1"/>
        <v>0.83333333333333337</v>
      </c>
      <c r="U64" s="3">
        <f t="shared" si="2"/>
        <v>0.83333333333333337</v>
      </c>
      <c r="V64" s="3">
        <f t="shared" si="3"/>
        <v>0.83333333333333337</v>
      </c>
      <c r="W64" s="3">
        <f t="shared" si="4"/>
        <v>0.83333333333333337</v>
      </c>
      <c r="X64" s="3"/>
      <c r="Y64" s="3"/>
      <c r="Z64" s="3"/>
      <c r="AA64" s="3"/>
    </row>
    <row r="65" spans="1:27" x14ac:dyDescent="0.25">
      <c r="A65" s="51"/>
      <c r="B65" s="51"/>
      <c r="C65" s="4">
        <v>2021</v>
      </c>
      <c r="D65" s="4">
        <v>10</v>
      </c>
      <c r="E65" s="4">
        <v>10</v>
      </c>
      <c r="F65" s="4">
        <v>9</v>
      </c>
      <c r="G65" s="4">
        <v>7</v>
      </c>
      <c r="H65" s="4">
        <v>6</v>
      </c>
      <c r="O65" s="51"/>
      <c r="P65" s="51"/>
      <c r="Q65" s="4">
        <v>2021</v>
      </c>
      <c r="R65" s="4">
        <v>10</v>
      </c>
      <c r="S65" s="3">
        <f t="shared" si="0"/>
        <v>1</v>
      </c>
      <c r="T65" s="3">
        <f t="shared" si="1"/>
        <v>0.9</v>
      </c>
      <c r="U65" s="3">
        <f t="shared" si="2"/>
        <v>0.7</v>
      </c>
      <c r="V65" s="3">
        <f t="shared" si="3"/>
        <v>0.6</v>
      </c>
      <c r="W65" s="3"/>
      <c r="X65" s="3"/>
      <c r="Y65" s="3"/>
      <c r="Z65" s="3"/>
      <c r="AA65" s="3"/>
    </row>
    <row r="66" spans="1:27" x14ac:dyDescent="0.25">
      <c r="A66" s="51"/>
      <c r="B66" s="51"/>
      <c r="C66" s="4">
        <v>2022</v>
      </c>
      <c r="D66" s="4">
        <v>7</v>
      </c>
      <c r="E66" s="4">
        <v>7</v>
      </c>
      <c r="F66" s="4">
        <v>7</v>
      </c>
      <c r="G66" s="4">
        <v>7</v>
      </c>
      <c r="O66" s="51"/>
      <c r="P66" s="51"/>
      <c r="Q66" s="4">
        <v>2022</v>
      </c>
      <c r="R66" s="4">
        <v>7</v>
      </c>
      <c r="S66" s="3">
        <f t="shared" si="0"/>
        <v>1</v>
      </c>
      <c r="T66" s="3">
        <f t="shared" si="1"/>
        <v>1</v>
      </c>
      <c r="U66" s="3">
        <f t="shared" si="2"/>
        <v>1</v>
      </c>
      <c r="V66" s="3"/>
      <c r="W66" s="3"/>
      <c r="X66" s="3"/>
      <c r="Y66" s="3"/>
      <c r="Z66" s="3"/>
      <c r="AA66" s="3"/>
    </row>
    <row r="67" spans="1:27" x14ac:dyDescent="0.25">
      <c r="A67" s="51"/>
      <c r="B67" s="51"/>
      <c r="C67" s="4">
        <v>2023</v>
      </c>
      <c r="D67" s="4">
        <v>11</v>
      </c>
      <c r="E67" s="4">
        <v>11</v>
      </c>
      <c r="F67" s="4">
        <v>10</v>
      </c>
      <c r="O67" s="51"/>
      <c r="P67" s="51"/>
      <c r="Q67" s="4">
        <v>2023</v>
      </c>
      <c r="R67" s="4">
        <v>11</v>
      </c>
      <c r="S67" s="3">
        <f t="shared" si="0"/>
        <v>1</v>
      </c>
      <c r="T67" s="3">
        <f t="shared" si="1"/>
        <v>0.90909090909090906</v>
      </c>
      <c r="U67" s="3"/>
      <c r="V67" s="3"/>
      <c r="W67" s="3"/>
      <c r="X67" s="3"/>
      <c r="Y67" s="3"/>
      <c r="Z67" s="3"/>
      <c r="AA67" s="3"/>
    </row>
    <row r="68" spans="1:27" x14ac:dyDescent="0.25">
      <c r="A68" s="51"/>
      <c r="B68" s="51"/>
      <c r="C68" s="4">
        <v>2024</v>
      </c>
      <c r="D68" s="4">
        <v>11</v>
      </c>
      <c r="E68" s="4">
        <v>7</v>
      </c>
      <c r="O68" s="51"/>
      <c r="P68" s="51"/>
      <c r="Q68" s="4">
        <v>2024</v>
      </c>
      <c r="R68" s="4">
        <v>11</v>
      </c>
      <c r="S68" s="3">
        <f t="shared" si="0"/>
        <v>0.63636363636363635</v>
      </c>
      <c r="T68" s="3"/>
      <c r="U68" s="3"/>
      <c r="V68" s="3"/>
      <c r="W68" s="3"/>
      <c r="X68" s="3"/>
      <c r="Y68" s="3"/>
      <c r="Z68" s="3"/>
      <c r="AA68" s="3"/>
    </row>
    <row r="69" spans="1:27" ht="34.5" customHeight="1" x14ac:dyDescent="0.25">
      <c r="A69" s="51"/>
      <c r="B69" s="5" t="s">
        <v>21</v>
      </c>
      <c r="C69" s="4">
        <v>2023</v>
      </c>
      <c r="D69" s="4">
        <v>12</v>
      </c>
      <c r="E69" s="4">
        <v>12</v>
      </c>
      <c r="F69" s="4">
        <v>10</v>
      </c>
      <c r="O69" s="51"/>
      <c r="P69" s="5" t="s">
        <v>21</v>
      </c>
      <c r="Q69" s="4">
        <v>2023</v>
      </c>
      <c r="R69" s="4">
        <v>12</v>
      </c>
      <c r="S69" s="3">
        <f t="shared" si="0"/>
        <v>1</v>
      </c>
      <c r="T69" s="3">
        <f t="shared" si="1"/>
        <v>0.83333333333333337</v>
      </c>
      <c r="U69" s="3"/>
      <c r="V69" s="3"/>
      <c r="W69" s="3"/>
      <c r="X69" s="3"/>
      <c r="Y69" s="3"/>
      <c r="Z69" s="3"/>
      <c r="AA69" s="3"/>
    </row>
    <row r="70" spans="1:27" x14ac:dyDescent="0.25">
      <c r="A70" s="51"/>
      <c r="B70" s="51" t="s">
        <v>58</v>
      </c>
      <c r="C70" s="4">
        <v>2016</v>
      </c>
      <c r="D70" s="4">
        <v>8</v>
      </c>
      <c r="E70" s="4">
        <v>6</v>
      </c>
      <c r="F70" s="4">
        <v>6</v>
      </c>
      <c r="G70" s="4">
        <v>5</v>
      </c>
      <c r="H70" s="4">
        <v>4</v>
      </c>
      <c r="I70" s="4">
        <v>4</v>
      </c>
      <c r="J70" s="4">
        <v>3</v>
      </c>
      <c r="K70" s="4">
        <v>2</v>
      </c>
      <c r="L70" s="4">
        <v>1</v>
      </c>
      <c r="M70" s="4">
        <v>1</v>
      </c>
      <c r="O70" s="51"/>
      <c r="P70" s="51" t="s">
        <v>58</v>
      </c>
      <c r="Q70" s="4">
        <v>2016</v>
      </c>
      <c r="R70" s="4">
        <v>8</v>
      </c>
      <c r="S70" s="3">
        <f t="shared" si="0"/>
        <v>0.75</v>
      </c>
      <c r="T70" s="3">
        <f t="shared" si="1"/>
        <v>0.75</v>
      </c>
      <c r="U70" s="3">
        <f t="shared" si="2"/>
        <v>0.625</v>
      </c>
      <c r="V70" s="3">
        <f t="shared" si="3"/>
        <v>0.5</v>
      </c>
      <c r="W70" s="3">
        <f t="shared" si="4"/>
        <v>0.5</v>
      </c>
      <c r="X70" s="3">
        <f t="shared" si="5"/>
        <v>0.375</v>
      </c>
      <c r="Y70" s="3">
        <f t="shared" si="6"/>
        <v>0.25</v>
      </c>
      <c r="Z70" s="3">
        <f t="shared" si="7"/>
        <v>0.125</v>
      </c>
      <c r="AA70" s="3">
        <f t="shared" si="8"/>
        <v>0.125</v>
      </c>
    </row>
    <row r="71" spans="1:27" x14ac:dyDescent="0.25">
      <c r="A71" s="51"/>
      <c r="B71" s="51"/>
      <c r="C71" s="4">
        <v>2017</v>
      </c>
      <c r="D71" s="4">
        <v>25</v>
      </c>
      <c r="E71" s="4">
        <v>23</v>
      </c>
      <c r="F71" s="4">
        <v>20</v>
      </c>
      <c r="G71" s="4">
        <v>16</v>
      </c>
      <c r="H71" s="4">
        <v>9</v>
      </c>
      <c r="I71" s="4">
        <v>6</v>
      </c>
      <c r="J71" s="4">
        <v>4</v>
      </c>
      <c r="K71" s="4">
        <v>2</v>
      </c>
      <c r="L71" s="4">
        <v>1</v>
      </c>
      <c r="O71" s="51"/>
      <c r="P71" s="51"/>
      <c r="Q71" s="4">
        <v>2017</v>
      </c>
      <c r="R71" s="4">
        <v>25</v>
      </c>
      <c r="S71" s="3">
        <f t="shared" si="0"/>
        <v>0.92</v>
      </c>
      <c r="T71" s="3">
        <f t="shared" si="1"/>
        <v>0.8</v>
      </c>
      <c r="U71" s="3">
        <f t="shared" si="2"/>
        <v>0.64</v>
      </c>
      <c r="V71" s="3">
        <f t="shared" si="3"/>
        <v>0.36</v>
      </c>
      <c r="W71" s="3">
        <f t="shared" si="4"/>
        <v>0.24</v>
      </c>
      <c r="X71" s="3">
        <f t="shared" si="5"/>
        <v>0.16</v>
      </c>
      <c r="Y71" s="3">
        <f t="shared" si="6"/>
        <v>0.08</v>
      </c>
      <c r="Z71" s="3">
        <f t="shared" si="7"/>
        <v>0.04</v>
      </c>
      <c r="AA71" s="3"/>
    </row>
    <row r="72" spans="1:27" x14ac:dyDescent="0.25">
      <c r="A72" s="51"/>
      <c r="B72" s="51"/>
      <c r="C72" s="4">
        <v>2018</v>
      </c>
      <c r="D72" s="4">
        <v>25</v>
      </c>
      <c r="E72" s="4">
        <v>25</v>
      </c>
      <c r="F72" s="4">
        <v>24</v>
      </c>
      <c r="G72" s="4">
        <v>22</v>
      </c>
      <c r="H72" s="4">
        <v>14</v>
      </c>
      <c r="I72" s="4">
        <v>9</v>
      </c>
      <c r="J72" s="4">
        <v>5</v>
      </c>
      <c r="K72" s="4">
        <v>1</v>
      </c>
      <c r="O72" s="51"/>
      <c r="P72" s="51"/>
      <c r="Q72" s="4">
        <v>2018</v>
      </c>
      <c r="R72" s="4">
        <v>25</v>
      </c>
      <c r="S72" s="3">
        <f t="shared" si="0"/>
        <v>1</v>
      </c>
      <c r="T72" s="3">
        <f t="shared" si="1"/>
        <v>0.96</v>
      </c>
      <c r="U72" s="3">
        <f t="shared" si="2"/>
        <v>0.88</v>
      </c>
      <c r="V72" s="3">
        <f t="shared" si="3"/>
        <v>0.56000000000000005</v>
      </c>
      <c r="W72" s="3">
        <f t="shared" si="4"/>
        <v>0.36</v>
      </c>
      <c r="X72" s="3">
        <f t="shared" si="5"/>
        <v>0.2</v>
      </c>
      <c r="Y72" s="3">
        <f t="shared" si="6"/>
        <v>0.04</v>
      </c>
      <c r="Z72" s="3"/>
      <c r="AA72" s="3"/>
    </row>
    <row r="73" spans="1:27" x14ac:dyDescent="0.25">
      <c r="A73" s="51"/>
      <c r="B73" s="51"/>
      <c r="C73" s="4">
        <v>2019</v>
      </c>
      <c r="D73" s="4">
        <v>19</v>
      </c>
      <c r="E73" s="4">
        <v>19</v>
      </c>
      <c r="F73" s="4">
        <v>19</v>
      </c>
      <c r="G73" s="4">
        <v>14</v>
      </c>
      <c r="H73" s="4">
        <v>12</v>
      </c>
      <c r="I73" s="4">
        <v>7</v>
      </c>
      <c r="J73" s="4">
        <v>5</v>
      </c>
      <c r="O73" s="51"/>
      <c r="P73" s="51"/>
      <c r="Q73" s="4">
        <v>2019</v>
      </c>
      <c r="R73" s="4">
        <v>19</v>
      </c>
      <c r="S73" s="3">
        <f t="shared" si="0"/>
        <v>1</v>
      </c>
      <c r="T73" s="3">
        <f t="shared" si="1"/>
        <v>1</v>
      </c>
      <c r="U73" s="3">
        <f t="shared" si="2"/>
        <v>0.73684210526315785</v>
      </c>
      <c r="V73" s="3">
        <f t="shared" si="3"/>
        <v>0.63157894736842102</v>
      </c>
      <c r="W73" s="3">
        <f t="shared" si="4"/>
        <v>0.36842105263157893</v>
      </c>
      <c r="X73" s="3">
        <f t="shared" si="5"/>
        <v>0.26315789473684209</v>
      </c>
      <c r="Y73" s="3"/>
      <c r="Z73" s="3"/>
      <c r="AA73" s="3"/>
    </row>
    <row r="74" spans="1:27" x14ac:dyDescent="0.25">
      <c r="A74" s="51"/>
      <c r="B74" s="51"/>
      <c r="C74" s="4">
        <v>2020</v>
      </c>
      <c r="D74" s="4">
        <v>16</v>
      </c>
      <c r="E74" s="4">
        <v>15</v>
      </c>
      <c r="F74" s="4">
        <v>13</v>
      </c>
      <c r="G74" s="4">
        <v>12</v>
      </c>
      <c r="H74" s="4">
        <v>8</v>
      </c>
      <c r="I74" s="4">
        <v>0</v>
      </c>
      <c r="O74" s="51"/>
      <c r="P74" s="51"/>
      <c r="Q74" s="4">
        <v>2020</v>
      </c>
      <c r="R74" s="4">
        <v>16</v>
      </c>
      <c r="S74" s="3">
        <f t="shared" si="0"/>
        <v>0.9375</v>
      </c>
      <c r="T74" s="3">
        <f t="shared" si="1"/>
        <v>0.8125</v>
      </c>
      <c r="U74" s="3">
        <f t="shared" si="2"/>
        <v>0.75</v>
      </c>
      <c r="V74" s="3">
        <f t="shared" si="3"/>
        <v>0.5</v>
      </c>
      <c r="W74" s="3">
        <f t="shared" si="4"/>
        <v>0</v>
      </c>
      <c r="X74" s="3"/>
      <c r="Y74" s="3"/>
      <c r="Z74" s="3"/>
      <c r="AA74" s="3"/>
    </row>
    <row r="75" spans="1:27" x14ac:dyDescent="0.25">
      <c r="A75" s="51"/>
      <c r="B75" s="51"/>
      <c r="C75" s="4">
        <v>2021</v>
      </c>
      <c r="D75" s="4">
        <v>36</v>
      </c>
      <c r="E75" s="4">
        <v>34</v>
      </c>
      <c r="F75" s="4">
        <v>32</v>
      </c>
      <c r="G75" s="4">
        <v>30</v>
      </c>
      <c r="H75" s="4">
        <v>19</v>
      </c>
      <c r="O75" s="51"/>
      <c r="P75" s="51"/>
      <c r="Q75" s="4">
        <v>2021</v>
      </c>
      <c r="R75" s="4">
        <v>36</v>
      </c>
      <c r="S75" s="3">
        <f t="shared" si="0"/>
        <v>0.94444444444444442</v>
      </c>
      <c r="T75" s="3">
        <f t="shared" si="1"/>
        <v>0.88888888888888884</v>
      </c>
      <c r="U75" s="3">
        <f t="shared" si="2"/>
        <v>0.83333333333333337</v>
      </c>
      <c r="V75" s="3">
        <f t="shared" si="3"/>
        <v>0.52777777777777779</v>
      </c>
      <c r="W75" s="3"/>
      <c r="X75" s="3"/>
      <c r="Y75" s="3"/>
      <c r="Z75" s="3"/>
      <c r="AA75" s="3"/>
    </row>
    <row r="76" spans="1:27" x14ac:dyDescent="0.25">
      <c r="A76" s="51"/>
      <c r="B76" s="51"/>
      <c r="C76" s="4">
        <v>2022</v>
      </c>
      <c r="D76" s="4">
        <v>25</v>
      </c>
      <c r="E76" s="4">
        <v>24</v>
      </c>
      <c r="F76" s="4">
        <v>23</v>
      </c>
      <c r="G76" s="4">
        <v>22</v>
      </c>
      <c r="O76" s="51"/>
      <c r="P76" s="51"/>
      <c r="Q76" s="4">
        <v>2022</v>
      </c>
      <c r="R76" s="4">
        <v>25</v>
      </c>
      <c r="S76" s="3">
        <f t="shared" si="0"/>
        <v>0.96</v>
      </c>
      <c r="T76" s="3">
        <f t="shared" si="1"/>
        <v>0.92</v>
      </c>
      <c r="U76" s="3">
        <f t="shared" si="2"/>
        <v>0.88</v>
      </c>
      <c r="V76" s="3"/>
      <c r="W76" s="3"/>
      <c r="X76" s="3"/>
      <c r="Y76" s="3"/>
      <c r="Z76" s="3"/>
      <c r="AA76" s="3"/>
    </row>
    <row r="77" spans="1:27" x14ac:dyDescent="0.25">
      <c r="A77" s="51"/>
      <c r="B77" s="51"/>
      <c r="C77" s="4">
        <v>2023</v>
      </c>
      <c r="D77" s="4">
        <v>25</v>
      </c>
      <c r="E77" s="4">
        <v>25</v>
      </c>
      <c r="F77" s="4">
        <v>23</v>
      </c>
      <c r="O77" s="51"/>
      <c r="P77" s="51"/>
      <c r="Q77" s="4">
        <v>2023</v>
      </c>
      <c r="R77" s="4">
        <v>25</v>
      </c>
      <c r="S77" s="3">
        <f t="shared" ref="S77:S140" si="9">E77/D77</f>
        <v>1</v>
      </c>
      <c r="T77" s="3">
        <f t="shared" ref="T77:T139" si="10">F77/D77</f>
        <v>0.92</v>
      </c>
      <c r="U77" s="3"/>
      <c r="V77" s="3"/>
      <c r="W77" s="3"/>
      <c r="X77" s="3"/>
      <c r="Y77" s="3"/>
      <c r="Z77" s="3"/>
      <c r="AA77" s="3"/>
    </row>
    <row r="78" spans="1:27" x14ac:dyDescent="0.25">
      <c r="A78" s="51"/>
      <c r="B78" s="51"/>
      <c r="C78" s="4">
        <v>2024</v>
      </c>
      <c r="D78" s="4">
        <v>31</v>
      </c>
      <c r="E78" s="4">
        <v>29</v>
      </c>
      <c r="O78" s="51"/>
      <c r="P78" s="51"/>
      <c r="Q78" s="4">
        <v>2024</v>
      </c>
      <c r="R78" s="4">
        <v>31</v>
      </c>
      <c r="S78" s="3">
        <f t="shared" si="9"/>
        <v>0.93548387096774188</v>
      </c>
      <c r="T78" s="3"/>
      <c r="U78" s="3"/>
      <c r="V78" s="3"/>
      <c r="W78" s="3"/>
      <c r="X78" s="3"/>
      <c r="Y78" s="3"/>
      <c r="Z78" s="3"/>
      <c r="AA78" s="3"/>
    </row>
    <row r="79" spans="1:27" x14ac:dyDescent="0.25">
      <c r="A79" s="51"/>
      <c r="B79" s="51" t="s">
        <v>3</v>
      </c>
      <c r="C79" s="4">
        <v>2016</v>
      </c>
      <c r="D79" s="4">
        <v>5</v>
      </c>
      <c r="E79" s="4">
        <v>4</v>
      </c>
      <c r="F79" s="4">
        <v>5</v>
      </c>
      <c r="G79" s="4">
        <v>5</v>
      </c>
      <c r="H79" s="4">
        <v>4</v>
      </c>
      <c r="I79" s="4">
        <v>3</v>
      </c>
      <c r="J79" s="4">
        <v>3</v>
      </c>
      <c r="K79" s="4">
        <v>3</v>
      </c>
      <c r="L79" s="4">
        <v>3</v>
      </c>
      <c r="M79" s="4">
        <v>3</v>
      </c>
      <c r="O79" s="51"/>
      <c r="P79" s="51" t="s">
        <v>3</v>
      </c>
      <c r="Q79" s="4">
        <v>2016</v>
      </c>
      <c r="R79" s="4">
        <v>5</v>
      </c>
      <c r="S79" s="3">
        <f t="shared" si="9"/>
        <v>0.8</v>
      </c>
      <c r="T79" s="3">
        <f t="shared" si="10"/>
        <v>1</v>
      </c>
      <c r="U79" s="3">
        <f t="shared" ref="U79:U138" si="11">G79/D79</f>
        <v>1</v>
      </c>
      <c r="V79" s="3">
        <f t="shared" ref="V79:V137" si="12">H79/D79</f>
        <v>0.8</v>
      </c>
      <c r="W79" s="3">
        <f t="shared" ref="W79:W136" si="13">I79/D79</f>
        <v>0.6</v>
      </c>
      <c r="X79" s="3">
        <f t="shared" ref="X79:X135" si="14">J79/D79</f>
        <v>0.6</v>
      </c>
      <c r="Y79" s="3">
        <f t="shared" ref="Y79:Y134" si="15">K79/D79</f>
        <v>0.6</v>
      </c>
      <c r="Z79" s="3">
        <f t="shared" ref="Z79:Z133" si="16">L79/D79</f>
        <v>0.6</v>
      </c>
      <c r="AA79" s="3">
        <f t="shared" ref="AA79:AA132" si="17">M79/D79</f>
        <v>0.6</v>
      </c>
    </row>
    <row r="80" spans="1:27" x14ac:dyDescent="0.25">
      <c r="A80" s="51"/>
      <c r="B80" s="51"/>
      <c r="C80" s="4">
        <v>2017</v>
      </c>
      <c r="D80" s="4">
        <v>6</v>
      </c>
      <c r="E80" s="4">
        <v>6</v>
      </c>
      <c r="F80" s="4">
        <v>5</v>
      </c>
      <c r="G80" s="4">
        <v>5</v>
      </c>
      <c r="H80" s="4">
        <v>4</v>
      </c>
      <c r="I80" s="4">
        <v>4</v>
      </c>
      <c r="J80" s="4">
        <v>4</v>
      </c>
      <c r="K80" s="4">
        <v>4</v>
      </c>
      <c r="L80" s="4">
        <v>4</v>
      </c>
      <c r="O80" s="51"/>
      <c r="P80" s="51"/>
      <c r="Q80" s="4">
        <v>2017</v>
      </c>
      <c r="R80" s="4">
        <v>6</v>
      </c>
      <c r="S80" s="3">
        <f t="shared" si="9"/>
        <v>1</v>
      </c>
      <c r="T80" s="3">
        <f t="shared" si="10"/>
        <v>0.83333333333333337</v>
      </c>
      <c r="U80" s="3">
        <f t="shared" si="11"/>
        <v>0.83333333333333337</v>
      </c>
      <c r="V80" s="3">
        <f t="shared" si="12"/>
        <v>0.66666666666666663</v>
      </c>
      <c r="W80" s="3">
        <f t="shared" si="13"/>
        <v>0.66666666666666663</v>
      </c>
      <c r="X80" s="3">
        <f t="shared" si="14"/>
        <v>0.66666666666666663</v>
      </c>
      <c r="Y80" s="3">
        <f t="shared" si="15"/>
        <v>0.66666666666666663</v>
      </c>
      <c r="Z80" s="3">
        <f t="shared" si="16"/>
        <v>0.66666666666666663</v>
      </c>
      <c r="AA80" s="3"/>
    </row>
    <row r="81" spans="1:27" x14ac:dyDescent="0.25">
      <c r="A81" s="51"/>
      <c r="B81" s="51"/>
      <c r="C81" s="4">
        <v>2018</v>
      </c>
      <c r="D81" s="4">
        <v>9</v>
      </c>
      <c r="E81" s="4">
        <v>8</v>
      </c>
      <c r="F81" s="4">
        <v>9</v>
      </c>
      <c r="G81" s="4">
        <v>8</v>
      </c>
      <c r="H81" s="4">
        <v>8</v>
      </c>
      <c r="I81" s="4">
        <v>5</v>
      </c>
      <c r="J81" s="4">
        <v>5</v>
      </c>
      <c r="K81" s="4">
        <v>5</v>
      </c>
      <c r="O81" s="51"/>
      <c r="P81" s="51"/>
      <c r="Q81" s="4">
        <v>2018</v>
      </c>
      <c r="R81" s="4">
        <v>9</v>
      </c>
      <c r="S81" s="3">
        <f t="shared" si="9"/>
        <v>0.88888888888888884</v>
      </c>
      <c r="T81" s="3">
        <f t="shared" si="10"/>
        <v>1</v>
      </c>
      <c r="U81" s="3">
        <f t="shared" si="11"/>
        <v>0.88888888888888884</v>
      </c>
      <c r="V81" s="3">
        <f t="shared" si="12"/>
        <v>0.88888888888888884</v>
      </c>
      <c r="W81" s="3">
        <f t="shared" si="13"/>
        <v>0.55555555555555558</v>
      </c>
      <c r="X81" s="3">
        <f t="shared" si="14"/>
        <v>0.55555555555555558</v>
      </c>
      <c r="Y81" s="3">
        <f t="shared" si="15"/>
        <v>0.55555555555555558</v>
      </c>
      <c r="Z81" s="3"/>
      <c r="AA81" s="3"/>
    </row>
    <row r="82" spans="1:27" x14ac:dyDescent="0.25">
      <c r="A82" s="51"/>
      <c r="B82" s="51"/>
      <c r="C82" s="4">
        <v>2019</v>
      </c>
      <c r="D82" s="4">
        <v>5</v>
      </c>
      <c r="E82" s="4">
        <v>3</v>
      </c>
      <c r="F82" s="4">
        <v>4</v>
      </c>
      <c r="G82" s="4">
        <v>4</v>
      </c>
      <c r="H82" s="4">
        <v>4</v>
      </c>
      <c r="I82" s="4">
        <v>3</v>
      </c>
      <c r="J82" s="4">
        <v>3</v>
      </c>
      <c r="O82" s="51"/>
      <c r="P82" s="51"/>
      <c r="Q82" s="4">
        <v>2019</v>
      </c>
      <c r="R82" s="4">
        <v>5</v>
      </c>
      <c r="S82" s="3">
        <f t="shared" si="9"/>
        <v>0.6</v>
      </c>
      <c r="T82" s="3">
        <f t="shared" si="10"/>
        <v>0.8</v>
      </c>
      <c r="U82" s="3">
        <f t="shared" si="11"/>
        <v>0.8</v>
      </c>
      <c r="V82" s="3">
        <f t="shared" si="12"/>
        <v>0.8</v>
      </c>
      <c r="W82" s="3">
        <f t="shared" si="13"/>
        <v>0.6</v>
      </c>
      <c r="X82" s="3">
        <f t="shared" si="14"/>
        <v>0.6</v>
      </c>
      <c r="Y82" s="3"/>
      <c r="Z82" s="3"/>
      <c r="AA82" s="3"/>
    </row>
    <row r="83" spans="1:27" x14ac:dyDescent="0.25">
      <c r="A83" s="51"/>
      <c r="B83" s="51"/>
      <c r="C83" s="4">
        <v>2020</v>
      </c>
      <c r="D83" s="4">
        <v>6</v>
      </c>
      <c r="E83" s="4">
        <v>5</v>
      </c>
      <c r="F83" s="4">
        <v>4</v>
      </c>
      <c r="G83" s="4">
        <v>4</v>
      </c>
      <c r="H83" s="4">
        <v>4</v>
      </c>
      <c r="I83" s="4">
        <v>4</v>
      </c>
      <c r="O83" s="51"/>
      <c r="P83" s="51"/>
      <c r="Q83" s="4">
        <v>2020</v>
      </c>
      <c r="R83" s="4">
        <v>6</v>
      </c>
      <c r="S83" s="3">
        <f t="shared" si="9"/>
        <v>0.83333333333333337</v>
      </c>
      <c r="T83" s="3">
        <f t="shared" si="10"/>
        <v>0.66666666666666663</v>
      </c>
      <c r="U83" s="3">
        <f t="shared" si="11"/>
        <v>0.66666666666666663</v>
      </c>
      <c r="V83" s="3">
        <f t="shared" si="12"/>
        <v>0.66666666666666663</v>
      </c>
      <c r="W83" s="3">
        <f t="shared" si="13"/>
        <v>0.66666666666666663</v>
      </c>
      <c r="X83" s="3"/>
      <c r="Y83" s="3"/>
      <c r="Z83" s="3"/>
      <c r="AA83" s="3"/>
    </row>
    <row r="84" spans="1:27" x14ac:dyDescent="0.25">
      <c r="A84" s="51"/>
      <c r="B84" s="51"/>
      <c r="C84" s="4">
        <v>2021</v>
      </c>
      <c r="D84" s="4">
        <v>7</v>
      </c>
      <c r="E84" s="4">
        <v>5</v>
      </c>
      <c r="F84" s="4">
        <v>4</v>
      </c>
      <c r="G84" s="4">
        <v>4</v>
      </c>
      <c r="H84" s="4">
        <v>4</v>
      </c>
      <c r="O84" s="51"/>
      <c r="P84" s="51"/>
      <c r="Q84" s="4">
        <v>2021</v>
      </c>
      <c r="R84" s="4">
        <v>7</v>
      </c>
      <c r="S84" s="3">
        <f t="shared" si="9"/>
        <v>0.7142857142857143</v>
      </c>
      <c r="T84" s="3">
        <f t="shared" si="10"/>
        <v>0.5714285714285714</v>
      </c>
      <c r="U84" s="3">
        <f t="shared" si="11"/>
        <v>0.5714285714285714</v>
      </c>
      <c r="V84" s="3">
        <f t="shared" si="12"/>
        <v>0.5714285714285714</v>
      </c>
      <c r="W84" s="3"/>
      <c r="X84" s="3"/>
      <c r="Y84" s="3"/>
      <c r="Z84" s="3"/>
      <c r="AA84" s="3"/>
    </row>
    <row r="85" spans="1:27" x14ac:dyDescent="0.25">
      <c r="A85" s="51"/>
      <c r="B85" s="51"/>
      <c r="C85" s="4">
        <v>2022</v>
      </c>
      <c r="D85" s="4">
        <v>4</v>
      </c>
      <c r="E85" s="4">
        <v>4</v>
      </c>
      <c r="F85" s="4">
        <v>4</v>
      </c>
      <c r="G85" s="4">
        <v>4</v>
      </c>
      <c r="O85" s="51"/>
      <c r="P85" s="51"/>
      <c r="Q85" s="4">
        <v>2022</v>
      </c>
      <c r="R85" s="4">
        <v>4</v>
      </c>
      <c r="S85" s="3">
        <f t="shared" si="9"/>
        <v>1</v>
      </c>
      <c r="T85" s="3">
        <f t="shared" si="10"/>
        <v>1</v>
      </c>
      <c r="U85" s="3">
        <f t="shared" si="11"/>
        <v>1</v>
      </c>
      <c r="V85" s="3"/>
      <c r="W85" s="3"/>
      <c r="X85" s="3"/>
      <c r="Y85" s="3"/>
      <c r="Z85" s="3"/>
      <c r="AA85" s="3"/>
    </row>
    <row r="86" spans="1:27" x14ac:dyDescent="0.25">
      <c r="A86" s="51"/>
      <c r="B86" s="51"/>
      <c r="C86" s="4">
        <v>2023</v>
      </c>
      <c r="D86" s="4">
        <v>5</v>
      </c>
      <c r="E86" s="4">
        <v>5</v>
      </c>
      <c r="F86" s="4">
        <v>5</v>
      </c>
      <c r="O86" s="51"/>
      <c r="P86" s="51"/>
      <c r="Q86" s="4">
        <v>2023</v>
      </c>
      <c r="R86" s="4">
        <v>5</v>
      </c>
      <c r="S86" s="3">
        <f t="shared" si="9"/>
        <v>1</v>
      </c>
      <c r="T86" s="3">
        <f t="shared" si="10"/>
        <v>1</v>
      </c>
      <c r="U86" s="3"/>
      <c r="V86" s="3"/>
      <c r="W86" s="3"/>
      <c r="X86" s="3"/>
      <c r="Y86" s="3"/>
      <c r="Z86" s="3"/>
      <c r="AA86" s="3"/>
    </row>
    <row r="87" spans="1:27" x14ac:dyDescent="0.25">
      <c r="A87" s="51"/>
      <c r="B87" s="51"/>
      <c r="C87" s="4">
        <v>2024</v>
      </c>
      <c r="D87" s="4">
        <v>6</v>
      </c>
      <c r="E87" s="4">
        <v>5</v>
      </c>
      <c r="O87" s="51"/>
      <c r="P87" s="51"/>
      <c r="Q87" s="4">
        <v>2024</v>
      </c>
      <c r="R87" s="4">
        <v>6</v>
      </c>
      <c r="S87" s="3">
        <f t="shared" si="9"/>
        <v>0.83333333333333337</v>
      </c>
      <c r="T87" s="3"/>
      <c r="U87" s="3"/>
      <c r="V87" s="3"/>
      <c r="W87" s="3"/>
      <c r="X87" s="3"/>
      <c r="Y87" s="3"/>
      <c r="Z87" s="3"/>
      <c r="AA87" s="3"/>
    </row>
    <row r="88" spans="1:27" x14ac:dyDescent="0.25">
      <c r="A88" s="51" t="s">
        <v>63</v>
      </c>
      <c r="B88" s="51" t="s">
        <v>85</v>
      </c>
      <c r="C88" s="4">
        <v>2016</v>
      </c>
      <c r="D88" s="4">
        <v>28</v>
      </c>
      <c r="E88" s="4">
        <v>23</v>
      </c>
      <c r="F88" s="4">
        <v>22</v>
      </c>
      <c r="G88" s="4">
        <v>21</v>
      </c>
      <c r="H88" s="4">
        <v>20</v>
      </c>
      <c r="I88" s="4">
        <v>15</v>
      </c>
      <c r="J88" s="4">
        <v>17</v>
      </c>
      <c r="K88" s="4">
        <v>15</v>
      </c>
      <c r="L88" s="4">
        <v>13</v>
      </c>
      <c r="M88" s="4">
        <v>7</v>
      </c>
      <c r="O88" s="51" t="s">
        <v>63</v>
      </c>
      <c r="P88" s="51" t="s">
        <v>85</v>
      </c>
      <c r="Q88" s="4">
        <v>2016</v>
      </c>
      <c r="R88" s="4">
        <v>28</v>
      </c>
      <c r="S88" s="3">
        <f t="shared" si="9"/>
        <v>0.8214285714285714</v>
      </c>
      <c r="T88" s="3">
        <f t="shared" si="10"/>
        <v>0.7857142857142857</v>
      </c>
      <c r="U88" s="3">
        <f t="shared" si="11"/>
        <v>0.75</v>
      </c>
      <c r="V88" s="3">
        <f t="shared" si="12"/>
        <v>0.7142857142857143</v>
      </c>
      <c r="W88" s="3">
        <f t="shared" si="13"/>
        <v>0.5357142857142857</v>
      </c>
      <c r="X88" s="3">
        <f t="shared" si="14"/>
        <v>0.6071428571428571</v>
      </c>
      <c r="Y88" s="3">
        <f t="shared" si="15"/>
        <v>0.5357142857142857</v>
      </c>
      <c r="Z88" s="3">
        <f t="shared" si="16"/>
        <v>0.4642857142857143</v>
      </c>
      <c r="AA88" s="3">
        <f t="shared" si="17"/>
        <v>0.25</v>
      </c>
    </row>
    <row r="89" spans="1:27" x14ac:dyDescent="0.25">
      <c r="A89" s="51"/>
      <c r="B89" s="51"/>
      <c r="C89" s="4">
        <v>2017</v>
      </c>
      <c r="D89" s="4">
        <v>26</v>
      </c>
      <c r="E89" s="4">
        <v>25</v>
      </c>
      <c r="F89" s="4">
        <v>21</v>
      </c>
      <c r="G89" s="4">
        <v>20</v>
      </c>
      <c r="H89" s="4">
        <v>19</v>
      </c>
      <c r="I89" s="4">
        <v>17</v>
      </c>
      <c r="J89" s="4">
        <v>19</v>
      </c>
      <c r="K89" s="4">
        <v>16</v>
      </c>
      <c r="L89" s="4">
        <v>11</v>
      </c>
      <c r="O89" s="51"/>
      <c r="P89" s="51"/>
      <c r="Q89" s="4">
        <v>2017</v>
      </c>
      <c r="R89" s="4">
        <v>26</v>
      </c>
      <c r="S89" s="3">
        <f t="shared" si="9"/>
        <v>0.96153846153846156</v>
      </c>
      <c r="T89" s="3">
        <f t="shared" si="10"/>
        <v>0.80769230769230771</v>
      </c>
      <c r="U89" s="3">
        <f t="shared" si="11"/>
        <v>0.76923076923076927</v>
      </c>
      <c r="V89" s="3">
        <f t="shared" si="12"/>
        <v>0.73076923076923073</v>
      </c>
      <c r="W89" s="3">
        <f t="shared" si="13"/>
        <v>0.65384615384615385</v>
      </c>
      <c r="X89" s="3">
        <f t="shared" si="14"/>
        <v>0.73076923076923073</v>
      </c>
      <c r="Y89" s="3">
        <f t="shared" si="15"/>
        <v>0.61538461538461542</v>
      </c>
      <c r="Z89" s="3">
        <f t="shared" si="16"/>
        <v>0.42307692307692307</v>
      </c>
      <c r="AA89" s="3"/>
    </row>
    <row r="90" spans="1:27" x14ac:dyDescent="0.25">
      <c r="A90" s="51"/>
      <c r="B90" s="51"/>
      <c r="C90" s="4">
        <v>2018</v>
      </c>
      <c r="D90" s="4">
        <v>26</v>
      </c>
      <c r="E90" s="4">
        <v>22</v>
      </c>
      <c r="F90" s="4">
        <v>19</v>
      </c>
      <c r="G90" s="4">
        <v>18</v>
      </c>
      <c r="H90" s="4">
        <v>17</v>
      </c>
      <c r="I90" s="4">
        <v>17</v>
      </c>
      <c r="J90" s="4">
        <v>13</v>
      </c>
      <c r="K90" s="4">
        <v>9</v>
      </c>
      <c r="O90" s="51"/>
      <c r="P90" s="51"/>
      <c r="Q90" s="4">
        <v>2018</v>
      </c>
      <c r="R90" s="4">
        <v>26</v>
      </c>
      <c r="S90" s="3">
        <f t="shared" si="9"/>
        <v>0.84615384615384615</v>
      </c>
      <c r="T90" s="3">
        <f t="shared" si="10"/>
        <v>0.73076923076923073</v>
      </c>
      <c r="U90" s="3">
        <f t="shared" si="11"/>
        <v>0.69230769230769229</v>
      </c>
      <c r="V90" s="3">
        <f t="shared" si="12"/>
        <v>0.65384615384615385</v>
      </c>
      <c r="W90" s="3">
        <f t="shared" si="13"/>
        <v>0.65384615384615385</v>
      </c>
      <c r="X90" s="3">
        <f t="shared" si="14"/>
        <v>0.5</v>
      </c>
      <c r="Y90" s="3">
        <f t="shared" si="15"/>
        <v>0.34615384615384615</v>
      </c>
      <c r="Z90" s="3"/>
      <c r="AA90" s="3"/>
    </row>
    <row r="91" spans="1:27" x14ac:dyDescent="0.25">
      <c r="A91" s="51"/>
      <c r="B91" s="51"/>
      <c r="C91" s="4">
        <v>2019</v>
      </c>
      <c r="D91" s="4">
        <v>22</v>
      </c>
      <c r="E91" s="4">
        <v>18</v>
      </c>
      <c r="F91" s="4">
        <v>18</v>
      </c>
      <c r="G91" s="4">
        <v>15</v>
      </c>
      <c r="H91" s="4">
        <v>14</v>
      </c>
      <c r="I91" s="4">
        <v>12</v>
      </c>
      <c r="J91" s="4">
        <v>10</v>
      </c>
      <c r="O91" s="51"/>
      <c r="P91" s="51"/>
      <c r="Q91" s="4">
        <v>2019</v>
      </c>
      <c r="R91" s="4">
        <v>22</v>
      </c>
      <c r="S91" s="3">
        <f t="shared" si="9"/>
        <v>0.81818181818181823</v>
      </c>
      <c r="T91" s="3">
        <f t="shared" si="10"/>
        <v>0.81818181818181823</v>
      </c>
      <c r="U91" s="3">
        <f t="shared" si="11"/>
        <v>0.68181818181818177</v>
      </c>
      <c r="V91" s="3">
        <f t="shared" si="12"/>
        <v>0.63636363636363635</v>
      </c>
      <c r="W91" s="3">
        <f t="shared" si="13"/>
        <v>0.54545454545454541</v>
      </c>
      <c r="X91" s="3">
        <f t="shared" si="14"/>
        <v>0.45454545454545453</v>
      </c>
      <c r="Y91" s="3"/>
      <c r="Z91" s="3"/>
      <c r="AA91" s="3"/>
    </row>
    <row r="92" spans="1:27" x14ac:dyDescent="0.25">
      <c r="A92" s="51"/>
      <c r="B92" s="51"/>
      <c r="C92" s="4">
        <v>2020</v>
      </c>
      <c r="D92" s="4">
        <v>31</v>
      </c>
      <c r="E92" s="4">
        <v>25</v>
      </c>
      <c r="F92" s="4">
        <v>23</v>
      </c>
      <c r="G92" s="4">
        <v>20</v>
      </c>
      <c r="H92" s="4">
        <v>19</v>
      </c>
      <c r="I92" s="4">
        <v>18</v>
      </c>
      <c r="O92" s="51"/>
      <c r="P92" s="51"/>
      <c r="Q92" s="4">
        <v>2020</v>
      </c>
      <c r="R92" s="4">
        <v>31</v>
      </c>
      <c r="S92" s="3">
        <f t="shared" si="9"/>
        <v>0.80645161290322576</v>
      </c>
      <c r="T92" s="3">
        <f t="shared" si="10"/>
        <v>0.74193548387096775</v>
      </c>
      <c r="U92" s="3">
        <f t="shared" si="11"/>
        <v>0.64516129032258063</v>
      </c>
      <c r="V92" s="3">
        <f t="shared" si="12"/>
        <v>0.61290322580645162</v>
      </c>
      <c r="W92" s="3">
        <f t="shared" si="13"/>
        <v>0.58064516129032262</v>
      </c>
      <c r="X92" s="3"/>
      <c r="Y92" s="3"/>
      <c r="Z92" s="3"/>
      <c r="AA92" s="3"/>
    </row>
    <row r="93" spans="1:27" x14ac:dyDescent="0.25">
      <c r="A93" s="51"/>
      <c r="B93" s="51"/>
      <c r="C93" s="4">
        <v>2021</v>
      </c>
      <c r="D93" s="4">
        <v>29</v>
      </c>
      <c r="E93" s="4">
        <v>23</v>
      </c>
      <c r="F93" s="4">
        <v>21</v>
      </c>
      <c r="G93" s="4">
        <v>19</v>
      </c>
      <c r="H93" s="4">
        <v>16</v>
      </c>
      <c r="O93" s="51"/>
      <c r="P93" s="51"/>
      <c r="Q93" s="4">
        <v>2021</v>
      </c>
      <c r="R93" s="4">
        <v>29</v>
      </c>
      <c r="S93" s="3">
        <f t="shared" si="9"/>
        <v>0.7931034482758621</v>
      </c>
      <c r="T93" s="3">
        <f t="shared" si="10"/>
        <v>0.72413793103448276</v>
      </c>
      <c r="U93" s="3">
        <f t="shared" si="11"/>
        <v>0.65517241379310343</v>
      </c>
      <c r="V93" s="3">
        <f t="shared" si="12"/>
        <v>0.55172413793103448</v>
      </c>
      <c r="W93" s="3"/>
      <c r="X93" s="3"/>
      <c r="Y93" s="3"/>
      <c r="Z93" s="3"/>
      <c r="AA93" s="3"/>
    </row>
    <row r="94" spans="1:27" x14ac:dyDescent="0.25">
      <c r="A94" s="51"/>
      <c r="B94" s="51"/>
      <c r="C94" s="4">
        <v>2022</v>
      </c>
      <c r="D94" s="4">
        <v>17</v>
      </c>
      <c r="E94" s="4">
        <v>14</v>
      </c>
      <c r="F94" s="4">
        <v>14</v>
      </c>
      <c r="G94" s="4">
        <v>12</v>
      </c>
      <c r="O94" s="51"/>
      <c r="P94" s="51"/>
      <c r="Q94" s="4">
        <v>2022</v>
      </c>
      <c r="R94" s="4">
        <v>17</v>
      </c>
      <c r="S94" s="3">
        <f t="shared" si="9"/>
        <v>0.82352941176470584</v>
      </c>
      <c r="T94" s="3">
        <f t="shared" si="10"/>
        <v>0.82352941176470584</v>
      </c>
      <c r="U94" s="3">
        <f t="shared" si="11"/>
        <v>0.70588235294117652</v>
      </c>
      <c r="V94" s="3"/>
      <c r="W94" s="3"/>
      <c r="X94" s="3"/>
      <c r="Y94" s="3"/>
      <c r="Z94" s="3"/>
      <c r="AA94" s="3"/>
    </row>
    <row r="95" spans="1:27" x14ac:dyDescent="0.25">
      <c r="A95" s="51"/>
      <c r="B95" s="51"/>
      <c r="C95" s="4">
        <v>2023</v>
      </c>
      <c r="D95" s="4">
        <v>18</v>
      </c>
      <c r="E95" s="4">
        <v>17</v>
      </c>
      <c r="F95" s="4">
        <v>16</v>
      </c>
      <c r="O95" s="51"/>
      <c r="P95" s="51"/>
      <c r="Q95" s="4">
        <v>2023</v>
      </c>
      <c r="R95" s="4">
        <v>18</v>
      </c>
      <c r="S95" s="3">
        <f t="shared" si="9"/>
        <v>0.94444444444444442</v>
      </c>
      <c r="T95" s="3">
        <f t="shared" si="10"/>
        <v>0.88888888888888884</v>
      </c>
      <c r="U95" s="3"/>
      <c r="V95" s="3"/>
      <c r="W95" s="3"/>
      <c r="X95" s="3"/>
      <c r="Y95" s="3"/>
      <c r="Z95" s="3"/>
      <c r="AA95" s="3"/>
    </row>
    <row r="96" spans="1:27" x14ac:dyDescent="0.25">
      <c r="A96" s="51"/>
      <c r="B96" s="51"/>
      <c r="C96" s="4">
        <v>2024</v>
      </c>
      <c r="D96" s="4">
        <v>23</v>
      </c>
      <c r="E96" s="4">
        <v>22</v>
      </c>
      <c r="O96" s="51"/>
      <c r="P96" s="51"/>
      <c r="Q96" s="4">
        <v>2024</v>
      </c>
      <c r="R96" s="4">
        <v>23</v>
      </c>
      <c r="S96" s="3">
        <f t="shared" si="9"/>
        <v>0.95652173913043481</v>
      </c>
      <c r="T96" s="3"/>
      <c r="U96" s="3"/>
      <c r="V96" s="3"/>
      <c r="W96" s="3"/>
      <c r="X96" s="3"/>
      <c r="Y96" s="3"/>
      <c r="Z96" s="3"/>
      <c r="AA96" s="3"/>
    </row>
    <row r="97" spans="1:27" x14ac:dyDescent="0.25">
      <c r="A97" s="51"/>
      <c r="B97" s="52" t="s">
        <v>60</v>
      </c>
      <c r="C97" s="4">
        <v>2016</v>
      </c>
      <c r="D97" s="4">
        <v>16</v>
      </c>
      <c r="E97" s="4">
        <v>15</v>
      </c>
      <c r="F97" s="4">
        <v>11</v>
      </c>
      <c r="G97" s="4">
        <v>9</v>
      </c>
      <c r="H97" s="4">
        <v>8</v>
      </c>
      <c r="I97" s="4">
        <v>8</v>
      </c>
      <c r="J97" s="4">
        <v>7</v>
      </c>
      <c r="K97" s="4">
        <v>5</v>
      </c>
      <c r="L97" s="4">
        <v>3</v>
      </c>
      <c r="M97" s="4">
        <v>0</v>
      </c>
      <c r="O97" s="51"/>
      <c r="P97" s="52" t="s">
        <v>60</v>
      </c>
      <c r="Q97" s="4">
        <v>2016</v>
      </c>
      <c r="R97" s="4">
        <v>16</v>
      </c>
      <c r="S97" s="3">
        <f t="shared" si="9"/>
        <v>0.9375</v>
      </c>
      <c r="T97" s="3">
        <f t="shared" si="10"/>
        <v>0.6875</v>
      </c>
      <c r="U97" s="3">
        <f t="shared" si="11"/>
        <v>0.5625</v>
      </c>
      <c r="V97" s="3">
        <f t="shared" si="12"/>
        <v>0.5</v>
      </c>
      <c r="W97" s="3">
        <f t="shared" si="13"/>
        <v>0.5</v>
      </c>
      <c r="X97" s="3">
        <f t="shared" si="14"/>
        <v>0.4375</v>
      </c>
      <c r="Y97" s="3">
        <f t="shared" si="15"/>
        <v>0.3125</v>
      </c>
      <c r="Z97" s="3">
        <f t="shared" si="16"/>
        <v>0.1875</v>
      </c>
      <c r="AA97" s="3">
        <f t="shared" si="17"/>
        <v>0</v>
      </c>
    </row>
    <row r="98" spans="1:27" x14ac:dyDescent="0.25">
      <c r="A98" s="51"/>
      <c r="B98" s="52"/>
      <c r="C98" s="4">
        <v>2017</v>
      </c>
      <c r="D98" s="4">
        <v>9</v>
      </c>
      <c r="E98" s="4">
        <v>6</v>
      </c>
      <c r="F98" s="4">
        <v>4</v>
      </c>
      <c r="G98" s="4">
        <v>3</v>
      </c>
      <c r="H98" s="4">
        <v>2</v>
      </c>
      <c r="I98" s="4">
        <v>2</v>
      </c>
      <c r="J98" s="4">
        <v>2</v>
      </c>
      <c r="K98" s="4">
        <v>1</v>
      </c>
      <c r="L98" s="4">
        <v>0</v>
      </c>
      <c r="O98" s="51"/>
      <c r="P98" s="52"/>
      <c r="Q98" s="4">
        <v>2017</v>
      </c>
      <c r="R98" s="4">
        <v>9</v>
      </c>
      <c r="S98" s="3">
        <f t="shared" si="9"/>
        <v>0.66666666666666663</v>
      </c>
      <c r="T98" s="3">
        <f t="shared" si="10"/>
        <v>0.44444444444444442</v>
      </c>
      <c r="U98" s="3">
        <f t="shared" si="11"/>
        <v>0.33333333333333331</v>
      </c>
      <c r="V98" s="3">
        <f t="shared" si="12"/>
        <v>0.22222222222222221</v>
      </c>
      <c r="W98" s="3">
        <f t="shared" si="13"/>
        <v>0.22222222222222221</v>
      </c>
      <c r="X98" s="3">
        <f t="shared" si="14"/>
        <v>0.22222222222222221</v>
      </c>
      <c r="Y98" s="3">
        <f t="shared" si="15"/>
        <v>0.1111111111111111</v>
      </c>
      <c r="Z98" s="3">
        <f t="shared" si="16"/>
        <v>0</v>
      </c>
      <c r="AA98" s="3"/>
    </row>
    <row r="99" spans="1:27" x14ac:dyDescent="0.25">
      <c r="A99" s="51"/>
      <c r="B99" s="52"/>
      <c r="C99" s="4">
        <v>2018</v>
      </c>
      <c r="D99" s="4">
        <v>10</v>
      </c>
      <c r="E99" s="4">
        <v>8</v>
      </c>
      <c r="F99" s="4">
        <v>9</v>
      </c>
      <c r="G99" s="4">
        <v>7</v>
      </c>
      <c r="H99" s="4">
        <v>6</v>
      </c>
      <c r="I99" s="4">
        <v>7</v>
      </c>
      <c r="J99" s="4">
        <v>4</v>
      </c>
      <c r="K99" s="4">
        <v>3</v>
      </c>
      <c r="O99" s="51"/>
      <c r="P99" s="52"/>
      <c r="Q99" s="4">
        <v>2018</v>
      </c>
      <c r="R99" s="4">
        <v>10</v>
      </c>
      <c r="S99" s="3">
        <f t="shared" si="9"/>
        <v>0.8</v>
      </c>
      <c r="T99" s="3">
        <f t="shared" si="10"/>
        <v>0.9</v>
      </c>
      <c r="U99" s="3">
        <f t="shared" si="11"/>
        <v>0.7</v>
      </c>
      <c r="V99" s="3">
        <f t="shared" si="12"/>
        <v>0.6</v>
      </c>
      <c r="W99" s="3">
        <f t="shared" si="13"/>
        <v>0.7</v>
      </c>
      <c r="X99" s="3">
        <f t="shared" si="14"/>
        <v>0.4</v>
      </c>
      <c r="Y99" s="3">
        <f t="shared" si="15"/>
        <v>0.3</v>
      </c>
      <c r="Z99" s="3"/>
      <c r="AA99" s="3"/>
    </row>
    <row r="100" spans="1:27" x14ac:dyDescent="0.25">
      <c r="A100" s="51"/>
      <c r="B100" s="52"/>
      <c r="C100" s="4">
        <v>2019</v>
      </c>
      <c r="D100" s="4">
        <v>13</v>
      </c>
      <c r="E100" s="4">
        <v>8</v>
      </c>
      <c r="F100" s="4">
        <v>8</v>
      </c>
      <c r="G100" s="4">
        <v>6</v>
      </c>
      <c r="H100" s="4">
        <v>5</v>
      </c>
      <c r="I100" s="4">
        <v>5</v>
      </c>
      <c r="J100" s="4">
        <v>4</v>
      </c>
      <c r="O100" s="51"/>
      <c r="P100" s="52"/>
      <c r="Q100" s="4">
        <v>2019</v>
      </c>
      <c r="R100" s="4">
        <v>13</v>
      </c>
      <c r="S100" s="3">
        <f t="shared" si="9"/>
        <v>0.61538461538461542</v>
      </c>
      <c r="T100" s="3">
        <f t="shared" si="10"/>
        <v>0.61538461538461542</v>
      </c>
      <c r="U100" s="3">
        <f t="shared" si="11"/>
        <v>0.46153846153846156</v>
      </c>
      <c r="V100" s="3">
        <f t="shared" si="12"/>
        <v>0.38461538461538464</v>
      </c>
      <c r="W100" s="3">
        <f t="shared" si="13"/>
        <v>0.38461538461538464</v>
      </c>
      <c r="X100" s="3">
        <f t="shared" si="14"/>
        <v>0.30769230769230771</v>
      </c>
      <c r="Y100" s="3"/>
      <c r="Z100" s="3"/>
      <c r="AA100" s="3"/>
    </row>
    <row r="101" spans="1:27" x14ac:dyDescent="0.25">
      <c r="A101" s="51"/>
      <c r="B101" s="52"/>
      <c r="C101" s="4">
        <v>2020</v>
      </c>
      <c r="D101" s="4">
        <v>21</v>
      </c>
      <c r="E101" s="4">
        <v>15</v>
      </c>
      <c r="F101" s="4">
        <v>13</v>
      </c>
      <c r="G101" s="4">
        <v>12</v>
      </c>
      <c r="H101" s="4">
        <v>10</v>
      </c>
      <c r="I101" s="4">
        <v>9</v>
      </c>
      <c r="O101" s="51"/>
      <c r="P101" s="52"/>
      <c r="Q101" s="4">
        <v>2020</v>
      </c>
      <c r="R101" s="4">
        <v>21</v>
      </c>
      <c r="S101" s="3">
        <f t="shared" si="9"/>
        <v>0.7142857142857143</v>
      </c>
      <c r="T101" s="3">
        <f t="shared" si="10"/>
        <v>0.61904761904761907</v>
      </c>
      <c r="U101" s="3">
        <f t="shared" si="11"/>
        <v>0.5714285714285714</v>
      </c>
      <c r="V101" s="3">
        <f t="shared" si="12"/>
        <v>0.47619047619047616</v>
      </c>
      <c r="W101" s="3">
        <f t="shared" si="13"/>
        <v>0.42857142857142855</v>
      </c>
      <c r="X101" s="3"/>
      <c r="Y101" s="3"/>
      <c r="Z101" s="3"/>
      <c r="AA101" s="3"/>
    </row>
    <row r="102" spans="1:27" x14ac:dyDescent="0.25">
      <c r="A102" s="51"/>
      <c r="B102" s="52"/>
      <c r="C102" s="4">
        <v>2021</v>
      </c>
      <c r="D102" s="4">
        <v>17</v>
      </c>
      <c r="E102" s="4">
        <v>14</v>
      </c>
      <c r="F102" s="4">
        <v>14</v>
      </c>
      <c r="G102" s="4">
        <v>10</v>
      </c>
      <c r="H102" s="4">
        <v>8</v>
      </c>
      <c r="O102" s="51"/>
      <c r="P102" s="52"/>
      <c r="Q102" s="4">
        <v>2021</v>
      </c>
      <c r="R102" s="4">
        <v>17</v>
      </c>
      <c r="S102" s="3">
        <f t="shared" si="9"/>
        <v>0.82352941176470584</v>
      </c>
      <c r="T102" s="3">
        <f t="shared" si="10"/>
        <v>0.82352941176470584</v>
      </c>
      <c r="U102" s="3">
        <f t="shared" si="11"/>
        <v>0.58823529411764708</v>
      </c>
      <c r="V102" s="3">
        <f t="shared" si="12"/>
        <v>0.47058823529411764</v>
      </c>
      <c r="W102" s="3"/>
      <c r="X102" s="3"/>
      <c r="Y102" s="3"/>
      <c r="Z102" s="3"/>
      <c r="AA102" s="3"/>
    </row>
    <row r="103" spans="1:27" x14ac:dyDescent="0.25">
      <c r="A103" s="51"/>
      <c r="B103" s="52"/>
      <c r="C103" s="4">
        <v>2022</v>
      </c>
      <c r="D103" s="4">
        <v>9</v>
      </c>
      <c r="E103" s="4">
        <v>6</v>
      </c>
      <c r="F103" s="4">
        <v>4</v>
      </c>
      <c r="G103" s="4">
        <v>3</v>
      </c>
      <c r="O103" s="51"/>
      <c r="P103" s="52"/>
      <c r="Q103" s="4">
        <v>2022</v>
      </c>
      <c r="R103" s="4">
        <v>9</v>
      </c>
      <c r="S103" s="3">
        <f t="shared" si="9"/>
        <v>0.66666666666666663</v>
      </c>
      <c r="T103" s="3">
        <f t="shared" si="10"/>
        <v>0.44444444444444442</v>
      </c>
      <c r="U103" s="3">
        <f t="shared" si="11"/>
        <v>0.33333333333333331</v>
      </c>
      <c r="V103" s="3"/>
      <c r="W103" s="3"/>
      <c r="X103" s="3"/>
      <c r="Y103" s="3"/>
      <c r="Z103" s="3"/>
      <c r="AA103" s="3"/>
    </row>
    <row r="104" spans="1:27" x14ac:dyDescent="0.25">
      <c r="A104" s="51"/>
      <c r="B104" s="52"/>
      <c r="C104" s="4">
        <v>2023</v>
      </c>
      <c r="D104" s="4">
        <v>13</v>
      </c>
      <c r="E104" s="4">
        <v>11</v>
      </c>
      <c r="F104" s="4">
        <v>11</v>
      </c>
      <c r="O104" s="51"/>
      <c r="P104" s="52"/>
      <c r="Q104" s="4">
        <v>2023</v>
      </c>
      <c r="R104" s="4">
        <v>13</v>
      </c>
      <c r="S104" s="3">
        <f t="shared" si="9"/>
        <v>0.84615384615384615</v>
      </c>
      <c r="T104" s="3">
        <f t="shared" si="10"/>
        <v>0.84615384615384615</v>
      </c>
      <c r="U104" s="3"/>
      <c r="V104" s="3"/>
      <c r="W104" s="3"/>
      <c r="X104" s="3"/>
      <c r="Y104" s="3"/>
      <c r="Z104" s="3"/>
      <c r="AA104" s="3"/>
    </row>
    <row r="105" spans="1:27" x14ac:dyDescent="0.25">
      <c r="A105" s="51"/>
      <c r="B105" s="52"/>
      <c r="C105" s="4">
        <v>2024</v>
      </c>
      <c r="D105" s="4">
        <v>14</v>
      </c>
      <c r="E105" s="4">
        <v>14</v>
      </c>
      <c r="O105" s="51"/>
      <c r="P105" s="52"/>
      <c r="Q105" s="4">
        <v>2024</v>
      </c>
      <c r="R105" s="4">
        <v>14</v>
      </c>
      <c r="S105" s="3">
        <f t="shared" si="9"/>
        <v>1</v>
      </c>
      <c r="T105" s="3"/>
      <c r="U105" s="3"/>
      <c r="V105" s="3"/>
      <c r="W105" s="3"/>
      <c r="X105" s="3"/>
      <c r="Y105" s="3"/>
      <c r="Z105" s="3"/>
      <c r="AA105" s="3"/>
    </row>
    <row r="106" spans="1:27" x14ac:dyDescent="0.25">
      <c r="A106" s="51"/>
      <c r="B106" s="52" t="s">
        <v>86</v>
      </c>
      <c r="C106" s="4">
        <v>2016</v>
      </c>
      <c r="D106" s="4">
        <v>3</v>
      </c>
      <c r="E106" s="4">
        <v>2</v>
      </c>
      <c r="F106" s="4">
        <v>2</v>
      </c>
      <c r="G106" s="4">
        <v>2</v>
      </c>
      <c r="H106" s="4">
        <v>2</v>
      </c>
      <c r="I106" s="4">
        <v>2</v>
      </c>
      <c r="J106" s="4">
        <v>1</v>
      </c>
      <c r="K106" s="4">
        <v>0</v>
      </c>
      <c r="L106" s="4">
        <v>1</v>
      </c>
      <c r="M106" s="4">
        <v>1</v>
      </c>
      <c r="O106" s="51"/>
      <c r="P106" s="52" t="s">
        <v>86</v>
      </c>
      <c r="Q106" s="4">
        <v>2016</v>
      </c>
      <c r="R106" s="4">
        <v>3</v>
      </c>
      <c r="S106" s="3">
        <f t="shared" si="9"/>
        <v>0.66666666666666663</v>
      </c>
      <c r="T106" s="3">
        <f t="shared" si="10"/>
        <v>0.66666666666666663</v>
      </c>
      <c r="U106" s="3">
        <f t="shared" si="11"/>
        <v>0.66666666666666663</v>
      </c>
      <c r="V106" s="3">
        <f t="shared" si="12"/>
        <v>0.66666666666666663</v>
      </c>
      <c r="W106" s="3">
        <f t="shared" si="13"/>
        <v>0.66666666666666663</v>
      </c>
      <c r="X106" s="3">
        <f t="shared" si="14"/>
        <v>0.33333333333333331</v>
      </c>
      <c r="Y106" s="3">
        <f t="shared" si="15"/>
        <v>0</v>
      </c>
      <c r="Z106" s="3">
        <f t="shared" si="16"/>
        <v>0.33333333333333331</v>
      </c>
      <c r="AA106" s="3">
        <f t="shared" si="17"/>
        <v>0.33333333333333331</v>
      </c>
    </row>
    <row r="107" spans="1:27" x14ac:dyDescent="0.25">
      <c r="A107" s="51"/>
      <c r="B107" s="52"/>
      <c r="C107" s="4">
        <v>2017</v>
      </c>
      <c r="D107" s="4">
        <v>2</v>
      </c>
      <c r="E107" s="4">
        <v>2</v>
      </c>
      <c r="F107" s="4">
        <v>1</v>
      </c>
      <c r="G107" s="4">
        <v>1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O107" s="51"/>
      <c r="P107" s="52"/>
      <c r="Q107" s="4">
        <v>2017</v>
      </c>
      <c r="R107" s="4">
        <v>2</v>
      </c>
      <c r="S107" s="3">
        <f t="shared" si="9"/>
        <v>1</v>
      </c>
      <c r="T107" s="3">
        <f t="shared" si="10"/>
        <v>0.5</v>
      </c>
      <c r="U107" s="3">
        <f t="shared" si="11"/>
        <v>0.5</v>
      </c>
      <c r="V107" s="3">
        <f t="shared" si="12"/>
        <v>0</v>
      </c>
      <c r="W107" s="3">
        <f t="shared" si="13"/>
        <v>0</v>
      </c>
      <c r="X107" s="3">
        <f t="shared" si="14"/>
        <v>0</v>
      </c>
      <c r="Y107" s="3">
        <f t="shared" si="15"/>
        <v>0</v>
      </c>
      <c r="Z107" s="3">
        <f t="shared" si="16"/>
        <v>0</v>
      </c>
      <c r="AA107" s="3"/>
    </row>
    <row r="108" spans="1:27" x14ac:dyDescent="0.25">
      <c r="A108" s="51"/>
      <c r="B108" s="52"/>
      <c r="C108" s="4">
        <v>2018</v>
      </c>
      <c r="D108" s="4">
        <v>5</v>
      </c>
      <c r="E108" s="4">
        <v>5</v>
      </c>
      <c r="F108" s="4">
        <v>4</v>
      </c>
      <c r="G108" s="4">
        <v>4</v>
      </c>
      <c r="H108" s="4">
        <v>3</v>
      </c>
      <c r="I108" s="4">
        <v>1</v>
      </c>
      <c r="J108" s="4">
        <v>3</v>
      </c>
      <c r="K108" s="4">
        <v>2</v>
      </c>
      <c r="O108" s="51"/>
      <c r="P108" s="52"/>
      <c r="Q108" s="4">
        <v>2018</v>
      </c>
      <c r="R108" s="4">
        <v>5</v>
      </c>
      <c r="S108" s="3">
        <f t="shared" si="9"/>
        <v>1</v>
      </c>
      <c r="T108" s="3">
        <f t="shared" si="10"/>
        <v>0.8</v>
      </c>
      <c r="U108" s="3">
        <f t="shared" si="11"/>
        <v>0.8</v>
      </c>
      <c r="V108" s="3">
        <f t="shared" si="12"/>
        <v>0.6</v>
      </c>
      <c r="W108" s="3">
        <f t="shared" si="13"/>
        <v>0.2</v>
      </c>
      <c r="X108" s="3">
        <f t="shared" si="14"/>
        <v>0.6</v>
      </c>
      <c r="Y108" s="3">
        <f t="shared" si="15"/>
        <v>0.4</v>
      </c>
      <c r="Z108" s="3"/>
      <c r="AA108" s="3"/>
    </row>
    <row r="109" spans="1:27" x14ac:dyDescent="0.25">
      <c r="A109" s="51"/>
      <c r="B109" s="52"/>
      <c r="C109" s="4">
        <v>2019</v>
      </c>
      <c r="D109" s="4">
        <v>3</v>
      </c>
      <c r="E109" s="4">
        <v>3</v>
      </c>
      <c r="F109" s="4">
        <v>3</v>
      </c>
      <c r="G109" s="4">
        <v>3</v>
      </c>
      <c r="H109" s="4">
        <v>2</v>
      </c>
      <c r="I109" s="4">
        <v>1</v>
      </c>
      <c r="J109" s="4">
        <v>2</v>
      </c>
      <c r="O109" s="51"/>
      <c r="P109" s="52"/>
      <c r="Q109" s="4">
        <v>2019</v>
      </c>
      <c r="R109" s="4">
        <v>3</v>
      </c>
      <c r="S109" s="3">
        <f t="shared" si="9"/>
        <v>1</v>
      </c>
      <c r="T109" s="3">
        <f t="shared" si="10"/>
        <v>1</v>
      </c>
      <c r="U109" s="3">
        <f t="shared" si="11"/>
        <v>1</v>
      </c>
      <c r="V109" s="3">
        <f t="shared" si="12"/>
        <v>0.66666666666666663</v>
      </c>
      <c r="W109" s="3">
        <f t="shared" si="13"/>
        <v>0.33333333333333331</v>
      </c>
      <c r="X109" s="3">
        <f t="shared" si="14"/>
        <v>0.66666666666666663</v>
      </c>
      <c r="Y109" s="3"/>
      <c r="Z109" s="3"/>
      <c r="AA109" s="3"/>
    </row>
    <row r="110" spans="1:27" x14ac:dyDescent="0.25">
      <c r="A110" s="51"/>
      <c r="B110" s="52"/>
      <c r="C110" s="4">
        <v>2020</v>
      </c>
      <c r="D110" s="4">
        <v>15</v>
      </c>
      <c r="E110" s="4">
        <v>10</v>
      </c>
      <c r="F110" s="4">
        <v>9</v>
      </c>
      <c r="G110" s="4">
        <v>8</v>
      </c>
      <c r="H110" s="4">
        <v>7</v>
      </c>
      <c r="I110" s="4">
        <v>6</v>
      </c>
      <c r="O110" s="51"/>
      <c r="P110" s="52"/>
      <c r="Q110" s="4">
        <v>2020</v>
      </c>
      <c r="R110" s="4">
        <v>15</v>
      </c>
      <c r="S110" s="3">
        <f t="shared" si="9"/>
        <v>0.66666666666666663</v>
      </c>
      <c r="T110" s="3">
        <f t="shared" si="10"/>
        <v>0.6</v>
      </c>
      <c r="U110" s="3">
        <f t="shared" si="11"/>
        <v>0.53333333333333333</v>
      </c>
      <c r="V110" s="3">
        <f t="shared" si="12"/>
        <v>0.46666666666666667</v>
      </c>
      <c r="W110" s="3">
        <f t="shared" si="13"/>
        <v>0.4</v>
      </c>
      <c r="X110" s="3"/>
      <c r="Y110" s="3"/>
      <c r="Z110" s="3"/>
      <c r="AA110" s="3"/>
    </row>
    <row r="111" spans="1:27" x14ac:dyDescent="0.25">
      <c r="A111" s="51"/>
      <c r="B111" s="52"/>
      <c r="C111" s="4">
        <v>2021</v>
      </c>
      <c r="D111" s="4">
        <v>4</v>
      </c>
      <c r="E111" s="4">
        <v>1</v>
      </c>
      <c r="F111" s="4">
        <v>1</v>
      </c>
      <c r="G111" s="4">
        <v>1</v>
      </c>
      <c r="H111" s="4">
        <v>1</v>
      </c>
      <c r="O111" s="51"/>
      <c r="P111" s="52"/>
      <c r="Q111" s="4">
        <v>2021</v>
      </c>
      <c r="R111" s="4">
        <v>4</v>
      </c>
      <c r="S111" s="3">
        <f t="shared" si="9"/>
        <v>0.25</v>
      </c>
      <c r="T111" s="3">
        <f t="shared" si="10"/>
        <v>0.25</v>
      </c>
      <c r="U111" s="3">
        <f t="shared" si="11"/>
        <v>0.25</v>
      </c>
      <c r="V111" s="3">
        <f t="shared" si="12"/>
        <v>0.25</v>
      </c>
      <c r="W111" s="3"/>
      <c r="X111" s="3"/>
      <c r="Y111" s="3"/>
      <c r="Z111" s="3"/>
      <c r="AA111" s="3"/>
    </row>
    <row r="112" spans="1:27" x14ac:dyDescent="0.25">
      <c r="A112" s="51"/>
      <c r="B112" s="52"/>
      <c r="C112" s="4">
        <v>2023</v>
      </c>
      <c r="D112" s="4">
        <v>4</v>
      </c>
      <c r="E112" s="4">
        <v>3</v>
      </c>
      <c r="F112" s="4">
        <v>2</v>
      </c>
      <c r="O112" s="51"/>
      <c r="P112" s="52"/>
      <c r="Q112" s="4">
        <v>2023</v>
      </c>
      <c r="R112" s="4">
        <v>4</v>
      </c>
      <c r="S112" s="3">
        <f t="shared" si="9"/>
        <v>0.75</v>
      </c>
      <c r="T112" s="3">
        <f t="shared" si="10"/>
        <v>0.5</v>
      </c>
      <c r="U112" s="3"/>
      <c r="V112" s="3"/>
      <c r="W112" s="3"/>
      <c r="X112" s="3"/>
      <c r="Y112" s="3"/>
      <c r="Z112" s="3"/>
      <c r="AA112" s="3"/>
    </row>
    <row r="113" spans="1:27" x14ac:dyDescent="0.25">
      <c r="A113" s="51"/>
      <c r="B113" s="52"/>
      <c r="C113" s="4">
        <v>2024</v>
      </c>
      <c r="D113" s="4">
        <v>1</v>
      </c>
      <c r="E113" s="4">
        <v>0</v>
      </c>
      <c r="O113" s="51"/>
      <c r="P113" s="52"/>
      <c r="Q113" s="4">
        <v>2024</v>
      </c>
      <c r="R113" s="4">
        <v>1</v>
      </c>
      <c r="S113" s="3">
        <f t="shared" si="9"/>
        <v>0</v>
      </c>
      <c r="T113" s="3"/>
      <c r="U113" s="3"/>
      <c r="V113" s="3"/>
      <c r="W113" s="3"/>
      <c r="X113" s="3"/>
      <c r="Y113" s="3"/>
      <c r="Z113" s="3"/>
      <c r="AA113" s="3"/>
    </row>
    <row r="114" spans="1:27" x14ac:dyDescent="0.25">
      <c r="A114" s="51" t="s">
        <v>49</v>
      </c>
      <c r="B114" s="51" t="s">
        <v>38</v>
      </c>
      <c r="C114" s="4">
        <v>2016</v>
      </c>
      <c r="D114" s="4">
        <v>6</v>
      </c>
      <c r="E114" s="4">
        <v>5</v>
      </c>
      <c r="F114" s="4">
        <v>5</v>
      </c>
      <c r="G114" s="4">
        <v>5</v>
      </c>
      <c r="H114" s="4">
        <v>5</v>
      </c>
      <c r="I114" s="4">
        <v>5</v>
      </c>
      <c r="J114" s="4">
        <v>4</v>
      </c>
      <c r="K114" s="4">
        <v>4</v>
      </c>
      <c r="L114" s="4">
        <v>4</v>
      </c>
      <c r="M114" s="4">
        <v>4</v>
      </c>
      <c r="O114" s="51" t="s">
        <v>49</v>
      </c>
      <c r="P114" s="51" t="s">
        <v>38</v>
      </c>
      <c r="Q114" s="4">
        <v>2016</v>
      </c>
      <c r="R114" s="4">
        <v>6</v>
      </c>
      <c r="S114" s="3">
        <f t="shared" si="9"/>
        <v>0.83333333333333337</v>
      </c>
      <c r="T114" s="3">
        <f t="shared" si="10"/>
        <v>0.83333333333333337</v>
      </c>
      <c r="U114" s="3">
        <f t="shared" si="11"/>
        <v>0.83333333333333337</v>
      </c>
      <c r="V114" s="3">
        <f t="shared" si="12"/>
        <v>0.83333333333333337</v>
      </c>
      <c r="W114" s="3">
        <f t="shared" si="13"/>
        <v>0.83333333333333337</v>
      </c>
      <c r="X114" s="3">
        <f t="shared" si="14"/>
        <v>0.66666666666666663</v>
      </c>
      <c r="Y114" s="3">
        <f t="shared" si="15"/>
        <v>0.66666666666666663</v>
      </c>
      <c r="Z114" s="3">
        <f t="shared" si="16"/>
        <v>0.66666666666666663</v>
      </c>
      <c r="AA114" s="3">
        <f t="shared" si="17"/>
        <v>0.66666666666666663</v>
      </c>
    </row>
    <row r="115" spans="1:27" x14ac:dyDescent="0.25">
      <c r="A115" s="51"/>
      <c r="B115" s="51"/>
      <c r="C115" s="4">
        <v>2017</v>
      </c>
      <c r="D115" s="4">
        <v>7</v>
      </c>
      <c r="E115" s="4">
        <v>5</v>
      </c>
      <c r="F115" s="4">
        <v>5</v>
      </c>
      <c r="G115" s="4">
        <v>3</v>
      </c>
      <c r="H115" s="4">
        <v>3</v>
      </c>
      <c r="I115" s="4">
        <v>3</v>
      </c>
      <c r="J115" s="4">
        <v>2</v>
      </c>
      <c r="K115" s="4">
        <v>0</v>
      </c>
      <c r="L115" s="4">
        <v>0</v>
      </c>
      <c r="O115" s="51"/>
      <c r="P115" s="51"/>
      <c r="Q115" s="4">
        <v>2017</v>
      </c>
      <c r="R115" s="4">
        <v>7</v>
      </c>
      <c r="S115" s="3">
        <f t="shared" si="9"/>
        <v>0.7142857142857143</v>
      </c>
      <c r="T115" s="3">
        <f t="shared" si="10"/>
        <v>0.7142857142857143</v>
      </c>
      <c r="U115" s="3">
        <f t="shared" si="11"/>
        <v>0.42857142857142855</v>
      </c>
      <c r="V115" s="3">
        <f t="shared" si="12"/>
        <v>0.42857142857142855</v>
      </c>
      <c r="W115" s="3">
        <f t="shared" si="13"/>
        <v>0.42857142857142855</v>
      </c>
      <c r="X115" s="3">
        <f t="shared" si="14"/>
        <v>0.2857142857142857</v>
      </c>
      <c r="Y115" s="3">
        <f t="shared" si="15"/>
        <v>0</v>
      </c>
      <c r="Z115" s="3">
        <f t="shared" si="16"/>
        <v>0</v>
      </c>
      <c r="AA115" s="3"/>
    </row>
    <row r="116" spans="1:27" x14ac:dyDescent="0.25">
      <c r="A116" s="51"/>
      <c r="B116" s="51"/>
      <c r="C116" s="4">
        <v>2018</v>
      </c>
      <c r="D116" s="4">
        <v>14</v>
      </c>
      <c r="E116" s="4">
        <v>10</v>
      </c>
      <c r="F116" s="4">
        <v>11</v>
      </c>
      <c r="G116" s="4">
        <v>10</v>
      </c>
      <c r="H116" s="4">
        <v>11</v>
      </c>
      <c r="I116" s="4">
        <v>10</v>
      </c>
      <c r="J116" s="4">
        <v>10</v>
      </c>
      <c r="K116" s="4">
        <v>8</v>
      </c>
      <c r="O116" s="51"/>
      <c r="P116" s="51"/>
      <c r="Q116" s="4">
        <v>2018</v>
      </c>
      <c r="R116" s="4">
        <v>14</v>
      </c>
      <c r="S116" s="3">
        <f t="shared" si="9"/>
        <v>0.7142857142857143</v>
      </c>
      <c r="T116" s="3">
        <f t="shared" si="10"/>
        <v>0.7857142857142857</v>
      </c>
      <c r="U116" s="3">
        <f t="shared" si="11"/>
        <v>0.7142857142857143</v>
      </c>
      <c r="V116" s="3">
        <f t="shared" si="12"/>
        <v>0.7857142857142857</v>
      </c>
      <c r="W116" s="3">
        <f t="shared" si="13"/>
        <v>0.7142857142857143</v>
      </c>
      <c r="X116" s="3">
        <f t="shared" si="14"/>
        <v>0.7142857142857143</v>
      </c>
      <c r="Y116" s="3">
        <f t="shared" si="15"/>
        <v>0.5714285714285714</v>
      </c>
      <c r="Z116" s="3"/>
      <c r="AA116" s="3"/>
    </row>
    <row r="117" spans="1:27" x14ac:dyDescent="0.25">
      <c r="A117" s="51"/>
      <c r="B117" s="51"/>
      <c r="C117" s="4">
        <v>2019</v>
      </c>
      <c r="D117" s="4">
        <v>8</v>
      </c>
      <c r="E117" s="4">
        <v>6</v>
      </c>
      <c r="F117" s="4">
        <v>5</v>
      </c>
      <c r="G117" s="4">
        <v>6</v>
      </c>
      <c r="H117" s="4">
        <v>5</v>
      </c>
      <c r="I117" s="4">
        <v>3</v>
      </c>
      <c r="J117" s="4">
        <v>3</v>
      </c>
      <c r="O117" s="51"/>
      <c r="P117" s="51"/>
      <c r="Q117" s="4">
        <v>2019</v>
      </c>
      <c r="R117" s="4">
        <v>8</v>
      </c>
      <c r="S117" s="3">
        <f t="shared" si="9"/>
        <v>0.75</v>
      </c>
      <c r="T117" s="3">
        <f t="shared" si="10"/>
        <v>0.625</v>
      </c>
      <c r="U117" s="3">
        <f t="shared" si="11"/>
        <v>0.75</v>
      </c>
      <c r="V117" s="3">
        <f t="shared" si="12"/>
        <v>0.625</v>
      </c>
      <c r="W117" s="3">
        <f t="shared" si="13"/>
        <v>0.375</v>
      </c>
      <c r="X117" s="3">
        <f t="shared" si="14"/>
        <v>0.375</v>
      </c>
      <c r="Y117" s="3"/>
      <c r="Z117" s="3"/>
      <c r="AA117" s="3"/>
    </row>
    <row r="118" spans="1:27" x14ac:dyDescent="0.25">
      <c r="A118" s="51"/>
      <c r="B118" s="51"/>
      <c r="C118" s="4">
        <v>2020</v>
      </c>
      <c r="D118" s="4">
        <v>8</v>
      </c>
      <c r="E118" s="4">
        <v>7</v>
      </c>
      <c r="F118" s="4">
        <v>5</v>
      </c>
      <c r="G118" s="4">
        <v>5</v>
      </c>
      <c r="H118" s="4">
        <v>5</v>
      </c>
      <c r="I118" s="4">
        <v>4</v>
      </c>
      <c r="O118" s="51"/>
      <c r="P118" s="51"/>
      <c r="Q118" s="4">
        <v>2020</v>
      </c>
      <c r="R118" s="4">
        <v>8</v>
      </c>
      <c r="S118" s="3">
        <f t="shared" si="9"/>
        <v>0.875</v>
      </c>
      <c r="T118" s="3">
        <f t="shared" si="10"/>
        <v>0.625</v>
      </c>
      <c r="U118" s="3">
        <f t="shared" si="11"/>
        <v>0.625</v>
      </c>
      <c r="V118" s="3">
        <f t="shared" si="12"/>
        <v>0.625</v>
      </c>
      <c r="W118" s="3">
        <f t="shared" si="13"/>
        <v>0.5</v>
      </c>
      <c r="X118" s="3"/>
      <c r="Y118" s="3"/>
      <c r="Z118" s="3"/>
      <c r="AA118" s="3"/>
    </row>
    <row r="119" spans="1:27" x14ac:dyDescent="0.25">
      <c r="A119" s="51"/>
      <c r="B119" s="51"/>
      <c r="C119" s="4">
        <v>2021</v>
      </c>
      <c r="D119" s="4">
        <v>5</v>
      </c>
      <c r="E119" s="4">
        <v>5</v>
      </c>
      <c r="F119" s="4">
        <v>5</v>
      </c>
      <c r="G119" s="4">
        <v>5</v>
      </c>
      <c r="H119" s="4">
        <v>5</v>
      </c>
      <c r="O119" s="51"/>
      <c r="P119" s="51"/>
      <c r="Q119" s="4">
        <v>2021</v>
      </c>
      <c r="R119" s="4">
        <v>5</v>
      </c>
      <c r="S119" s="3">
        <f t="shared" si="9"/>
        <v>1</v>
      </c>
      <c r="T119" s="3">
        <f t="shared" si="10"/>
        <v>1</v>
      </c>
      <c r="U119" s="3">
        <f t="shared" si="11"/>
        <v>1</v>
      </c>
      <c r="V119" s="3">
        <f t="shared" si="12"/>
        <v>1</v>
      </c>
      <c r="W119" s="3"/>
      <c r="X119" s="3"/>
      <c r="Y119" s="3"/>
      <c r="Z119" s="3"/>
      <c r="AA119" s="3"/>
    </row>
    <row r="120" spans="1:27" x14ac:dyDescent="0.25">
      <c r="A120" s="51"/>
      <c r="B120" s="51"/>
      <c r="C120" s="4">
        <v>2022</v>
      </c>
      <c r="D120" s="4">
        <v>4</v>
      </c>
      <c r="E120" s="4">
        <v>1</v>
      </c>
      <c r="F120" s="4">
        <v>2</v>
      </c>
      <c r="G120" s="4">
        <v>2</v>
      </c>
      <c r="O120" s="51"/>
      <c r="P120" s="51"/>
      <c r="Q120" s="4">
        <v>2022</v>
      </c>
      <c r="R120" s="4">
        <v>4</v>
      </c>
      <c r="S120" s="3">
        <f t="shared" si="9"/>
        <v>0.25</v>
      </c>
      <c r="T120" s="3">
        <f t="shared" si="10"/>
        <v>0.5</v>
      </c>
      <c r="U120" s="3">
        <f t="shared" si="11"/>
        <v>0.5</v>
      </c>
      <c r="V120" s="3"/>
      <c r="W120" s="3"/>
      <c r="X120" s="3"/>
      <c r="Y120" s="3"/>
      <c r="Z120" s="3"/>
      <c r="AA120" s="3"/>
    </row>
    <row r="121" spans="1:27" x14ac:dyDescent="0.25">
      <c r="A121" s="51"/>
      <c r="B121" s="51"/>
      <c r="C121" s="4">
        <v>2023</v>
      </c>
      <c r="D121" s="4">
        <v>5</v>
      </c>
      <c r="E121" s="4">
        <v>4</v>
      </c>
      <c r="F121" s="4">
        <v>4</v>
      </c>
      <c r="O121" s="51"/>
      <c r="P121" s="51"/>
      <c r="Q121" s="4">
        <v>2023</v>
      </c>
      <c r="R121" s="4">
        <v>5</v>
      </c>
      <c r="S121" s="3">
        <f t="shared" si="9"/>
        <v>0.8</v>
      </c>
      <c r="T121" s="3">
        <f t="shared" si="10"/>
        <v>0.8</v>
      </c>
      <c r="U121" s="3"/>
      <c r="V121" s="3"/>
      <c r="W121" s="3"/>
      <c r="X121" s="3"/>
      <c r="Y121" s="3"/>
      <c r="Z121" s="3"/>
      <c r="AA121" s="3"/>
    </row>
    <row r="122" spans="1:27" x14ac:dyDescent="0.25">
      <c r="A122" s="51"/>
      <c r="B122" s="51"/>
      <c r="C122" s="4">
        <v>2024</v>
      </c>
      <c r="D122" s="4">
        <v>4</v>
      </c>
      <c r="E122" s="4">
        <v>3</v>
      </c>
      <c r="O122" s="51"/>
      <c r="P122" s="51"/>
      <c r="Q122" s="4">
        <v>2024</v>
      </c>
      <c r="R122" s="4">
        <v>4</v>
      </c>
      <c r="S122" s="3">
        <f t="shared" si="9"/>
        <v>0.75</v>
      </c>
      <c r="T122" s="3"/>
      <c r="U122" s="3"/>
      <c r="V122" s="3"/>
      <c r="W122" s="3"/>
      <c r="X122" s="3"/>
      <c r="Y122" s="3"/>
      <c r="Z122" s="3"/>
      <c r="AA122" s="3"/>
    </row>
    <row r="123" spans="1:27" x14ac:dyDescent="0.25">
      <c r="A123" s="51"/>
      <c r="B123" s="51" t="s">
        <v>5</v>
      </c>
      <c r="C123" s="4">
        <v>2016</v>
      </c>
      <c r="D123" s="4">
        <v>3</v>
      </c>
      <c r="E123" s="4">
        <v>2</v>
      </c>
      <c r="F123" s="4">
        <v>2</v>
      </c>
      <c r="G123" s="4">
        <v>2</v>
      </c>
      <c r="H123" s="4">
        <v>2</v>
      </c>
      <c r="I123" s="4">
        <v>2</v>
      </c>
      <c r="J123" s="4">
        <v>2</v>
      </c>
      <c r="K123" s="4">
        <v>1</v>
      </c>
      <c r="L123" s="4">
        <v>0</v>
      </c>
      <c r="M123" s="4">
        <v>0</v>
      </c>
      <c r="O123" s="51"/>
      <c r="P123" s="51" t="s">
        <v>5</v>
      </c>
      <c r="Q123" s="4">
        <v>2016</v>
      </c>
      <c r="R123" s="4">
        <v>3</v>
      </c>
      <c r="S123" s="3">
        <f t="shared" si="9"/>
        <v>0.66666666666666663</v>
      </c>
      <c r="T123" s="3">
        <f t="shared" si="10"/>
        <v>0.66666666666666663</v>
      </c>
      <c r="U123" s="3">
        <f t="shared" si="11"/>
        <v>0.66666666666666663</v>
      </c>
      <c r="V123" s="3">
        <f t="shared" si="12"/>
        <v>0.66666666666666663</v>
      </c>
      <c r="W123" s="3">
        <f t="shared" si="13"/>
        <v>0.66666666666666663</v>
      </c>
      <c r="X123" s="3">
        <f t="shared" si="14"/>
        <v>0.66666666666666663</v>
      </c>
      <c r="Y123" s="3">
        <f t="shared" si="15"/>
        <v>0.33333333333333331</v>
      </c>
      <c r="Z123" s="3">
        <f t="shared" si="16"/>
        <v>0</v>
      </c>
      <c r="AA123" s="3">
        <f t="shared" si="17"/>
        <v>0</v>
      </c>
    </row>
    <row r="124" spans="1:27" x14ac:dyDescent="0.25">
      <c r="A124" s="51"/>
      <c r="B124" s="51"/>
      <c r="C124" s="4">
        <v>2017</v>
      </c>
      <c r="D124" s="4">
        <v>5</v>
      </c>
      <c r="E124" s="4">
        <v>5</v>
      </c>
      <c r="F124" s="4">
        <v>4</v>
      </c>
      <c r="G124" s="4">
        <v>3</v>
      </c>
      <c r="H124" s="4">
        <v>4</v>
      </c>
      <c r="I124" s="4">
        <v>4</v>
      </c>
      <c r="J124" s="4">
        <v>4</v>
      </c>
      <c r="K124" s="4">
        <v>3</v>
      </c>
      <c r="L124" s="4">
        <v>3</v>
      </c>
      <c r="O124" s="51"/>
      <c r="P124" s="51"/>
      <c r="Q124" s="4">
        <v>2017</v>
      </c>
      <c r="R124" s="4">
        <v>5</v>
      </c>
      <c r="S124" s="3">
        <f t="shared" si="9"/>
        <v>1</v>
      </c>
      <c r="T124" s="3">
        <f t="shared" si="10"/>
        <v>0.8</v>
      </c>
      <c r="U124" s="3">
        <f t="shared" si="11"/>
        <v>0.6</v>
      </c>
      <c r="V124" s="3">
        <f t="shared" si="12"/>
        <v>0.8</v>
      </c>
      <c r="W124" s="3">
        <f t="shared" si="13"/>
        <v>0.8</v>
      </c>
      <c r="X124" s="3">
        <f t="shared" si="14"/>
        <v>0.8</v>
      </c>
      <c r="Y124" s="3">
        <f t="shared" si="15"/>
        <v>0.6</v>
      </c>
      <c r="Z124" s="3">
        <f t="shared" si="16"/>
        <v>0.6</v>
      </c>
      <c r="AA124" s="3"/>
    </row>
    <row r="125" spans="1:27" x14ac:dyDescent="0.25">
      <c r="A125" s="51"/>
      <c r="B125" s="51"/>
      <c r="C125" s="4">
        <v>2018</v>
      </c>
      <c r="D125" s="4">
        <v>5</v>
      </c>
      <c r="E125" s="4">
        <v>3</v>
      </c>
      <c r="F125" s="4">
        <v>4</v>
      </c>
      <c r="G125" s="4">
        <v>4</v>
      </c>
      <c r="H125" s="4">
        <v>4</v>
      </c>
      <c r="I125" s="4">
        <v>2</v>
      </c>
      <c r="J125" s="4">
        <v>3</v>
      </c>
      <c r="K125" s="4">
        <v>3</v>
      </c>
      <c r="O125" s="51"/>
      <c r="P125" s="51"/>
      <c r="Q125" s="4">
        <v>2018</v>
      </c>
      <c r="R125" s="4">
        <v>5</v>
      </c>
      <c r="S125" s="3">
        <f t="shared" si="9"/>
        <v>0.6</v>
      </c>
      <c r="T125" s="3">
        <f t="shared" si="10"/>
        <v>0.8</v>
      </c>
      <c r="U125" s="3">
        <f t="shared" si="11"/>
        <v>0.8</v>
      </c>
      <c r="V125" s="3">
        <f t="shared" si="12"/>
        <v>0.8</v>
      </c>
      <c r="W125" s="3">
        <f t="shared" si="13"/>
        <v>0.4</v>
      </c>
      <c r="X125" s="3">
        <f t="shared" si="14"/>
        <v>0.6</v>
      </c>
      <c r="Y125" s="3">
        <f t="shared" si="15"/>
        <v>0.6</v>
      </c>
      <c r="Z125" s="3"/>
      <c r="AA125" s="3"/>
    </row>
    <row r="126" spans="1:27" x14ac:dyDescent="0.25">
      <c r="A126" s="51"/>
      <c r="B126" s="51"/>
      <c r="C126" s="4">
        <v>2019</v>
      </c>
      <c r="D126" s="4">
        <v>8</v>
      </c>
      <c r="E126" s="4">
        <v>5</v>
      </c>
      <c r="F126" s="4">
        <v>3</v>
      </c>
      <c r="G126" s="4">
        <v>4</v>
      </c>
      <c r="H126" s="4">
        <v>4</v>
      </c>
      <c r="I126" s="4">
        <v>3</v>
      </c>
      <c r="J126" s="4">
        <v>4</v>
      </c>
      <c r="O126" s="51"/>
      <c r="P126" s="51"/>
      <c r="Q126" s="4">
        <v>2019</v>
      </c>
      <c r="R126" s="4">
        <v>8</v>
      </c>
      <c r="S126" s="3">
        <f t="shared" si="9"/>
        <v>0.625</v>
      </c>
      <c r="T126" s="3">
        <f t="shared" si="10"/>
        <v>0.375</v>
      </c>
      <c r="U126" s="3">
        <f t="shared" si="11"/>
        <v>0.5</v>
      </c>
      <c r="V126" s="3">
        <f t="shared" si="12"/>
        <v>0.5</v>
      </c>
      <c r="W126" s="3">
        <f t="shared" si="13"/>
        <v>0.375</v>
      </c>
      <c r="X126" s="3">
        <f t="shared" si="14"/>
        <v>0.5</v>
      </c>
      <c r="Y126" s="3"/>
      <c r="Z126" s="3"/>
      <c r="AA126" s="3"/>
    </row>
    <row r="127" spans="1:27" x14ac:dyDescent="0.25">
      <c r="A127" s="51"/>
      <c r="B127" s="51"/>
      <c r="C127" s="4">
        <v>2020</v>
      </c>
      <c r="D127" s="4">
        <v>7</v>
      </c>
      <c r="E127" s="4">
        <v>5</v>
      </c>
      <c r="F127" s="4">
        <v>7</v>
      </c>
      <c r="G127" s="4">
        <v>5</v>
      </c>
      <c r="H127" s="4">
        <v>5</v>
      </c>
      <c r="I127" s="4">
        <v>6</v>
      </c>
      <c r="O127" s="51"/>
      <c r="P127" s="51"/>
      <c r="Q127" s="4">
        <v>2020</v>
      </c>
      <c r="R127" s="4">
        <v>7</v>
      </c>
      <c r="S127" s="3">
        <f t="shared" si="9"/>
        <v>0.7142857142857143</v>
      </c>
      <c r="T127" s="3">
        <f t="shared" si="10"/>
        <v>1</v>
      </c>
      <c r="U127" s="3">
        <f t="shared" si="11"/>
        <v>0.7142857142857143</v>
      </c>
      <c r="V127" s="3">
        <f t="shared" si="12"/>
        <v>0.7142857142857143</v>
      </c>
      <c r="W127" s="3">
        <f t="shared" si="13"/>
        <v>0.8571428571428571</v>
      </c>
      <c r="X127" s="3"/>
      <c r="Y127" s="3"/>
      <c r="Z127" s="3"/>
      <c r="AA127" s="3"/>
    </row>
    <row r="128" spans="1:27" x14ac:dyDescent="0.25">
      <c r="A128" s="51"/>
      <c r="B128" s="51"/>
      <c r="C128" s="4">
        <v>2021</v>
      </c>
      <c r="D128" s="4">
        <v>5</v>
      </c>
      <c r="E128" s="4">
        <v>4</v>
      </c>
      <c r="F128" s="4">
        <v>4</v>
      </c>
      <c r="G128" s="4">
        <v>4</v>
      </c>
      <c r="H128" s="4">
        <v>4</v>
      </c>
      <c r="O128" s="51"/>
      <c r="P128" s="51"/>
      <c r="Q128" s="4">
        <v>2021</v>
      </c>
      <c r="R128" s="4">
        <v>5</v>
      </c>
      <c r="S128" s="3">
        <f t="shared" si="9"/>
        <v>0.8</v>
      </c>
      <c r="T128" s="3">
        <f t="shared" si="10"/>
        <v>0.8</v>
      </c>
      <c r="U128" s="3">
        <f t="shared" si="11"/>
        <v>0.8</v>
      </c>
      <c r="V128" s="3">
        <f t="shared" si="12"/>
        <v>0.8</v>
      </c>
      <c r="W128" s="3"/>
      <c r="X128" s="3"/>
      <c r="Y128" s="3"/>
      <c r="Z128" s="3"/>
      <c r="AA128" s="3"/>
    </row>
    <row r="129" spans="1:27" x14ac:dyDescent="0.25">
      <c r="A129" s="51"/>
      <c r="B129" s="51"/>
      <c r="C129" s="4">
        <v>2022</v>
      </c>
      <c r="D129" s="4">
        <v>8</v>
      </c>
      <c r="E129" s="4">
        <v>8</v>
      </c>
      <c r="F129" s="4">
        <v>7</v>
      </c>
      <c r="G129" s="4">
        <v>7</v>
      </c>
      <c r="O129" s="51"/>
      <c r="P129" s="51"/>
      <c r="Q129" s="4">
        <v>2022</v>
      </c>
      <c r="R129" s="4">
        <v>8</v>
      </c>
      <c r="S129" s="3">
        <f t="shared" si="9"/>
        <v>1</v>
      </c>
      <c r="T129" s="3">
        <f t="shared" si="10"/>
        <v>0.875</v>
      </c>
      <c r="U129" s="3">
        <f t="shared" si="11"/>
        <v>0.875</v>
      </c>
      <c r="V129" s="3"/>
      <c r="W129" s="3"/>
      <c r="X129" s="3"/>
      <c r="Y129" s="3"/>
      <c r="Z129" s="3"/>
      <c r="AA129" s="3"/>
    </row>
    <row r="130" spans="1:27" x14ac:dyDescent="0.25">
      <c r="A130" s="51"/>
      <c r="B130" s="51"/>
      <c r="C130" s="4">
        <v>2023</v>
      </c>
      <c r="D130" s="4">
        <v>3</v>
      </c>
      <c r="E130" s="4">
        <v>3</v>
      </c>
      <c r="F130" s="4">
        <v>3</v>
      </c>
      <c r="O130" s="51"/>
      <c r="P130" s="51"/>
      <c r="Q130" s="4">
        <v>2023</v>
      </c>
      <c r="R130" s="4">
        <v>3</v>
      </c>
      <c r="S130" s="3">
        <f t="shared" si="9"/>
        <v>1</v>
      </c>
      <c r="T130" s="3">
        <f t="shared" si="10"/>
        <v>1</v>
      </c>
      <c r="U130" s="3"/>
      <c r="V130" s="3"/>
      <c r="W130" s="3"/>
      <c r="X130" s="3"/>
      <c r="Y130" s="3"/>
      <c r="Z130" s="3"/>
      <c r="AA130" s="3"/>
    </row>
    <row r="131" spans="1:27" x14ac:dyDescent="0.25">
      <c r="A131" s="51"/>
      <c r="B131" s="51"/>
      <c r="C131" s="4">
        <v>2024</v>
      </c>
      <c r="D131" s="4">
        <v>9</v>
      </c>
      <c r="E131" s="4">
        <v>9</v>
      </c>
      <c r="O131" s="51"/>
      <c r="P131" s="51"/>
      <c r="Q131" s="4">
        <v>2024</v>
      </c>
      <c r="R131" s="4">
        <v>9</v>
      </c>
      <c r="S131" s="3">
        <f t="shared" si="9"/>
        <v>1</v>
      </c>
      <c r="T131" s="3"/>
      <c r="U131" s="3"/>
      <c r="V131" s="3"/>
      <c r="W131" s="3"/>
      <c r="X131" s="3"/>
      <c r="Y131" s="3"/>
      <c r="Z131" s="3"/>
      <c r="AA131" s="3"/>
    </row>
    <row r="132" spans="1:27" x14ac:dyDescent="0.25">
      <c r="A132" s="51"/>
      <c r="B132" s="52" t="s">
        <v>87</v>
      </c>
      <c r="C132" s="4">
        <v>2016</v>
      </c>
      <c r="D132" s="4">
        <v>7</v>
      </c>
      <c r="E132" s="4">
        <v>7</v>
      </c>
      <c r="F132" s="4">
        <v>7</v>
      </c>
      <c r="G132" s="4">
        <v>7</v>
      </c>
      <c r="H132" s="4">
        <v>5</v>
      </c>
      <c r="I132" s="4">
        <v>5</v>
      </c>
      <c r="J132" s="4">
        <v>3</v>
      </c>
      <c r="K132" s="4">
        <v>5</v>
      </c>
      <c r="L132" s="4">
        <v>4</v>
      </c>
      <c r="M132" s="4">
        <v>2</v>
      </c>
      <c r="O132" s="51"/>
      <c r="P132" s="52" t="s">
        <v>87</v>
      </c>
      <c r="Q132" s="4">
        <v>2016</v>
      </c>
      <c r="R132" s="4">
        <v>7</v>
      </c>
      <c r="S132" s="3">
        <f t="shared" si="9"/>
        <v>1</v>
      </c>
      <c r="T132" s="3">
        <f t="shared" si="10"/>
        <v>1</v>
      </c>
      <c r="U132" s="3">
        <f t="shared" si="11"/>
        <v>1</v>
      </c>
      <c r="V132" s="3">
        <f t="shared" si="12"/>
        <v>0.7142857142857143</v>
      </c>
      <c r="W132" s="3">
        <f t="shared" si="13"/>
        <v>0.7142857142857143</v>
      </c>
      <c r="X132" s="3">
        <f t="shared" si="14"/>
        <v>0.42857142857142855</v>
      </c>
      <c r="Y132" s="3">
        <f t="shared" si="15"/>
        <v>0.7142857142857143</v>
      </c>
      <c r="Z132" s="3">
        <f t="shared" si="16"/>
        <v>0.5714285714285714</v>
      </c>
      <c r="AA132" s="3">
        <f t="shared" si="17"/>
        <v>0.2857142857142857</v>
      </c>
    </row>
    <row r="133" spans="1:27" x14ac:dyDescent="0.25">
      <c r="A133" s="51"/>
      <c r="B133" s="52"/>
      <c r="C133" s="4">
        <v>2017</v>
      </c>
      <c r="D133" s="4">
        <v>4</v>
      </c>
      <c r="E133" s="4">
        <v>2</v>
      </c>
      <c r="F133" s="4">
        <v>2</v>
      </c>
      <c r="G133" s="4">
        <v>2</v>
      </c>
      <c r="H133" s="4">
        <v>2</v>
      </c>
      <c r="I133" s="4">
        <v>2</v>
      </c>
      <c r="J133" s="4">
        <v>2</v>
      </c>
      <c r="K133" s="4">
        <v>2</v>
      </c>
      <c r="L133" s="4">
        <v>2</v>
      </c>
      <c r="O133" s="51"/>
      <c r="P133" s="52"/>
      <c r="Q133" s="4">
        <v>2017</v>
      </c>
      <c r="R133" s="4">
        <v>4</v>
      </c>
      <c r="S133" s="3">
        <f t="shared" si="9"/>
        <v>0.5</v>
      </c>
      <c r="T133" s="3">
        <f t="shared" si="10"/>
        <v>0.5</v>
      </c>
      <c r="U133" s="3">
        <f t="shared" si="11"/>
        <v>0.5</v>
      </c>
      <c r="V133" s="3">
        <f t="shared" si="12"/>
        <v>0.5</v>
      </c>
      <c r="W133" s="3">
        <f t="shared" si="13"/>
        <v>0.5</v>
      </c>
      <c r="X133" s="3">
        <f t="shared" si="14"/>
        <v>0.5</v>
      </c>
      <c r="Y133" s="3">
        <f t="shared" si="15"/>
        <v>0.5</v>
      </c>
      <c r="Z133" s="3">
        <f t="shared" si="16"/>
        <v>0.5</v>
      </c>
      <c r="AA133" s="3"/>
    </row>
    <row r="134" spans="1:27" x14ac:dyDescent="0.25">
      <c r="A134" s="51"/>
      <c r="B134" s="52"/>
      <c r="C134" s="4">
        <v>2018</v>
      </c>
      <c r="D134" s="4">
        <v>5</v>
      </c>
      <c r="E134" s="4">
        <v>4</v>
      </c>
      <c r="F134" s="4">
        <v>4</v>
      </c>
      <c r="G134" s="4">
        <v>4</v>
      </c>
      <c r="H134" s="4">
        <v>4</v>
      </c>
      <c r="I134" s="4">
        <v>4</v>
      </c>
      <c r="J134" s="4">
        <v>3</v>
      </c>
      <c r="K134" s="4">
        <v>3</v>
      </c>
      <c r="O134" s="51"/>
      <c r="P134" s="52"/>
      <c r="Q134" s="4">
        <v>2018</v>
      </c>
      <c r="R134" s="4">
        <v>5</v>
      </c>
      <c r="S134" s="3">
        <f t="shared" si="9"/>
        <v>0.8</v>
      </c>
      <c r="T134" s="3">
        <f t="shared" si="10"/>
        <v>0.8</v>
      </c>
      <c r="U134" s="3">
        <f t="shared" si="11"/>
        <v>0.8</v>
      </c>
      <c r="V134" s="3">
        <f t="shared" si="12"/>
        <v>0.8</v>
      </c>
      <c r="W134" s="3">
        <f t="shared" si="13"/>
        <v>0.8</v>
      </c>
      <c r="X134" s="3">
        <f t="shared" si="14"/>
        <v>0.6</v>
      </c>
      <c r="Y134" s="3">
        <f t="shared" si="15"/>
        <v>0.6</v>
      </c>
      <c r="Z134" s="4"/>
      <c r="AA134" s="3"/>
    </row>
    <row r="135" spans="1:27" x14ac:dyDescent="0.25">
      <c r="A135" s="51"/>
      <c r="B135" s="52"/>
      <c r="C135" s="4">
        <v>2019</v>
      </c>
      <c r="D135" s="4">
        <v>9</v>
      </c>
      <c r="E135" s="4">
        <v>9</v>
      </c>
      <c r="F135" s="4">
        <v>8</v>
      </c>
      <c r="G135" s="4">
        <v>7</v>
      </c>
      <c r="H135" s="4">
        <v>7</v>
      </c>
      <c r="I135" s="4">
        <v>7</v>
      </c>
      <c r="J135" s="4">
        <v>6</v>
      </c>
      <c r="O135" s="51"/>
      <c r="P135" s="52"/>
      <c r="Q135" s="4">
        <v>2019</v>
      </c>
      <c r="R135" s="4">
        <v>9</v>
      </c>
      <c r="S135" s="3">
        <f t="shared" si="9"/>
        <v>1</v>
      </c>
      <c r="T135" s="3">
        <f t="shared" si="10"/>
        <v>0.88888888888888884</v>
      </c>
      <c r="U135" s="3">
        <f t="shared" si="11"/>
        <v>0.77777777777777779</v>
      </c>
      <c r="V135" s="3">
        <f t="shared" si="12"/>
        <v>0.77777777777777779</v>
      </c>
      <c r="W135" s="3">
        <f t="shared" si="13"/>
        <v>0.77777777777777779</v>
      </c>
      <c r="X135" s="3">
        <f t="shared" si="14"/>
        <v>0.66666666666666663</v>
      </c>
      <c r="Y135" s="4"/>
      <c r="Z135" s="4"/>
      <c r="AA135" s="3"/>
    </row>
    <row r="136" spans="1:27" x14ac:dyDescent="0.25">
      <c r="A136" s="51"/>
      <c r="B136" s="52"/>
      <c r="C136" s="4">
        <v>2020</v>
      </c>
      <c r="D136" s="4">
        <v>8</v>
      </c>
      <c r="E136" s="4">
        <v>7</v>
      </c>
      <c r="F136" s="4">
        <v>8</v>
      </c>
      <c r="G136" s="4">
        <v>7</v>
      </c>
      <c r="H136" s="4">
        <v>7</v>
      </c>
      <c r="I136" s="4">
        <v>7</v>
      </c>
      <c r="O136" s="51"/>
      <c r="P136" s="52"/>
      <c r="Q136" s="4">
        <v>2020</v>
      </c>
      <c r="R136" s="4">
        <v>8</v>
      </c>
      <c r="S136" s="3">
        <f t="shared" si="9"/>
        <v>0.875</v>
      </c>
      <c r="T136" s="3">
        <f t="shared" si="10"/>
        <v>1</v>
      </c>
      <c r="U136" s="3">
        <f t="shared" si="11"/>
        <v>0.875</v>
      </c>
      <c r="V136" s="3">
        <f t="shared" si="12"/>
        <v>0.875</v>
      </c>
      <c r="W136" s="3">
        <f t="shared" si="13"/>
        <v>0.875</v>
      </c>
      <c r="X136" s="4"/>
      <c r="Y136" s="4"/>
      <c r="Z136" s="4"/>
      <c r="AA136" s="3"/>
    </row>
    <row r="137" spans="1:27" x14ac:dyDescent="0.25">
      <c r="A137" s="51"/>
      <c r="B137" s="52"/>
      <c r="C137" s="4">
        <v>2021</v>
      </c>
      <c r="D137" s="4">
        <v>9</v>
      </c>
      <c r="E137" s="4">
        <v>7</v>
      </c>
      <c r="F137" s="4">
        <v>7</v>
      </c>
      <c r="G137" s="4">
        <v>7</v>
      </c>
      <c r="H137" s="4">
        <v>6</v>
      </c>
      <c r="O137" s="51"/>
      <c r="P137" s="52"/>
      <c r="Q137" s="4">
        <v>2021</v>
      </c>
      <c r="R137" s="4">
        <v>9</v>
      </c>
      <c r="S137" s="3">
        <f t="shared" si="9"/>
        <v>0.77777777777777779</v>
      </c>
      <c r="T137" s="3">
        <f t="shared" si="10"/>
        <v>0.77777777777777779</v>
      </c>
      <c r="U137" s="3">
        <f t="shared" si="11"/>
        <v>0.77777777777777779</v>
      </c>
      <c r="V137" s="3">
        <f t="shared" si="12"/>
        <v>0.66666666666666663</v>
      </c>
      <c r="W137" s="4"/>
      <c r="X137" s="4"/>
      <c r="Y137" s="4"/>
      <c r="Z137" s="4"/>
      <c r="AA137" s="3"/>
    </row>
    <row r="138" spans="1:27" x14ac:dyDescent="0.25">
      <c r="A138" s="51"/>
      <c r="B138" s="52"/>
      <c r="C138" s="4">
        <v>2022</v>
      </c>
      <c r="D138" s="4">
        <v>6</v>
      </c>
      <c r="E138" s="4">
        <v>6</v>
      </c>
      <c r="F138" s="4">
        <v>6</v>
      </c>
      <c r="G138" s="4">
        <v>6</v>
      </c>
      <c r="O138" s="51"/>
      <c r="P138" s="52"/>
      <c r="Q138" s="4">
        <v>2022</v>
      </c>
      <c r="R138" s="4">
        <v>6</v>
      </c>
      <c r="S138" s="3">
        <f t="shared" si="9"/>
        <v>1</v>
      </c>
      <c r="T138" s="3">
        <f t="shared" si="10"/>
        <v>1</v>
      </c>
      <c r="U138" s="3">
        <f t="shared" si="11"/>
        <v>1</v>
      </c>
      <c r="V138" s="4"/>
      <c r="W138" s="4"/>
      <c r="X138" s="4"/>
      <c r="Y138" s="4"/>
      <c r="Z138" s="4"/>
      <c r="AA138" s="3"/>
    </row>
    <row r="139" spans="1:27" x14ac:dyDescent="0.25">
      <c r="A139" s="51"/>
      <c r="B139" s="52"/>
      <c r="C139" s="4">
        <v>2023</v>
      </c>
      <c r="D139" s="4">
        <v>5</v>
      </c>
      <c r="E139" s="4">
        <v>5</v>
      </c>
      <c r="F139" s="4">
        <v>5</v>
      </c>
      <c r="O139" s="51"/>
      <c r="P139" s="52"/>
      <c r="Q139" s="4">
        <v>2023</v>
      </c>
      <c r="R139" s="4">
        <v>5</v>
      </c>
      <c r="S139" s="3">
        <f t="shared" si="9"/>
        <v>1</v>
      </c>
      <c r="T139" s="3">
        <f t="shared" si="10"/>
        <v>1</v>
      </c>
      <c r="U139" s="4"/>
      <c r="V139" s="4"/>
      <c r="W139" s="4"/>
      <c r="X139" s="4"/>
      <c r="Y139" s="4"/>
      <c r="Z139" s="4"/>
      <c r="AA139" s="4"/>
    </row>
    <row r="140" spans="1:27" x14ac:dyDescent="0.25">
      <c r="A140" s="51"/>
      <c r="B140" s="52"/>
      <c r="C140" s="4">
        <v>2024</v>
      </c>
      <c r="D140" s="4">
        <v>5</v>
      </c>
      <c r="E140" s="4">
        <v>4</v>
      </c>
      <c r="O140" s="51"/>
      <c r="P140" s="52"/>
      <c r="Q140" s="4">
        <v>2024</v>
      </c>
      <c r="R140" s="4">
        <v>5</v>
      </c>
      <c r="S140" s="3">
        <f t="shared" si="9"/>
        <v>0.8</v>
      </c>
      <c r="T140" s="4"/>
      <c r="U140" s="4"/>
      <c r="V140" s="4"/>
      <c r="W140" s="4"/>
      <c r="X140" s="4"/>
      <c r="Y140" s="4"/>
      <c r="Z140" s="4"/>
      <c r="AA140" s="4"/>
    </row>
  </sheetData>
  <mergeCells count="54">
    <mergeCell ref="P88:P96"/>
    <mergeCell ref="P97:P105"/>
    <mergeCell ref="P106:P113"/>
    <mergeCell ref="O114:O140"/>
    <mergeCell ref="P114:P122"/>
    <mergeCell ref="P123:P131"/>
    <mergeCell ref="P132:P140"/>
    <mergeCell ref="O12:O22"/>
    <mergeCell ref="P12:P18"/>
    <mergeCell ref="P19:P22"/>
    <mergeCell ref="O23:O87"/>
    <mergeCell ref="P23:P31"/>
    <mergeCell ref="P32:P40"/>
    <mergeCell ref="P42:P50"/>
    <mergeCell ref="P51:P59"/>
    <mergeCell ref="P60:P68"/>
    <mergeCell ref="P70:P78"/>
    <mergeCell ref="P79:P87"/>
    <mergeCell ref="O88:O113"/>
    <mergeCell ref="B132:B140"/>
    <mergeCell ref="A114:A140"/>
    <mergeCell ref="B51:B59"/>
    <mergeCell ref="B60:B68"/>
    <mergeCell ref="B70:B78"/>
    <mergeCell ref="B79:B87"/>
    <mergeCell ref="A23:A87"/>
    <mergeCell ref="B88:B96"/>
    <mergeCell ref="B42:B50"/>
    <mergeCell ref="B97:B105"/>
    <mergeCell ref="B106:B113"/>
    <mergeCell ref="A88:A113"/>
    <mergeCell ref="B114:B122"/>
    <mergeCell ref="B123:B131"/>
    <mergeCell ref="B12:B18"/>
    <mergeCell ref="B19:B22"/>
    <mergeCell ref="A12:A22"/>
    <mergeCell ref="B23:B31"/>
    <mergeCell ref="B32:B40"/>
    <mergeCell ref="A7:M7"/>
    <mergeCell ref="A8:M8"/>
    <mergeCell ref="A9:M9"/>
    <mergeCell ref="O1:AA1"/>
    <mergeCell ref="O2:AA2"/>
    <mergeCell ref="O3:AA3"/>
    <mergeCell ref="O4:AA4"/>
    <mergeCell ref="O6:AA6"/>
    <mergeCell ref="O7:AA7"/>
    <mergeCell ref="O8:AA8"/>
    <mergeCell ref="O9:AA9"/>
    <mergeCell ref="A1:M1"/>
    <mergeCell ref="A2:M2"/>
    <mergeCell ref="A3:M3"/>
    <mergeCell ref="A4:M4"/>
    <mergeCell ref="A6:M6"/>
  </mergeCells>
  <hyperlinks>
    <hyperlink ref="A5" location="Contenido!A1" display="Regresar" xr:uid="{8C3CC0C7-ADE6-498B-A1E5-EB939675D3A7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Contenido</vt:lpstr>
      <vt:lpstr>Retención Maestría</vt:lpstr>
      <vt:lpstr>Retención Doctorado</vt:lpstr>
      <vt:lpstr>Retención Juris Doctor</vt:lpstr>
      <vt:lpstr>Retención Maestría Programa</vt:lpstr>
      <vt:lpstr>Retención Doctorado Programa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Mattei Ramos</dc:creator>
  <cp:keywords/>
  <dc:description/>
  <cp:lastModifiedBy>Patricia Mattei Ramos</cp:lastModifiedBy>
  <cp:revision/>
  <dcterms:created xsi:type="dcterms:W3CDTF">2025-10-23T19:16:56Z</dcterms:created>
  <dcterms:modified xsi:type="dcterms:W3CDTF">2025-11-04T14:46:06Z</dcterms:modified>
  <cp:category/>
  <cp:contentStatus/>
</cp:coreProperties>
</file>