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e119732\Desktop\"/>
    </mc:Choice>
  </mc:AlternateContent>
  <xr:revisionPtr revIDLastSave="0" documentId="13_ncr:1_{BB6B7EDA-EDC3-4B6A-9BDB-86D043B389B7}" xr6:coauthVersionLast="47" xr6:coauthVersionMax="47" xr10:uidLastSave="{00000000-0000-0000-0000-000000000000}"/>
  <bookViews>
    <workbookView xWindow="-120" yWindow="-120" windowWidth="29040" windowHeight="15720" tabRatio="869" xr2:uid="{00000000-000D-0000-FFFF-FFFF00000000}"/>
  </bookViews>
  <sheets>
    <sheet name="Contenido" sheetId="13" r:id="rId1"/>
    <sheet name="Glosario" sheetId="20" r:id="rId2"/>
    <sheet name="GraduacionRecintoSubgraduado" sheetId="32" r:id="rId3"/>
    <sheet name="GraduacionFacultadSubgraduado" sheetId="33" r:id="rId4"/>
    <sheet name="GraduacionRecintoMaestria" sheetId="27" r:id="rId5"/>
    <sheet name="GraduacionFacultadMaestria" sheetId="29" r:id="rId6"/>
    <sheet name="GraduacionRecintoDoctorado" sheetId="28" r:id="rId7"/>
    <sheet name="GraduacionFacultadDoctorado" sheetId="31" r:id="rId8"/>
    <sheet name="GraduacionJurisDoctor" sheetId="30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8" i="28" l="1"/>
  <c r="P28" i="28"/>
  <c r="R27" i="28"/>
  <c r="Q27" i="28"/>
  <c r="P27" i="28"/>
  <c r="S26" i="28"/>
  <c r="R26" i="28"/>
  <c r="Q26" i="28"/>
  <c r="P26" i="28"/>
  <c r="T25" i="28"/>
  <c r="S25" i="28"/>
  <c r="R25" i="28"/>
  <c r="Q25" i="28"/>
  <c r="P25" i="28"/>
  <c r="U24" i="28"/>
  <c r="T24" i="28"/>
  <c r="S24" i="28"/>
  <c r="R24" i="28"/>
  <c r="Q24" i="28"/>
  <c r="P24" i="28"/>
  <c r="V23" i="28"/>
  <c r="U23" i="28"/>
  <c r="T23" i="28"/>
  <c r="S23" i="28"/>
  <c r="R23" i="28"/>
  <c r="Q23" i="28"/>
  <c r="P23" i="28"/>
  <c r="W22" i="28"/>
  <c r="V22" i="28"/>
  <c r="U22" i="28"/>
  <c r="T22" i="28"/>
  <c r="S22" i="28"/>
  <c r="R22" i="28"/>
  <c r="Q22" i="28"/>
  <c r="P22" i="28"/>
  <c r="X21" i="28"/>
  <c r="W21" i="28"/>
  <c r="V21" i="28"/>
  <c r="U21" i="28"/>
  <c r="T21" i="28"/>
  <c r="S21" i="28"/>
  <c r="R21" i="28"/>
  <c r="Q21" i="28"/>
  <c r="P21" i="28"/>
  <c r="Y20" i="28"/>
  <c r="X20" i="28"/>
  <c r="W20" i="28"/>
  <c r="V20" i="28"/>
  <c r="U20" i="28"/>
  <c r="T20" i="28"/>
  <c r="S20" i="28"/>
  <c r="R20" i="28"/>
  <c r="Q20" i="28"/>
  <c r="P20" i="28"/>
  <c r="Y19" i="28"/>
  <c r="X19" i="28"/>
  <c r="W19" i="28"/>
  <c r="V19" i="28"/>
  <c r="U19" i="28"/>
  <c r="T19" i="28"/>
  <c r="S19" i="28"/>
  <c r="R19" i="28"/>
  <c r="Q19" i="28"/>
  <c r="P19" i="28"/>
  <c r="Y18" i="28"/>
  <c r="X18" i="28"/>
  <c r="W18" i="28"/>
  <c r="V18" i="28"/>
  <c r="U18" i="28"/>
  <c r="T18" i="28"/>
  <c r="S18" i="28"/>
  <c r="R18" i="28"/>
  <c r="Q18" i="28"/>
  <c r="P18" i="28"/>
  <c r="Y17" i="28"/>
  <c r="X17" i="28"/>
  <c r="W17" i="28"/>
  <c r="V17" i="28"/>
  <c r="U17" i="28"/>
  <c r="T17" i="28"/>
  <c r="S17" i="28"/>
  <c r="R17" i="28"/>
  <c r="Q17" i="28"/>
  <c r="P17" i="28"/>
  <c r="Y16" i="28"/>
  <c r="X16" i="28"/>
  <c r="W16" i="28"/>
  <c r="V16" i="28"/>
  <c r="U16" i="28"/>
  <c r="T16" i="28"/>
  <c r="S16" i="28"/>
  <c r="R16" i="28"/>
  <c r="Q16" i="28"/>
  <c r="P16" i="28"/>
  <c r="Y15" i="28"/>
  <c r="X15" i="28"/>
  <c r="W15" i="28"/>
  <c r="V15" i="28"/>
  <c r="U15" i="28"/>
  <c r="T15" i="28"/>
  <c r="S15" i="28"/>
  <c r="R15" i="28"/>
  <c r="Q15" i="28"/>
  <c r="P15" i="28"/>
  <c r="Y14" i="28"/>
  <c r="X14" i="28"/>
  <c r="W14" i="28"/>
  <c r="V14" i="28"/>
  <c r="U14" i="28"/>
  <c r="T14" i="28"/>
  <c r="S14" i="28"/>
  <c r="R14" i="28"/>
  <c r="Q14" i="28"/>
  <c r="P14" i="28"/>
  <c r="Y13" i="28"/>
  <c r="X13" i="28"/>
  <c r="W13" i="28"/>
  <c r="V13" i="28"/>
  <c r="U13" i="28"/>
  <c r="T13" i="28"/>
  <c r="S13" i="28"/>
  <c r="R13" i="28"/>
  <c r="Q13" i="28"/>
  <c r="P13" i="28"/>
  <c r="Y12" i="28"/>
  <c r="X12" i="28"/>
  <c r="W12" i="28"/>
  <c r="V12" i="28"/>
  <c r="U12" i="28"/>
  <c r="T12" i="28"/>
  <c r="S12" i="28"/>
  <c r="R12" i="28"/>
  <c r="Q12" i="28"/>
  <c r="P12" i="28"/>
  <c r="Q28" i="27"/>
  <c r="P28" i="27"/>
  <c r="R27" i="27"/>
  <c r="Q27" i="27"/>
  <c r="P27" i="27"/>
  <c r="S26" i="27"/>
  <c r="R26" i="27"/>
  <c r="Q26" i="27"/>
  <c r="P26" i="27"/>
  <c r="T25" i="27"/>
  <c r="S25" i="27"/>
  <c r="R25" i="27"/>
  <c r="Q25" i="27"/>
  <c r="P25" i="27"/>
  <c r="U24" i="27"/>
  <c r="T24" i="27"/>
  <c r="S24" i="27"/>
  <c r="R24" i="27"/>
  <c r="Q24" i="27"/>
  <c r="P24" i="27"/>
  <c r="V23" i="27"/>
  <c r="U23" i="27"/>
  <c r="T23" i="27"/>
  <c r="S23" i="27"/>
  <c r="R23" i="27"/>
  <c r="Q23" i="27"/>
  <c r="P23" i="27"/>
  <c r="W22" i="27"/>
  <c r="V22" i="27"/>
  <c r="U22" i="27"/>
  <c r="T22" i="27"/>
  <c r="S22" i="27"/>
  <c r="R22" i="27"/>
  <c r="Q22" i="27"/>
  <c r="P22" i="27"/>
  <c r="X21" i="27"/>
  <c r="W21" i="27"/>
  <c r="V21" i="27"/>
  <c r="U21" i="27"/>
  <c r="T21" i="27"/>
  <c r="S21" i="27"/>
  <c r="R21" i="27"/>
  <c r="Q21" i="27"/>
  <c r="P21" i="27"/>
  <c r="Y20" i="27"/>
  <c r="X20" i="27"/>
  <c r="W20" i="27"/>
  <c r="V20" i="27"/>
  <c r="U20" i="27"/>
  <c r="T20" i="27"/>
  <c r="S20" i="27"/>
  <c r="R20" i="27"/>
  <c r="Q20" i="27"/>
  <c r="P20" i="27"/>
  <c r="Y19" i="27"/>
  <c r="X19" i="27"/>
  <c r="W19" i="27"/>
  <c r="V19" i="27"/>
  <c r="U19" i="27"/>
  <c r="T19" i="27"/>
  <c r="S19" i="27"/>
  <c r="R19" i="27"/>
  <c r="Q19" i="27"/>
  <c r="P19" i="27"/>
  <c r="Y18" i="27"/>
  <c r="X18" i="27"/>
  <c r="W18" i="27"/>
  <c r="V18" i="27"/>
  <c r="U18" i="27"/>
  <c r="T18" i="27"/>
  <c r="S18" i="27"/>
  <c r="R18" i="27"/>
  <c r="Q18" i="27"/>
  <c r="P18" i="27"/>
  <c r="Y17" i="27"/>
  <c r="X17" i="27"/>
  <c r="W17" i="27"/>
  <c r="V17" i="27"/>
  <c r="U17" i="27"/>
  <c r="T17" i="27"/>
  <c r="S17" i="27"/>
  <c r="R17" i="27"/>
  <c r="Q17" i="27"/>
  <c r="P17" i="27"/>
  <c r="Y16" i="27"/>
  <c r="X16" i="27"/>
  <c r="W16" i="27"/>
  <c r="V16" i="27"/>
  <c r="U16" i="27"/>
  <c r="T16" i="27"/>
  <c r="S16" i="27"/>
  <c r="R16" i="27"/>
  <c r="Q16" i="27"/>
  <c r="P16" i="27"/>
  <c r="Y15" i="27"/>
  <c r="X15" i="27"/>
  <c r="W15" i="27"/>
  <c r="V15" i="27"/>
  <c r="U15" i="27"/>
  <c r="T15" i="27"/>
  <c r="S15" i="27"/>
  <c r="R15" i="27"/>
  <c r="Q15" i="27"/>
  <c r="P15" i="27"/>
  <c r="Y14" i="27"/>
  <c r="X14" i="27"/>
  <c r="W14" i="27"/>
  <c r="V14" i="27"/>
  <c r="U14" i="27"/>
  <c r="T14" i="27"/>
  <c r="S14" i="27"/>
  <c r="R14" i="27"/>
  <c r="Q14" i="27"/>
  <c r="P14" i="27"/>
  <c r="Y13" i="27"/>
  <c r="X13" i="27"/>
  <c r="W13" i="27"/>
  <c r="V13" i="27"/>
  <c r="U13" i="27"/>
  <c r="T13" i="27"/>
  <c r="S13" i="27"/>
  <c r="R13" i="27"/>
  <c r="Q13" i="27"/>
  <c r="P13" i="27"/>
  <c r="Y12" i="27"/>
  <c r="X12" i="27"/>
  <c r="W12" i="27"/>
  <c r="V12" i="27"/>
  <c r="U12" i="27"/>
  <c r="T12" i="27"/>
  <c r="S12" i="27"/>
  <c r="R12" i="27"/>
  <c r="Q12" i="27"/>
  <c r="P12" i="27"/>
</calcChain>
</file>

<file path=xl/sharedStrings.xml><?xml version="1.0" encoding="utf-8"?>
<sst xmlns="http://schemas.openxmlformats.org/spreadsheetml/2006/main" count="374" uniqueCount="85">
  <si>
    <t>Universidad de Puerto Rico</t>
  </si>
  <si>
    <t>Recinto de Río Piedras</t>
  </si>
  <si>
    <t>Decanato de  Asuntos Académicos</t>
  </si>
  <si>
    <t>División de Investigación Institucional y Avalúo</t>
  </si>
  <si>
    <t>prmr/noviembre2025</t>
  </si>
  <si>
    <t>Fuente: SAGA/GradRetRates</t>
  </si>
  <si>
    <t>Glosario de términos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</si>
  <si>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</si>
  <si>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</si>
  <si>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</si>
  <si>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Redes sociales: https://linktr.ee/diia.rrp</t>
  </si>
  <si>
    <r>
      <t>Persona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contacto:</t>
    </r>
    <r>
      <rPr>
        <sz val="10"/>
        <rFont val="Calibri"/>
        <family val="2"/>
        <scheme val="minor"/>
      </rPr>
      <t xml:space="preserve"> Patricia R. Mattei Ramos (patricia.mattei@upr.edu)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</si>
  <si>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Postal:</t>
    </r>
    <r>
      <rPr>
        <sz val="10"/>
        <rFont val="Calibri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</si>
  <si>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física:</t>
    </r>
    <r>
      <rPr>
        <sz val="10"/>
        <rFont val="Calibri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</si>
  <si>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Calibri"/>
        <family val="2"/>
        <scheme val="minor"/>
      </rPr>
      <t xml:space="preserve"> (787) 764-0000 ext. 83207</t>
    </r>
  </si>
  <si>
    <r>
      <t>Correo electrónico:</t>
    </r>
    <r>
      <rPr>
        <sz val="10"/>
        <rFont val="Calibri"/>
        <family val="2"/>
        <scheme val="minor"/>
      </rPr>
      <t xml:space="preserve"> peticiones.diia@upr.edu</t>
    </r>
  </si>
  <si>
    <t>Evalúe nuestros servicios: https://forms.office.com/r/EUhj4zeimf</t>
  </si>
  <si>
    <t>Patrono con Igualdad de Oportunidades en el Empleo M/M/V/I</t>
  </si>
  <si>
    <t>Decanato de Asuntos Académicos</t>
  </si>
  <si>
    <t>Fuente: Certificación Núm. 147, Año 2021-2022, Junta de Gobierno de la Universidad de Puerto Rico</t>
  </si>
  <si>
    <r>
      <rPr>
        <b/>
        <sz val="11"/>
        <color theme="1"/>
        <rFont val="Calibri"/>
        <family val="2"/>
        <scheme val="minor"/>
      </rPr>
      <t>Tasa de retención</t>
    </r>
    <r>
      <rPr>
        <sz val="11"/>
        <color theme="1"/>
        <rFont val="Calibri"/>
        <family val="2"/>
        <scheme val="minor"/>
      </rPr>
      <t xml:space="preserve"> - Expresión porcentual que mide la persistencia de los estudiantes matriculados en un programa educativo de una institución. Esta se calcula a base de la cantidad de estudiantes matriculados por primera vez en una institución de educación superior, a tarea completa y que persigue completar un grado asociado, bachillerato o su equivalente en su institución durante el semestre de agosto a diciembre y que regresa a la institución en el semestre de agosto a diciembre del próximo año académico.</t>
    </r>
  </si>
  <si>
    <t>Regresar</t>
  </si>
  <si>
    <t>Ano Cohorte</t>
  </si>
  <si>
    <t>Estudiantes en cohorte</t>
  </si>
  <si>
    <t>Facultad o Escuela</t>
  </si>
  <si>
    <t>Año cohorte</t>
  </si>
  <si>
    <t>Administración de Empresas</t>
  </si>
  <si>
    <t>Arquitectura</t>
  </si>
  <si>
    <t>Ciencias Naturales</t>
  </si>
  <si>
    <t>Ciencias Sociales</t>
  </si>
  <si>
    <t>Comunicación e Información</t>
  </si>
  <si>
    <t>Educación</t>
  </si>
  <si>
    <t>Estudios Generales</t>
  </si>
  <si>
    <t>Humanidades</t>
  </si>
  <si>
    <t>por Recinto, Nivel y Facultad</t>
  </si>
  <si>
    <t>Años: 2007 al 2024</t>
  </si>
  <si>
    <t>Fuente: SAGA/Graduados</t>
  </si>
  <si>
    <t>N</t>
  </si>
  <si>
    <t>Derecho</t>
  </si>
  <si>
    <t>Planificación</t>
  </si>
  <si>
    <t xml:space="preserve">Regresar </t>
  </si>
  <si>
    <t>Fuente: SAGA/Graduado</t>
  </si>
  <si>
    <t>Graduación subgraduada - Recinto</t>
  </si>
  <si>
    <t>Graduación subgraduada - Facultad</t>
  </si>
  <si>
    <t>Graduación graduada Maestría - Recinto</t>
  </si>
  <si>
    <t>Graduación graduada Maestría - Facultad</t>
  </si>
  <si>
    <t>Graduación graduada Doctorado - Recinto</t>
  </si>
  <si>
    <t>Graduación graduada Doctorado - Facultad</t>
  </si>
  <si>
    <t>Graduación graduada - Juris Doctor</t>
  </si>
  <si>
    <r>
      <t xml:space="preserve">Graduación por cohorte de maestría - </t>
    </r>
    <r>
      <rPr>
        <b/>
        <sz val="11"/>
        <color rgb="FFFF0000"/>
        <rFont val="Calibri"/>
        <family val="2"/>
        <scheme val="minor"/>
      </rPr>
      <t>Recinto</t>
    </r>
  </si>
  <si>
    <r>
      <t xml:space="preserve">Tasa de graduación por cohorte de maestría - </t>
    </r>
    <r>
      <rPr>
        <b/>
        <sz val="11"/>
        <color rgb="FFFF0000"/>
        <rFont val="Calibri"/>
        <family val="2"/>
        <scheme val="minor"/>
      </rPr>
      <t>Recinto</t>
    </r>
  </si>
  <si>
    <t>Años: 2007-2023</t>
  </si>
  <si>
    <t>Se graduaron en 1 año</t>
  </si>
  <si>
    <t>Se graduaron en 2 años</t>
  </si>
  <si>
    <t>Se graduaron en 3 años</t>
  </si>
  <si>
    <t>Se graduaron en 4 años</t>
  </si>
  <si>
    <t>Se graduaron en 5 años</t>
  </si>
  <si>
    <t>Se graduaron en 6 años</t>
  </si>
  <si>
    <t>Se graduaron en 7 años</t>
  </si>
  <si>
    <t>Se graduaron en 8 años</t>
  </si>
  <si>
    <t>Se graduaron en 9 años</t>
  </si>
  <si>
    <t>Se graduaron en 10 años</t>
  </si>
  <si>
    <t xml:space="preserve">Universidad de Puerto Rico </t>
  </si>
  <si>
    <r>
      <t xml:space="preserve">Graduación por cohorte - Doctorado - </t>
    </r>
    <r>
      <rPr>
        <b/>
        <sz val="11"/>
        <color rgb="FFFF0000"/>
        <rFont val="Calibri"/>
        <family val="2"/>
        <scheme val="minor"/>
      </rPr>
      <t>Recinto</t>
    </r>
  </si>
  <si>
    <r>
      <t xml:space="preserve">Tasa de graduación por cohorte - Doctorado - </t>
    </r>
    <r>
      <rPr>
        <b/>
        <sz val="11"/>
        <color rgb="FFFF0000"/>
        <rFont val="Calibri"/>
        <family val="2"/>
        <scheme val="minor"/>
      </rPr>
      <t>Recinto</t>
    </r>
  </si>
  <si>
    <t>Graduación por facultad para maestría - Cohortes graduados</t>
  </si>
  <si>
    <t>Tasa de graduación por facultad para maestría - Cohortes graduados</t>
  </si>
  <si>
    <r>
      <t xml:space="preserve">Ciencias y Tecnología de la Información </t>
    </r>
    <r>
      <rPr>
        <sz val="11"/>
        <color rgb="FFFF0000"/>
        <rFont val="Calibri"/>
        <family val="2"/>
        <scheme val="minor"/>
      </rPr>
      <t>(Actualmente Facultad de Comunicación e Información)</t>
    </r>
  </si>
  <si>
    <r>
      <t xml:space="preserve">Comunicación </t>
    </r>
    <r>
      <rPr>
        <sz val="11"/>
        <color rgb="FFFF0000"/>
        <rFont val="Calibri"/>
        <family val="2"/>
        <scheme val="minor"/>
      </rPr>
      <t>(Actualmente Facultad de Comunicación e Información)</t>
    </r>
  </si>
  <si>
    <t>Graduación por cohorte - Juris doctor (Primer nivel profesional)</t>
  </si>
  <si>
    <t>División de Investigación Institucianal y Avalúo</t>
  </si>
  <si>
    <t>Graduación por facultad nivel doctoral</t>
  </si>
  <si>
    <t>Años: 2007 al 2024 - Cohortes graduados</t>
  </si>
  <si>
    <t>Años: 2007 al 2024 - Cohortes</t>
  </si>
  <si>
    <r>
      <t xml:space="preserve">Graduación del Recinto por cohortes del nivel </t>
    </r>
    <r>
      <rPr>
        <b/>
        <sz val="11"/>
        <color rgb="FFFF0000"/>
        <rFont val="Calibri"/>
        <family val="2"/>
        <scheme val="minor"/>
      </rPr>
      <t>subgraduado</t>
    </r>
  </si>
  <si>
    <r>
      <t xml:space="preserve">Tasa de graduación del Recinto por cohortes del nivel </t>
    </r>
    <r>
      <rPr>
        <b/>
        <sz val="11"/>
        <color rgb="FFFF0000"/>
        <rFont val="Calibri"/>
        <family val="2"/>
        <scheme val="minor"/>
      </rPr>
      <t>subgraduado</t>
    </r>
  </si>
  <si>
    <t>Años: 2012 al 2022</t>
  </si>
  <si>
    <t>Fuente: SAGA/GraduacionRetencion</t>
  </si>
  <si>
    <r>
      <t>Nota importante</t>
    </r>
    <r>
      <rPr>
        <sz val="10"/>
        <color rgb="FF000000"/>
        <rFont val="Calibri"/>
        <family val="2"/>
        <scheme val="minor"/>
      </rPr>
      <t>: La tasa de graduación refleja el porcentaje acumulado de estudiantes de una misma cohorte que completan su grado en un periodo determinado. Cada tasa representa el total alcanzado hasta ese punto y no debe interpretarse como una suma entre periodos.</t>
    </r>
  </si>
  <si>
    <r>
      <t xml:space="preserve">Graduación de cohortes </t>
    </r>
    <r>
      <rPr>
        <b/>
        <sz val="11"/>
        <color rgb="FFFF0000"/>
        <rFont val="Calibri"/>
        <family val="2"/>
        <scheme val="minor"/>
      </rPr>
      <t>subgraduado</t>
    </r>
    <r>
      <rPr>
        <b/>
        <sz val="11"/>
        <color rgb="FF000000"/>
        <rFont val="Calibri"/>
        <family val="2"/>
        <scheme val="minor"/>
      </rPr>
      <t>s por Facultad o Escuela</t>
    </r>
  </si>
  <si>
    <r>
      <t xml:space="preserve">Tasa de graduación de cohortes </t>
    </r>
    <r>
      <rPr>
        <b/>
        <sz val="11"/>
        <color rgb="FFFF0000"/>
        <rFont val="Calibri"/>
        <family val="2"/>
        <scheme val="minor"/>
      </rPr>
      <t>subgraduado</t>
    </r>
    <r>
      <rPr>
        <b/>
        <sz val="11"/>
        <color rgb="FF000000"/>
        <rFont val="Calibri"/>
        <family val="2"/>
        <scheme val="minor"/>
      </rPr>
      <t>s por Facultad o Escuela</t>
    </r>
  </si>
  <si>
    <t>Años: 2012 a 2022</t>
  </si>
  <si>
    <r>
      <rPr>
        <b/>
        <sz val="11"/>
        <color rgb="FFFF0000"/>
        <rFont val="Calibri"/>
        <family val="2"/>
        <scheme val="minor"/>
      </rPr>
      <t>Tasa de graduación</t>
    </r>
    <r>
      <rPr>
        <sz val="11"/>
        <color theme="1"/>
        <rFont val="Calibri"/>
        <family val="2"/>
        <scheme val="minor"/>
      </rPr>
      <t xml:space="preserve"> - Tasa que se calcula a partir del número total de estudiantes de la cohorte establecido (nuevo ingreso a tiempo completo) que completó un grado académico o se transfirió, dentro del 150% del tiempo establecido en catálogo, según los requisitos de su programa de estudio. Para el nivel subgraduado el 150% del tiempo son 6 años. </t>
    </r>
  </si>
  <si>
    <t>Graduación por cohorte</t>
  </si>
  <si>
    <t>Años: 2012-2023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</si>
</sst>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b/>
      <i/>
      <sz val="8"/>
      <color rgb="FF242424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CE4D6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/>
      <right/>
      <top/>
      <bottom style="medium">
        <color rgb="FF2F75B5"/>
      </bottom>
      <diagonal/>
    </border>
    <border>
      <left/>
      <right/>
      <top style="medium">
        <color rgb="FF2F75B5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vertical="center"/>
    </xf>
    <xf numFmtId="0" fontId="3" fillId="0" borderId="0" xfId="2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0" fontId="0" fillId="0" borderId="0" xfId="1" applyNumberFormat="1" applyFont="1" applyAlignment="1">
      <alignment horizontal="center" vertical="center"/>
    </xf>
    <xf numFmtId="0" fontId="14" fillId="0" borderId="0" xfId="2" applyFont="1"/>
    <xf numFmtId="0" fontId="15" fillId="0" borderId="0" xfId="0" applyFont="1" applyAlignment="1">
      <alignment horizontal="right" vertical="center"/>
    </xf>
    <xf numFmtId="0" fontId="4" fillId="0" borderId="0" xfId="2" applyFill="1"/>
    <xf numFmtId="0" fontId="4" fillId="0" borderId="0" xfId="2" applyAlignment="1">
      <alignment vertical="center" wrapText="1"/>
    </xf>
    <xf numFmtId="0" fontId="17" fillId="0" borderId="0" xfId="0" applyFont="1"/>
    <xf numFmtId="0" fontId="4" fillId="0" borderId="0" xfId="2" applyAlignment="1">
      <alignment horizontal="left" vertical="center" wrapText="1"/>
    </xf>
    <xf numFmtId="0" fontId="4" fillId="0" borderId="0" xfId="2"/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5" fillId="0" borderId="0" xfId="0" applyFont="1"/>
    <xf numFmtId="0" fontId="19" fillId="2" borderId="0" xfId="2" applyFont="1" applyFill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horizontal="right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0" fillId="0" borderId="0" xfId="0" applyFill="1"/>
    <xf numFmtId="0" fontId="0" fillId="3" borderId="0" xfId="0" applyFill="1"/>
    <xf numFmtId="0" fontId="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23" fillId="0" borderId="0" xfId="0" applyFont="1" applyAlignment="1">
      <alignment horizontal="center"/>
    </xf>
    <xf numFmtId="0" fontId="17" fillId="4" borderId="0" xfId="0" applyFont="1" applyFill="1"/>
    <xf numFmtId="0" fontId="17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right"/>
    </xf>
    <xf numFmtId="0" fontId="17" fillId="0" borderId="0" xfId="0" applyFont="1" applyAlignment="1">
      <alignment horizontal="center" vertical="center"/>
    </xf>
    <xf numFmtId="10" fontId="17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17" fillId="4" borderId="0" xfId="0" applyFont="1" applyFill="1"/>
    <xf numFmtId="0" fontId="24" fillId="0" borderId="0" xfId="0" applyFont="1" applyAlignment="1">
      <alignment horizontal="right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4" borderId="0" xfId="0" applyFont="1" applyFill="1" applyAlignment="1"/>
    <xf numFmtId="0" fontId="17" fillId="0" borderId="0" xfId="0" applyFont="1" applyFill="1" applyAlignment="1"/>
    <xf numFmtId="0" fontId="23" fillId="4" borderId="2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/>
    <xf numFmtId="10" fontId="17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8" fillId="3" borderId="1" xfId="0" applyFont="1" applyFill="1" applyBorder="1" applyAlignment="1">
      <alignment horizontal="center" vertical="center"/>
    </xf>
    <xf numFmtId="0" fontId="4" fillId="0" borderId="0" xfId="2" applyAlignment="1">
      <alignment horizontal="left"/>
    </xf>
    <xf numFmtId="0" fontId="23" fillId="4" borderId="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top"/>
    </xf>
    <xf numFmtId="0" fontId="17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0" fontId="24" fillId="0" borderId="0" xfId="0" applyFont="1" applyFill="1" applyAlignment="1">
      <alignment horizontal="right"/>
    </xf>
    <xf numFmtId="0" fontId="17" fillId="0" borderId="0" xfId="0" applyFont="1" applyFill="1"/>
    <xf numFmtId="0" fontId="17" fillId="0" borderId="3" xfId="0" applyFont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23" fillId="5" borderId="0" xfId="0" applyFont="1" applyFill="1" applyAlignment="1">
      <alignment vertical="center"/>
    </xf>
    <xf numFmtId="0" fontId="4" fillId="0" borderId="0" xfId="2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5" borderId="0" xfId="0" applyFont="1" applyFill="1"/>
    <xf numFmtId="0" fontId="25" fillId="5" borderId="0" xfId="0" applyFont="1" applyFill="1" applyAlignment="1">
      <alignment horizontal="center" vertical="center" wrapText="1"/>
    </xf>
    <xf numFmtId="0" fontId="25" fillId="5" borderId="0" xfId="0" applyFont="1" applyFill="1"/>
    <xf numFmtId="3" fontId="17" fillId="0" borderId="0" xfId="0" applyNumberFormat="1" applyFont="1" applyAlignment="1">
      <alignment horizontal="center" vertical="center"/>
    </xf>
    <xf numFmtId="3" fontId="17" fillId="5" borderId="0" xfId="0" applyNumberFormat="1" applyFont="1" applyFill="1" applyAlignment="1">
      <alignment horizontal="center" vertical="center"/>
    </xf>
    <xf numFmtId="10" fontId="17" fillId="5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5" borderId="0" xfId="0" applyFont="1" applyFill="1" applyAlignment="1">
      <alignment vertical="center"/>
    </xf>
    <xf numFmtId="0" fontId="26" fillId="5" borderId="0" xfId="0" applyFont="1" applyFill="1" applyAlignment="1">
      <alignment vertical="center"/>
    </xf>
    <xf numFmtId="0" fontId="17" fillId="5" borderId="0" xfId="0" applyFont="1" applyFill="1"/>
    <xf numFmtId="0" fontId="27" fillId="0" borderId="0" xfId="0" applyFont="1" applyAlignment="1">
      <alignment horizontal="left" vertical="center" wrapText="1"/>
    </xf>
    <xf numFmtId="0" fontId="25" fillId="5" borderId="0" xfId="0" applyFont="1" applyFill="1" applyAlignment="1">
      <alignment horizontal="center" vertical="center"/>
    </xf>
    <xf numFmtId="0" fontId="17" fillId="5" borderId="0" xfId="0" applyFont="1" applyFill="1" applyAlignment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3705118</xdr:colOff>
      <xdr:row>13</xdr:row>
      <xdr:rowOff>171451</xdr:rowOff>
    </xdr:from>
    <xdr:to>
      <xdr:col>1</xdr:col>
      <xdr:colOff>5945100</xdr:colOff>
      <xdr:row>17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143" y="2457451"/>
          <a:ext cx="223998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demicos.uprrp.edu/diia/datos-institucionales/glosarios/" TargetMode="External"/><Relationship Id="rId3" Type="http://schemas.openxmlformats.org/officeDocument/2006/relationships/hyperlink" Target="https://academicos.uprrp.edu/diia/datos-institucionales/glosarios/" TargetMode="External"/><Relationship Id="rId7" Type="http://schemas.openxmlformats.org/officeDocument/2006/relationships/hyperlink" Target="https://academicos.uprrp.edu/diia/datos-institucionales/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academicos.uprrp.edu/diia/datos-institucionales/" TargetMode="External"/><Relationship Id="rId1" Type="http://schemas.openxmlformats.org/officeDocument/2006/relationships/hyperlink" Target="https://academicos.uprrp.edu/diia/" TargetMode="External"/><Relationship Id="rId6" Type="http://schemas.openxmlformats.org/officeDocument/2006/relationships/hyperlink" Target="https://academicos.uprrp.edu/diia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forms.office.com/r/EUhj4zeimf" TargetMode="External"/><Relationship Id="rId10" Type="http://schemas.openxmlformats.org/officeDocument/2006/relationships/hyperlink" Target="https://forms.office.com/r/EUhj4zeimf" TargetMode="External"/><Relationship Id="rId4" Type="http://schemas.openxmlformats.org/officeDocument/2006/relationships/hyperlink" Target="https://linktr.ee/diia.rrp" TargetMode="External"/><Relationship Id="rId9" Type="http://schemas.openxmlformats.org/officeDocument/2006/relationships/hyperlink" Target="https://linktr.ee/diia.rr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0"/>
  <sheetViews>
    <sheetView tabSelected="1" workbookViewId="0">
      <selection activeCell="E22" sqref="E22"/>
    </sheetView>
  </sheetViews>
  <sheetFormatPr defaultRowHeight="15" x14ac:dyDescent="0.25"/>
  <cols>
    <col min="1" max="1" width="3" style="3" bestFit="1" customWidth="1"/>
    <col min="2" max="2" width="90.85546875" style="3" bestFit="1" customWidth="1"/>
    <col min="3" max="16384" width="9.140625" style="3"/>
  </cols>
  <sheetData>
    <row r="1" spans="1:2" x14ac:dyDescent="0.25">
      <c r="A1" s="1"/>
      <c r="B1" s="10" t="s">
        <v>0</v>
      </c>
    </row>
    <row r="2" spans="1:2" x14ac:dyDescent="0.25">
      <c r="A2" s="1"/>
      <c r="B2" s="10" t="s">
        <v>1</v>
      </c>
    </row>
    <row r="3" spans="1:2" x14ac:dyDescent="0.25">
      <c r="A3" s="1"/>
      <c r="B3" s="10" t="s">
        <v>2</v>
      </c>
    </row>
    <row r="4" spans="1:2" x14ac:dyDescent="0.25">
      <c r="A4" s="1"/>
      <c r="B4" s="10" t="s">
        <v>3</v>
      </c>
    </row>
    <row r="5" spans="1:2" x14ac:dyDescent="0.25">
      <c r="A5" s="1"/>
      <c r="B5" s="2"/>
    </row>
    <row r="6" spans="1:2" x14ac:dyDescent="0.25">
      <c r="A6" s="4"/>
      <c r="B6" s="5" t="s">
        <v>4</v>
      </c>
    </row>
    <row r="7" spans="1:2" ht="15" customHeight="1" x14ac:dyDescent="0.25">
      <c r="A7" s="4"/>
      <c r="B7" s="8" t="s">
        <v>83</v>
      </c>
    </row>
    <row r="8" spans="1:2" x14ac:dyDescent="0.25">
      <c r="A8" s="4"/>
      <c r="B8" s="9" t="s">
        <v>84</v>
      </c>
    </row>
    <row r="9" spans="1:2" x14ac:dyDescent="0.25">
      <c r="A9" s="4"/>
      <c r="B9" s="7" t="s">
        <v>34</v>
      </c>
    </row>
    <row r="10" spans="1:2" x14ac:dyDescent="0.25">
      <c r="A10" s="4"/>
      <c r="B10" s="14" t="s">
        <v>5</v>
      </c>
    </row>
    <row r="11" spans="1:2" x14ac:dyDescent="0.25">
      <c r="A11" s="4"/>
      <c r="B11" s="11"/>
    </row>
    <row r="12" spans="1:2" x14ac:dyDescent="0.25">
      <c r="A12" s="4"/>
      <c r="B12" s="11"/>
    </row>
    <row r="13" spans="1:2" x14ac:dyDescent="0.25">
      <c r="A13" s="4">
        <v>1</v>
      </c>
      <c r="B13" s="15" t="s">
        <v>6</v>
      </c>
    </row>
    <row r="14" spans="1:2" x14ac:dyDescent="0.25">
      <c r="A14" s="6">
        <v>2</v>
      </c>
      <c r="B14" s="15" t="s">
        <v>42</v>
      </c>
    </row>
    <row r="15" spans="1:2" x14ac:dyDescent="0.25">
      <c r="A15" s="6">
        <v>3</v>
      </c>
      <c r="B15" s="15" t="s">
        <v>43</v>
      </c>
    </row>
    <row r="16" spans="1:2" x14ac:dyDescent="0.25">
      <c r="A16" s="6">
        <v>4</v>
      </c>
      <c r="B16" s="15" t="s">
        <v>44</v>
      </c>
    </row>
    <row r="17" spans="1:2" x14ac:dyDescent="0.25">
      <c r="A17" s="6">
        <v>5</v>
      </c>
      <c r="B17" s="15" t="s">
        <v>45</v>
      </c>
    </row>
    <row r="18" spans="1:2" x14ac:dyDescent="0.25">
      <c r="A18" s="6">
        <v>6</v>
      </c>
      <c r="B18" s="15" t="s">
        <v>46</v>
      </c>
    </row>
    <row r="19" spans="1:2" x14ac:dyDescent="0.25">
      <c r="A19" s="6">
        <v>7</v>
      </c>
      <c r="B19" s="15" t="s">
        <v>47</v>
      </c>
    </row>
    <row r="20" spans="1:2" x14ac:dyDescent="0.25">
      <c r="A20" s="6">
        <v>8</v>
      </c>
      <c r="B20" s="15" t="s">
        <v>48</v>
      </c>
    </row>
    <row r="21" spans="1:2" x14ac:dyDescent="0.25">
      <c r="A21" s="6"/>
      <c r="B21" s="32"/>
    </row>
    <row r="22" spans="1:2" x14ac:dyDescent="0.25">
      <c r="A22" s="6"/>
      <c r="B22" s="32"/>
    </row>
    <row r="23" spans="1:2" x14ac:dyDescent="0.25">
      <c r="A23" s="6"/>
      <c r="B23"/>
    </row>
    <row r="24" spans="1:2" x14ac:dyDescent="0.25">
      <c r="B24" s="17"/>
    </row>
    <row r="25" spans="1:2" x14ac:dyDescent="0.25">
      <c r="A25" s="6"/>
      <c r="B25" s="18" t="s">
        <v>7</v>
      </c>
    </row>
    <row r="26" spans="1:2" x14ac:dyDescent="0.25">
      <c r="A26" s="6"/>
      <c r="B26" s="16" t="s">
        <v>8</v>
      </c>
    </row>
    <row r="27" spans="1:2" x14ac:dyDescent="0.25">
      <c r="A27" s="6"/>
      <c r="B27" s="19" t="s">
        <v>9</v>
      </c>
    </row>
    <row r="28" spans="1:2" x14ac:dyDescent="0.25">
      <c r="B28" s="19" t="s">
        <v>10</v>
      </c>
    </row>
    <row r="29" spans="1:2" x14ac:dyDescent="0.25">
      <c r="B29" s="20"/>
    </row>
    <row r="30" spans="1:2" x14ac:dyDescent="0.25">
      <c r="B30" s="21" t="s">
        <v>11</v>
      </c>
    </row>
    <row r="31" spans="1:2" x14ac:dyDescent="0.25">
      <c r="B31" s="21" t="s">
        <v>12</v>
      </c>
    </row>
    <row r="32" spans="1:2" x14ac:dyDescent="0.25">
      <c r="B32" s="21" t="s">
        <v>13</v>
      </c>
    </row>
    <row r="33" spans="2:2" x14ac:dyDescent="0.25">
      <c r="B33" s="21" t="s">
        <v>14</v>
      </c>
    </row>
    <row r="34" spans="2:2" x14ac:dyDescent="0.25">
      <c r="B34" s="21" t="s">
        <v>15</v>
      </c>
    </row>
    <row r="35" spans="2:2" x14ac:dyDescent="0.25">
      <c r="B35" s="22"/>
    </row>
    <row r="36" spans="2:2" ht="15.75" x14ac:dyDescent="0.25">
      <c r="B36" s="23" t="s">
        <v>16</v>
      </c>
    </row>
    <row r="37" spans="2:2" x14ac:dyDescent="0.25">
      <c r="B37" s="24"/>
    </row>
    <row r="38" spans="2:2" x14ac:dyDescent="0.2">
      <c r="B38" s="25" t="s">
        <v>17</v>
      </c>
    </row>
    <row r="39" spans="2:2" x14ac:dyDescent="0.25">
      <c r="B39"/>
    </row>
    <row r="40" spans="2:2" x14ac:dyDescent="0.25">
      <c r="B40"/>
    </row>
  </sheetData>
  <hyperlinks>
    <hyperlink ref="C24" r:id="rId1" display="https://academicos.uprrp.edu/diia/" xr:uid="{7E480F47-1BA4-4EA2-960D-BFC29E407366}"/>
    <hyperlink ref="C25" r:id="rId2" display="https://academicos.uprrp.edu/diia/datos-institucionales/" xr:uid="{42F0C81D-930F-4874-8C2F-821AD2ECD0A1}"/>
    <hyperlink ref="C26" r:id="rId3" display="https://academicos.uprrp.edu/diia/datos-institucionales/glosarios/" xr:uid="{B0F799EE-8D25-49C8-8B6F-60A841BAEEE8}"/>
    <hyperlink ref="C27" r:id="rId4" display="https://linktr.ee/diia.rrp" xr:uid="{857DD39E-4066-4EE1-AEE7-BF80CB807718}"/>
    <hyperlink ref="C35" r:id="rId5" display="https://forms.office.com/r/EUhj4zeimf" xr:uid="{CF52746B-B99F-45F6-8216-4E261DE154AC}"/>
    <hyperlink ref="B25" r:id="rId6" display="https://academicos.uprrp.edu/diia/" xr:uid="{7E480F47-1BA4-4EA2-960D-BFC29E407366}"/>
    <hyperlink ref="B26" r:id="rId7" display="https://academicos.uprrp.edu/diia/datos-institucionales/" xr:uid="{42F0C81D-930F-4874-8C2F-821AD2ECD0A1}"/>
    <hyperlink ref="B27" r:id="rId8" display="https://academicos.uprrp.edu/diia/datos-institucionales/glosarios/" xr:uid="{B0F799EE-8D25-49C8-8B6F-60A841BAEEE8}"/>
    <hyperlink ref="B28" r:id="rId9" display="https://linktr.ee/diia.rrp" xr:uid="{857DD39E-4066-4EE1-AEE7-BF80CB807718}"/>
    <hyperlink ref="B36" r:id="rId10" display="https://forms.office.com/r/EUhj4zeimf" xr:uid="{CF52746B-B99F-45F6-8216-4E261DE154AC}"/>
    <hyperlink ref="B13" location="Glosario!A1" display="Glosario de términos" xr:uid="{ECF03825-AE4D-4666-96AC-3EE0CA701714}"/>
    <hyperlink ref="B14" location="GraduacionRecintoSubgraduado!A1" display="Graduación subgraduada - Recinto" xr:uid="{9A8562C1-561E-44E4-AACF-A682EF7B1A7E}"/>
    <hyperlink ref="B15" location="GraduacionFacultadSubgraduado!A1" display="Graduación subgraduada - Facultad" xr:uid="{7170FF9F-281B-4F61-8F5E-9371114DE797}"/>
    <hyperlink ref="B16" location="GraduacionRecintoMaestria!A1" display="Graduación graduada Maestría - Recinto" xr:uid="{8E08C42F-AF33-4E00-86CF-21C492873080}"/>
    <hyperlink ref="B17" location="GraduacionFacultadMaestria!A1" display="Graduación graduada Maestría - Facultad" xr:uid="{FC068ACF-9FCD-42A1-890B-CB0CA23B9BF5}"/>
    <hyperlink ref="B18" location="GraduacionRecintoDoctorado!A1" display="Graduación graduada Doctorado - Recinto" xr:uid="{735FA0A7-967B-452B-BFCF-222C3B388D72}"/>
    <hyperlink ref="B19" location="GraduacionFacultadDoctorado!A1" display="Graduación graduada Doctorado - Facultad" xr:uid="{D0EE6D41-7508-4F90-B3E0-DC552CBCAFC5}"/>
    <hyperlink ref="B20" location="GraduacionJurisDoctor!A1" display="Graduación graduada - Juris Doctor" xr:uid="{6F3C39F0-72C0-4B35-84A6-6C28B86C336D}"/>
  </hyperlinks>
  <pageMargins left="0.7" right="0.7" top="0.75" bottom="0.75" header="0.3" footer="0.3"/>
  <pageSetup orientation="portrait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6BA28-D239-42ED-88D9-FAD71E5154EF}">
  <dimension ref="A1:L13"/>
  <sheetViews>
    <sheetView workbookViewId="0">
      <selection activeCell="A13" sqref="A13:L13"/>
    </sheetView>
  </sheetViews>
  <sheetFormatPr defaultRowHeight="15" x14ac:dyDescent="0.25"/>
  <sheetData>
    <row r="1" spans="1:12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x14ac:dyDescent="0.25">
      <c r="A3" s="28" t="s">
        <v>18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25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7" spans="1:12" x14ac:dyDescent="0.25">
      <c r="A7" s="28" t="s">
        <v>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x14ac:dyDescent="0.25">
      <c r="A8" s="29" t="s">
        <v>19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11" spans="1:12" ht="56.25" customHeight="1" x14ac:dyDescent="0.25">
      <c r="A11" s="27" t="s">
        <v>82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3" spans="1:12" ht="87" customHeight="1" x14ac:dyDescent="0.25">
      <c r="A13" s="27" t="s">
        <v>20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</row>
  </sheetData>
  <mergeCells count="8">
    <mergeCell ref="A11:L11"/>
    <mergeCell ref="A13:L13"/>
    <mergeCell ref="A1:L1"/>
    <mergeCell ref="A2:L2"/>
    <mergeCell ref="A3:L3"/>
    <mergeCell ref="A4:L4"/>
    <mergeCell ref="A7:L7"/>
    <mergeCell ref="A8:L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B6E3C-5823-4778-8913-FD6C4C426722}">
  <dimension ref="A1:U25"/>
  <sheetViews>
    <sheetView workbookViewId="0">
      <selection activeCell="X15" sqref="X15"/>
    </sheetView>
  </sheetViews>
  <sheetFormatPr defaultRowHeight="15" x14ac:dyDescent="0.25"/>
  <sheetData>
    <row r="1" spans="1:21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68"/>
      <c r="L1" s="78" t="s">
        <v>0</v>
      </c>
      <c r="M1" s="78"/>
      <c r="N1" s="78"/>
      <c r="O1" s="78"/>
      <c r="P1" s="78"/>
      <c r="Q1" s="78"/>
      <c r="R1" s="78"/>
      <c r="S1" s="78"/>
      <c r="T1" s="78"/>
      <c r="U1" s="78"/>
    </row>
    <row r="2" spans="1:21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68"/>
      <c r="L2" s="78" t="s">
        <v>1</v>
      </c>
      <c r="M2" s="78"/>
      <c r="N2" s="78"/>
      <c r="O2" s="78"/>
      <c r="P2" s="78"/>
      <c r="Q2" s="78"/>
      <c r="R2" s="78"/>
      <c r="S2" s="78"/>
      <c r="T2" s="78"/>
      <c r="U2" s="78"/>
    </row>
    <row r="3" spans="1:21" x14ac:dyDescent="0.25">
      <c r="A3" s="78" t="s">
        <v>18</v>
      </c>
      <c r="B3" s="78"/>
      <c r="C3" s="78"/>
      <c r="D3" s="78"/>
      <c r="E3" s="78"/>
      <c r="F3" s="78"/>
      <c r="G3" s="78"/>
      <c r="H3" s="78"/>
      <c r="I3" s="78"/>
      <c r="J3" s="78"/>
      <c r="K3" s="68"/>
      <c r="L3" s="78" t="s">
        <v>18</v>
      </c>
      <c r="M3" s="78"/>
      <c r="N3" s="78"/>
      <c r="O3" s="78"/>
      <c r="P3" s="78"/>
      <c r="Q3" s="78"/>
      <c r="R3" s="78"/>
      <c r="S3" s="78"/>
      <c r="T3" s="78"/>
      <c r="U3" s="78"/>
    </row>
    <row r="4" spans="1:21" x14ac:dyDescent="0.25">
      <c r="A4" s="78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68"/>
      <c r="L4" s="78" t="s">
        <v>3</v>
      </c>
      <c r="M4" s="78"/>
      <c r="N4" s="78"/>
      <c r="O4" s="78"/>
      <c r="P4" s="78"/>
      <c r="Q4" s="78"/>
      <c r="R4" s="78"/>
      <c r="S4" s="78"/>
      <c r="T4" s="78"/>
      <c r="U4" s="78"/>
    </row>
    <row r="5" spans="1:21" x14ac:dyDescent="0.25">
      <c r="A5" s="69" t="s">
        <v>21</v>
      </c>
      <c r="B5" s="42"/>
      <c r="C5" s="42"/>
      <c r="D5" s="42"/>
      <c r="E5" s="42"/>
      <c r="F5" s="42"/>
      <c r="G5" s="42"/>
      <c r="H5" s="42"/>
      <c r="I5" s="42"/>
      <c r="J5" s="42"/>
      <c r="K5" s="70"/>
      <c r="L5" s="42" t="s">
        <v>21</v>
      </c>
      <c r="M5" s="42"/>
      <c r="N5" s="42"/>
      <c r="O5" s="42"/>
      <c r="P5" s="42"/>
      <c r="Q5" s="42"/>
      <c r="R5" s="42"/>
      <c r="S5" s="42"/>
      <c r="T5" s="42"/>
      <c r="U5" s="42"/>
    </row>
    <row r="6" spans="1:21" x14ac:dyDescent="0.25">
      <c r="A6" s="78" t="s">
        <v>74</v>
      </c>
      <c r="B6" s="78"/>
      <c r="C6" s="78"/>
      <c r="D6" s="78"/>
      <c r="E6" s="78"/>
      <c r="F6" s="78"/>
      <c r="G6" s="78"/>
      <c r="H6" s="78"/>
      <c r="I6" s="78"/>
      <c r="J6" s="78"/>
      <c r="K6" s="68"/>
      <c r="L6" s="78" t="s">
        <v>75</v>
      </c>
      <c r="M6" s="78"/>
      <c r="N6" s="78"/>
      <c r="O6" s="78"/>
      <c r="P6" s="78"/>
      <c r="Q6" s="78"/>
      <c r="R6" s="78"/>
      <c r="S6" s="78"/>
      <c r="T6" s="78"/>
      <c r="U6" s="78"/>
    </row>
    <row r="7" spans="1:21" x14ac:dyDescent="0.25">
      <c r="A7" s="78" t="s">
        <v>76</v>
      </c>
      <c r="B7" s="78"/>
      <c r="C7" s="78"/>
      <c r="D7" s="78"/>
      <c r="E7" s="78"/>
      <c r="F7" s="78"/>
      <c r="G7" s="78"/>
      <c r="H7" s="78"/>
      <c r="I7" s="78"/>
      <c r="J7" s="78"/>
      <c r="K7" s="68"/>
      <c r="L7" s="78" t="s">
        <v>76</v>
      </c>
      <c r="M7" s="78"/>
      <c r="N7" s="78"/>
      <c r="O7" s="78"/>
      <c r="P7" s="78"/>
      <c r="Q7" s="78"/>
      <c r="R7" s="78"/>
      <c r="S7" s="78"/>
      <c r="T7" s="78"/>
      <c r="U7" s="78"/>
    </row>
    <row r="8" spans="1:21" x14ac:dyDescent="0.25">
      <c r="A8" s="42"/>
      <c r="B8" s="42"/>
      <c r="C8" s="42"/>
      <c r="D8" s="42"/>
      <c r="E8" s="42"/>
      <c r="F8" s="42"/>
      <c r="G8" s="42"/>
      <c r="H8" s="79" t="s">
        <v>77</v>
      </c>
      <c r="I8" s="79"/>
      <c r="J8" s="79"/>
      <c r="K8" s="80"/>
      <c r="L8" s="80"/>
      <c r="M8" s="42"/>
      <c r="N8" s="42"/>
      <c r="O8" s="42"/>
      <c r="P8" s="42"/>
      <c r="Q8" s="42"/>
      <c r="R8" s="42"/>
      <c r="S8" s="79" t="s">
        <v>77</v>
      </c>
      <c r="T8" s="79"/>
      <c r="U8" s="79"/>
    </row>
    <row r="9" spans="1:21" x14ac:dyDescent="0.25">
      <c r="A9" s="42"/>
      <c r="B9" s="42"/>
      <c r="C9" s="42"/>
      <c r="D9" s="42"/>
      <c r="E9" s="42"/>
      <c r="F9" s="42"/>
      <c r="G9" s="42"/>
      <c r="H9" s="79" t="s">
        <v>4</v>
      </c>
      <c r="I9" s="79"/>
      <c r="J9" s="79"/>
      <c r="K9" s="81"/>
      <c r="L9" s="81"/>
      <c r="M9" s="42"/>
      <c r="N9" s="42"/>
      <c r="O9" s="42"/>
      <c r="P9" s="42"/>
      <c r="Q9" s="42"/>
      <c r="R9" s="42"/>
      <c r="S9" s="79" t="s">
        <v>4</v>
      </c>
      <c r="T9" s="79"/>
      <c r="U9" s="79"/>
    </row>
    <row r="10" spans="1:21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70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 x14ac:dyDescent="0.25">
      <c r="A11" s="17"/>
      <c r="B11" s="71"/>
      <c r="C11" s="71"/>
      <c r="D11" s="71"/>
      <c r="E11" s="71"/>
      <c r="F11" s="71"/>
      <c r="G11" s="71"/>
      <c r="H11" s="71"/>
      <c r="I11" s="71"/>
      <c r="J11" s="71"/>
      <c r="K11" s="82"/>
      <c r="L11" s="82"/>
      <c r="M11" s="71"/>
      <c r="N11" s="71"/>
      <c r="O11" s="71"/>
      <c r="P11" s="71"/>
      <c r="Q11" s="71"/>
      <c r="R11" s="71"/>
      <c r="S11" s="71"/>
      <c r="T11" s="71"/>
      <c r="U11" s="71"/>
    </row>
    <row r="12" spans="1:21" ht="51" x14ac:dyDescent="0.25">
      <c r="A12" s="73" t="s">
        <v>22</v>
      </c>
      <c r="B12" s="73" t="s">
        <v>23</v>
      </c>
      <c r="C12" s="73" t="s">
        <v>54</v>
      </c>
      <c r="D12" s="73" t="s">
        <v>55</v>
      </c>
      <c r="E12" s="73" t="s">
        <v>56</v>
      </c>
      <c r="F12" s="73" t="s">
        <v>57</v>
      </c>
      <c r="G12" s="73" t="s">
        <v>58</v>
      </c>
      <c r="H12" s="73" t="s">
        <v>59</v>
      </c>
      <c r="I12" s="73" t="s">
        <v>60</v>
      </c>
      <c r="J12" s="73" t="s">
        <v>61</v>
      </c>
      <c r="K12" s="74"/>
      <c r="L12" s="73" t="s">
        <v>22</v>
      </c>
      <c r="M12" s="73" t="s">
        <v>23</v>
      </c>
      <c r="N12" s="73" t="s">
        <v>54</v>
      </c>
      <c r="O12" s="73" t="s">
        <v>55</v>
      </c>
      <c r="P12" s="73" t="s">
        <v>56</v>
      </c>
      <c r="Q12" s="73" t="s">
        <v>57</v>
      </c>
      <c r="R12" s="73" t="s">
        <v>58</v>
      </c>
      <c r="S12" s="73" t="s">
        <v>59</v>
      </c>
      <c r="T12" s="73" t="s">
        <v>60</v>
      </c>
      <c r="U12" s="73" t="s">
        <v>61</v>
      </c>
    </row>
    <row r="13" spans="1:21" x14ac:dyDescent="0.25">
      <c r="A13" s="39">
        <v>2012</v>
      </c>
      <c r="B13" s="75">
        <v>1985</v>
      </c>
      <c r="C13" s="39">
        <v>12</v>
      </c>
      <c r="D13" s="70">
        <v>297</v>
      </c>
      <c r="E13" s="42">
        <v>845</v>
      </c>
      <c r="F13" s="76">
        <v>1188</v>
      </c>
      <c r="G13" s="75">
        <v>1250</v>
      </c>
      <c r="H13" s="75">
        <v>1268</v>
      </c>
      <c r="I13" s="75">
        <v>1278</v>
      </c>
      <c r="J13" s="75">
        <v>1286</v>
      </c>
      <c r="K13" s="72"/>
      <c r="L13" s="39">
        <v>2012</v>
      </c>
      <c r="M13" s="75">
        <v>1985</v>
      </c>
      <c r="N13" s="43">
        <v>6.0000000000000001E-3</v>
      </c>
      <c r="O13" s="77">
        <v>0.14960000000000001</v>
      </c>
      <c r="P13" s="54">
        <v>0.42570000000000002</v>
      </c>
      <c r="Q13" s="77">
        <v>0.59850000000000003</v>
      </c>
      <c r="R13" s="54">
        <v>0.62970000000000004</v>
      </c>
      <c r="S13" s="54">
        <v>0.63880000000000003</v>
      </c>
      <c r="T13" s="54">
        <v>0.64380000000000004</v>
      </c>
      <c r="U13" s="54">
        <v>0.64790000000000003</v>
      </c>
    </row>
    <row r="14" spans="1:21" x14ac:dyDescent="0.25">
      <c r="A14" s="39">
        <v>2013</v>
      </c>
      <c r="B14" s="75">
        <v>2205</v>
      </c>
      <c r="C14" s="39">
        <v>9</v>
      </c>
      <c r="D14" s="70">
        <v>232</v>
      </c>
      <c r="E14" s="42">
        <v>993</v>
      </c>
      <c r="F14" s="76">
        <v>1282</v>
      </c>
      <c r="G14" s="75">
        <v>1355</v>
      </c>
      <c r="H14" s="75">
        <v>1378</v>
      </c>
      <c r="I14" s="75">
        <v>1386</v>
      </c>
      <c r="J14" s="75">
        <v>1397</v>
      </c>
      <c r="K14" s="72"/>
      <c r="L14" s="39">
        <v>2013</v>
      </c>
      <c r="M14" s="75">
        <v>2205</v>
      </c>
      <c r="N14" s="43">
        <v>4.1000000000000003E-3</v>
      </c>
      <c r="O14" s="77">
        <v>0.1052</v>
      </c>
      <c r="P14" s="54">
        <v>0.45029999999999998</v>
      </c>
      <c r="Q14" s="77">
        <v>0.58140000000000003</v>
      </c>
      <c r="R14" s="54">
        <v>0.61450000000000005</v>
      </c>
      <c r="S14" s="54">
        <v>0.62490000000000001</v>
      </c>
      <c r="T14" s="54">
        <v>0.62860000000000005</v>
      </c>
      <c r="U14" s="54">
        <v>0.63360000000000005</v>
      </c>
    </row>
    <row r="15" spans="1:21" x14ac:dyDescent="0.25">
      <c r="A15" s="39">
        <v>2014</v>
      </c>
      <c r="B15" s="75">
        <v>2270</v>
      </c>
      <c r="C15" s="39">
        <v>6</v>
      </c>
      <c r="D15" s="70">
        <v>393</v>
      </c>
      <c r="E15" s="75">
        <v>1018</v>
      </c>
      <c r="F15" s="76">
        <v>1261</v>
      </c>
      <c r="G15" s="75">
        <v>1323</v>
      </c>
      <c r="H15" s="75">
        <v>1340</v>
      </c>
      <c r="I15" s="75">
        <v>1362</v>
      </c>
      <c r="J15" s="75">
        <v>1368</v>
      </c>
      <c r="K15" s="72"/>
      <c r="L15" s="39">
        <v>2014</v>
      </c>
      <c r="M15" s="75">
        <v>2270</v>
      </c>
      <c r="N15" s="43">
        <v>2.5999999999999999E-3</v>
      </c>
      <c r="O15" s="77">
        <v>0.1731</v>
      </c>
      <c r="P15" s="54">
        <v>0.44850000000000001</v>
      </c>
      <c r="Q15" s="77">
        <v>0.55549999999999999</v>
      </c>
      <c r="R15" s="54">
        <v>0.58279999999999998</v>
      </c>
      <c r="S15" s="54">
        <v>0.59030000000000005</v>
      </c>
      <c r="T15" s="54">
        <v>0.6</v>
      </c>
      <c r="U15" s="54">
        <v>0.60260000000000002</v>
      </c>
    </row>
    <row r="16" spans="1:21" x14ac:dyDescent="0.25">
      <c r="A16" s="39">
        <v>2015</v>
      </c>
      <c r="B16" s="75">
        <v>2612</v>
      </c>
      <c r="C16" s="39">
        <v>10</v>
      </c>
      <c r="D16" s="70">
        <v>423</v>
      </c>
      <c r="E16" s="75">
        <v>1133</v>
      </c>
      <c r="F16" s="76">
        <v>1361</v>
      </c>
      <c r="G16" s="75">
        <v>1416</v>
      </c>
      <c r="H16" s="75">
        <v>1455</v>
      </c>
      <c r="I16" s="75">
        <v>1464</v>
      </c>
      <c r="J16" s="75">
        <v>1471</v>
      </c>
      <c r="K16" s="72"/>
      <c r="L16" s="39">
        <v>2015</v>
      </c>
      <c r="M16" s="75">
        <v>2612</v>
      </c>
      <c r="N16" s="43">
        <v>3.8E-3</v>
      </c>
      <c r="O16" s="77">
        <v>0.16189999999999999</v>
      </c>
      <c r="P16" s="54">
        <v>0.43380000000000002</v>
      </c>
      <c r="Q16" s="77">
        <v>0.52110000000000001</v>
      </c>
      <c r="R16" s="54">
        <v>0.54210000000000003</v>
      </c>
      <c r="S16" s="54">
        <v>0.55700000000000005</v>
      </c>
      <c r="T16" s="54">
        <v>0.5605</v>
      </c>
      <c r="U16" s="54">
        <v>0.56320000000000003</v>
      </c>
    </row>
    <row r="17" spans="1:21" x14ac:dyDescent="0.25">
      <c r="A17" s="39">
        <v>2016</v>
      </c>
      <c r="B17" s="75">
        <v>2686</v>
      </c>
      <c r="C17" s="39">
        <v>6</v>
      </c>
      <c r="D17" s="70">
        <v>413</v>
      </c>
      <c r="E17" s="75">
        <v>1084</v>
      </c>
      <c r="F17" s="76">
        <v>1284</v>
      </c>
      <c r="G17" s="75">
        <v>1364</v>
      </c>
      <c r="H17" s="75">
        <v>1395</v>
      </c>
      <c r="I17" s="75">
        <v>1402</v>
      </c>
      <c r="J17" s="42"/>
      <c r="K17" s="72"/>
      <c r="L17" s="39">
        <v>2016</v>
      </c>
      <c r="M17" s="75">
        <v>2686</v>
      </c>
      <c r="N17" s="43">
        <v>2.2000000000000001E-3</v>
      </c>
      <c r="O17" s="77">
        <v>0.15379999999999999</v>
      </c>
      <c r="P17" s="54">
        <v>0.40360000000000001</v>
      </c>
      <c r="Q17" s="77">
        <v>0.47799999999999998</v>
      </c>
      <c r="R17" s="54">
        <v>0.50780000000000003</v>
      </c>
      <c r="S17" s="54">
        <v>0.51939999999999997</v>
      </c>
      <c r="T17" s="54">
        <v>0.52200000000000002</v>
      </c>
      <c r="U17" s="42"/>
    </row>
    <row r="18" spans="1:21" x14ac:dyDescent="0.25">
      <c r="A18" s="39">
        <v>2017</v>
      </c>
      <c r="B18" s="75">
        <v>2113</v>
      </c>
      <c r="C18" s="39">
        <v>12</v>
      </c>
      <c r="D18" s="70">
        <v>413</v>
      </c>
      <c r="E18" s="42">
        <v>879</v>
      </c>
      <c r="F18" s="76">
        <v>1149</v>
      </c>
      <c r="G18" s="75">
        <v>1196</v>
      </c>
      <c r="H18" s="75">
        <v>1216</v>
      </c>
      <c r="I18" s="42"/>
      <c r="J18" s="42"/>
      <c r="K18" s="72"/>
      <c r="L18" s="39">
        <v>2017</v>
      </c>
      <c r="M18" s="75">
        <v>2113</v>
      </c>
      <c r="N18" s="43">
        <v>5.7000000000000002E-3</v>
      </c>
      <c r="O18" s="77">
        <v>0.19550000000000001</v>
      </c>
      <c r="P18" s="54">
        <v>0.41599999999999998</v>
      </c>
      <c r="Q18" s="77">
        <v>0.54379999999999995</v>
      </c>
      <c r="R18" s="54">
        <v>0.56599999999999995</v>
      </c>
      <c r="S18" s="54">
        <v>0.57550000000000001</v>
      </c>
      <c r="T18" s="42"/>
      <c r="U18" s="42"/>
    </row>
    <row r="19" spans="1:21" x14ac:dyDescent="0.25">
      <c r="A19" s="39">
        <v>2018</v>
      </c>
      <c r="B19" s="75">
        <v>2129</v>
      </c>
      <c r="C19" s="39">
        <v>17</v>
      </c>
      <c r="D19" s="70">
        <v>240</v>
      </c>
      <c r="E19" s="42">
        <v>939</v>
      </c>
      <c r="F19" s="76">
        <v>1128</v>
      </c>
      <c r="G19" s="75">
        <v>1176</v>
      </c>
      <c r="H19" s="42"/>
      <c r="I19" s="42"/>
      <c r="J19" s="42"/>
      <c r="K19" s="72"/>
      <c r="L19" s="39">
        <v>2018</v>
      </c>
      <c r="M19" s="75">
        <v>2129</v>
      </c>
      <c r="N19" s="43">
        <v>8.0000000000000002E-3</v>
      </c>
      <c r="O19" s="77">
        <v>0.11269999999999999</v>
      </c>
      <c r="P19" s="54">
        <v>0.44109999999999999</v>
      </c>
      <c r="Q19" s="77">
        <v>0.52980000000000005</v>
      </c>
      <c r="R19" s="54">
        <v>0.5524</v>
      </c>
      <c r="S19" s="42"/>
      <c r="T19" s="42"/>
      <c r="U19" s="42"/>
    </row>
    <row r="20" spans="1:21" x14ac:dyDescent="0.25">
      <c r="A20" s="39">
        <v>2019</v>
      </c>
      <c r="B20" s="75">
        <v>2175</v>
      </c>
      <c r="C20" s="39">
        <v>4</v>
      </c>
      <c r="D20" s="70">
        <v>377</v>
      </c>
      <c r="E20" s="42">
        <v>905</v>
      </c>
      <c r="F20" s="76">
        <v>1081</v>
      </c>
      <c r="G20" s="42"/>
      <c r="H20" s="42"/>
      <c r="I20" s="42"/>
      <c r="J20" s="42"/>
      <c r="K20" s="72"/>
      <c r="L20" s="39">
        <v>2019</v>
      </c>
      <c r="M20" s="75">
        <v>2175</v>
      </c>
      <c r="N20" s="43">
        <v>1.8E-3</v>
      </c>
      <c r="O20" s="77">
        <v>0.17330000000000001</v>
      </c>
      <c r="P20" s="54">
        <v>0.41610000000000003</v>
      </c>
      <c r="Q20" s="77">
        <v>0.497</v>
      </c>
      <c r="R20" s="42"/>
      <c r="S20" s="42"/>
      <c r="T20" s="42"/>
      <c r="U20" s="42"/>
    </row>
    <row r="21" spans="1:21" x14ac:dyDescent="0.25">
      <c r="A21" s="39">
        <v>2020</v>
      </c>
      <c r="B21" s="75">
        <v>2234</v>
      </c>
      <c r="C21" s="39">
        <v>6</v>
      </c>
      <c r="D21" s="70">
        <v>323</v>
      </c>
      <c r="E21" s="42">
        <v>818</v>
      </c>
      <c r="F21" s="42"/>
      <c r="G21" s="42"/>
      <c r="H21" s="42"/>
      <c r="I21" s="42"/>
      <c r="J21" s="42"/>
      <c r="K21" s="72"/>
      <c r="L21" s="39">
        <v>2020</v>
      </c>
      <c r="M21" s="75">
        <v>2234</v>
      </c>
      <c r="N21" s="43">
        <v>2.7000000000000001E-3</v>
      </c>
      <c r="O21" s="77">
        <v>0.14460000000000001</v>
      </c>
      <c r="P21" s="54">
        <v>0.36620000000000003</v>
      </c>
      <c r="Q21" s="42"/>
      <c r="R21" s="42"/>
      <c r="S21" s="42"/>
      <c r="T21" s="42"/>
      <c r="U21" s="42"/>
    </row>
    <row r="22" spans="1:21" x14ac:dyDescent="0.25">
      <c r="A22" s="39">
        <v>2021</v>
      </c>
      <c r="B22" s="75">
        <v>2103</v>
      </c>
      <c r="C22" s="42">
        <v>6</v>
      </c>
      <c r="D22" s="70">
        <v>167</v>
      </c>
      <c r="E22" s="42"/>
      <c r="F22" s="42"/>
      <c r="G22" s="42"/>
      <c r="H22" s="42"/>
      <c r="I22" s="42"/>
      <c r="J22" s="42"/>
      <c r="K22" s="72"/>
      <c r="L22" s="39">
        <v>2021</v>
      </c>
      <c r="M22" s="75">
        <v>2103</v>
      </c>
      <c r="N22" s="43">
        <v>2.8999999999999998E-3</v>
      </c>
      <c r="O22" s="77">
        <v>7.9399999999999998E-2</v>
      </c>
      <c r="P22" s="42"/>
      <c r="Q22" s="42"/>
      <c r="R22" s="42"/>
      <c r="S22" s="42"/>
      <c r="T22" s="42"/>
      <c r="U22" s="42"/>
    </row>
    <row r="23" spans="1:21" x14ac:dyDescent="0.25">
      <c r="A23" s="39">
        <v>2022</v>
      </c>
      <c r="B23" s="75">
        <v>1722</v>
      </c>
      <c r="C23" s="42">
        <v>1</v>
      </c>
      <c r="D23" s="71"/>
      <c r="E23" s="71"/>
      <c r="F23" s="71"/>
      <c r="G23" s="71"/>
      <c r="H23" s="71"/>
      <c r="I23" s="71"/>
      <c r="J23" s="71"/>
      <c r="K23" s="72"/>
      <c r="L23" s="39">
        <v>2022</v>
      </c>
      <c r="M23" s="75">
        <v>1722</v>
      </c>
      <c r="N23" s="43">
        <v>5.9999999999999995E-4</v>
      </c>
      <c r="O23" s="17"/>
      <c r="P23" s="17"/>
      <c r="Q23" s="17"/>
      <c r="R23" s="17"/>
      <c r="S23" s="17"/>
      <c r="T23" s="17"/>
      <c r="U23" s="17"/>
    </row>
    <row r="24" spans="1:21" x14ac:dyDescent="0.25">
      <c r="A24" s="17"/>
      <c r="B24" s="71"/>
      <c r="C24" s="71"/>
      <c r="D24" s="71"/>
      <c r="E24" s="71"/>
      <c r="F24" s="71"/>
      <c r="G24" s="71"/>
      <c r="H24" s="71"/>
      <c r="I24" s="71"/>
      <c r="J24" s="71"/>
      <c r="K24" s="82"/>
      <c r="L24" s="82"/>
      <c r="M24" s="17"/>
      <c r="N24" s="17"/>
      <c r="O24" s="17"/>
      <c r="P24" s="17"/>
      <c r="Q24" s="17"/>
      <c r="R24" s="17"/>
      <c r="S24" s="17"/>
      <c r="T24" s="17"/>
      <c r="U24" s="17"/>
    </row>
    <row r="25" spans="1:21" ht="38.25" customHeight="1" x14ac:dyDescent="0.25">
      <c r="A25" s="83" t="s">
        <v>78</v>
      </c>
      <c r="B25" s="83"/>
      <c r="C25" s="83"/>
      <c r="D25" s="83"/>
      <c r="E25" s="83"/>
      <c r="F25" s="83"/>
      <c r="G25" s="83"/>
      <c r="H25" s="83"/>
      <c r="I25" s="83"/>
      <c r="J25" s="83"/>
      <c r="K25" s="72"/>
      <c r="L25" s="83" t="s">
        <v>78</v>
      </c>
      <c r="M25" s="83"/>
      <c r="N25" s="83"/>
      <c r="O25" s="83"/>
      <c r="P25" s="83"/>
      <c r="Q25" s="83"/>
      <c r="R25" s="83"/>
      <c r="S25" s="83"/>
      <c r="T25" s="83"/>
      <c r="U25" s="83"/>
    </row>
  </sheetData>
  <mergeCells count="22">
    <mergeCell ref="K11:L11"/>
    <mergeCell ref="K24:L24"/>
    <mergeCell ref="A25:J25"/>
    <mergeCell ref="L25:U25"/>
    <mergeCell ref="H8:J8"/>
    <mergeCell ref="K8:L8"/>
    <mergeCell ref="S8:U8"/>
    <mergeCell ref="H9:J9"/>
    <mergeCell ref="K9:L9"/>
    <mergeCell ref="S9:U9"/>
    <mergeCell ref="A4:J4"/>
    <mergeCell ref="L4:U4"/>
    <mergeCell ref="A6:J6"/>
    <mergeCell ref="L6:U6"/>
    <mergeCell ref="A7:J7"/>
    <mergeCell ref="L7:U7"/>
    <mergeCell ref="A1:J1"/>
    <mergeCell ref="L1:U1"/>
    <mergeCell ref="A2:J2"/>
    <mergeCell ref="L2:U2"/>
    <mergeCell ref="A3:J3"/>
    <mergeCell ref="L3:U3"/>
  </mergeCells>
  <hyperlinks>
    <hyperlink ref="A5" location="Contenido!A1" display="Contenido!A1" xr:uid="{8EBD5ED4-1864-416B-BE0C-04FC9F5964D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26C5C-1262-4509-BE88-3391ACE480BC}">
  <dimension ref="A1:W101"/>
  <sheetViews>
    <sheetView workbookViewId="0">
      <selection activeCell="Y7" sqref="Y7"/>
    </sheetView>
  </sheetViews>
  <sheetFormatPr defaultRowHeight="15" x14ac:dyDescent="0.25"/>
  <cols>
    <col min="1" max="1" width="23.85546875" customWidth="1"/>
    <col min="13" max="13" width="21.42578125" customWidth="1"/>
  </cols>
  <sheetData>
    <row r="1" spans="1:23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72"/>
      <c r="M1" s="44" t="s">
        <v>0</v>
      </c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23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72"/>
      <c r="M2" s="44" t="s">
        <v>1</v>
      </c>
      <c r="N2" s="44"/>
      <c r="O2" s="44"/>
      <c r="P2" s="44"/>
      <c r="Q2" s="44"/>
      <c r="R2" s="44"/>
      <c r="S2" s="44"/>
      <c r="T2" s="44"/>
      <c r="U2" s="44"/>
      <c r="V2" s="44"/>
      <c r="W2" s="44"/>
    </row>
    <row r="3" spans="1:23" x14ac:dyDescent="0.25">
      <c r="A3" s="44" t="s">
        <v>18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72"/>
      <c r="M3" s="44" t="s">
        <v>18</v>
      </c>
      <c r="N3" s="44"/>
      <c r="O3" s="44"/>
      <c r="P3" s="44"/>
      <c r="Q3" s="44"/>
      <c r="R3" s="44"/>
      <c r="S3" s="44"/>
      <c r="T3" s="44"/>
      <c r="U3" s="44"/>
      <c r="V3" s="44"/>
      <c r="W3" s="44"/>
    </row>
    <row r="4" spans="1:23" x14ac:dyDescent="0.25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72"/>
      <c r="M4" s="44" t="s">
        <v>3</v>
      </c>
      <c r="N4" s="44"/>
      <c r="O4" s="44"/>
      <c r="P4" s="44"/>
      <c r="Q4" s="44"/>
      <c r="R4" s="44"/>
      <c r="S4" s="44"/>
      <c r="T4" s="44"/>
      <c r="U4" s="44"/>
      <c r="V4" s="44"/>
      <c r="W4" s="44"/>
    </row>
    <row r="5" spans="1:23" x14ac:dyDescent="0.25">
      <c r="A5" s="19" t="s">
        <v>21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85"/>
      <c r="M5" s="50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3" x14ac:dyDescent="0.25">
      <c r="A6" s="44" t="s">
        <v>79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72"/>
      <c r="M6" s="44" t="s">
        <v>80</v>
      </c>
      <c r="N6" s="44"/>
      <c r="O6" s="44"/>
      <c r="P6" s="44"/>
      <c r="Q6" s="44"/>
      <c r="R6" s="44"/>
      <c r="S6" s="44"/>
      <c r="T6" s="44"/>
      <c r="U6" s="44"/>
      <c r="V6" s="44"/>
      <c r="W6" s="44"/>
    </row>
    <row r="7" spans="1:23" x14ac:dyDescent="0.25">
      <c r="A7" s="44" t="s">
        <v>81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72"/>
      <c r="M7" s="44" t="s">
        <v>81</v>
      </c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 x14ac:dyDescent="0.25">
      <c r="A8" s="46" t="s">
        <v>5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72"/>
      <c r="M8" s="46" t="s">
        <v>5</v>
      </c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 x14ac:dyDescent="0.25">
      <c r="A9" s="46" t="s">
        <v>4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72"/>
      <c r="M9" s="46" t="s">
        <v>4</v>
      </c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 ht="38.25" customHeight="1" x14ac:dyDescent="0.25">
      <c r="A10" s="83" t="s">
        <v>78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72"/>
      <c r="M10" s="83" t="s">
        <v>78</v>
      </c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spans="1:23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85"/>
      <c r="M11" s="50"/>
      <c r="N11" s="41"/>
      <c r="O11" s="41"/>
      <c r="P11" s="41"/>
      <c r="Q11" s="41"/>
      <c r="R11" s="41"/>
      <c r="S11" s="41"/>
      <c r="T11" s="41"/>
      <c r="U11" s="41"/>
      <c r="V11" s="41"/>
      <c r="W11" s="41"/>
    </row>
    <row r="12" spans="1:23" x14ac:dyDescent="0.25">
      <c r="A12" s="17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85"/>
      <c r="M12" s="50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1:23" ht="51" x14ac:dyDescent="0.25">
      <c r="A13" s="84" t="s">
        <v>24</v>
      </c>
      <c r="B13" s="73" t="s">
        <v>25</v>
      </c>
      <c r="C13" s="73" t="s">
        <v>23</v>
      </c>
      <c r="D13" s="73" t="s">
        <v>54</v>
      </c>
      <c r="E13" s="73" t="s">
        <v>55</v>
      </c>
      <c r="F13" s="73" t="s">
        <v>56</v>
      </c>
      <c r="G13" s="73" t="s">
        <v>57</v>
      </c>
      <c r="H13" s="73" t="s">
        <v>58</v>
      </c>
      <c r="I13" s="73" t="s">
        <v>59</v>
      </c>
      <c r="J13" s="73" t="s">
        <v>60</v>
      </c>
      <c r="K13" s="73" t="s">
        <v>61</v>
      </c>
      <c r="L13" s="72"/>
      <c r="M13" s="84" t="s">
        <v>24</v>
      </c>
      <c r="N13" s="73" t="s">
        <v>25</v>
      </c>
      <c r="O13" s="73" t="s">
        <v>23</v>
      </c>
      <c r="P13" s="73" t="s">
        <v>54</v>
      </c>
      <c r="Q13" s="73" t="s">
        <v>55</v>
      </c>
      <c r="R13" s="73" t="s">
        <v>56</v>
      </c>
      <c r="S13" s="73" t="s">
        <v>57</v>
      </c>
      <c r="T13" s="73" t="s">
        <v>58</v>
      </c>
      <c r="U13" s="73" t="s">
        <v>59</v>
      </c>
      <c r="V13" s="73" t="s">
        <v>60</v>
      </c>
      <c r="W13" s="73" t="s">
        <v>61</v>
      </c>
    </row>
    <row r="14" spans="1:23" x14ac:dyDescent="0.25">
      <c r="A14" s="48" t="s">
        <v>26</v>
      </c>
      <c r="B14" s="42">
        <v>2012</v>
      </c>
      <c r="C14" s="42">
        <v>330</v>
      </c>
      <c r="D14" s="42">
        <v>2</v>
      </c>
      <c r="E14" s="70">
        <v>53</v>
      </c>
      <c r="F14" s="42">
        <v>144</v>
      </c>
      <c r="G14" s="70">
        <v>200</v>
      </c>
      <c r="H14" s="42">
        <v>214</v>
      </c>
      <c r="I14" s="42">
        <v>214</v>
      </c>
      <c r="J14" s="42">
        <v>216</v>
      </c>
      <c r="K14" s="42">
        <v>216</v>
      </c>
      <c r="L14" s="72"/>
      <c r="M14" s="48" t="s">
        <v>26</v>
      </c>
      <c r="N14" s="42">
        <v>2012</v>
      </c>
      <c r="O14" s="42">
        <v>330</v>
      </c>
      <c r="P14" s="54">
        <v>6.1000000000000004E-3</v>
      </c>
      <c r="Q14" s="77">
        <v>0.16059999999999999</v>
      </c>
      <c r="R14" s="54">
        <v>0.43640000000000001</v>
      </c>
      <c r="S14" s="77">
        <v>0.60609999999999997</v>
      </c>
      <c r="T14" s="54">
        <v>0.64849999999999997</v>
      </c>
      <c r="U14" s="54">
        <v>0.64849999999999997</v>
      </c>
      <c r="V14" s="54">
        <v>0.65449999999999997</v>
      </c>
      <c r="W14" s="42"/>
    </row>
    <row r="15" spans="1:23" x14ac:dyDescent="0.25">
      <c r="A15" s="48"/>
      <c r="B15" s="42">
        <v>2013</v>
      </c>
      <c r="C15" s="42">
        <v>321</v>
      </c>
      <c r="D15" s="42">
        <v>0</v>
      </c>
      <c r="E15" s="70">
        <v>19</v>
      </c>
      <c r="F15" s="42">
        <v>146</v>
      </c>
      <c r="G15" s="70">
        <v>189</v>
      </c>
      <c r="H15" s="42">
        <v>199</v>
      </c>
      <c r="I15" s="42">
        <v>205</v>
      </c>
      <c r="J15" s="42">
        <v>208</v>
      </c>
      <c r="K15" s="42">
        <v>211</v>
      </c>
      <c r="L15" s="72"/>
      <c r="M15" s="48"/>
      <c r="N15" s="42">
        <v>2013</v>
      </c>
      <c r="O15" s="42">
        <v>321</v>
      </c>
      <c r="P15" s="54">
        <v>0</v>
      </c>
      <c r="Q15" s="77">
        <v>5.9200000000000003E-2</v>
      </c>
      <c r="R15" s="54">
        <v>0.45479999999999998</v>
      </c>
      <c r="S15" s="77">
        <v>0.58879999999999999</v>
      </c>
      <c r="T15" s="54">
        <v>0.61990000000000001</v>
      </c>
      <c r="U15" s="54">
        <v>0.63859999999999995</v>
      </c>
      <c r="V15" s="54">
        <v>0.64800000000000002</v>
      </c>
      <c r="W15" s="54">
        <v>0.6573</v>
      </c>
    </row>
    <row r="16" spans="1:23" x14ac:dyDescent="0.25">
      <c r="A16" s="48"/>
      <c r="B16" s="42">
        <v>2014</v>
      </c>
      <c r="C16" s="42">
        <v>373</v>
      </c>
      <c r="D16" s="42">
        <v>0</v>
      </c>
      <c r="E16" s="70">
        <v>59</v>
      </c>
      <c r="F16" s="42">
        <v>180</v>
      </c>
      <c r="G16" s="70">
        <v>222</v>
      </c>
      <c r="H16" s="42">
        <v>231</v>
      </c>
      <c r="I16" s="42">
        <v>231</v>
      </c>
      <c r="J16" s="42">
        <v>234</v>
      </c>
      <c r="K16" s="42">
        <v>235</v>
      </c>
      <c r="L16" s="72"/>
      <c r="M16" s="48"/>
      <c r="N16" s="42">
        <v>2014</v>
      </c>
      <c r="O16" s="42">
        <v>373</v>
      </c>
      <c r="P16" s="54">
        <v>0</v>
      </c>
      <c r="Q16" s="77">
        <v>0.15820000000000001</v>
      </c>
      <c r="R16" s="54">
        <v>0.48259999999999997</v>
      </c>
      <c r="S16" s="77">
        <v>0.59519999999999995</v>
      </c>
      <c r="T16" s="54">
        <v>0.61929999999999996</v>
      </c>
      <c r="U16" s="54">
        <v>0.61929999999999996</v>
      </c>
      <c r="V16" s="54">
        <v>0.62729999999999997</v>
      </c>
      <c r="W16" s="54">
        <v>0.63</v>
      </c>
    </row>
    <row r="17" spans="1:23" x14ac:dyDescent="0.25">
      <c r="A17" s="48"/>
      <c r="B17" s="42">
        <v>2015</v>
      </c>
      <c r="C17" s="42">
        <v>490</v>
      </c>
      <c r="D17" s="42">
        <v>1</v>
      </c>
      <c r="E17" s="70">
        <v>54</v>
      </c>
      <c r="F17" s="42">
        <v>207</v>
      </c>
      <c r="G17" s="70">
        <v>244</v>
      </c>
      <c r="H17" s="42">
        <v>254</v>
      </c>
      <c r="I17" s="42">
        <v>260</v>
      </c>
      <c r="J17" s="42">
        <v>261</v>
      </c>
      <c r="K17" s="42">
        <v>262</v>
      </c>
      <c r="L17" s="72"/>
      <c r="M17" s="48"/>
      <c r="N17" s="42">
        <v>2015</v>
      </c>
      <c r="O17" s="42">
        <v>490</v>
      </c>
      <c r="P17" s="54">
        <v>2E-3</v>
      </c>
      <c r="Q17" s="77">
        <v>0.11020000000000001</v>
      </c>
      <c r="R17" s="54">
        <v>0.4224</v>
      </c>
      <c r="S17" s="77">
        <v>0.498</v>
      </c>
      <c r="T17" s="54">
        <v>0.51839999999999997</v>
      </c>
      <c r="U17" s="54">
        <v>0.53059999999999996</v>
      </c>
      <c r="V17" s="54">
        <v>0.53269999999999995</v>
      </c>
      <c r="W17" s="54">
        <v>0.53469999999999995</v>
      </c>
    </row>
    <row r="18" spans="1:23" x14ac:dyDescent="0.25">
      <c r="A18" s="48"/>
      <c r="B18" s="42">
        <v>2016</v>
      </c>
      <c r="C18" s="42">
        <v>527</v>
      </c>
      <c r="D18" s="42">
        <v>0</v>
      </c>
      <c r="E18" s="70">
        <v>71</v>
      </c>
      <c r="F18" s="42">
        <v>207</v>
      </c>
      <c r="G18" s="70">
        <v>244</v>
      </c>
      <c r="H18" s="42">
        <v>260</v>
      </c>
      <c r="I18" s="42">
        <v>271</v>
      </c>
      <c r="J18" s="42">
        <v>272</v>
      </c>
      <c r="K18" s="42"/>
      <c r="L18" s="72"/>
      <c r="M18" s="48"/>
      <c r="N18" s="42">
        <v>2016</v>
      </c>
      <c r="O18" s="42">
        <v>527</v>
      </c>
      <c r="P18" s="54">
        <v>0</v>
      </c>
      <c r="Q18" s="77">
        <v>0.13469999999999999</v>
      </c>
      <c r="R18" s="54">
        <v>0.39279999999999998</v>
      </c>
      <c r="S18" s="77">
        <v>0.46300000000000002</v>
      </c>
      <c r="T18" s="54">
        <v>0.49340000000000001</v>
      </c>
      <c r="U18" s="54">
        <v>0.51419999999999999</v>
      </c>
      <c r="V18" s="54">
        <v>0.5161</v>
      </c>
      <c r="W18" s="42"/>
    </row>
    <row r="19" spans="1:23" x14ac:dyDescent="0.25">
      <c r="A19" s="48"/>
      <c r="B19" s="42">
        <v>2017</v>
      </c>
      <c r="C19" s="42">
        <v>427</v>
      </c>
      <c r="D19" s="42">
        <v>0</v>
      </c>
      <c r="E19" s="70">
        <v>79</v>
      </c>
      <c r="F19" s="42">
        <v>164</v>
      </c>
      <c r="G19" s="70">
        <v>225</v>
      </c>
      <c r="H19" s="42">
        <v>232</v>
      </c>
      <c r="I19" s="42">
        <v>234</v>
      </c>
      <c r="J19" s="42"/>
      <c r="K19" s="42"/>
      <c r="L19" s="72"/>
      <c r="M19" s="48"/>
      <c r="N19" s="42">
        <v>2017</v>
      </c>
      <c r="O19" s="42">
        <v>427</v>
      </c>
      <c r="P19" s="54">
        <v>0</v>
      </c>
      <c r="Q19" s="77">
        <v>0.185</v>
      </c>
      <c r="R19" s="54">
        <v>0.3841</v>
      </c>
      <c r="S19" s="77">
        <v>0.52690000000000003</v>
      </c>
      <c r="T19" s="54">
        <v>0.54330000000000001</v>
      </c>
      <c r="U19" s="54">
        <v>0.54800000000000004</v>
      </c>
      <c r="V19" s="42"/>
      <c r="W19" s="42"/>
    </row>
    <row r="20" spans="1:23" x14ac:dyDescent="0.25">
      <c r="A20" s="48"/>
      <c r="B20" s="42">
        <v>2018</v>
      </c>
      <c r="C20" s="42">
        <v>464</v>
      </c>
      <c r="D20" s="42">
        <v>1</v>
      </c>
      <c r="E20" s="70">
        <v>42</v>
      </c>
      <c r="F20" s="42">
        <v>191</v>
      </c>
      <c r="G20" s="70">
        <v>225</v>
      </c>
      <c r="H20" s="42">
        <v>230</v>
      </c>
      <c r="I20" s="42"/>
      <c r="J20" s="42"/>
      <c r="K20" s="42"/>
      <c r="L20" s="72"/>
      <c r="M20" s="48"/>
      <c r="N20" s="42">
        <v>2018</v>
      </c>
      <c r="O20" s="42">
        <v>464</v>
      </c>
      <c r="P20" s="54">
        <v>2.2000000000000001E-3</v>
      </c>
      <c r="Q20" s="77">
        <v>9.0499999999999997E-2</v>
      </c>
      <c r="R20" s="54">
        <v>0.41160000000000002</v>
      </c>
      <c r="S20" s="77">
        <v>0.4849</v>
      </c>
      <c r="T20" s="54">
        <v>0.49569999999999997</v>
      </c>
      <c r="U20" s="42"/>
      <c r="V20" s="42"/>
      <c r="W20" s="42"/>
    </row>
    <row r="21" spans="1:23" x14ac:dyDescent="0.25">
      <c r="A21" s="48"/>
      <c r="B21" s="42">
        <v>2019</v>
      </c>
      <c r="C21" s="42">
        <v>451</v>
      </c>
      <c r="D21" s="42">
        <v>1</v>
      </c>
      <c r="E21" s="70">
        <v>64</v>
      </c>
      <c r="F21" s="42">
        <v>167</v>
      </c>
      <c r="G21" s="70">
        <v>198</v>
      </c>
      <c r="H21" s="42"/>
      <c r="I21" s="42"/>
      <c r="J21" s="42"/>
      <c r="K21" s="42"/>
      <c r="L21" s="72"/>
      <c r="M21" s="48"/>
      <c r="N21" s="42">
        <v>2019</v>
      </c>
      <c r="O21" s="42">
        <v>451</v>
      </c>
      <c r="P21" s="54">
        <v>2.2000000000000001E-3</v>
      </c>
      <c r="Q21" s="77">
        <v>0.1419</v>
      </c>
      <c r="R21" s="54">
        <v>0.37030000000000002</v>
      </c>
      <c r="S21" s="77">
        <v>0.439</v>
      </c>
      <c r="T21" s="42"/>
      <c r="U21" s="42"/>
      <c r="V21" s="42"/>
      <c r="W21" s="42"/>
    </row>
    <row r="22" spans="1:23" x14ac:dyDescent="0.25">
      <c r="A22" s="48"/>
      <c r="B22" s="42">
        <v>2020</v>
      </c>
      <c r="C22" s="42">
        <v>463</v>
      </c>
      <c r="D22" s="42">
        <v>2</v>
      </c>
      <c r="E22" s="70">
        <v>55</v>
      </c>
      <c r="F22" s="42">
        <v>144</v>
      </c>
      <c r="G22" s="42"/>
      <c r="H22" s="42"/>
      <c r="I22" s="42"/>
      <c r="J22" s="42"/>
      <c r="K22" s="42"/>
      <c r="L22" s="72"/>
      <c r="M22" s="48"/>
      <c r="N22" s="42">
        <v>2020</v>
      </c>
      <c r="O22" s="42">
        <v>463</v>
      </c>
      <c r="P22" s="54">
        <v>4.3E-3</v>
      </c>
      <c r="Q22" s="77">
        <v>0.1188</v>
      </c>
      <c r="R22" s="54">
        <v>0.311</v>
      </c>
      <c r="S22" s="42"/>
      <c r="T22" s="42"/>
      <c r="U22" s="42"/>
      <c r="V22" s="42"/>
      <c r="W22" s="42"/>
    </row>
    <row r="23" spans="1:23" x14ac:dyDescent="0.25">
      <c r="A23" s="48"/>
      <c r="B23" s="42">
        <v>2021</v>
      </c>
      <c r="C23" s="42">
        <v>489</v>
      </c>
      <c r="D23" s="42">
        <v>1</v>
      </c>
      <c r="E23" s="70">
        <v>33</v>
      </c>
      <c r="F23" s="42"/>
      <c r="G23" s="42"/>
      <c r="H23" s="42"/>
      <c r="I23" s="42"/>
      <c r="J23" s="42"/>
      <c r="K23" s="42"/>
      <c r="L23" s="72"/>
      <c r="M23" s="48"/>
      <c r="N23" s="42">
        <v>2021</v>
      </c>
      <c r="O23" s="42">
        <v>489</v>
      </c>
      <c r="P23" s="54">
        <v>2E-3</v>
      </c>
      <c r="Q23" s="77">
        <v>6.7500000000000004E-2</v>
      </c>
      <c r="R23" s="42"/>
      <c r="S23" s="42"/>
      <c r="T23" s="42"/>
      <c r="U23" s="42"/>
      <c r="V23" s="42"/>
      <c r="W23" s="42"/>
    </row>
    <row r="24" spans="1:23" x14ac:dyDescent="0.25">
      <c r="A24" s="48"/>
      <c r="B24" s="42">
        <v>2022</v>
      </c>
      <c r="C24" s="42">
        <v>440</v>
      </c>
      <c r="D24" s="42">
        <v>1</v>
      </c>
      <c r="E24" s="42"/>
      <c r="F24" s="42"/>
      <c r="G24" s="42"/>
      <c r="H24" s="42"/>
      <c r="I24" s="42"/>
      <c r="J24" s="42"/>
      <c r="K24" s="42"/>
      <c r="L24" s="72"/>
      <c r="M24" s="48"/>
      <c r="N24" s="42">
        <v>2022</v>
      </c>
      <c r="O24" s="42">
        <v>440</v>
      </c>
      <c r="P24" s="54">
        <v>2.3E-3</v>
      </c>
      <c r="Q24" s="42"/>
      <c r="R24" s="42"/>
      <c r="S24" s="42"/>
      <c r="T24" s="42"/>
      <c r="U24" s="42"/>
      <c r="V24" s="42"/>
      <c r="W24" s="42"/>
    </row>
    <row r="25" spans="1:23" x14ac:dyDescent="0.25">
      <c r="A25" s="47" t="s">
        <v>27</v>
      </c>
      <c r="B25" s="42">
        <v>2012</v>
      </c>
      <c r="C25" s="42">
        <v>57</v>
      </c>
      <c r="D25" s="42">
        <v>0</v>
      </c>
      <c r="E25" s="70">
        <v>11</v>
      </c>
      <c r="F25" s="42">
        <v>32</v>
      </c>
      <c r="G25" s="70">
        <v>47</v>
      </c>
      <c r="H25" s="42">
        <v>48</v>
      </c>
      <c r="I25" s="42">
        <v>48</v>
      </c>
      <c r="J25" s="42">
        <v>48</v>
      </c>
      <c r="K25" s="42">
        <v>48</v>
      </c>
      <c r="L25" s="72"/>
      <c r="M25" s="47" t="s">
        <v>27</v>
      </c>
      <c r="N25" s="42">
        <v>2012</v>
      </c>
      <c r="O25" s="42">
        <v>57</v>
      </c>
      <c r="P25" s="54">
        <v>0</v>
      </c>
      <c r="Q25" s="77">
        <v>0.193</v>
      </c>
      <c r="R25" s="54">
        <v>0.56140000000000001</v>
      </c>
      <c r="S25" s="77">
        <v>0.8246</v>
      </c>
      <c r="T25" s="54">
        <v>0.84209999999999996</v>
      </c>
      <c r="U25" s="42"/>
      <c r="V25" s="42"/>
      <c r="W25" s="42"/>
    </row>
    <row r="26" spans="1:23" x14ac:dyDescent="0.25">
      <c r="A26" s="47"/>
      <c r="B26" s="42">
        <v>2013</v>
      </c>
      <c r="C26" s="42">
        <v>47</v>
      </c>
      <c r="D26" s="42">
        <v>0</v>
      </c>
      <c r="E26" s="70">
        <v>8</v>
      </c>
      <c r="F26" s="42">
        <v>28</v>
      </c>
      <c r="G26" s="70">
        <v>38</v>
      </c>
      <c r="H26" s="42">
        <v>40</v>
      </c>
      <c r="I26" s="42">
        <v>40</v>
      </c>
      <c r="J26" s="42">
        <v>40</v>
      </c>
      <c r="K26" s="42">
        <v>40</v>
      </c>
      <c r="L26" s="72"/>
      <c r="M26" s="47"/>
      <c r="N26" s="42">
        <v>2013</v>
      </c>
      <c r="O26" s="42">
        <v>47</v>
      </c>
      <c r="P26" s="54">
        <v>0</v>
      </c>
      <c r="Q26" s="77">
        <v>0.17019999999999999</v>
      </c>
      <c r="R26" s="54">
        <v>0.59570000000000001</v>
      </c>
      <c r="S26" s="77">
        <v>0.8085</v>
      </c>
      <c r="T26" s="54">
        <v>0.85109999999999997</v>
      </c>
      <c r="U26" s="42"/>
      <c r="V26" s="42"/>
      <c r="W26" s="42"/>
    </row>
    <row r="27" spans="1:23" x14ac:dyDescent="0.25">
      <c r="A27" s="47"/>
      <c r="B27" s="42">
        <v>2014</v>
      </c>
      <c r="C27" s="42">
        <v>55</v>
      </c>
      <c r="D27" s="42">
        <v>0</v>
      </c>
      <c r="E27" s="70">
        <v>19</v>
      </c>
      <c r="F27" s="42">
        <v>38</v>
      </c>
      <c r="G27" s="70">
        <v>43</v>
      </c>
      <c r="H27" s="42">
        <v>43</v>
      </c>
      <c r="I27" s="42">
        <v>44</v>
      </c>
      <c r="J27" s="42">
        <v>44</v>
      </c>
      <c r="K27" s="42">
        <v>44</v>
      </c>
      <c r="L27" s="72"/>
      <c r="M27" s="47"/>
      <c r="N27" s="42">
        <v>2014</v>
      </c>
      <c r="O27" s="42">
        <v>55</v>
      </c>
      <c r="P27" s="54">
        <v>0</v>
      </c>
      <c r="Q27" s="77">
        <v>0.34549999999999997</v>
      </c>
      <c r="R27" s="54">
        <v>0.69089999999999996</v>
      </c>
      <c r="S27" s="77">
        <v>0.78180000000000005</v>
      </c>
      <c r="T27" s="54">
        <v>0.78180000000000005</v>
      </c>
      <c r="U27" s="54">
        <v>0.8</v>
      </c>
      <c r="V27" s="42"/>
      <c r="W27" s="42"/>
    </row>
    <row r="28" spans="1:23" x14ac:dyDescent="0.25">
      <c r="A28" s="47"/>
      <c r="B28" s="42">
        <v>2015</v>
      </c>
      <c r="C28" s="42">
        <v>47</v>
      </c>
      <c r="D28" s="42">
        <v>0</v>
      </c>
      <c r="E28" s="70">
        <v>18</v>
      </c>
      <c r="F28" s="42">
        <v>28</v>
      </c>
      <c r="G28" s="70">
        <v>32</v>
      </c>
      <c r="H28" s="42">
        <v>32</v>
      </c>
      <c r="I28" s="42">
        <v>32</v>
      </c>
      <c r="J28" s="42">
        <v>32</v>
      </c>
      <c r="K28" s="42">
        <v>32</v>
      </c>
      <c r="L28" s="72"/>
      <c r="M28" s="47"/>
      <c r="N28" s="42">
        <v>2015</v>
      </c>
      <c r="O28" s="42">
        <v>47</v>
      </c>
      <c r="P28" s="54">
        <v>0</v>
      </c>
      <c r="Q28" s="77">
        <v>0.38300000000000001</v>
      </c>
      <c r="R28" s="54">
        <v>0.59570000000000001</v>
      </c>
      <c r="S28" s="77">
        <v>0.68089999999999995</v>
      </c>
      <c r="T28" s="42"/>
      <c r="U28" s="42"/>
      <c r="V28" s="42"/>
      <c r="W28" s="42"/>
    </row>
    <row r="29" spans="1:23" x14ac:dyDescent="0.25">
      <c r="A29" s="47"/>
      <c r="B29" s="42">
        <v>2016</v>
      </c>
      <c r="C29" s="42">
        <v>42</v>
      </c>
      <c r="D29" s="42">
        <v>1</v>
      </c>
      <c r="E29" s="70">
        <v>8</v>
      </c>
      <c r="F29" s="42">
        <v>27</v>
      </c>
      <c r="G29" s="70">
        <v>29</v>
      </c>
      <c r="H29" s="42">
        <v>32</v>
      </c>
      <c r="I29" s="42">
        <v>32</v>
      </c>
      <c r="J29" s="42">
        <v>32</v>
      </c>
      <c r="K29" s="42"/>
      <c r="L29" s="72"/>
      <c r="M29" s="47"/>
      <c r="N29" s="42">
        <v>2016</v>
      </c>
      <c r="O29" s="42">
        <v>42</v>
      </c>
      <c r="P29" s="54">
        <v>2.3800000000000002E-2</v>
      </c>
      <c r="Q29" s="77">
        <v>0.1905</v>
      </c>
      <c r="R29" s="54">
        <v>0.64290000000000003</v>
      </c>
      <c r="S29" s="77">
        <v>0.6905</v>
      </c>
      <c r="T29" s="54">
        <v>0.76190000000000002</v>
      </c>
      <c r="U29" s="42"/>
      <c r="V29" s="42"/>
      <c r="W29" s="42"/>
    </row>
    <row r="30" spans="1:23" x14ac:dyDescent="0.25">
      <c r="A30" s="47"/>
      <c r="B30" s="42">
        <v>2017</v>
      </c>
      <c r="C30" s="42">
        <v>52</v>
      </c>
      <c r="D30" s="42">
        <v>0</v>
      </c>
      <c r="E30" s="70">
        <v>15</v>
      </c>
      <c r="F30" s="42">
        <v>30</v>
      </c>
      <c r="G30" s="70">
        <v>34</v>
      </c>
      <c r="H30" s="42">
        <v>35</v>
      </c>
      <c r="I30" s="42">
        <v>36</v>
      </c>
      <c r="J30" s="42"/>
      <c r="K30" s="42"/>
      <c r="L30" s="72"/>
      <c r="M30" s="47"/>
      <c r="N30" s="42">
        <v>2017</v>
      </c>
      <c r="O30" s="42">
        <v>52</v>
      </c>
      <c r="P30" s="54">
        <v>0</v>
      </c>
      <c r="Q30" s="77">
        <v>0.28849999999999998</v>
      </c>
      <c r="R30" s="54">
        <v>0.57689999999999997</v>
      </c>
      <c r="S30" s="77">
        <v>0.65380000000000005</v>
      </c>
      <c r="T30" s="54">
        <v>0.67310000000000003</v>
      </c>
      <c r="U30" s="54">
        <v>0.69230000000000003</v>
      </c>
      <c r="V30" s="42"/>
      <c r="W30" s="42"/>
    </row>
    <row r="31" spans="1:23" x14ac:dyDescent="0.25">
      <c r="A31" s="47"/>
      <c r="B31" s="42">
        <v>2018</v>
      </c>
      <c r="C31" s="42">
        <v>59</v>
      </c>
      <c r="D31" s="42">
        <v>0</v>
      </c>
      <c r="E31" s="70">
        <v>7</v>
      </c>
      <c r="F31" s="42">
        <v>32</v>
      </c>
      <c r="G31" s="70">
        <v>38</v>
      </c>
      <c r="H31" s="42">
        <v>40</v>
      </c>
      <c r="I31" s="42"/>
      <c r="J31" s="42"/>
      <c r="K31" s="42"/>
      <c r="L31" s="72"/>
      <c r="M31" s="47"/>
      <c r="N31" s="42">
        <v>2018</v>
      </c>
      <c r="O31" s="42">
        <v>59</v>
      </c>
      <c r="P31" s="54">
        <v>0</v>
      </c>
      <c r="Q31" s="77">
        <v>0.1186</v>
      </c>
      <c r="R31" s="54">
        <v>0.54239999999999999</v>
      </c>
      <c r="S31" s="77">
        <v>0.64410000000000001</v>
      </c>
      <c r="T31" s="54">
        <v>0.67800000000000005</v>
      </c>
      <c r="U31" s="42"/>
      <c r="V31" s="42"/>
      <c r="W31" s="42"/>
    </row>
    <row r="32" spans="1:23" x14ac:dyDescent="0.25">
      <c r="A32" s="47"/>
      <c r="B32" s="42">
        <v>2019</v>
      </c>
      <c r="C32" s="42">
        <v>58</v>
      </c>
      <c r="D32" s="42">
        <v>0</v>
      </c>
      <c r="E32" s="70">
        <v>17</v>
      </c>
      <c r="F32" s="42">
        <v>42</v>
      </c>
      <c r="G32" s="70">
        <v>47</v>
      </c>
      <c r="H32" s="42"/>
      <c r="I32" s="42"/>
      <c r="J32" s="42"/>
      <c r="K32" s="42"/>
      <c r="L32" s="72"/>
      <c r="M32" s="47"/>
      <c r="N32" s="42">
        <v>2019</v>
      </c>
      <c r="O32" s="42">
        <v>58</v>
      </c>
      <c r="P32" s="54">
        <v>0</v>
      </c>
      <c r="Q32" s="77">
        <v>0.29310000000000003</v>
      </c>
      <c r="R32" s="54">
        <v>0.72409999999999997</v>
      </c>
      <c r="S32" s="77">
        <v>0.81030000000000002</v>
      </c>
      <c r="T32" s="42"/>
      <c r="U32" s="42"/>
      <c r="V32" s="42"/>
      <c r="W32" s="42"/>
    </row>
    <row r="33" spans="1:23" x14ac:dyDescent="0.25">
      <c r="A33" s="47"/>
      <c r="B33" s="42">
        <v>2020</v>
      </c>
      <c r="C33" s="42">
        <v>71</v>
      </c>
      <c r="D33" s="42">
        <v>0</v>
      </c>
      <c r="E33" s="70">
        <v>11</v>
      </c>
      <c r="F33" s="42">
        <v>38</v>
      </c>
      <c r="G33" s="42"/>
      <c r="H33" s="42"/>
      <c r="I33" s="42"/>
      <c r="J33" s="42"/>
      <c r="K33" s="42"/>
      <c r="L33" s="72"/>
      <c r="M33" s="47"/>
      <c r="N33" s="42">
        <v>2020</v>
      </c>
      <c r="O33" s="42">
        <v>71</v>
      </c>
      <c r="P33" s="54">
        <v>0</v>
      </c>
      <c r="Q33" s="77">
        <v>0.15490000000000001</v>
      </c>
      <c r="R33" s="54">
        <v>0.53520000000000001</v>
      </c>
      <c r="S33" s="42"/>
      <c r="T33" s="42"/>
      <c r="U33" s="42"/>
      <c r="V33" s="42"/>
      <c r="W33" s="42"/>
    </row>
    <row r="34" spans="1:23" x14ac:dyDescent="0.25">
      <c r="A34" s="47"/>
      <c r="B34" s="42">
        <v>2021</v>
      </c>
      <c r="C34" s="42">
        <v>66</v>
      </c>
      <c r="D34" s="42">
        <v>0</v>
      </c>
      <c r="E34" s="70">
        <v>18</v>
      </c>
      <c r="F34" s="42"/>
      <c r="G34" s="42"/>
      <c r="H34" s="42"/>
      <c r="I34" s="42"/>
      <c r="J34" s="42"/>
      <c r="K34" s="42"/>
      <c r="L34" s="72"/>
      <c r="M34" s="47"/>
      <c r="N34" s="42">
        <v>2021</v>
      </c>
      <c r="O34" s="42">
        <v>66</v>
      </c>
      <c r="P34" s="54">
        <v>0</v>
      </c>
      <c r="Q34" s="77">
        <v>0.2727</v>
      </c>
      <c r="R34" s="42"/>
      <c r="S34" s="42"/>
      <c r="T34" s="42"/>
      <c r="U34" s="42"/>
      <c r="V34" s="42"/>
      <c r="W34" s="42"/>
    </row>
    <row r="35" spans="1:23" x14ac:dyDescent="0.25">
      <c r="A35" s="47"/>
      <c r="B35" s="42">
        <v>2022</v>
      </c>
      <c r="C35" s="42">
        <v>68</v>
      </c>
      <c r="D35" s="42">
        <v>0</v>
      </c>
      <c r="E35" s="42"/>
      <c r="F35" s="42"/>
      <c r="G35" s="42"/>
      <c r="H35" s="42"/>
      <c r="I35" s="42"/>
      <c r="J35" s="42"/>
      <c r="K35" s="42"/>
      <c r="L35" s="72"/>
      <c r="M35" s="47"/>
      <c r="N35" s="42">
        <v>2022</v>
      </c>
      <c r="O35" s="42">
        <v>68</v>
      </c>
      <c r="P35" s="54">
        <v>0</v>
      </c>
      <c r="Q35" s="42"/>
      <c r="R35" s="42"/>
      <c r="S35" s="42"/>
      <c r="T35" s="42"/>
      <c r="U35" s="42"/>
      <c r="V35" s="42"/>
      <c r="W35" s="42"/>
    </row>
    <row r="36" spans="1:23" x14ac:dyDescent="0.25">
      <c r="A36" s="47" t="s">
        <v>28</v>
      </c>
      <c r="B36" s="42">
        <v>2012</v>
      </c>
      <c r="C36" s="42">
        <v>642</v>
      </c>
      <c r="D36" s="42">
        <v>6</v>
      </c>
      <c r="E36" s="70">
        <v>116</v>
      </c>
      <c r="F36" s="42">
        <v>316</v>
      </c>
      <c r="G36" s="70">
        <v>423</v>
      </c>
      <c r="H36" s="42">
        <v>438</v>
      </c>
      <c r="I36" s="42">
        <v>442</v>
      </c>
      <c r="J36" s="42">
        <v>446</v>
      </c>
      <c r="K36" s="42">
        <v>450</v>
      </c>
      <c r="L36" s="72"/>
      <c r="M36" s="47" t="s">
        <v>28</v>
      </c>
      <c r="N36" s="42">
        <v>2012</v>
      </c>
      <c r="O36" s="42">
        <v>642</v>
      </c>
      <c r="P36" s="54">
        <v>9.2999999999999992E-3</v>
      </c>
      <c r="Q36" s="77">
        <v>0.1807</v>
      </c>
      <c r="R36" s="54">
        <v>0.49220000000000003</v>
      </c>
      <c r="S36" s="77">
        <v>0.65890000000000004</v>
      </c>
      <c r="T36" s="54">
        <v>0.68220000000000003</v>
      </c>
      <c r="U36" s="54">
        <v>0.6885</v>
      </c>
      <c r="V36" s="54">
        <v>0.69469999999999998</v>
      </c>
      <c r="W36" s="54">
        <v>0.70089999999999997</v>
      </c>
    </row>
    <row r="37" spans="1:23" x14ac:dyDescent="0.25">
      <c r="A37" s="47"/>
      <c r="B37" s="42">
        <v>2013</v>
      </c>
      <c r="C37" s="42">
        <v>719</v>
      </c>
      <c r="D37" s="42">
        <v>4</v>
      </c>
      <c r="E37" s="70">
        <v>118</v>
      </c>
      <c r="F37" s="42">
        <v>361</v>
      </c>
      <c r="G37" s="70">
        <v>457</v>
      </c>
      <c r="H37" s="42">
        <v>484</v>
      </c>
      <c r="I37" s="42">
        <v>490</v>
      </c>
      <c r="J37" s="42">
        <v>491</v>
      </c>
      <c r="K37" s="42">
        <v>495</v>
      </c>
      <c r="L37" s="72"/>
      <c r="M37" s="47"/>
      <c r="N37" s="42">
        <v>2013</v>
      </c>
      <c r="O37" s="42">
        <v>719</v>
      </c>
      <c r="P37" s="54">
        <v>5.5999999999999999E-3</v>
      </c>
      <c r="Q37" s="77">
        <v>0.1641</v>
      </c>
      <c r="R37" s="54">
        <v>0.50209999999999999</v>
      </c>
      <c r="S37" s="77">
        <v>0.63560000000000005</v>
      </c>
      <c r="T37" s="54">
        <v>0.67320000000000002</v>
      </c>
      <c r="U37" s="54">
        <v>0.68149999999999999</v>
      </c>
      <c r="V37" s="54">
        <v>0.68289999999999995</v>
      </c>
      <c r="W37" s="54">
        <v>0.6885</v>
      </c>
    </row>
    <row r="38" spans="1:23" x14ac:dyDescent="0.25">
      <c r="A38" s="47"/>
      <c r="B38" s="42">
        <v>2014</v>
      </c>
      <c r="C38" s="42">
        <v>592</v>
      </c>
      <c r="D38" s="42">
        <v>1</v>
      </c>
      <c r="E38" s="70">
        <v>125</v>
      </c>
      <c r="F38" s="42">
        <v>295</v>
      </c>
      <c r="G38" s="70">
        <v>361</v>
      </c>
      <c r="H38" s="42">
        <v>380</v>
      </c>
      <c r="I38" s="42">
        <v>384</v>
      </c>
      <c r="J38" s="42">
        <v>390</v>
      </c>
      <c r="K38" s="42">
        <v>392</v>
      </c>
      <c r="L38" s="72"/>
      <c r="M38" s="47"/>
      <c r="N38" s="42">
        <v>2014</v>
      </c>
      <c r="O38" s="42">
        <v>592</v>
      </c>
      <c r="P38" s="54">
        <v>1.6999999999999999E-3</v>
      </c>
      <c r="Q38" s="77">
        <v>0.21110000000000001</v>
      </c>
      <c r="R38" s="54">
        <v>0.49830000000000002</v>
      </c>
      <c r="S38" s="77">
        <v>0.60980000000000001</v>
      </c>
      <c r="T38" s="54">
        <v>0.64190000000000003</v>
      </c>
      <c r="U38" s="54">
        <v>0.64859999999999995</v>
      </c>
      <c r="V38" s="54">
        <v>0.65880000000000005</v>
      </c>
      <c r="W38" s="54">
        <v>0.66220000000000001</v>
      </c>
    </row>
    <row r="39" spans="1:23" x14ac:dyDescent="0.25">
      <c r="A39" s="47"/>
      <c r="B39" s="42">
        <v>2015</v>
      </c>
      <c r="C39" s="42">
        <v>597</v>
      </c>
      <c r="D39" s="42">
        <v>1</v>
      </c>
      <c r="E39" s="70">
        <v>128</v>
      </c>
      <c r="F39" s="42">
        <v>325</v>
      </c>
      <c r="G39" s="70">
        <v>377</v>
      </c>
      <c r="H39" s="42">
        <v>388</v>
      </c>
      <c r="I39" s="42">
        <v>397</v>
      </c>
      <c r="J39" s="42">
        <v>399</v>
      </c>
      <c r="K39" s="42">
        <v>402</v>
      </c>
      <c r="L39" s="72"/>
      <c r="M39" s="47"/>
      <c r="N39" s="42">
        <v>2015</v>
      </c>
      <c r="O39" s="42">
        <v>597</v>
      </c>
      <c r="P39" s="54">
        <v>1.6999999999999999E-3</v>
      </c>
      <c r="Q39" s="77">
        <v>0.21440000000000001</v>
      </c>
      <c r="R39" s="54">
        <v>0.5444</v>
      </c>
      <c r="S39" s="77">
        <v>0.63149999999999995</v>
      </c>
      <c r="T39" s="54">
        <v>0.64990000000000003</v>
      </c>
      <c r="U39" s="54">
        <v>0.66500000000000004</v>
      </c>
      <c r="V39" s="54">
        <v>0.66830000000000001</v>
      </c>
      <c r="W39" s="54">
        <v>0.6734</v>
      </c>
    </row>
    <row r="40" spans="1:23" x14ac:dyDescent="0.25">
      <c r="A40" s="47"/>
      <c r="B40" s="42">
        <v>2016</v>
      </c>
      <c r="C40" s="42">
        <v>578</v>
      </c>
      <c r="D40" s="42">
        <v>0</v>
      </c>
      <c r="E40" s="70">
        <v>112</v>
      </c>
      <c r="F40" s="42">
        <v>284</v>
      </c>
      <c r="G40" s="70">
        <v>327</v>
      </c>
      <c r="H40" s="42">
        <v>344</v>
      </c>
      <c r="I40" s="42">
        <v>350</v>
      </c>
      <c r="J40" s="42">
        <v>351</v>
      </c>
      <c r="K40" s="42"/>
      <c r="L40" s="72"/>
      <c r="M40" s="47"/>
      <c r="N40" s="42">
        <v>2016</v>
      </c>
      <c r="O40" s="42">
        <v>578</v>
      </c>
      <c r="P40" s="54">
        <v>0</v>
      </c>
      <c r="Q40" s="77">
        <v>0.1938</v>
      </c>
      <c r="R40" s="54">
        <v>0.49130000000000001</v>
      </c>
      <c r="S40" s="77">
        <v>0.56569999999999998</v>
      </c>
      <c r="T40" s="54">
        <v>0.59519999999999995</v>
      </c>
      <c r="U40" s="54">
        <v>0.60550000000000004</v>
      </c>
      <c r="V40" s="54">
        <v>0.60729999999999995</v>
      </c>
      <c r="W40" s="42"/>
    </row>
    <row r="41" spans="1:23" x14ac:dyDescent="0.25">
      <c r="A41" s="47"/>
      <c r="B41" s="42">
        <v>2017</v>
      </c>
      <c r="C41" s="42">
        <v>508</v>
      </c>
      <c r="D41" s="42">
        <v>4</v>
      </c>
      <c r="E41" s="70">
        <v>137</v>
      </c>
      <c r="F41" s="42">
        <v>298</v>
      </c>
      <c r="G41" s="70">
        <v>344</v>
      </c>
      <c r="H41" s="42">
        <v>357</v>
      </c>
      <c r="I41" s="42">
        <v>363</v>
      </c>
      <c r="J41" s="42"/>
      <c r="K41" s="42"/>
      <c r="L41" s="72"/>
      <c r="M41" s="47"/>
      <c r="N41" s="42">
        <v>2017</v>
      </c>
      <c r="O41" s="42">
        <v>508</v>
      </c>
      <c r="P41" s="54">
        <v>7.9000000000000008E-3</v>
      </c>
      <c r="Q41" s="77">
        <v>0.2697</v>
      </c>
      <c r="R41" s="54">
        <v>0.58660000000000001</v>
      </c>
      <c r="S41" s="77">
        <v>0.67720000000000002</v>
      </c>
      <c r="T41" s="54">
        <v>0.70279999999999998</v>
      </c>
      <c r="U41" s="54">
        <v>0.71460000000000001</v>
      </c>
      <c r="V41" s="42"/>
      <c r="W41" s="42"/>
    </row>
    <row r="42" spans="1:23" x14ac:dyDescent="0.25">
      <c r="A42" s="47"/>
      <c r="B42" s="42">
        <v>2018</v>
      </c>
      <c r="C42" s="42">
        <v>520</v>
      </c>
      <c r="D42" s="42">
        <v>9</v>
      </c>
      <c r="E42" s="70">
        <v>82</v>
      </c>
      <c r="F42" s="42">
        <v>300</v>
      </c>
      <c r="G42" s="70">
        <v>345</v>
      </c>
      <c r="H42" s="42">
        <v>361</v>
      </c>
      <c r="I42" s="42"/>
      <c r="J42" s="42"/>
      <c r="K42" s="42"/>
      <c r="L42" s="72"/>
      <c r="M42" s="47"/>
      <c r="N42" s="42">
        <v>2018</v>
      </c>
      <c r="O42" s="42">
        <v>520</v>
      </c>
      <c r="P42" s="54">
        <v>1.7299999999999999E-2</v>
      </c>
      <c r="Q42" s="77">
        <v>0.15770000000000001</v>
      </c>
      <c r="R42" s="54">
        <v>0.57689999999999997</v>
      </c>
      <c r="S42" s="77">
        <v>0.66349999999999998</v>
      </c>
      <c r="T42" s="54">
        <v>0.69420000000000004</v>
      </c>
      <c r="U42" s="42"/>
      <c r="V42" s="42"/>
      <c r="W42" s="42"/>
    </row>
    <row r="43" spans="1:23" x14ac:dyDescent="0.25">
      <c r="A43" s="47"/>
      <c r="B43" s="42">
        <v>2019</v>
      </c>
      <c r="C43" s="42">
        <v>634</v>
      </c>
      <c r="D43" s="42">
        <v>0</v>
      </c>
      <c r="E43" s="70">
        <v>131</v>
      </c>
      <c r="F43" s="42">
        <v>313</v>
      </c>
      <c r="G43" s="70">
        <v>374</v>
      </c>
      <c r="H43" s="42"/>
      <c r="I43" s="42"/>
      <c r="J43" s="42"/>
      <c r="K43" s="42"/>
      <c r="L43" s="72"/>
      <c r="M43" s="47"/>
      <c r="N43" s="42">
        <v>2019</v>
      </c>
      <c r="O43" s="42">
        <v>634</v>
      </c>
      <c r="P43" s="54">
        <v>0</v>
      </c>
      <c r="Q43" s="77">
        <v>0.20660000000000001</v>
      </c>
      <c r="R43" s="54">
        <v>0.49370000000000003</v>
      </c>
      <c r="S43" s="77">
        <v>0.58989999999999998</v>
      </c>
      <c r="T43" s="42"/>
      <c r="U43" s="42"/>
      <c r="V43" s="42"/>
      <c r="W43" s="42"/>
    </row>
    <row r="44" spans="1:23" x14ac:dyDescent="0.25">
      <c r="A44" s="47"/>
      <c r="B44" s="42">
        <v>2020</v>
      </c>
      <c r="C44" s="42">
        <v>613</v>
      </c>
      <c r="D44" s="42">
        <v>2</v>
      </c>
      <c r="E44" s="70">
        <v>99</v>
      </c>
      <c r="F44" s="42">
        <v>271</v>
      </c>
      <c r="G44" s="42"/>
      <c r="H44" s="42"/>
      <c r="I44" s="42"/>
      <c r="J44" s="42"/>
      <c r="K44" s="42"/>
      <c r="L44" s="72"/>
      <c r="M44" s="47"/>
      <c r="N44" s="42">
        <v>2020</v>
      </c>
      <c r="O44" s="42">
        <v>613</v>
      </c>
      <c r="P44" s="54">
        <v>3.3E-3</v>
      </c>
      <c r="Q44" s="77">
        <v>0.1615</v>
      </c>
      <c r="R44" s="54">
        <v>0.44209999999999999</v>
      </c>
      <c r="S44" s="42"/>
      <c r="T44" s="42"/>
      <c r="U44" s="42"/>
      <c r="V44" s="42"/>
      <c r="W44" s="42"/>
    </row>
    <row r="45" spans="1:23" x14ac:dyDescent="0.25">
      <c r="A45" s="47"/>
      <c r="B45" s="42">
        <v>2021</v>
      </c>
      <c r="C45" s="42">
        <v>563</v>
      </c>
      <c r="D45" s="42">
        <v>0</v>
      </c>
      <c r="E45" s="70">
        <v>57</v>
      </c>
      <c r="F45" s="42"/>
      <c r="G45" s="42"/>
      <c r="H45" s="42"/>
      <c r="I45" s="42"/>
      <c r="J45" s="42"/>
      <c r="K45" s="42"/>
      <c r="L45" s="72"/>
      <c r="M45" s="47"/>
      <c r="N45" s="42">
        <v>2021</v>
      </c>
      <c r="O45" s="42">
        <v>563</v>
      </c>
      <c r="P45" s="54">
        <v>0</v>
      </c>
      <c r="Q45" s="77">
        <v>0.1012</v>
      </c>
      <c r="R45" s="42"/>
      <c r="S45" s="42"/>
      <c r="T45" s="42"/>
      <c r="U45" s="42"/>
      <c r="V45" s="42"/>
      <c r="W45" s="42"/>
    </row>
    <row r="46" spans="1:23" x14ac:dyDescent="0.25">
      <c r="A46" s="47"/>
      <c r="B46" s="42">
        <v>2022</v>
      </c>
      <c r="C46" s="42">
        <v>415</v>
      </c>
      <c r="D46" s="42">
        <v>0</v>
      </c>
      <c r="E46" s="42"/>
      <c r="F46" s="42"/>
      <c r="G46" s="42"/>
      <c r="H46" s="42"/>
      <c r="I46" s="42"/>
      <c r="J46" s="42"/>
      <c r="K46" s="42"/>
      <c r="L46" s="72"/>
      <c r="M46" s="47"/>
      <c r="N46" s="42">
        <v>2022</v>
      </c>
      <c r="O46" s="42">
        <v>415</v>
      </c>
      <c r="P46" s="54">
        <v>0</v>
      </c>
      <c r="Q46" s="42"/>
      <c r="R46" s="42"/>
      <c r="S46" s="42"/>
      <c r="T46" s="42"/>
      <c r="U46" s="42"/>
      <c r="V46" s="42"/>
      <c r="W46" s="42"/>
    </row>
    <row r="47" spans="1:23" x14ac:dyDescent="0.25">
      <c r="A47" s="47" t="s">
        <v>29</v>
      </c>
      <c r="B47" s="42">
        <v>2012</v>
      </c>
      <c r="C47" s="42">
        <v>220</v>
      </c>
      <c r="D47" s="42">
        <v>2</v>
      </c>
      <c r="E47" s="70">
        <v>52</v>
      </c>
      <c r="F47" s="42">
        <v>121</v>
      </c>
      <c r="G47" s="70">
        <v>150</v>
      </c>
      <c r="H47" s="42">
        <v>155</v>
      </c>
      <c r="I47" s="42">
        <v>158</v>
      </c>
      <c r="J47" s="42">
        <v>158</v>
      </c>
      <c r="K47" s="42">
        <v>159</v>
      </c>
      <c r="L47" s="72"/>
      <c r="M47" s="47" t="s">
        <v>29</v>
      </c>
      <c r="N47" s="42">
        <v>2012</v>
      </c>
      <c r="O47" s="42">
        <v>220</v>
      </c>
      <c r="P47" s="54">
        <v>9.1000000000000004E-3</v>
      </c>
      <c r="Q47" s="77">
        <v>0.2364</v>
      </c>
      <c r="R47" s="54">
        <v>0.55000000000000004</v>
      </c>
      <c r="S47" s="77">
        <v>0.68179999999999996</v>
      </c>
      <c r="T47" s="54">
        <v>0.70450000000000002</v>
      </c>
      <c r="U47" s="54">
        <v>0.71819999999999995</v>
      </c>
      <c r="V47" s="54">
        <v>0.71819999999999995</v>
      </c>
      <c r="W47" s="54">
        <v>0.72270000000000001</v>
      </c>
    </row>
    <row r="48" spans="1:23" x14ac:dyDescent="0.25">
      <c r="A48" s="47"/>
      <c r="B48" s="42">
        <v>2013</v>
      </c>
      <c r="C48" s="42">
        <v>291</v>
      </c>
      <c r="D48" s="42">
        <v>3</v>
      </c>
      <c r="E48" s="70">
        <v>34</v>
      </c>
      <c r="F48" s="42">
        <v>156</v>
      </c>
      <c r="G48" s="70">
        <v>188</v>
      </c>
      <c r="H48" s="42">
        <v>194</v>
      </c>
      <c r="I48" s="42">
        <v>199</v>
      </c>
      <c r="J48" s="42">
        <v>201</v>
      </c>
      <c r="K48" s="42">
        <v>203</v>
      </c>
      <c r="L48" s="72"/>
      <c r="M48" s="47"/>
      <c r="N48" s="42">
        <v>2013</v>
      </c>
      <c r="O48" s="42">
        <v>291</v>
      </c>
      <c r="P48" s="54">
        <v>1.03E-2</v>
      </c>
      <c r="Q48" s="77">
        <v>0.1168</v>
      </c>
      <c r="R48" s="54">
        <v>0.53610000000000002</v>
      </c>
      <c r="S48" s="77">
        <v>0.64600000000000002</v>
      </c>
      <c r="T48" s="54">
        <v>0.66669999999999996</v>
      </c>
      <c r="U48" s="54">
        <v>0.68379999999999996</v>
      </c>
      <c r="V48" s="54">
        <v>0.69069999999999998</v>
      </c>
      <c r="W48" s="54">
        <v>0.6976</v>
      </c>
    </row>
    <row r="49" spans="1:23" x14ac:dyDescent="0.25">
      <c r="A49" s="47"/>
      <c r="B49" s="42">
        <v>2014</v>
      </c>
      <c r="C49" s="42">
        <v>394</v>
      </c>
      <c r="D49" s="42">
        <v>2</v>
      </c>
      <c r="E49" s="70">
        <v>82</v>
      </c>
      <c r="F49" s="42">
        <v>179</v>
      </c>
      <c r="G49" s="70">
        <v>221</v>
      </c>
      <c r="H49" s="42">
        <v>226</v>
      </c>
      <c r="I49" s="42">
        <v>230</v>
      </c>
      <c r="J49" s="42">
        <v>235</v>
      </c>
      <c r="K49" s="42">
        <v>235</v>
      </c>
      <c r="L49" s="72"/>
      <c r="M49" s="47"/>
      <c r="N49" s="42">
        <v>2014</v>
      </c>
      <c r="O49" s="42">
        <v>394</v>
      </c>
      <c r="P49" s="54">
        <v>5.1000000000000004E-3</v>
      </c>
      <c r="Q49" s="77">
        <v>0.20810000000000001</v>
      </c>
      <c r="R49" s="54">
        <v>0.45429999999999998</v>
      </c>
      <c r="S49" s="77">
        <v>0.56089999999999995</v>
      </c>
      <c r="T49" s="54">
        <v>0.5736</v>
      </c>
      <c r="U49" s="54">
        <v>0.58379999999999999</v>
      </c>
      <c r="V49" s="54">
        <v>0.59640000000000004</v>
      </c>
      <c r="W49" s="42"/>
    </row>
    <row r="50" spans="1:23" x14ac:dyDescent="0.25">
      <c r="A50" s="47"/>
      <c r="B50" s="42">
        <v>2015</v>
      </c>
      <c r="C50" s="42">
        <v>467</v>
      </c>
      <c r="D50" s="42">
        <v>3</v>
      </c>
      <c r="E50" s="70">
        <v>112</v>
      </c>
      <c r="F50" s="42">
        <v>227</v>
      </c>
      <c r="G50" s="70">
        <v>262</v>
      </c>
      <c r="H50" s="42">
        <v>271</v>
      </c>
      <c r="I50" s="42">
        <v>277</v>
      </c>
      <c r="J50" s="42">
        <v>278</v>
      </c>
      <c r="K50" s="42">
        <v>280</v>
      </c>
      <c r="L50" s="72"/>
      <c r="M50" s="47"/>
      <c r="N50" s="42">
        <v>2015</v>
      </c>
      <c r="O50" s="42">
        <v>467</v>
      </c>
      <c r="P50" s="54">
        <v>6.4000000000000003E-3</v>
      </c>
      <c r="Q50" s="77">
        <v>0.23980000000000001</v>
      </c>
      <c r="R50" s="54">
        <v>0.48609999999999998</v>
      </c>
      <c r="S50" s="77">
        <v>0.56100000000000005</v>
      </c>
      <c r="T50" s="54">
        <v>0.58030000000000004</v>
      </c>
      <c r="U50" s="54">
        <v>0.59309999999999996</v>
      </c>
      <c r="V50" s="54">
        <v>0.59530000000000005</v>
      </c>
      <c r="W50" s="54">
        <v>0.59960000000000002</v>
      </c>
    </row>
    <row r="51" spans="1:23" x14ac:dyDescent="0.25">
      <c r="A51" s="47"/>
      <c r="B51" s="42">
        <v>2016</v>
      </c>
      <c r="C51" s="42">
        <v>474</v>
      </c>
      <c r="D51" s="42">
        <v>2</v>
      </c>
      <c r="E51" s="70">
        <v>113</v>
      </c>
      <c r="F51" s="42">
        <v>219</v>
      </c>
      <c r="G51" s="70">
        <v>246</v>
      </c>
      <c r="H51" s="42">
        <v>252</v>
      </c>
      <c r="I51" s="42">
        <v>257</v>
      </c>
      <c r="J51" s="42">
        <v>258</v>
      </c>
      <c r="K51" s="42"/>
      <c r="L51" s="72"/>
      <c r="M51" s="47"/>
      <c r="N51" s="42">
        <v>2016</v>
      </c>
      <c r="O51" s="42">
        <v>474</v>
      </c>
      <c r="P51" s="54">
        <v>4.1999999999999997E-3</v>
      </c>
      <c r="Q51" s="77">
        <v>0.2384</v>
      </c>
      <c r="R51" s="54">
        <v>0.46200000000000002</v>
      </c>
      <c r="S51" s="77">
        <v>0.51900000000000002</v>
      </c>
      <c r="T51" s="54">
        <v>0.53159999999999996</v>
      </c>
      <c r="U51" s="54">
        <v>0.54220000000000002</v>
      </c>
      <c r="V51" s="54">
        <v>0.54430000000000001</v>
      </c>
      <c r="W51" s="42"/>
    </row>
    <row r="52" spans="1:23" x14ac:dyDescent="0.25">
      <c r="A52" s="47"/>
      <c r="B52" s="42">
        <v>2017</v>
      </c>
      <c r="C52" s="42">
        <v>358</v>
      </c>
      <c r="D52" s="42">
        <v>5</v>
      </c>
      <c r="E52" s="70">
        <v>94</v>
      </c>
      <c r="F52" s="42">
        <v>172</v>
      </c>
      <c r="G52" s="70">
        <v>211</v>
      </c>
      <c r="H52" s="42">
        <v>215</v>
      </c>
      <c r="I52" s="42">
        <v>220</v>
      </c>
      <c r="J52" s="42"/>
      <c r="K52" s="42"/>
      <c r="L52" s="72"/>
      <c r="M52" s="47"/>
      <c r="N52" s="42">
        <v>2017</v>
      </c>
      <c r="O52" s="42">
        <v>358</v>
      </c>
      <c r="P52" s="54">
        <v>1.4E-2</v>
      </c>
      <c r="Q52" s="77">
        <v>0.2626</v>
      </c>
      <c r="R52" s="54">
        <v>0.48039999999999999</v>
      </c>
      <c r="S52" s="77">
        <v>0.58940000000000003</v>
      </c>
      <c r="T52" s="54">
        <v>0.60060000000000002</v>
      </c>
      <c r="U52" s="54">
        <v>0.61450000000000005</v>
      </c>
      <c r="V52" s="42"/>
      <c r="W52" s="42"/>
    </row>
    <row r="53" spans="1:23" x14ac:dyDescent="0.25">
      <c r="A53" s="47"/>
      <c r="B53" s="42">
        <v>2018</v>
      </c>
      <c r="C53" s="42">
        <v>377</v>
      </c>
      <c r="D53" s="42">
        <v>4</v>
      </c>
      <c r="E53" s="70">
        <v>54</v>
      </c>
      <c r="F53" s="42">
        <v>158</v>
      </c>
      <c r="G53" s="70">
        <v>194</v>
      </c>
      <c r="H53" s="42">
        <v>200</v>
      </c>
      <c r="I53" s="42"/>
      <c r="J53" s="42"/>
      <c r="K53" s="42"/>
      <c r="L53" s="72"/>
      <c r="M53" s="47"/>
      <c r="N53" s="42">
        <v>2018</v>
      </c>
      <c r="O53" s="42">
        <v>377</v>
      </c>
      <c r="P53" s="54">
        <v>1.06E-2</v>
      </c>
      <c r="Q53" s="77">
        <v>0.14319999999999999</v>
      </c>
      <c r="R53" s="54">
        <v>0.41909999999999997</v>
      </c>
      <c r="S53" s="77">
        <v>0.51459999999999995</v>
      </c>
      <c r="T53" s="54">
        <v>0.53049999999999997</v>
      </c>
      <c r="U53" s="42"/>
      <c r="V53" s="42"/>
      <c r="W53" s="42"/>
    </row>
    <row r="54" spans="1:23" x14ac:dyDescent="0.25">
      <c r="A54" s="47"/>
      <c r="B54" s="42">
        <v>2019</v>
      </c>
      <c r="C54" s="42">
        <v>370</v>
      </c>
      <c r="D54" s="42">
        <v>2</v>
      </c>
      <c r="E54" s="70">
        <v>93</v>
      </c>
      <c r="F54" s="42">
        <v>177</v>
      </c>
      <c r="G54" s="70">
        <v>202</v>
      </c>
      <c r="H54" s="42"/>
      <c r="I54" s="42"/>
      <c r="J54" s="42"/>
      <c r="K54" s="42"/>
      <c r="L54" s="72"/>
      <c r="M54" s="47"/>
      <c r="N54" s="42">
        <v>2019</v>
      </c>
      <c r="O54" s="42">
        <v>370</v>
      </c>
      <c r="P54" s="54">
        <v>5.4000000000000003E-3</v>
      </c>
      <c r="Q54" s="77">
        <v>0.25140000000000001</v>
      </c>
      <c r="R54" s="54">
        <v>0.47839999999999999</v>
      </c>
      <c r="S54" s="77">
        <v>0.54590000000000005</v>
      </c>
      <c r="T54" s="42"/>
      <c r="U54" s="42"/>
      <c r="V54" s="42"/>
      <c r="W54" s="42"/>
    </row>
    <row r="55" spans="1:23" x14ac:dyDescent="0.25">
      <c r="A55" s="47"/>
      <c r="B55" s="42">
        <v>2020</v>
      </c>
      <c r="C55" s="42">
        <v>396</v>
      </c>
      <c r="D55" s="42">
        <v>1</v>
      </c>
      <c r="E55" s="70">
        <v>85</v>
      </c>
      <c r="F55" s="42">
        <v>175</v>
      </c>
      <c r="G55" s="42"/>
      <c r="H55" s="42"/>
      <c r="I55" s="42"/>
      <c r="J55" s="42"/>
      <c r="K55" s="42"/>
      <c r="L55" s="72"/>
      <c r="M55" s="47"/>
      <c r="N55" s="42">
        <v>2020</v>
      </c>
      <c r="O55" s="42">
        <v>396</v>
      </c>
      <c r="P55" s="54">
        <v>2.5000000000000001E-3</v>
      </c>
      <c r="Q55" s="77">
        <v>0.21460000000000001</v>
      </c>
      <c r="R55" s="54">
        <v>0.44190000000000002</v>
      </c>
      <c r="S55" s="42"/>
      <c r="T55" s="42"/>
      <c r="U55" s="42"/>
      <c r="V55" s="42"/>
      <c r="W55" s="42"/>
    </row>
    <row r="56" spans="1:23" x14ac:dyDescent="0.25">
      <c r="A56" s="47"/>
      <c r="B56" s="42">
        <v>2021</v>
      </c>
      <c r="C56" s="42">
        <v>349</v>
      </c>
      <c r="D56" s="42">
        <v>3</v>
      </c>
      <c r="E56" s="70">
        <v>31</v>
      </c>
      <c r="F56" s="42"/>
      <c r="G56" s="42"/>
      <c r="H56" s="42"/>
      <c r="I56" s="42"/>
      <c r="J56" s="42"/>
      <c r="K56" s="42"/>
      <c r="L56" s="72"/>
      <c r="M56" s="47"/>
      <c r="N56" s="42">
        <v>2021</v>
      </c>
      <c r="O56" s="42">
        <v>349</v>
      </c>
      <c r="P56" s="54">
        <v>8.6E-3</v>
      </c>
      <c r="Q56" s="77">
        <v>8.8800000000000004E-2</v>
      </c>
      <c r="R56" s="42"/>
      <c r="S56" s="42"/>
      <c r="T56" s="42"/>
      <c r="U56" s="42"/>
      <c r="V56" s="42"/>
      <c r="W56" s="42"/>
    </row>
    <row r="57" spans="1:23" x14ac:dyDescent="0.25">
      <c r="A57" s="47"/>
      <c r="B57" s="42">
        <v>2022</v>
      </c>
      <c r="C57" s="42">
        <v>311</v>
      </c>
      <c r="D57" s="42">
        <v>0</v>
      </c>
      <c r="E57" s="42"/>
      <c r="F57" s="42"/>
      <c r="G57" s="42"/>
      <c r="H57" s="42"/>
      <c r="I57" s="42"/>
      <c r="J57" s="42"/>
      <c r="K57" s="42"/>
      <c r="L57" s="72"/>
      <c r="M57" s="47"/>
      <c r="N57" s="42">
        <v>2022</v>
      </c>
      <c r="O57" s="42">
        <v>311</v>
      </c>
      <c r="P57" s="54">
        <v>0</v>
      </c>
      <c r="Q57" s="42"/>
      <c r="R57" s="42"/>
      <c r="S57" s="42"/>
      <c r="T57" s="42"/>
      <c r="U57" s="42"/>
      <c r="V57" s="42"/>
      <c r="W57" s="42"/>
    </row>
    <row r="58" spans="1:23" x14ac:dyDescent="0.25">
      <c r="A58" s="48" t="s">
        <v>30</v>
      </c>
      <c r="B58" s="42">
        <v>2012</v>
      </c>
      <c r="C58" s="42">
        <v>111</v>
      </c>
      <c r="D58" s="42">
        <v>1</v>
      </c>
      <c r="E58" s="70">
        <v>35</v>
      </c>
      <c r="F58" s="42">
        <v>71</v>
      </c>
      <c r="G58" s="70">
        <v>90</v>
      </c>
      <c r="H58" s="42">
        <v>92</v>
      </c>
      <c r="I58" s="42">
        <v>93</v>
      </c>
      <c r="J58" s="42">
        <v>94</v>
      </c>
      <c r="K58" s="42">
        <v>94</v>
      </c>
      <c r="L58" s="72"/>
      <c r="M58" s="48" t="s">
        <v>30</v>
      </c>
      <c r="N58" s="42">
        <v>2012</v>
      </c>
      <c r="O58" s="42">
        <v>111</v>
      </c>
      <c r="P58" s="54">
        <v>8.9999999999999993E-3</v>
      </c>
      <c r="Q58" s="77">
        <v>0.31530000000000002</v>
      </c>
      <c r="R58" s="54">
        <v>0.63959999999999995</v>
      </c>
      <c r="S58" s="77">
        <v>0.81079999999999997</v>
      </c>
      <c r="T58" s="54">
        <v>0.82879999999999998</v>
      </c>
      <c r="U58" s="54">
        <v>0.83779999999999999</v>
      </c>
      <c r="V58" s="54">
        <v>0.8468</v>
      </c>
      <c r="W58" s="42"/>
    </row>
    <row r="59" spans="1:23" x14ac:dyDescent="0.25">
      <c r="A59" s="48"/>
      <c r="B59" s="42">
        <v>2013</v>
      </c>
      <c r="C59" s="42">
        <v>99</v>
      </c>
      <c r="D59" s="42">
        <v>1</v>
      </c>
      <c r="E59" s="70">
        <v>20</v>
      </c>
      <c r="F59" s="42">
        <v>77</v>
      </c>
      <c r="G59" s="70">
        <v>83</v>
      </c>
      <c r="H59" s="42">
        <v>85</v>
      </c>
      <c r="I59" s="42">
        <v>85</v>
      </c>
      <c r="J59" s="42">
        <v>85</v>
      </c>
      <c r="K59" s="42">
        <v>85</v>
      </c>
      <c r="L59" s="72"/>
      <c r="M59" s="48"/>
      <c r="N59" s="42">
        <v>2013</v>
      </c>
      <c r="O59" s="42">
        <v>99</v>
      </c>
      <c r="P59" s="54">
        <v>1.01E-2</v>
      </c>
      <c r="Q59" s="77">
        <v>0.20200000000000001</v>
      </c>
      <c r="R59" s="54">
        <v>0.77780000000000005</v>
      </c>
      <c r="S59" s="77">
        <v>0.83840000000000003</v>
      </c>
      <c r="T59" s="54">
        <v>0.85860000000000003</v>
      </c>
      <c r="U59" s="54">
        <v>0.85860000000000003</v>
      </c>
      <c r="V59" s="54">
        <v>0.85860000000000003</v>
      </c>
      <c r="W59" s="42"/>
    </row>
    <row r="60" spans="1:23" x14ac:dyDescent="0.25">
      <c r="A60" s="48"/>
      <c r="B60" s="42">
        <v>2014</v>
      </c>
      <c r="C60" s="42">
        <v>108</v>
      </c>
      <c r="D60" s="42">
        <v>2</v>
      </c>
      <c r="E60" s="70">
        <v>41</v>
      </c>
      <c r="F60" s="42">
        <v>76</v>
      </c>
      <c r="G60" s="70">
        <v>81</v>
      </c>
      <c r="H60" s="42">
        <v>83</v>
      </c>
      <c r="I60" s="42">
        <v>84</v>
      </c>
      <c r="J60" s="42">
        <v>84</v>
      </c>
      <c r="K60" s="42">
        <v>84</v>
      </c>
      <c r="L60" s="72"/>
      <c r="M60" s="48"/>
      <c r="N60" s="42">
        <v>2014</v>
      </c>
      <c r="O60" s="42">
        <v>108</v>
      </c>
      <c r="P60" s="54">
        <v>1.8499999999999999E-2</v>
      </c>
      <c r="Q60" s="77">
        <v>0.37959999999999999</v>
      </c>
      <c r="R60" s="54">
        <v>0.70369999999999999</v>
      </c>
      <c r="S60" s="77">
        <v>0.75</v>
      </c>
      <c r="T60" s="54">
        <v>0.76849999999999996</v>
      </c>
      <c r="U60" s="54">
        <v>0.77780000000000005</v>
      </c>
      <c r="V60" s="42"/>
      <c r="W60" s="42"/>
    </row>
    <row r="61" spans="1:23" x14ac:dyDescent="0.25">
      <c r="A61" s="48"/>
      <c r="B61" s="42">
        <v>2015</v>
      </c>
      <c r="C61" s="42">
        <v>91</v>
      </c>
      <c r="D61" s="42">
        <v>1</v>
      </c>
      <c r="E61" s="70">
        <v>36</v>
      </c>
      <c r="F61" s="42">
        <v>57</v>
      </c>
      <c r="G61" s="70">
        <v>66</v>
      </c>
      <c r="H61" s="42">
        <v>67</v>
      </c>
      <c r="I61" s="42">
        <v>67</v>
      </c>
      <c r="J61" s="42">
        <v>67</v>
      </c>
      <c r="K61" s="42">
        <v>67</v>
      </c>
      <c r="L61" s="72"/>
      <c r="M61" s="48"/>
      <c r="N61" s="42">
        <v>2015</v>
      </c>
      <c r="O61" s="42">
        <v>91</v>
      </c>
      <c r="P61" s="54">
        <v>1.0999999999999999E-2</v>
      </c>
      <c r="Q61" s="77">
        <v>0.39560000000000001</v>
      </c>
      <c r="R61" s="54">
        <v>0.62639999999999996</v>
      </c>
      <c r="S61" s="77">
        <v>0.72529999999999994</v>
      </c>
      <c r="T61" s="54">
        <v>0.73629999999999995</v>
      </c>
      <c r="U61" s="42"/>
      <c r="V61" s="42"/>
      <c r="W61" s="42"/>
    </row>
    <row r="62" spans="1:23" x14ac:dyDescent="0.25">
      <c r="A62" s="48"/>
      <c r="B62" s="42">
        <v>2016</v>
      </c>
      <c r="C62" s="42">
        <v>107</v>
      </c>
      <c r="D62" s="42">
        <v>2</v>
      </c>
      <c r="E62" s="70">
        <v>22</v>
      </c>
      <c r="F62" s="42">
        <v>60</v>
      </c>
      <c r="G62" s="70">
        <v>66</v>
      </c>
      <c r="H62" s="42">
        <v>67</v>
      </c>
      <c r="I62" s="42">
        <v>69</v>
      </c>
      <c r="J62" s="42">
        <v>69</v>
      </c>
      <c r="K62" s="42"/>
      <c r="L62" s="72"/>
      <c r="M62" s="48"/>
      <c r="N62" s="42">
        <v>2016</v>
      </c>
      <c r="O62" s="42">
        <v>107</v>
      </c>
      <c r="P62" s="54">
        <v>1.8700000000000001E-2</v>
      </c>
      <c r="Q62" s="77">
        <v>0.2056</v>
      </c>
      <c r="R62" s="54">
        <v>0.56069999999999998</v>
      </c>
      <c r="S62" s="77">
        <v>0.61680000000000001</v>
      </c>
      <c r="T62" s="54">
        <v>0.62619999999999998</v>
      </c>
      <c r="U62" s="54">
        <v>0.64490000000000003</v>
      </c>
      <c r="V62" s="42"/>
      <c r="W62" s="42"/>
    </row>
    <row r="63" spans="1:23" x14ac:dyDescent="0.25">
      <c r="A63" s="48"/>
      <c r="B63" s="42">
        <v>2017</v>
      </c>
      <c r="C63" s="42">
        <v>69</v>
      </c>
      <c r="D63" s="42">
        <v>3</v>
      </c>
      <c r="E63" s="70">
        <v>25</v>
      </c>
      <c r="F63" s="42">
        <v>48</v>
      </c>
      <c r="G63" s="70">
        <v>53</v>
      </c>
      <c r="H63" s="42">
        <v>55</v>
      </c>
      <c r="I63" s="42">
        <v>55</v>
      </c>
      <c r="J63" s="42"/>
      <c r="K63" s="42"/>
      <c r="L63" s="72"/>
      <c r="M63" s="48"/>
      <c r="N63" s="42">
        <v>2017</v>
      </c>
      <c r="O63" s="42">
        <v>69</v>
      </c>
      <c r="P63" s="54">
        <v>4.3499999999999997E-2</v>
      </c>
      <c r="Q63" s="77">
        <v>0.36230000000000001</v>
      </c>
      <c r="R63" s="54">
        <v>0.69569999999999999</v>
      </c>
      <c r="S63" s="77">
        <v>0.7681</v>
      </c>
      <c r="T63" s="54">
        <v>0.79710000000000003</v>
      </c>
      <c r="U63" s="42"/>
      <c r="V63" s="42"/>
      <c r="W63" s="42"/>
    </row>
    <row r="64" spans="1:23" x14ac:dyDescent="0.25">
      <c r="A64" s="48"/>
      <c r="B64" s="42">
        <v>2018</v>
      </c>
      <c r="C64" s="42">
        <v>97</v>
      </c>
      <c r="D64" s="42">
        <v>1</v>
      </c>
      <c r="E64" s="70">
        <v>24</v>
      </c>
      <c r="F64" s="42">
        <v>60</v>
      </c>
      <c r="G64" s="70">
        <v>66</v>
      </c>
      <c r="H64" s="42">
        <v>66</v>
      </c>
      <c r="I64" s="42"/>
      <c r="J64" s="42"/>
      <c r="K64" s="42"/>
      <c r="L64" s="72"/>
      <c r="M64" s="48"/>
      <c r="N64" s="42">
        <v>2018</v>
      </c>
      <c r="O64" s="42">
        <v>97</v>
      </c>
      <c r="P64" s="54">
        <v>1.03E-2</v>
      </c>
      <c r="Q64" s="77">
        <v>0.24740000000000001</v>
      </c>
      <c r="R64" s="54">
        <v>0.61860000000000004</v>
      </c>
      <c r="S64" s="77">
        <v>0.6804</v>
      </c>
      <c r="T64" s="42"/>
      <c r="U64" s="42"/>
      <c r="V64" s="42"/>
      <c r="W64" s="42"/>
    </row>
    <row r="65" spans="1:23" x14ac:dyDescent="0.25">
      <c r="A65" s="48"/>
      <c r="B65" s="42">
        <v>2019</v>
      </c>
      <c r="C65" s="42">
        <v>111</v>
      </c>
      <c r="D65" s="42">
        <v>0</v>
      </c>
      <c r="E65" s="70">
        <v>35</v>
      </c>
      <c r="F65" s="42">
        <v>61</v>
      </c>
      <c r="G65" s="70">
        <v>70</v>
      </c>
      <c r="H65" s="42"/>
      <c r="I65" s="42"/>
      <c r="J65" s="42"/>
      <c r="K65" s="42"/>
      <c r="L65" s="72"/>
      <c r="M65" s="48"/>
      <c r="N65" s="42">
        <v>2019</v>
      </c>
      <c r="O65" s="42">
        <v>111</v>
      </c>
      <c r="P65" s="54">
        <v>0</v>
      </c>
      <c r="Q65" s="77">
        <v>0.31530000000000002</v>
      </c>
      <c r="R65" s="54">
        <v>0.54949999999999999</v>
      </c>
      <c r="S65" s="77">
        <v>0.63060000000000005</v>
      </c>
      <c r="T65" s="42"/>
      <c r="U65" s="42"/>
      <c r="V65" s="42"/>
      <c r="W65" s="42"/>
    </row>
    <row r="66" spans="1:23" x14ac:dyDescent="0.25">
      <c r="A66" s="48"/>
      <c r="B66" s="42">
        <v>2020</v>
      </c>
      <c r="C66" s="42">
        <v>143</v>
      </c>
      <c r="D66" s="42">
        <v>0</v>
      </c>
      <c r="E66" s="70">
        <v>31</v>
      </c>
      <c r="F66" s="42">
        <v>74</v>
      </c>
      <c r="G66" s="42"/>
      <c r="H66" s="42"/>
      <c r="I66" s="42"/>
      <c r="J66" s="42"/>
      <c r="K66" s="42"/>
      <c r="L66" s="72"/>
      <c r="M66" s="48"/>
      <c r="N66" s="42">
        <v>2020</v>
      </c>
      <c r="O66" s="42">
        <v>143</v>
      </c>
      <c r="P66" s="54">
        <v>0</v>
      </c>
      <c r="Q66" s="77">
        <v>0.21679999999999999</v>
      </c>
      <c r="R66" s="54">
        <v>0.51749999999999996</v>
      </c>
      <c r="S66" s="42"/>
      <c r="T66" s="42"/>
      <c r="U66" s="42"/>
      <c r="V66" s="42"/>
      <c r="W66" s="42"/>
    </row>
    <row r="67" spans="1:23" x14ac:dyDescent="0.25">
      <c r="A67" s="48"/>
      <c r="B67" s="42">
        <v>2021</v>
      </c>
      <c r="C67" s="42">
        <v>111</v>
      </c>
      <c r="D67" s="42">
        <v>2</v>
      </c>
      <c r="E67" s="70">
        <v>12</v>
      </c>
      <c r="F67" s="42"/>
      <c r="G67" s="42"/>
      <c r="H67" s="42"/>
      <c r="I67" s="42"/>
      <c r="J67" s="42"/>
      <c r="K67" s="42"/>
      <c r="L67" s="72"/>
      <c r="M67" s="48"/>
      <c r="N67" s="42">
        <v>2021</v>
      </c>
      <c r="O67" s="42">
        <v>111</v>
      </c>
      <c r="P67" s="54">
        <v>1.7999999999999999E-2</v>
      </c>
      <c r="Q67" s="77">
        <v>0.1081</v>
      </c>
      <c r="R67" s="42"/>
      <c r="S67" s="42"/>
      <c r="T67" s="42"/>
      <c r="U67" s="42"/>
      <c r="V67" s="42"/>
      <c r="W67" s="42"/>
    </row>
    <row r="68" spans="1:23" x14ac:dyDescent="0.25">
      <c r="A68" s="48"/>
      <c r="B68" s="42">
        <v>2022</v>
      </c>
      <c r="C68" s="42">
        <v>94</v>
      </c>
      <c r="D68" s="42">
        <v>0</v>
      </c>
      <c r="E68" s="42"/>
      <c r="F68" s="42"/>
      <c r="G68" s="42"/>
      <c r="H68" s="42"/>
      <c r="I68" s="42"/>
      <c r="J68" s="42"/>
      <c r="K68" s="42"/>
      <c r="L68" s="72"/>
      <c r="M68" s="48"/>
      <c r="N68" s="42">
        <v>2022</v>
      </c>
      <c r="O68" s="42">
        <v>94</v>
      </c>
      <c r="P68" s="54">
        <v>0</v>
      </c>
      <c r="Q68" s="42"/>
      <c r="R68" s="42"/>
      <c r="S68" s="42"/>
      <c r="T68" s="42"/>
      <c r="U68" s="42"/>
      <c r="V68" s="42"/>
      <c r="W68" s="42"/>
    </row>
    <row r="69" spans="1:23" x14ac:dyDescent="0.25">
      <c r="A69" s="47" t="s">
        <v>31</v>
      </c>
      <c r="B69" s="42">
        <v>2012</v>
      </c>
      <c r="C69" s="42">
        <v>173</v>
      </c>
      <c r="D69" s="42">
        <v>0</v>
      </c>
      <c r="E69" s="70">
        <v>7</v>
      </c>
      <c r="F69" s="42">
        <v>45</v>
      </c>
      <c r="G69" s="70">
        <v>76</v>
      </c>
      <c r="H69" s="42">
        <v>85</v>
      </c>
      <c r="I69" s="42">
        <v>86</v>
      </c>
      <c r="J69" s="42">
        <v>87</v>
      </c>
      <c r="K69" s="42">
        <v>90</v>
      </c>
      <c r="L69" s="72"/>
      <c r="M69" s="47" t="s">
        <v>31</v>
      </c>
      <c r="N69" s="42">
        <v>2012</v>
      </c>
      <c r="O69" s="42">
        <v>173</v>
      </c>
      <c r="P69" s="54">
        <v>0</v>
      </c>
      <c r="Q69" s="77">
        <v>4.0500000000000001E-2</v>
      </c>
      <c r="R69" s="54">
        <v>0.2601</v>
      </c>
      <c r="S69" s="77">
        <v>0.43930000000000002</v>
      </c>
      <c r="T69" s="54">
        <v>0.49130000000000001</v>
      </c>
      <c r="U69" s="54">
        <v>0.49709999999999999</v>
      </c>
      <c r="V69" s="54">
        <v>0.50290000000000001</v>
      </c>
      <c r="W69" s="54">
        <v>0.5202</v>
      </c>
    </row>
    <row r="70" spans="1:23" x14ac:dyDescent="0.25">
      <c r="A70" s="47"/>
      <c r="B70" s="42">
        <v>2013</v>
      </c>
      <c r="C70" s="42">
        <v>172</v>
      </c>
      <c r="D70" s="42">
        <v>0</v>
      </c>
      <c r="E70" s="70">
        <v>7</v>
      </c>
      <c r="F70" s="42">
        <v>57</v>
      </c>
      <c r="G70" s="70">
        <v>79</v>
      </c>
      <c r="H70" s="42">
        <v>85</v>
      </c>
      <c r="I70" s="42">
        <v>85</v>
      </c>
      <c r="J70" s="42">
        <v>85</v>
      </c>
      <c r="K70" s="42">
        <v>86</v>
      </c>
      <c r="L70" s="72"/>
      <c r="M70" s="47"/>
      <c r="N70" s="42">
        <v>2013</v>
      </c>
      <c r="O70" s="42">
        <v>172</v>
      </c>
      <c r="P70" s="54">
        <v>0</v>
      </c>
      <c r="Q70" s="77">
        <v>4.07E-2</v>
      </c>
      <c r="R70" s="54">
        <v>0.33139999999999997</v>
      </c>
      <c r="S70" s="77">
        <v>0.45929999999999999</v>
      </c>
      <c r="T70" s="54">
        <v>0.49419999999999997</v>
      </c>
      <c r="U70" s="54">
        <v>0.49419999999999997</v>
      </c>
      <c r="V70" s="54">
        <v>0.49419999999999997</v>
      </c>
      <c r="W70" s="54">
        <v>0.5</v>
      </c>
    </row>
    <row r="71" spans="1:23" x14ac:dyDescent="0.25">
      <c r="A71" s="47"/>
      <c r="B71" s="42">
        <v>2014</v>
      </c>
      <c r="C71" s="42">
        <v>281</v>
      </c>
      <c r="D71" s="42">
        <v>0</v>
      </c>
      <c r="E71" s="70">
        <v>16</v>
      </c>
      <c r="F71" s="42">
        <v>95</v>
      </c>
      <c r="G71" s="70">
        <v>131</v>
      </c>
      <c r="H71" s="42">
        <v>138</v>
      </c>
      <c r="I71" s="42">
        <v>142</v>
      </c>
      <c r="J71" s="42">
        <v>142</v>
      </c>
      <c r="K71" s="42">
        <v>144</v>
      </c>
      <c r="L71" s="72"/>
      <c r="M71" s="47"/>
      <c r="N71" s="42">
        <v>2014</v>
      </c>
      <c r="O71" s="42">
        <v>281</v>
      </c>
      <c r="P71" s="54">
        <v>0</v>
      </c>
      <c r="Q71" s="77">
        <v>5.6899999999999999E-2</v>
      </c>
      <c r="R71" s="54">
        <v>0.33810000000000001</v>
      </c>
      <c r="S71" s="77">
        <v>0.4662</v>
      </c>
      <c r="T71" s="54">
        <v>0.49109999999999998</v>
      </c>
      <c r="U71" s="54">
        <v>0.50529999999999997</v>
      </c>
      <c r="V71" s="54">
        <v>0.50529999999999997</v>
      </c>
      <c r="W71" s="54">
        <v>0.51249999999999996</v>
      </c>
    </row>
    <row r="72" spans="1:23" x14ac:dyDescent="0.25">
      <c r="A72" s="47"/>
      <c r="B72" s="42">
        <v>2015</v>
      </c>
      <c r="C72" s="42">
        <v>379</v>
      </c>
      <c r="D72" s="42">
        <v>0</v>
      </c>
      <c r="E72" s="70">
        <v>29</v>
      </c>
      <c r="F72" s="42">
        <v>113</v>
      </c>
      <c r="G72" s="70">
        <v>154</v>
      </c>
      <c r="H72" s="42">
        <v>164</v>
      </c>
      <c r="I72" s="42">
        <v>171</v>
      </c>
      <c r="J72" s="42">
        <v>172</v>
      </c>
      <c r="K72" s="42">
        <v>172</v>
      </c>
      <c r="L72" s="72"/>
      <c r="M72" s="47"/>
      <c r="N72" s="42">
        <v>2015</v>
      </c>
      <c r="O72" s="42">
        <v>379</v>
      </c>
      <c r="P72" s="54">
        <v>0</v>
      </c>
      <c r="Q72" s="77">
        <v>7.6499999999999999E-2</v>
      </c>
      <c r="R72" s="54">
        <v>0.29820000000000002</v>
      </c>
      <c r="S72" s="77">
        <v>0.40629999999999999</v>
      </c>
      <c r="T72" s="54">
        <v>0.43269999999999997</v>
      </c>
      <c r="U72" s="54">
        <v>0.45119999999999999</v>
      </c>
      <c r="V72" s="54">
        <v>0.45379999999999998</v>
      </c>
      <c r="W72" s="42"/>
    </row>
    <row r="73" spans="1:23" x14ac:dyDescent="0.25">
      <c r="A73" s="47"/>
      <c r="B73" s="42">
        <v>2016</v>
      </c>
      <c r="C73" s="42">
        <v>448</v>
      </c>
      <c r="D73" s="42">
        <v>0</v>
      </c>
      <c r="E73" s="70">
        <v>35</v>
      </c>
      <c r="F73" s="42">
        <v>112</v>
      </c>
      <c r="G73" s="70">
        <v>151</v>
      </c>
      <c r="H73" s="42">
        <v>168</v>
      </c>
      <c r="I73" s="42">
        <v>169</v>
      </c>
      <c r="J73" s="42">
        <v>171</v>
      </c>
      <c r="K73" s="42"/>
      <c r="L73" s="72"/>
      <c r="M73" s="47"/>
      <c r="N73" s="42">
        <v>2016</v>
      </c>
      <c r="O73" s="42">
        <v>448</v>
      </c>
      <c r="P73" s="54">
        <v>0</v>
      </c>
      <c r="Q73" s="77">
        <v>7.8100000000000003E-2</v>
      </c>
      <c r="R73" s="54">
        <v>0.25</v>
      </c>
      <c r="S73" s="77">
        <v>0.33710000000000001</v>
      </c>
      <c r="T73" s="54">
        <v>0.375</v>
      </c>
      <c r="U73" s="54">
        <v>0.37719999999999998</v>
      </c>
      <c r="V73" s="54">
        <v>0.38169999999999998</v>
      </c>
      <c r="W73" s="42"/>
    </row>
    <row r="74" spans="1:23" x14ac:dyDescent="0.25">
      <c r="A74" s="47"/>
      <c r="B74" s="42">
        <v>2017</v>
      </c>
      <c r="C74" s="42">
        <v>324</v>
      </c>
      <c r="D74" s="42">
        <v>0</v>
      </c>
      <c r="E74" s="70">
        <v>18</v>
      </c>
      <c r="F74" s="42">
        <v>66</v>
      </c>
      <c r="G74" s="70">
        <v>124</v>
      </c>
      <c r="H74" s="42">
        <v>133</v>
      </c>
      <c r="I74" s="42">
        <v>135</v>
      </c>
      <c r="J74" s="42"/>
      <c r="K74" s="42"/>
      <c r="L74" s="72"/>
      <c r="M74" s="47"/>
      <c r="N74" s="42">
        <v>2017</v>
      </c>
      <c r="O74" s="42">
        <v>324</v>
      </c>
      <c r="P74" s="54">
        <v>0</v>
      </c>
      <c r="Q74" s="77">
        <v>5.5599999999999997E-2</v>
      </c>
      <c r="R74" s="54">
        <v>0.20369999999999999</v>
      </c>
      <c r="S74" s="77">
        <v>0.38269999999999998</v>
      </c>
      <c r="T74" s="54">
        <v>0.41049999999999998</v>
      </c>
      <c r="U74" s="54">
        <v>0.41670000000000001</v>
      </c>
      <c r="V74" s="42"/>
      <c r="W74" s="42"/>
    </row>
    <row r="75" spans="1:23" x14ac:dyDescent="0.25">
      <c r="A75" s="47"/>
      <c r="B75" s="42">
        <v>2018</v>
      </c>
      <c r="C75" s="42">
        <v>274</v>
      </c>
      <c r="D75" s="42">
        <v>0</v>
      </c>
      <c r="E75" s="70">
        <v>5</v>
      </c>
      <c r="F75" s="42">
        <v>81</v>
      </c>
      <c r="G75" s="70">
        <v>111</v>
      </c>
      <c r="H75" s="42">
        <v>118</v>
      </c>
      <c r="I75" s="42"/>
      <c r="J75" s="42"/>
      <c r="K75" s="42"/>
      <c r="L75" s="72"/>
      <c r="M75" s="47"/>
      <c r="N75" s="42">
        <v>2018</v>
      </c>
      <c r="O75" s="42">
        <v>274</v>
      </c>
      <c r="P75" s="54">
        <v>0</v>
      </c>
      <c r="Q75" s="77">
        <v>1.8200000000000001E-2</v>
      </c>
      <c r="R75" s="54">
        <v>0.29559999999999997</v>
      </c>
      <c r="S75" s="77">
        <v>0.40510000000000002</v>
      </c>
      <c r="T75" s="54">
        <v>0.43070000000000003</v>
      </c>
      <c r="U75" s="42"/>
      <c r="V75" s="42"/>
      <c r="W75" s="42"/>
    </row>
    <row r="76" spans="1:23" x14ac:dyDescent="0.25">
      <c r="A76" s="47"/>
      <c r="B76" s="42">
        <v>2019</v>
      </c>
      <c r="C76" s="42">
        <v>203</v>
      </c>
      <c r="D76" s="42">
        <v>0</v>
      </c>
      <c r="E76" s="70">
        <v>12</v>
      </c>
      <c r="F76" s="42">
        <v>54</v>
      </c>
      <c r="G76" s="70">
        <v>71</v>
      </c>
      <c r="H76" s="42"/>
      <c r="I76" s="42"/>
      <c r="J76" s="42"/>
      <c r="K76" s="42"/>
      <c r="L76" s="72"/>
      <c r="M76" s="47"/>
      <c r="N76" s="42">
        <v>2019</v>
      </c>
      <c r="O76" s="42">
        <v>203</v>
      </c>
      <c r="P76" s="54">
        <v>0</v>
      </c>
      <c r="Q76" s="77">
        <v>5.91E-2</v>
      </c>
      <c r="R76" s="54">
        <v>0.26600000000000001</v>
      </c>
      <c r="S76" s="77">
        <v>0.3498</v>
      </c>
      <c r="T76" s="42"/>
      <c r="U76" s="42"/>
      <c r="V76" s="42"/>
      <c r="W76" s="42"/>
    </row>
    <row r="77" spans="1:23" x14ac:dyDescent="0.25">
      <c r="A77" s="47"/>
      <c r="B77" s="42">
        <v>2020</v>
      </c>
      <c r="C77" s="42">
        <v>210</v>
      </c>
      <c r="D77" s="42">
        <v>0</v>
      </c>
      <c r="E77" s="70">
        <v>16</v>
      </c>
      <c r="F77" s="42">
        <v>40</v>
      </c>
      <c r="G77" s="42"/>
      <c r="H77" s="42"/>
      <c r="I77" s="42"/>
      <c r="J77" s="42"/>
      <c r="K77" s="42"/>
      <c r="L77" s="72"/>
      <c r="M77" s="47"/>
      <c r="N77" s="42">
        <v>2020</v>
      </c>
      <c r="O77" s="42">
        <v>210</v>
      </c>
      <c r="P77" s="54">
        <v>0</v>
      </c>
      <c r="Q77" s="77">
        <v>7.6200000000000004E-2</v>
      </c>
      <c r="R77" s="54">
        <v>0.1905</v>
      </c>
      <c r="S77" s="42"/>
      <c r="T77" s="42"/>
      <c r="U77" s="42"/>
      <c r="V77" s="42"/>
      <c r="W77" s="42"/>
    </row>
    <row r="78" spans="1:23" x14ac:dyDescent="0.25">
      <c r="A78" s="47"/>
      <c r="B78" s="42">
        <v>2021</v>
      </c>
      <c r="C78" s="42">
        <v>193</v>
      </c>
      <c r="D78" s="42">
        <v>0</v>
      </c>
      <c r="E78" s="70">
        <v>4</v>
      </c>
      <c r="F78" s="42"/>
      <c r="G78" s="42"/>
      <c r="H78" s="42"/>
      <c r="I78" s="42"/>
      <c r="J78" s="42"/>
      <c r="K78" s="42"/>
      <c r="L78" s="72"/>
      <c r="M78" s="47"/>
      <c r="N78" s="42">
        <v>2021</v>
      </c>
      <c r="O78" s="42">
        <v>193</v>
      </c>
      <c r="P78" s="54">
        <v>0</v>
      </c>
      <c r="Q78" s="77">
        <v>2.07E-2</v>
      </c>
      <c r="R78" s="42"/>
      <c r="S78" s="42"/>
      <c r="T78" s="42"/>
      <c r="U78" s="42"/>
      <c r="V78" s="42"/>
      <c r="W78" s="42"/>
    </row>
    <row r="79" spans="1:23" x14ac:dyDescent="0.25">
      <c r="A79" s="47"/>
      <c r="B79" s="42">
        <v>2022</v>
      </c>
      <c r="C79" s="42">
        <v>138</v>
      </c>
      <c r="D79" s="42">
        <v>0</v>
      </c>
      <c r="E79" s="42"/>
      <c r="F79" s="42"/>
      <c r="G79" s="42"/>
      <c r="H79" s="42"/>
      <c r="I79" s="42"/>
      <c r="J79" s="42"/>
      <c r="K79" s="42"/>
      <c r="L79" s="72"/>
      <c r="M79" s="47"/>
      <c r="N79" s="42">
        <v>2022</v>
      </c>
      <c r="O79" s="42">
        <v>138</v>
      </c>
      <c r="P79" s="54">
        <v>0</v>
      </c>
      <c r="Q79" s="42"/>
      <c r="R79" s="42"/>
      <c r="S79" s="42"/>
      <c r="T79" s="42"/>
      <c r="U79" s="42"/>
      <c r="V79" s="42"/>
      <c r="W79" s="42"/>
    </row>
    <row r="80" spans="1:23" x14ac:dyDescent="0.25">
      <c r="A80" s="47" t="s">
        <v>32</v>
      </c>
      <c r="B80" s="42">
        <v>2012</v>
      </c>
      <c r="C80" s="42">
        <v>156</v>
      </c>
      <c r="D80" s="42">
        <v>0</v>
      </c>
      <c r="E80" s="70">
        <v>7</v>
      </c>
      <c r="F80" s="42">
        <v>33</v>
      </c>
      <c r="G80" s="70">
        <v>60</v>
      </c>
      <c r="H80" s="42">
        <v>65</v>
      </c>
      <c r="I80" s="42">
        <v>67</v>
      </c>
      <c r="J80" s="42">
        <v>69</v>
      </c>
      <c r="K80" s="42">
        <v>69</v>
      </c>
      <c r="L80" s="72"/>
      <c r="M80" s="47" t="s">
        <v>32</v>
      </c>
      <c r="N80" s="42">
        <v>2012</v>
      </c>
      <c r="O80" s="42">
        <v>156</v>
      </c>
      <c r="P80" s="54">
        <v>0</v>
      </c>
      <c r="Q80" s="77">
        <v>4.4900000000000002E-2</v>
      </c>
      <c r="R80" s="54">
        <v>0.21149999999999999</v>
      </c>
      <c r="S80" s="77">
        <v>0.3846</v>
      </c>
      <c r="T80" s="54">
        <v>0.41670000000000001</v>
      </c>
      <c r="U80" s="54">
        <v>0.42949999999999999</v>
      </c>
      <c r="V80" s="54">
        <v>0.44230000000000003</v>
      </c>
      <c r="W80" s="42"/>
    </row>
    <row r="81" spans="1:23" x14ac:dyDescent="0.25">
      <c r="A81" s="47"/>
      <c r="B81" s="42">
        <v>2013</v>
      </c>
      <c r="C81" s="42">
        <v>219</v>
      </c>
      <c r="D81" s="42">
        <v>0</v>
      </c>
      <c r="E81" s="70">
        <v>5</v>
      </c>
      <c r="F81" s="42">
        <v>48</v>
      </c>
      <c r="G81" s="70">
        <v>84</v>
      </c>
      <c r="H81" s="42">
        <v>91</v>
      </c>
      <c r="I81" s="42">
        <v>94</v>
      </c>
      <c r="J81" s="42">
        <v>95</v>
      </c>
      <c r="K81" s="42">
        <v>95</v>
      </c>
      <c r="L81" s="72"/>
      <c r="M81" s="47"/>
      <c r="N81" s="42">
        <v>2013</v>
      </c>
      <c r="O81" s="42">
        <v>219</v>
      </c>
      <c r="P81" s="54">
        <v>0</v>
      </c>
      <c r="Q81" s="77">
        <v>2.2800000000000001E-2</v>
      </c>
      <c r="R81" s="54">
        <v>0.21920000000000001</v>
      </c>
      <c r="S81" s="77">
        <v>0.3836</v>
      </c>
      <c r="T81" s="54">
        <v>0.41549999999999998</v>
      </c>
      <c r="U81" s="54">
        <v>0.42920000000000003</v>
      </c>
      <c r="V81" s="54">
        <v>0.43380000000000002</v>
      </c>
      <c r="W81" s="42"/>
    </row>
    <row r="82" spans="1:23" x14ac:dyDescent="0.25">
      <c r="A82" s="47"/>
      <c r="B82" s="42">
        <v>2014</v>
      </c>
      <c r="C82" s="42">
        <v>142</v>
      </c>
      <c r="D82" s="42">
        <v>0</v>
      </c>
      <c r="E82" s="70">
        <v>9</v>
      </c>
      <c r="F82" s="42">
        <v>38</v>
      </c>
      <c r="G82" s="70">
        <v>55</v>
      </c>
      <c r="H82" s="42">
        <v>64</v>
      </c>
      <c r="I82" s="42">
        <v>65</v>
      </c>
      <c r="J82" s="42">
        <v>67</v>
      </c>
      <c r="K82" s="42">
        <v>67</v>
      </c>
      <c r="L82" s="72"/>
      <c r="M82" s="47"/>
      <c r="N82" s="42">
        <v>2014</v>
      </c>
      <c r="O82" s="42">
        <v>142</v>
      </c>
      <c r="P82" s="54">
        <v>0</v>
      </c>
      <c r="Q82" s="77">
        <v>6.3399999999999998E-2</v>
      </c>
      <c r="R82" s="54">
        <v>0.2676</v>
      </c>
      <c r="S82" s="77">
        <v>0.38729999999999998</v>
      </c>
      <c r="T82" s="54">
        <v>0.45069999999999999</v>
      </c>
      <c r="U82" s="54">
        <v>0.4577</v>
      </c>
      <c r="V82" s="54">
        <v>0.4718</v>
      </c>
      <c r="W82" s="42"/>
    </row>
    <row r="83" spans="1:23" x14ac:dyDescent="0.25">
      <c r="A83" s="47"/>
      <c r="B83" s="42">
        <v>2015</v>
      </c>
      <c r="C83" s="42">
        <v>149</v>
      </c>
      <c r="D83" s="42">
        <v>0</v>
      </c>
      <c r="E83" s="70">
        <v>4</v>
      </c>
      <c r="F83" s="42">
        <v>33</v>
      </c>
      <c r="G83" s="70">
        <v>46</v>
      </c>
      <c r="H83" s="42">
        <v>50</v>
      </c>
      <c r="I83" s="42">
        <v>54</v>
      </c>
      <c r="J83" s="42">
        <v>55</v>
      </c>
      <c r="K83" s="42">
        <v>55</v>
      </c>
      <c r="L83" s="72"/>
      <c r="M83" s="47"/>
      <c r="N83" s="42">
        <v>2015</v>
      </c>
      <c r="O83" s="42">
        <v>149</v>
      </c>
      <c r="P83" s="54">
        <v>0</v>
      </c>
      <c r="Q83" s="77">
        <v>2.6800000000000001E-2</v>
      </c>
      <c r="R83" s="54">
        <v>0.2215</v>
      </c>
      <c r="S83" s="77">
        <v>0.30869999999999997</v>
      </c>
      <c r="T83" s="54">
        <v>0.33560000000000001</v>
      </c>
      <c r="U83" s="54">
        <v>0.3624</v>
      </c>
      <c r="V83" s="54">
        <v>0.36909999999999998</v>
      </c>
      <c r="W83" s="42"/>
    </row>
    <row r="84" spans="1:23" x14ac:dyDescent="0.25">
      <c r="A84" s="47"/>
      <c r="B84" s="42">
        <v>2016</v>
      </c>
      <c r="C84" s="42">
        <v>159</v>
      </c>
      <c r="D84" s="42">
        <v>1</v>
      </c>
      <c r="E84" s="70">
        <v>9</v>
      </c>
      <c r="F84" s="42">
        <v>41</v>
      </c>
      <c r="G84" s="70">
        <v>57</v>
      </c>
      <c r="H84" s="42">
        <v>63</v>
      </c>
      <c r="I84" s="42">
        <v>65</v>
      </c>
      <c r="J84" s="42">
        <v>66</v>
      </c>
      <c r="K84" s="42"/>
      <c r="L84" s="72"/>
      <c r="M84" s="47"/>
      <c r="N84" s="42">
        <v>2016</v>
      </c>
      <c r="O84" s="42">
        <v>159</v>
      </c>
      <c r="P84" s="54">
        <v>6.3E-3</v>
      </c>
      <c r="Q84" s="77">
        <v>5.6599999999999998E-2</v>
      </c>
      <c r="R84" s="54">
        <v>0.25790000000000002</v>
      </c>
      <c r="S84" s="77">
        <v>0.35849999999999999</v>
      </c>
      <c r="T84" s="54">
        <v>0.3962</v>
      </c>
      <c r="U84" s="54">
        <v>0.4088</v>
      </c>
      <c r="V84" s="54">
        <v>0.41510000000000002</v>
      </c>
      <c r="W84" s="42"/>
    </row>
    <row r="85" spans="1:23" x14ac:dyDescent="0.25">
      <c r="A85" s="47"/>
      <c r="B85" s="42">
        <v>2017</v>
      </c>
      <c r="C85" s="42">
        <v>52</v>
      </c>
      <c r="D85" s="42">
        <v>0</v>
      </c>
      <c r="E85" s="70">
        <v>1</v>
      </c>
      <c r="F85" s="42">
        <v>7</v>
      </c>
      <c r="G85" s="70">
        <v>16</v>
      </c>
      <c r="H85" s="42">
        <v>17</v>
      </c>
      <c r="I85" s="42">
        <v>17</v>
      </c>
      <c r="J85" s="42"/>
      <c r="K85" s="42"/>
      <c r="L85" s="72"/>
      <c r="M85" s="47"/>
      <c r="N85" s="42">
        <v>2017</v>
      </c>
      <c r="O85" s="42">
        <v>52</v>
      </c>
      <c r="P85" s="54">
        <v>0</v>
      </c>
      <c r="Q85" s="77">
        <v>1.9199999999999998E-2</v>
      </c>
      <c r="R85" s="54">
        <v>0.1346</v>
      </c>
      <c r="S85" s="77">
        <v>0.30769999999999997</v>
      </c>
      <c r="T85" s="54">
        <v>0.32690000000000002</v>
      </c>
      <c r="U85" s="42"/>
      <c r="V85" s="42"/>
      <c r="W85" s="42"/>
    </row>
    <row r="86" spans="1:23" x14ac:dyDescent="0.25">
      <c r="A86" s="47"/>
      <c r="B86" s="42">
        <v>2018</v>
      </c>
      <c r="C86" s="42">
        <v>67</v>
      </c>
      <c r="D86" s="42">
        <v>0</v>
      </c>
      <c r="E86" s="70">
        <v>0</v>
      </c>
      <c r="F86" s="42">
        <v>13</v>
      </c>
      <c r="G86" s="70">
        <v>17</v>
      </c>
      <c r="H86" s="42">
        <v>19</v>
      </c>
      <c r="I86" s="42"/>
      <c r="J86" s="42"/>
      <c r="K86" s="42"/>
      <c r="L86" s="72"/>
      <c r="M86" s="47"/>
      <c r="N86" s="42">
        <v>2018</v>
      </c>
      <c r="O86" s="42">
        <v>67</v>
      </c>
      <c r="P86" s="54">
        <v>0</v>
      </c>
      <c r="Q86" s="77">
        <v>0</v>
      </c>
      <c r="R86" s="54">
        <v>0.19400000000000001</v>
      </c>
      <c r="S86" s="77">
        <v>0.25369999999999998</v>
      </c>
      <c r="T86" s="54">
        <v>0.28360000000000002</v>
      </c>
      <c r="U86" s="42"/>
      <c r="V86" s="42"/>
      <c r="W86" s="42"/>
    </row>
    <row r="87" spans="1:23" x14ac:dyDescent="0.25">
      <c r="A87" s="47"/>
      <c r="B87" s="42">
        <v>2019</v>
      </c>
      <c r="C87" s="42">
        <v>69</v>
      </c>
      <c r="D87" s="42">
        <v>0</v>
      </c>
      <c r="E87" s="70">
        <v>0</v>
      </c>
      <c r="F87" s="42">
        <v>12</v>
      </c>
      <c r="G87" s="70">
        <v>17</v>
      </c>
      <c r="H87" s="42"/>
      <c r="I87" s="42"/>
      <c r="J87" s="42"/>
      <c r="K87" s="42"/>
      <c r="L87" s="72"/>
      <c r="M87" s="47"/>
      <c r="N87" s="42">
        <v>2019</v>
      </c>
      <c r="O87" s="42">
        <v>69</v>
      </c>
      <c r="P87" s="54">
        <v>0</v>
      </c>
      <c r="Q87" s="77">
        <v>0</v>
      </c>
      <c r="R87" s="54">
        <v>0.1739</v>
      </c>
      <c r="S87" s="77">
        <v>0.24640000000000001</v>
      </c>
      <c r="T87" s="42"/>
      <c r="U87" s="42"/>
      <c r="V87" s="42"/>
      <c r="W87" s="42"/>
    </row>
    <row r="88" spans="1:23" x14ac:dyDescent="0.25">
      <c r="A88" s="47"/>
      <c r="B88" s="42">
        <v>2020</v>
      </c>
      <c r="C88" s="42">
        <v>90</v>
      </c>
      <c r="D88" s="42">
        <v>0</v>
      </c>
      <c r="E88" s="70">
        <v>3</v>
      </c>
      <c r="F88" s="42">
        <v>9</v>
      </c>
      <c r="G88" s="42"/>
      <c r="H88" s="42"/>
      <c r="I88" s="42"/>
      <c r="J88" s="42"/>
      <c r="K88" s="42"/>
      <c r="L88" s="72"/>
      <c r="M88" s="47"/>
      <c r="N88" s="42">
        <v>2020</v>
      </c>
      <c r="O88" s="42">
        <v>90</v>
      </c>
      <c r="P88" s="54">
        <v>0</v>
      </c>
      <c r="Q88" s="77">
        <v>3.3300000000000003E-2</v>
      </c>
      <c r="R88" s="54">
        <v>0.1</v>
      </c>
      <c r="S88" s="42"/>
      <c r="T88" s="42"/>
      <c r="U88" s="42"/>
      <c r="V88" s="42"/>
      <c r="W88" s="42"/>
    </row>
    <row r="89" spans="1:23" x14ac:dyDescent="0.25">
      <c r="A89" s="47"/>
      <c r="B89" s="42">
        <v>2021</v>
      </c>
      <c r="C89" s="42">
        <v>87</v>
      </c>
      <c r="D89" s="42">
        <v>0</v>
      </c>
      <c r="E89" s="70">
        <v>0</v>
      </c>
      <c r="F89" s="42"/>
      <c r="G89" s="42"/>
      <c r="H89" s="42"/>
      <c r="I89" s="42"/>
      <c r="J89" s="42"/>
      <c r="K89" s="42"/>
      <c r="L89" s="72"/>
      <c r="M89" s="47"/>
      <c r="N89" s="42">
        <v>2021</v>
      </c>
      <c r="O89" s="42">
        <v>87</v>
      </c>
      <c r="P89" s="54">
        <v>0</v>
      </c>
      <c r="Q89" s="77">
        <v>0</v>
      </c>
      <c r="R89" s="42"/>
      <c r="S89" s="42"/>
      <c r="T89" s="42"/>
      <c r="U89" s="42"/>
      <c r="V89" s="42"/>
      <c r="W89" s="42"/>
    </row>
    <row r="90" spans="1:23" x14ac:dyDescent="0.25">
      <c r="A90" s="47"/>
      <c r="B90" s="42">
        <v>2022</v>
      </c>
      <c r="C90" s="42">
        <v>60</v>
      </c>
      <c r="D90" s="42">
        <v>0</v>
      </c>
      <c r="E90" s="42"/>
      <c r="F90" s="42"/>
      <c r="G90" s="42"/>
      <c r="H90" s="42"/>
      <c r="I90" s="42"/>
      <c r="J90" s="42"/>
      <c r="K90" s="42"/>
      <c r="L90" s="72"/>
      <c r="M90" s="47"/>
      <c r="N90" s="42">
        <v>2022</v>
      </c>
      <c r="O90" s="42">
        <v>60</v>
      </c>
      <c r="P90" s="54">
        <v>0</v>
      </c>
      <c r="Q90" s="42"/>
      <c r="R90" s="42"/>
      <c r="S90" s="42"/>
      <c r="T90" s="42"/>
      <c r="U90" s="42"/>
      <c r="V90" s="42"/>
      <c r="W90" s="42"/>
    </row>
    <row r="91" spans="1:23" x14ac:dyDescent="0.25">
      <c r="A91" s="47" t="s">
        <v>33</v>
      </c>
      <c r="B91" s="42">
        <v>2012</v>
      </c>
      <c r="C91" s="42">
        <v>210</v>
      </c>
      <c r="D91" s="42">
        <v>1</v>
      </c>
      <c r="E91" s="70">
        <v>15</v>
      </c>
      <c r="F91" s="42">
        <v>73</v>
      </c>
      <c r="G91" s="70">
        <v>119</v>
      </c>
      <c r="H91" s="42">
        <v>128</v>
      </c>
      <c r="I91" s="42">
        <v>134</v>
      </c>
      <c r="J91" s="42">
        <v>134</v>
      </c>
      <c r="K91" s="42">
        <v>134</v>
      </c>
      <c r="L91" s="72"/>
      <c r="M91" s="47" t="s">
        <v>33</v>
      </c>
      <c r="N91" s="42">
        <v>2012</v>
      </c>
      <c r="O91" s="42">
        <v>210</v>
      </c>
      <c r="P91" s="54">
        <v>4.7999999999999996E-3</v>
      </c>
      <c r="Q91" s="77">
        <v>7.1400000000000005E-2</v>
      </c>
      <c r="R91" s="54">
        <v>0.34760000000000002</v>
      </c>
      <c r="S91" s="77">
        <v>0.56669999999999998</v>
      </c>
      <c r="T91" s="54">
        <v>0.60950000000000004</v>
      </c>
      <c r="U91" s="54">
        <v>0.6381</v>
      </c>
      <c r="V91" s="54">
        <v>0.6381</v>
      </c>
      <c r="W91" s="42"/>
    </row>
    <row r="92" spans="1:23" x14ac:dyDescent="0.25">
      <c r="A92" s="47"/>
      <c r="B92" s="42">
        <v>2013</v>
      </c>
      <c r="C92" s="42">
        <v>256</v>
      </c>
      <c r="D92" s="42">
        <v>1</v>
      </c>
      <c r="E92" s="70">
        <v>21</v>
      </c>
      <c r="F92" s="42">
        <v>107</v>
      </c>
      <c r="G92" s="70">
        <v>140</v>
      </c>
      <c r="H92" s="42">
        <v>150</v>
      </c>
      <c r="I92" s="42">
        <v>152</v>
      </c>
      <c r="J92" s="42">
        <v>153</v>
      </c>
      <c r="K92" s="42">
        <v>154</v>
      </c>
      <c r="L92" s="72"/>
      <c r="M92" s="47"/>
      <c r="N92" s="42">
        <v>2013</v>
      </c>
      <c r="O92" s="42">
        <v>256</v>
      </c>
      <c r="P92" s="54">
        <v>3.8999999999999998E-3</v>
      </c>
      <c r="Q92" s="77">
        <v>8.2000000000000003E-2</v>
      </c>
      <c r="R92" s="54">
        <v>0.41799999999999998</v>
      </c>
      <c r="S92" s="77">
        <v>0.54690000000000005</v>
      </c>
      <c r="T92" s="54">
        <v>0.58589999999999998</v>
      </c>
      <c r="U92" s="54">
        <v>0.59379999999999999</v>
      </c>
      <c r="V92" s="54">
        <v>0.59770000000000001</v>
      </c>
      <c r="W92" s="54">
        <v>0.60160000000000002</v>
      </c>
    </row>
    <row r="93" spans="1:23" x14ac:dyDescent="0.25">
      <c r="A93" s="47"/>
      <c r="B93" s="42">
        <v>2014</v>
      </c>
      <c r="C93" s="42">
        <v>292</v>
      </c>
      <c r="D93" s="42">
        <v>1</v>
      </c>
      <c r="E93" s="70">
        <v>40</v>
      </c>
      <c r="F93" s="42">
        <v>111</v>
      </c>
      <c r="G93" s="70">
        <v>140</v>
      </c>
      <c r="H93" s="42">
        <v>151</v>
      </c>
      <c r="I93" s="42">
        <v>153</v>
      </c>
      <c r="J93" s="42">
        <v>159</v>
      </c>
      <c r="K93" s="42">
        <v>160</v>
      </c>
      <c r="L93" s="72"/>
      <c r="M93" s="47"/>
      <c r="N93" s="42">
        <v>2014</v>
      </c>
      <c r="O93" s="42">
        <v>292</v>
      </c>
      <c r="P93" s="54">
        <v>3.3999999999999998E-3</v>
      </c>
      <c r="Q93" s="77">
        <v>0.13700000000000001</v>
      </c>
      <c r="R93" s="54">
        <v>0.38009999999999999</v>
      </c>
      <c r="S93" s="77">
        <v>0.47949999999999998</v>
      </c>
      <c r="T93" s="54">
        <v>0.5171</v>
      </c>
      <c r="U93" s="54">
        <v>0.52400000000000002</v>
      </c>
      <c r="V93" s="54">
        <v>0.54449999999999998</v>
      </c>
      <c r="W93" s="54">
        <v>0.54790000000000005</v>
      </c>
    </row>
    <row r="94" spans="1:23" x14ac:dyDescent="0.25">
      <c r="A94" s="47"/>
      <c r="B94" s="42">
        <v>2015</v>
      </c>
      <c r="C94" s="42">
        <v>358</v>
      </c>
      <c r="D94" s="42">
        <v>4</v>
      </c>
      <c r="E94" s="70">
        <v>41</v>
      </c>
      <c r="F94" s="42">
        <v>139</v>
      </c>
      <c r="G94" s="70">
        <v>174</v>
      </c>
      <c r="H94" s="42">
        <v>183</v>
      </c>
      <c r="I94" s="42">
        <v>190</v>
      </c>
      <c r="J94" s="42">
        <v>193</v>
      </c>
      <c r="K94" s="42">
        <v>194</v>
      </c>
      <c r="L94" s="72"/>
      <c r="M94" s="47"/>
      <c r="N94" s="42">
        <v>2015</v>
      </c>
      <c r="O94" s="42">
        <v>358</v>
      </c>
      <c r="P94" s="54">
        <v>1.12E-2</v>
      </c>
      <c r="Q94" s="77">
        <v>0.1145</v>
      </c>
      <c r="R94" s="54">
        <v>0.38829999999999998</v>
      </c>
      <c r="S94" s="77">
        <v>0.48599999999999999</v>
      </c>
      <c r="T94" s="54">
        <v>0.51119999999999999</v>
      </c>
      <c r="U94" s="54">
        <v>0.53069999999999995</v>
      </c>
      <c r="V94" s="54">
        <v>0.53910000000000002</v>
      </c>
      <c r="W94" s="54">
        <v>0.54190000000000005</v>
      </c>
    </row>
    <row r="95" spans="1:23" x14ac:dyDescent="0.25">
      <c r="A95" s="47"/>
      <c r="B95" s="42">
        <v>2016</v>
      </c>
      <c r="C95" s="42">
        <v>325</v>
      </c>
      <c r="D95" s="42">
        <v>0</v>
      </c>
      <c r="E95" s="70">
        <v>43</v>
      </c>
      <c r="F95" s="42">
        <v>133</v>
      </c>
      <c r="G95" s="70">
        <v>163</v>
      </c>
      <c r="H95" s="42">
        <v>176</v>
      </c>
      <c r="I95" s="42">
        <v>180</v>
      </c>
      <c r="J95" s="42">
        <v>181</v>
      </c>
      <c r="K95" s="42"/>
      <c r="L95" s="72"/>
      <c r="M95" s="47"/>
      <c r="N95" s="42">
        <v>2016</v>
      </c>
      <c r="O95" s="42">
        <v>325</v>
      </c>
      <c r="P95" s="54">
        <v>0</v>
      </c>
      <c r="Q95" s="77">
        <v>0.1323</v>
      </c>
      <c r="R95" s="54">
        <v>0.40920000000000001</v>
      </c>
      <c r="S95" s="77">
        <v>0.50149999999999995</v>
      </c>
      <c r="T95" s="54">
        <v>0.54149999999999998</v>
      </c>
      <c r="U95" s="54">
        <v>0.55379999999999996</v>
      </c>
      <c r="V95" s="54">
        <v>0.55689999999999995</v>
      </c>
      <c r="W95" s="42"/>
    </row>
    <row r="96" spans="1:23" x14ac:dyDescent="0.25">
      <c r="A96" s="47"/>
      <c r="B96" s="42">
        <v>2017</v>
      </c>
      <c r="C96" s="42">
        <v>291</v>
      </c>
      <c r="D96" s="42">
        <v>0</v>
      </c>
      <c r="E96" s="70">
        <v>43</v>
      </c>
      <c r="F96" s="42">
        <v>90</v>
      </c>
      <c r="G96" s="70">
        <v>136</v>
      </c>
      <c r="H96" s="42">
        <v>146</v>
      </c>
      <c r="I96" s="42">
        <v>150</v>
      </c>
      <c r="J96" s="42"/>
      <c r="K96" s="42"/>
      <c r="L96" s="72"/>
      <c r="M96" s="47"/>
      <c r="N96" s="42">
        <v>2017</v>
      </c>
      <c r="O96" s="42">
        <v>291</v>
      </c>
      <c r="P96" s="54">
        <v>0</v>
      </c>
      <c r="Q96" s="77">
        <v>0.14779999999999999</v>
      </c>
      <c r="R96" s="54">
        <v>0.30930000000000002</v>
      </c>
      <c r="S96" s="77">
        <v>0.46739999999999998</v>
      </c>
      <c r="T96" s="54">
        <v>0.50170000000000003</v>
      </c>
      <c r="U96" s="54">
        <v>0.51549999999999996</v>
      </c>
      <c r="V96" s="42"/>
      <c r="W96" s="42"/>
    </row>
    <row r="97" spans="1:23" x14ac:dyDescent="0.25">
      <c r="A97" s="47"/>
      <c r="B97" s="42">
        <v>2018</v>
      </c>
      <c r="C97" s="42">
        <v>252</v>
      </c>
      <c r="D97" s="42">
        <v>2</v>
      </c>
      <c r="E97" s="70">
        <v>26</v>
      </c>
      <c r="F97" s="42">
        <v>103</v>
      </c>
      <c r="G97" s="70">
        <v>129</v>
      </c>
      <c r="H97" s="42">
        <v>139</v>
      </c>
      <c r="I97" s="42"/>
      <c r="J97" s="42"/>
      <c r="K97" s="42"/>
      <c r="L97" s="72"/>
      <c r="M97" s="47"/>
      <c r="N97" s="42">
        <v>2018</v>
      </c>
      <c r="O97" s="42">
        <v>252</v>
      </c>
      <c r="P97" s="54">
        <v>7.9000000000000008E-3</v>
      </c>
      <c r="Q97" s="77">
        <v>0.1032</v>
      </c>
      <c r="R97" s="54">
        <v>0.40870000000000001</v>
      </c>
      <c r="S97" s="77">
        <v>0.51190000000000002</v>
      </c>
      <c r="T97" s="54">
        <v>0.55159999999999998</v>
      </c>
      <c r="U97" s="42"/>
      <c r="V97" s="42"/>
      <c r="W97" s="42"/>
    </row>
    <row r="98" spans="1:23" x14ac:dyDescent="0.25">
      <c r="A98" s="47"/>
      <c r="B98" s="42">
        <v>2019</v>
      </c>
      <c r="C98" s="42">
        <v>259</v>
      </c>
      <c r="D98" s="42">
        <v>1</v>
      </c>
      <c r="E98" s="70">
        <v>24</v>
      </c>
      <c r="F98" s="42">
        <v>77</v>
      </c>
      <c r="G98" s="70">
        <v>99</v>
      </c>
      <c r="H98" s="42"/>
      <c r="I98" s="42"/>
      <c r="J98" s="42"/>
      <c r="K98" s="42"/>
      <c r="L98" s="72"/>
      <c r="M98" s="47"/>
      <c r="N98" s="42">
        <v>2019</v>
      </c>
      <c r="O98" s="42">
        <v>259</v>
      </c>
      <c r="P98" s="54">
        <v>3.8999999999999998E-3</v>
      </c>
      <c r="Q98" s="77">
        <v>9.2700000000000005E-2</v>
      </c>
      <c r="R98" s="54">
        <v>0.29730000000000001</v>
      </c>
      <c r="S98" s="77">
        <v>0.38219999999999998</v>
      </c>
      <c r="T98" s="42"/>
      <c r="U98" s="42"/>
      <c r="V98" s="42"/>
      <c r="W98" s="42"/>
    </row>
    <row r="99" spans="1:23" x14ac:dyDescent="0.25">
      <c r="A99" s="47"/>
      <c r="B99" s="42">
        <v>2020</v>
      </c>
      <c r="C99" s="42">
        <v>248</v>
      </c>
      <c r="D99" s="42">
        <v>1</v>
      </c>
      <c r="E99" s="70">
        <v>23</v>
      </c>
      <c r="F99" s="42">
        <v>67</v>
      </c>
      <c r="G99" s="42"/>
      <c r="H99" s="42"/>
      <c r="I99" s="42"/>
      <c r="J99" s="42"/>
      <c r="K99" s="42"/>
      <c r="L99" s="72"/>
      <c r="M99" s="47"/>
      <c r="N99" s="42">
        <v>2020</v>
      </c>
      <c r="O99" s="42">
        <v>248</v>
      </c>
      <c r="P99" s="54">
        <v>4.0000000000000001E-3</v>
      </c>
      <c r="Q99" s="77">
        <v>9.2700000000000005E-2</v>
      </c>
      <c r="R99" s="54">
        <v>0.2702</v>
      </c>
      <c r="S99" s="42"/>
      <c r="T99" s="42"/>
      <c r="U99" s="42"/>
      <c r="V99" s="42"/>
      <c r="W99" s="42"/>
    </row>
    <row r="100" spans="1:23" x14ac:dyDescent="0.25">
      <c r="A100" s="47"/>
      <c r="B100" s="42">
        <v>2021</v>
      </c>
      <c r="C100" s="42">
        <v>245</v>
      </c>
      <c r="D100" s="42">
        <v>0</v>
      </c>
      <c r="E100" s="70">
        <v>12</v>
      </c>
      <c r="F100" s="42">
        <v>0</v>
      </c>
      <c r="G100" s="42"/>
      <c r="H100" s="42"/>
      <c r="I100" s="42"/>
      <c r="J100" s="42"/>
      <c r="K100" s="42"/>
      <c r="L100" s="72"/>
      <c r="M100" s="47"/>
      <c r="N100" s="42">
        <v>2021</v>
      </c>
      <c r="O100" s="42">
        <v>245</v>
      </c>
      <c r="P100" s="54">
        <v>0</v>
      </c>
      <c r="Q100" s="77">
        <v>4.9000000000000002E-2</v>
      </c>
      <c r="R100" s="42"/>
      <c r="S100" s="42"/>
      <c r="T100" s="42"/>
      <c r="U100" s="42"/>
      <c r="V100" s="42"/>
      <c r="W100" s="42"/>
    </row>
    <row r="101" spans="1:23" x14ac:dyDescent="0.25">
      <c r="A101" s="47"/>
      <c r="B101" s="42">
        <v>2022</v>
      </c>
      <c r="C101" s="42">
        <v>196</v>
      </c>
      <c r="D101" s="42">
        <v>0</v>
      </c>
      <c r="E101" s="42"/>
      <c r="F101" s="42"/>
      <c r="G101" s="42"/>
      <c r="H101" s="42"/>
      <c r="I101" s="42"/>
      <c r="J101" s="42"/>
      <c r="K101" s="42"/>
      <c r="L101" s="72"/>
      <c r="M101" s="47"/>
      <c r="N101" s="42">
        <v>2022</v>
      </c>
      <c r="O101" s="42">
        <v>196</v>
      </c>
      <c r="P101" s="54">
        <v>0</v>
      </c>
      <c r="Q101" s="42"/>
      <c r="R101" s="42"/>
      <c r="S101" s="42"/>
      <c r="T101" s="42"/>
      <c r="U101" s="42"/>
      <c r="V101" s="42"/>
      <c r="W101" s="42"/>
    </row>
  </sheetData>
  <mergeCells count="34">
    <mergeCell ref="A69:A79"/>
    <mergeCell ref="M69:M79"/>
    <mergeCell ref="A80:A90"/>
    <mergeCell ref="M80:M90"/>
    <mergeCell ref="A91:A101"/>
    <mergeCell ref="M91:M101"/>
    <mergeCell ref="A36:A46"/>
    <mergeCell ref="M36:M46"/>
    <mergeCell ref="A47:A57"/>
    <mergeCell ref="M47:M57"/>
    <mergeCell ref="A58:A68"/>
    <mergeCell ref="M58:M68"/>
    <mergeCell ref="A14:A24"/>
    <mergeCell ref="M14:M24"/>
    <mergeCell ref="A25:A35"/>
    <mergeCell ref="M25:M35"/>
    <mergeCell ref="A8:K8"/>
    <mergeCell ref="M8:W8"/>
    <mergeCell ref="A9:K9"/>
    <mergeCell ref="M9:W9"/>
    <mergeCell ref="A10:K10"/>
    <mergeCell ref="M10:W10"/>
    <mergeCell ref="A4:K4"/>
    <mergeCell ref="M4:W4"/>
    <mergeCell ref="A6:K6"/>
    <mergeCell ref="M6:W6"/>
    <mergeCell ref="A7:K7"/>
    <mergeCell ref="M7:W7"/>
    <mergeCell ref="A1:K1"/>
    <mergeCell ref="M1:W1"/>
    <mergeCell ref="A2:K2"/>
    <mergeCell ref="M2:W2"/>
    <mergeCell ref="A3:K3"/>
    <mergeCell ref="M3:W3"/>
  </mergeCells>
  <hyperlinks>
    <hyperlink ref="A5" location="Contenido!A1" display="Contenido!A1" xr:uid="{482180F3-7B6C-4806-991D-0E2E41AFC836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BB7B0-5D46-48A9-A626-77109DC35A7E}">
  <dimension ref="A1:Y29"/>
  <sheetViews>
    <sheetView workbookViewId="0">
      <selection activeCell="H31" sqref="H31"/>
    </sheetView>
  </sheetViews>
  <sheetFormatPr defaultRowHeight="15" x14ac:dyDescent="0.25"/>
  <cols>
    <col min="3" max="12" width="12" customWidth="1"/>
    <col min="13" max="13" width="4" style="33" customWidth="1"/>
    <col min="16" max="25" width="12" customWidth="1"/>
  </cols>
  <sheetData>
    <row r="1" spans="1:25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N1" s="28" t="s">
        <v>0</v>
      </c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N2" s="28" t="s">
        <v>1</v>
      </c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25">
      <c r="A3" s="28" t="s">
        <v>18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N3" s="28" t="s">
        <v>18</v>
      </c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x14ac:dyDescent="0.25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N4" s="28" t="s">
        <v>3</v>
      </c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5" x14ac:dyDescent="0.25">
      <c r="A5" s="13" t="s">
        <v>21</v>
      </c>
      <c r="C5" s="13"/>
      <c r="N5" s="13"/>
    </row>
    <row r="6" spans="1:25" x14ac:dyDescent="0.25">
      <c r="A6" s="28" t="s">
        <v>49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N6" s="28" t="s">
        <v>50</v>
      </c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x14ac:dyDescent="0.25">
      <c r="A7" s="28" t="s">
        <v>51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N7" s="28" t="s">
        <v>51</v>
      </c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spans="1:25" x14ac:dyDescent="0.25">
      <c r="A8" s="31" t="s">
        <v>41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N8" s="31" t="s">
        <v>41</v>
      </c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 x14ac:dyDescent="0.25">
      <c r="A9" s="31" t="s">
        <v>4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N9" s="31" t="s">
        <v>4</v>
      </c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1" spans="1:25" ht="26.25" thickBot="1" x14ac:dyDescent="0.3">
      <c r="A11" s="34" t="s">
        <v>25</v>
      </c>
      <c r="B11" s="35" t="s">
        <v>37</v>
      </c>
      <c r="C11" s="34" t="s">
        <v>52</v>
      </c>
      <c r="D11" s="34" t="s">
        <v>53</v>
      </c>
      <c r="E11" s="34" t="s">
        <v>54</v>
      </c>
      <c r="F11" s="34" t="s">
        <v>55</v>
      </c>
      <c r="G11" s="34" t="s">
        <v>56</v>
      </c>
      <c r="H11" s="34" t="s">
        <v>57</v>
      </c>
      <c r="I11" s="34" t="s">
        <v>58</v>
      </c>
      <c r="J11" s="34" t="s">
        <v>59</v>
      </c>
      <c r="K11" s="34" t="s">
        <v>60</v>
      </c>
      <c r="L11" s="34" t="s">
        <v>61</v>
      </c>
      <c r="M11" s="36"/>
      <c r="N11" s="34" t="s">
        <v>25</v>
      </c>
      <c r="O11" s="35" t="s">
        <v>37</v>
      </c>
      <c r="P11" s="34" t="s">
        <v>52</v>
      </c>
      <c r="Q11" s="34" t="s">
        <v>53</v>
      </c>
      <c r="R11" s="34" t="s">
        <v>54</v>
      </c>
      <c r="S11" s="34" t="s">
        <v>55</v>
      </c>
      <c r="T11" s="34" t="s">
        <v>56</v>
      </c>
      <c r="U11" s="34" t="s">
        <v>57</v>
      </c>
      <c r="V11" s="34" t="s">
        <v>58</v>
      </c>
      <c r="W11" s="34" t="s">
        <v>59</v>
      </c>
      <c r="X11" s="34" t="s">
        <v>60</v>
      </c>
      <c r="Y11" s="34" t="s">
        <v>61</v>
      </c>
    </row>
    <row r="12" spans="1:25" x14ac:dyDescent="0.25">
      <c r="A12" s="26">
        <v>2007</v>
      </c>
      <c r="B12" s="26">
        <v>524</v>
      </c>
      <c r="C12" s="26">
        <v>1</v>
      </c>
      <c r="D12" s="26">
        <v>52</v>
      </c>
      <c r="E12" s="26">
        <v>106</v>
      </c>
      <c r="F12" s="26">
        <v>157</v>
      </c>
      <c r="G12" s="26">
        <v>200</v>
      </c>
      <c r="H12" s="26">
        <v>220</v>
      </c>
      <c r="I12" s="26">
        <v>235</v>
      </c>
      <c r="J12" s="26">
        <v>243</v>
      </c>
      <c r="K12" s="26">
        <v>247</v>
      </c>
      <c r="L12" s="26">
        <v>250</v>
      </c>
      <c r="N12" s="26">
        <v>2007</v>
      </c>
      <c r="O12" s="26">
        <v>524</v>
      </c>
      <c r="P12" s="12">
        <f>C12/B12</f>
        <v>1.9083969465648854E-3</v>
      </c>
      <c r="Q12" s="12">
        <f>D12/B12</f>
        <v>9.9236641221374045E-2</v>
      </c>
      <c r="R12" s="12">
        <f>E12/B12</f>
        <v>0.20229007633587787</v>
      </c>
      <c r="S12" s="12">
        <f>F12/B12</f>
        <v>0.29961832061068705</v>
      </c>
      <c r="T12" s="12">
        <f>G12/B12</f>
        <v>0.38167938931297712</v>
      </c>
      <c r="U12" s="12">
        <f>H12/B12</f>
        <v>0.41984732824427479</v>
      </c>
      <c r="V12" s="12">
        <f>I12/B12</f>
        <v>0.44847328244274809</v>
      </c>
      <c r="W12" s="12">
        <f>J12/B12</f>
        <v>0.4637404580152672</v>
      </c>
      <c r="X12" s="12">
        <f>K12/B12</f>
        <v>0.4713740458015267</v>
      </c>
      <c r="Y12" s="12">
        <f>L12/B12</f>
        <v>0.47709923664122139</v>
      </c>
    </row>
    <row r="13" spans="1:25" x14ac:dyDescent="0.25">
      <c r="A13" s="26">
        <v>2008</v>
      </c>
      <c r="B13" s="26">
        <v>519</v>
      </c>
      <c r="C13" s="26">
        <v>6</v>
      </c>
      <c r="D13" s="26">
        <v>41</v>
      </c>
      <c r="E13" s="26">
        <v>106</v>
      </c>
      <c r="F13" s="26">
        <v>171</v>
      </c>
      <c r="G13" s="26">
        <v>200</v>
      </c>
      <c r="H13" s="26">
        <v>218</v>
      </c>
      <c r="I13" s="26">
        <v>233</v>
      </c>
      <c r="J13" s="26">
        <v>243</v>
      </c>
      <c r="K13" s="26">
        <v>247</v>
      </c>
      <c r="L13" s="26">
        <v>252</v>
      </c>
      <c r="N13" s="26">
        <v>2008</v>
      </c>
      <c r="O13" s="26">
        <v>519</v>
      </c>
      <c r="P13" s="12">
        <f t="shared" ref="P13:P28" si="0">C13/B13</f>
        <v>1.1560693641618497E-2</v>
      </c>
      <c r="Q13" s="12">
        <f t="shared" ref="Q13:Q28" si="1">D13/B13</f>
        <v>7.8998073217726394E-2</v>
      </c>
      <c r="R13" s="12">
        <f t="shared" ref="R13:R27" si="2">E13/B13</f>
        <v>0.20423892100192678</v>
      </c>
      <c r="S13" s="12">
        <f t="shared" ref="S13:S26" si="3">F13/B13</f>
        <v>0.32947976878612717</v>
      </c>
      <c r="T13" s="12">
        <f t="shared" ref="T13:T25" si="4">G13/B13</f>
        <v>0.38535645472061658</v>
      </c>
      <c r="U13" s="12">
        <f t="shared" ref="U13:U24" si="5">H13/B13</f>
        <v>0.42003853564547206</v>
      </c>
      <c r="V13" s="12">
        <f t="shared" ref="V13:V22" si="6">I13/B13</f>
        <v>0.44894026974951828</v>
      </c>
      <c r="W13" s="12">
        <f t="shared" ref="W13:W22" si="7">J13/B13</f>
        <v>0.46820809248554912</v>
      </c>
      <c r="X13" s="12">
        <f t="shared" ref="X13:X21" si="8">K13/B13</f>
        <v>0.47591522157996147</v>
      </c>
      <c r="Y13" s="12">
        <f t="shared" ref="Y13:Y20" si="9">L13/B13</f>
        <v>0.48554913294797686</v>
      </c>
    </row>
    <row r="14" spans="1:25" x14ac:dyDescent="0.25">
      <c r="A14" s="26">
        <v>2009</v>
      </c>
      <c r="B14" s="26">
        <v>688</v>
      </c>
      <c r="C14" s="26">
        <v>3</v>
      </c>
      <c r="D14" s="26">
        <v>60</v>
      </c>
      <c r="E14" s="26">
        <v>144</v>
      </c>
      <c r="F14" s="26">
        <v>206</v>
      </c>
      <c r="G14" s="26">
        <v>242</v>
      </c>
      <c r="H14" s="26">
        <v>269</v>
      </c>
      <c r="I14" s="26">
        <v>284</v>
      </c>
      <c r="J14" s="26">
        <v>287</v>
      </c>
      <c r="K14" s="26">
        <v>297</v>
      </c>
      <c r="L14" s="26">
        <v>300</v>
      </c>
      <c r="N14" s="26">
        <v>2009</v>
      </c>
      <c r="O14" s="26">
        <v>688</v>
      </c>
      <c r="P14" s="12">
        <f t="shared" si="0"/>
        <v>4.3604651162790697E-3</v>
      </c>
      <c r="Q14" s="12">
        <f t="shared" si="1"/>
        <v>8.7209302325581398E-2</v>
      </c>
      <c r="R14" s="12">
        <f t="shared" si="2"/>
        <v>0.20930232558139536</v>
      </c>
      <c r="S14" s="12">
        <f t="shared" si="3"/>
        <v>0.29941860465116277</v>
      </c>
      <c r="T14" s="12">
        <f t="shared" si="4"/>
        <v>0.35174418604651164</v>
      </c>
      <c r="U14" s="12">
        <f t="shared" si="5"/>
        <v>0.39098837209302323</v>
      </c>
      <c r="V14" s="12">
        <f t="shared" si="6"/>
        <v>0.41279069767441862</v>
      </c>
      <c r="W14" s="12">
        <f t="shared" si="7"/>
        <v>0.41715116279069769</v>
      </c>
      <c r="X14" s="12">
        <f t="shared" si="8"/>
        <v>0.4316860465116279</v>
      </c>
      <c r="Y14" s="12">
        <f t="shared" si="9"/>
        <v>0.43604651162790697</v>
      </c>
    </row>
    <row r="15" spans="1:25" x14ac:dyDescent="0.25">
      <c r="A15" s="26">
        <v>2010</v>
      </c>
      <c r="B15" s="26">
        <v>406</v>
      </c>
      <c r="C15" s="26">
        <v>0</v>
      </c>
      <c r="D15" s="26">
        <v>43</v>
      </c>
      <c r="E15" s="26">
        <v>91</v>
      </c>
      <c r="F15" s="26">
        <v>123</v>
      </c>
      <c r="G15" s="26">
        <v>143</v>
      </c>
      <c r="H15" s="26">
        <v>159</v>
      </c>
      <c r="I15" s="26">
        <v>164</v>
      </c>
      <c r="J15" s="26">
        <v>179</v>
      </c>
      <c r="K15" s="26">
        <v>184</v>
      </c>
      <c r="L15" s="26">
        <v>184</v>
      </c>
      <c r="N15" s="26">
        <v>2010</v>
      </c>
      <c r="O15" s="26">
        <v>406</v>
      </c>
      <c r="P15" s="12">
        <f t="shared" si="0"/>
        <v>0</v>
      </c>
      <c r="Q15" s="12">
        <f t="shared" si="1"/>
        <v>0.10591133004926108</v>
      </c>
      <c r="R15" s="12">
        <f t="shared" si="2"/>
        <v>0.22413793103448276</v>
      </c>
      <c r="S15" s="12">
        <f t="shared" si="3"/>
        <v>0.30295566502463056</v>
      </c>
      <c r="T15" s="12">
        <f t="shared" si="4"/>
        <v>0.35221674876847292</v>
      </c>
      <c r="U15" s="12">
        <f t="shared" si="5"/>
        <v>0.39162561576354682</v>
      </c>
      <c r="V15" s="12">
        <f t="shared" si="6"/>
        <v>0.4039408866995074</v>
      </c>
      <c r="W15" s="12">
        <f t="shared" si="7"/>
        <v>0.44088669950738918</v>
      </c>
      <c r="X15" s="12">
        <f t="shared" si="8"/>
        <v>0.45320197044334976</v>
      </c>
      <c r="Y15" s="12">
        <f t="shared" si="9"/>
        <v>0.45320197044334976</v>
      </c>
    </row>
    <row r="16" spans="1:25" x14ac:dyDescent="0.25">
      <c r="A16" s="26">
        <v>2011</v>
      </c>
      <c r="B16" s="26">
        <v>480</v>
      </c>
      <c r="C16" s="26">
        <v>21</v>
      </c>
      <c r="D16" s="26">
        <v>72</v>
      </c>
      <c r="E16" s="26">
        <v>138</v>
      </c>
      <c r="F16" s="26">
        <v>189</v>
      </c>
      <c r="G16" s="26">
        <v>213</v>
      </c>
      <c r="H16" s="26">
        <v>220</v>
      </c>
      <c r="I16" s="26">
        <v>232</v>
      </c>
      <c r="J16" s="26">
        <v>247</v>
      </c>
      <c r="K16" s="26">
        <v>254</v>
      </c>
      <c r="L16" s="26">
        <v>257</v>
      </c>
      <c r="N16" s="26">
        <v>2011</v>
      </c>
      <c r="O16" s="26">
        <v>480</v>
      </c>
      <c r="P16" s="12">
        <f t="shared" si="0"/>
        <v>4.3749999999999997E-2</v>
      </c>
      <c r="Q16" s="12">
        <f t="shared" si="1"/>
        <v>0.15</v>
      </c>
      <c r="R16" s="12">
        <f t="shared" si="2"/>
        <v>0.28749999999999998</v>
      </c>
      <c r="S16" s="12">
        <f t="shared" si="3"/>
        <v>0.39374999999999999</v>
      </c>
      <c r="T16" s="12">
        <f t="shared" si="4"/>
        <v>0.44374999999999998</v>
      </c>
      <c r="U16" s="12">
        <f t="shared" si="5"/>
        <v>0.45833333333333331</v>
      </c>
      <c r="V16" s="12">
        <f t="shared" si="6"/>
        <v>0.48333333333333334</v>
      </c>
      <c r="W16" s="12">
        <f t="shared" si="7"/>
        <v>0.51458333333333328</v>
      </c>
      <c r="X16" s="12">
        <f t="shared" si="8"/>
        <v>0.52916666666666667</v>
      </c>
      <c r="Y16" s="12">
        <f t="shared" si="9"/>
        <v>0.53541666666666665</v>
      </c>
    </row>
    <row r="17" spans="1:25" x14ac:dyDescent="0.25">
      <c r="A17" s="26">
        <v>2012</v>
      </c>
      <c r="B17" s="26">
        <v>616</v>
      </c>
      <c r="C17" s="26">
        <v>6</v>
      </c>
      <c r="D17" s="26">
        <v>84</v>
      </c>
      <c r="E17" s="26">
        <v>173</v>
      </c>
      <c r="F17" s="26">
        <v>251</v>
      </c>
      <c r="G17" s="26">
        <v>282</v>
      </c>
      <c r="H17" s="26">
        <v>310</v>
      </c>
      <c r="I17" s="26">
        <v>335</v>
      </c>
      <c r="J17" s="26">
        <v>341</v>
      </c>
      <c r="K17" s="26">
        <v>345</v>
      </c>
      <c r="L17" s="26">
        <v>348</v>
      </c>
      <c r="N17" s="26">
        <v>2012</v>
      </c>
      <c r="O17" s="26">
        <v>616</v>
      </c>
      <c r="P17" s="12">
        <f t="shared" si="0"/>
        <v>9.74025974025974E-3</v>
      </c>
      <c r="Q17" s="12">
        <f t="shared" si="1"/>
        <v>0.13636363636363635</v>
      </c>
      <c r="R17" s="12">
        <f t="shared" si="2"/>
        <v>0.28084415584415584</v>
      </c>
      <c r="S17" s="12">
        <f t="shared" si="3"/>
        <v>0.40746753246753248</v>
      </c>
      <c r="T17" s="12">
        <f t="shared" si="4"/>
        <v>0.45779220779220781</v>
      </c>
      <c r="U17" s="12">
        <f t="shared" si="5"/>
        <v>0.50324675324675328</v>
      </c>
      <c r="V17" s="12">
        <f t="shared" si="6"/>
        <v>0.54383116883116878</v>
      </c>
      <c r="W17" s="12">
        <f t="shared" si="7"/>
        <v>0.5535714285714286</v>
      </c>
      <c r="X17" s="12">
        <f t="shared" si="8"/>
        <v>0.56006493506493504</v>
      </c>
      <c r="Y17" s="12">
        <f t="shared" si="9"/>
        <v>0.56493506493506496</v>
      </c>
    </row>
    <row r="18" spans="1:25" x14ac:dyDescent="0.25">
      <c r="A18" s="26">
        <v>2013</v>
      </c>
      <c r="B18" s="26">
        <v>587</v>
      </c>
      <c r="C18" s="26">
        <v>3</v>
      </c>
      <c r="D18" s="26">
        <v>105</v>
      </c>
      <c r="E18" s="26">
        <v>226</v>
      </c>
      <c r="F18" s="26">
        <v>275</v>
      </c>
      <c r="G18" s="26">
        <v>332</v>
      </c>
      <c r="H18" s="26">
        <v>354</v>
      </c>
      <c r="I18" s="26">
        <v>367</v>
      </c>
      <c r="J18" s="26">
        <v>374</v>
      </c>
      <c r="K18" s="26">
        <v>376</v>
      </c>
      <c r="L18" s="26">
        <v>379</v>
      </c>
      <c r="N18" s="26">
        <v>2013</v>
      </c>
      <c r="O18" s="26">
        <v>587</v>
      </c>
      <c r="P18" s="12">
        <f t="shared" si="0"/>
        <v>5.1107325383304937E-3</v>
      </c>
      <c r="Q18" s="12">
        <f t="shared" si="1"/>
        <v>0.17887563884156729</v>
      </c>
      <c r="R18" s="12">
        <f t="shared" si="2"/>
        <v>0.38500851788756391</v>
      </c>
      <c r="S18" s="12">
        <f t="shared" si="3"/>
        <v>0.4684838160136286</v>
      </c>
      <c r="T18" s="12">
        <f t="shared" si="4"/>
        <v>0.565587734241908</v>
      </c>
      <c r="U18" s="12">
        <f t="shared" si="5"/>
        <v>0.60306643952299832</v>
      </c>
      <c r="V18" s="12">
        <f t="shared" si="6"/>
        <v>0.62521294718909715</v>
      </c>
      <c r="W18" s="12">
        <f t="shared" si="7"/>
        <v>0.63713798977853497</v>
      </c>
      <c r="X18" s="12">
        <f t="shared" si="8"/>
        <v>0.64054514480408864</v>
      </c>
      <c r="Y18" s="12">
        <f t="shared" si="9"/>
        <v>0.64565587734241903</v>
      </c>
    </row>
    <row r="19" spans="1:25" x14ac:dyDescent="0.25">
      <c r="A19" s="26">
        <v>2014</v>
      </c>
      <c r="B19" s="26">
        <v>385</v>
      </c>
      <c r="C19" s="26">
        <v>3</v>
      </c>
      <c r="D19" s="26">
        <v>75</v>
      </c>
      <c r="E19" s="26">
        <v>124</v>
      </c>
      <c r="F19" s="26">
        <v>199</v>
      </c>
      <c r="G19" s="26">
        <v>224</v>
      </c>
      <c r="H19" s="26">
        <v>232</v>
      </c>
      <c r="I19" s="26">
        <v>243</v>
      </c>
      <c r="J19" s="26">
        <v>243</v>
      </c>
      <c r="K19" s="26">
        <v>245</v>
      </c>
      <c r="L19" s="26">
        <v>246</v>
      </c>
      <c r="N19" s="26">
        <v>2014</v>
      </c>
      <c r="O19" s="26">
        <v>385</v>
      </c>
      <c r="P19" s="12">
        <f t="shared" si="0"/>
        <v>7.7922077922077922E-3</v>
      </c>
      <c r="Q19" s="12">
        <f t="shared" si="1"/>
        <v>0.19480519480519481</v>
      </c>
      <c r="R19" s="12">
        <f t="shared" si="2"/>
        <v>0.32207792207792207</v>
      </c>
      <c r="S19" s="12">
        <f t="shared" si="3"/>
        <v>0.51688311688311683</v>
      </c>
      <c r="T19" s="12">
        <f t="shared" si="4"/>
        <v>0.58181818181818179</v>
      </c>
      <c r="U19" s="12">
        <f t="shared" si="5"/>
        <v>0.60259740259740258</v>
      </c>
      <c r="V19" s="12">
        <f t="shared" si="6"/>
        <v>0.63116883116883116</v>
      </c>
      <c r="W19" s="12">
        <f t="shared" si="7"/>
        <v>0.63116883116883116</v>
      </c>
      <c r="X19" s="12">
        <f t="shared" si="8"/>
        <v>0.63636363636363635</v>
      </c>
      <c r="Y19" s="12">
        <f t="shared" si="9"/>
        <v>0.63896103896103895</v>
      </c>
    </row>
    <row r="20" spans="1:25" x14ac:dyDescent="0.25">
      <c r="A20" s="26">
        <v>2015</v>
      </c>
      <c r="B20" s="26">
        <v>553</v>
      </c>
      <c r="C20" s="26">
        <v>13</v>
      </c>
      <c r="D20" s="26">
        <v>75</v>
      </c>
      <c r="E20" s="26">
        <v>226</v>
      </c>
      <c r="F20" s="26">
        <v>294</v>
      </c>
      <c r="G20" s="26">
        <v>322</v>
      </c>
      <c r="H20" s="26">
        <v>334</v>
      </c>
      <c r="I20" s="26">
        <v>338</v>
      </c>
      <c r="J20" s="26">
        <v>342</v>
      </c>
      <c r="K20" s="26">
        <v>345</v>
      </c>
      <c r="L20" s="26">
        <v>347</v>
      </c>
      <c r="N20" s="26">
        <v>2015</v>
      </c>
      <c r="O20" s="26">
        <v>553</v>
      </c>
      <c r="P20" s="12">
        <f t="shared" si="0"/>
        <v>2.3508137432188065E-2</v>
      </c>
      <c r="Q20" s="12">
        <f t="shared" si="1"/>
        <v>0.13562386980108498</v>
      </c>
      <c r="R20" s="12">
        <f t="shared" si="2"/>
        <v>0.40867992766726946</v>
      </c>
      <c r="S20" s="12">
        <f t="shared" si="3"/>
        <v>0.53164556962025311</v>
      </c>
      <c r="T20" s="12">
        <f t="shared" si="4"/>
        <v>0.58227848101265822</v>
      </c>
      <c r="U20" s="12">
        <f t="shared" si="5"/>
        <v>0.60397830018083187</v>
      </c>
      <c r="V20" s="12">
        <f t="shared" si="6"/>
        <v>0.61121157323688968</v>
      </c>
      <c r="W20" s="12">
        <f t="shared" si="7"/>
        <v>0.6184448462929476</v>
      </c>
      <c r="X20" s="12">
        <f t="shared" si="8"/>
        <v>0.6238698010849909</v>
      </c>
      <c r="Y20" s="12">
        <f t="shared" si="9"/>
        <v>0.62748643761301992</v>
      </c>
    </row>
    <row r="21" spans="1:25" x14ac:dyDescent="0.25">
      <c r="A21" s="26">
        <v>2016</v>
      </c>
      <c r="B21" s="26">
        <v>412</v>
      </c>
      <c r="C21" s="26">
        <v>7</v>
      </c>
      <c r="D21" s="26">
        <v>79</v>
      </c>
      <c r="E21" s="26">
        <v>166</v>
      </c>
      <c r="F21" s="26">
        <v>205</v>
      </c>
      <c r="G21" s="26">
        <v>231</v>
      </c>
      <c r="H21" s="26">
        <v>239</v>
      </c>
      <c r="I21" s="26">
        <v>244</v>
      </c>
      <c r="J21" s="26">
        <v>246</v>
      </c>
      <c r="K21" s="26">
        <v>248</v>
      </c>
      <c r="L21" s="26"/>
      <c r="N21" s="26">
        <v>2016</v>
      </c>
      <c r="O21" s="26">
        <v>412</v>
      </c>
      <c r="P21" s="12">
        <f t="shared" si="0"/>
        <v>1.6990291262135922E-2</v>
      </c>
      <c r="Q21" s="12">
        <f t="shared" si="1"/>
        <v>0.19174757281553398</v>
      </c>
      <c r="R21" s="12">
        <f t="shared" si="2"/>
        <v>0.40291262135922329</v>
      </c>
      <c r="S21" s="12">
        <f t="shared" si="3"/>
        <v>0.49757281553398058</v>
      </c>
      <c r="T21" s="12">
        <f t="shared" si="4"/>
        <v>0.56067961165048541</v>
      </c>
      <c r="U21" s="12">
        <f t="shared" si="5"/>
        <v>0.58009708737864074</v>
      </c>
      <c r="V21" s="12">
        <f t="shared" si="6"/>
        <v>0.59223300970873782</v>
      </c>
      <c r="W21" s="12">
        <f t="shared" si="7"/>
        <v>0.59708737864077666</v>
      </c>
      <c r="X21" s="12">
        <f t="shared" si="8"/>
        <v>0.60194174757281549</v>
      </c>
      <c r="Y21" s="26"/>
    </row>
    <row r="22" spans="1:25" x14ac:dyDescent="0.25">
      <c r="A22" s="26">
        <v>2017</v>
      </c>
      <c r="B22" s="26">
        <v>424</v>
      </c>
      <c r="C22" s="26">
        <v>1</v>
      </c>
      <c r="D22" s="26">
        <v>81</v>
      </c>
      <c r="E22" s="26">
        <v>176</v>
      </c>
      <c r="F22" s="26">
        <v>223</v>
      </c>
      <c r="G22" s="26">
        <v>242</v>
      </c>
      <c r="H22" s="26">
        <v>251</v>
      </c>
      <c r="I22" s="26">
        <v>254</v>
      </c>
      <c r="J22" s="26">
        <v>256</v>
      </c>
      <c r="K22" s="26"/>
      <c r="L22" s="26"/>
      <c r="N22" s="26">
        <v>2017</v>
      </c>
      <c r="O22" s="26">
        <v>424</v>
      </c>
      <c r="P22" s="12">
        <f t="shared" si="0"/>
        <v>2.3584905660377358E-3</v>
      </c>
      <c r="Q22" s="12">
        <f t="shared" si="1"/>
        <v>0.19103773584905662</v>
      </c>
      <c r="R22" s="12">
        <f t="shared" si="2"/>
        <v>0.41509433962264153</v>
      </c>
      <c r="S22" s="12">
        <f t="shared" si="3"/>
        <v>0.52594339622641506</v>
      </c>
      <c r="T22" s="12">
        <f t="shared" si="4"/>
        <v>0.57075471698113212</v>
      </c>
      <c r="U22" s="12">
        <f t="shared" si="5"/>
        <v>0.59198113207547165</v>
      </c>
      <c r="V22" s="12">
        <f t="shared" si="6"/>
        <v>0.59905660377358494</v>
      </c>
      <c r="W22" s="12">
        <f t="shared" si="7"/>
        <v>0.60377358490566035</v>
      </c>
      <c r="X22" s="26"/>
      <c r="Y22" s="26"/>
    </row>
    <row r="23" spans="1:25" x14ac:dyDescent="0.25">
      <c r="A23" s="26">
        <v>2018</v>
      </c>
      <c r="B23" s="26">
        <v>516</v>
      </c>
      <c r="C23" s="26">
        <v>16</v>
      </c>
      <c r="D23" s="26">
        <v>89</v>
      </c>
      <c r="E23" s="26">
        <v>210</v>
      </c>
      <c r="F23" s="26">
        <v>254</v>
      </c>
      <c r="G23" s="26">
        <v>294</v>
      </c>
      <c r="H23" s="26">
        <v>308</v>
      </c>
      <c r="I23" s="26">
        <v>313</v>
      </c>
      <c r="J23" s="26"/>
      <c r="K23" s="26"/>
      <c r="L23" s="26"/>
      <c r="N23" s="26">
        <v>2018</v>
      </c>
      <c r="O23" s="26">
        <v>516</v>
      </c>
      <c r="P23" s="12">
        <f t="shared" si="0"/>
        <v>3.1007751937984496E-2</v>
      </c>
      <c r="Q23" s="12">
        <f t="shared" si="1"/>
        <v>0.17248062015503876</v>
      </c>
      <c r="R23" s="12">
        <f t="shared" si="2"/>
        <v>0.40697674418604651</v>
      </c>
      <c r="S23" s="12">
        <f t="shared" si="3"/>
        <v>0.49224806201550386</v>
      </c>
      <c r="T23" s="12">
        <f t="shared" si="4"/>
        <v>0.56976744186046513</v>
      </c>
      <c r="U23" s="12">
        <f t="shared" si="5"/>
        <v>0.5968992248062015</v>
      </c>
      <c r="V23" s="12">
        <f>I23/B23</f>
        <v>0.60658914728682167</v>
      </c>
      <c r="W23" s="26"/>
      <c r="X23" s="26"/>
      <c r="Y23" s="26"/>
    </row>
    <row r="24" spans="1:25" x14ac:dyDescent="0.25">
      <c r="A24" s="26">
        <v>2019</v>
      </c>
      <c r="B24" s="26">
        <v>543</v>
      </c>
      <c r="C24" s="26">
        <v>14</v>
      </c>
      <c r="D24" s="26">
        <v>131</v>
      </c>
      <c r="E24" s="26">
        <v>217</v>
      </c>
      <c r="F24" s="26">
        <v>307</v>
      </c>
      <c r="G24" s="26">
        <v>347</v>
      </c>
      <c r="H24" s="26">
        <v>363</v>
      </c>
      <c r="I24" s="26"/>
      <c r="J24" s="26"/>
      <c r="K24" s="26"/>
      <c r="L24" s="26"/>
      <c r="N24" s="26">
        <v>2019</v>
      </c>
      <c r="O24" s="26">
        <v>543</v>
      </c>
      <c r="P24" s="12">
        <f t="shared" si="0"/>
        <v>2.5782688766114181E-2</v>
      </c>
      <c r="Q24" s="12">
        <f t="shared" si="1"/>
        <v>0.24125230202578268</v>
      </c>
      <c r="R24" s="12">
        <f t="shared" si="2"/>
        <v>0.39963167587476978</v>
      </c>
      <c r="S24" s="12">
        <f t="shared" si="3"/>
        <v>0.56537753222836096</v>
      </c>
      <c r="T24" s="12">
        <f t="shared" si="4"/>
        <v>0.63904235727440151</v>
      </c>
      <c r="U24" s="12">
        <f t="shared" si="5"/>
        <v>0.66850828729281764</v>
      </c>
      <c r="V24" s="26"/>
      <c r="W24" s="26"/>
      <c r="X24" s="26"/>
      <c r="Y24" s="26"/>
    </row>
    <row r="25" spans="1:25" x14ac:dyDescent="0.25">
      <c r="A25" s="26">
        <v>2020</v>
      </c>
      <c r="B25" s="26">
        <v>675</v>
      </c>
      <c r="C25" s="26">
        <v>16</v>
      </c>
      <c r="D25" s="26">
        <v>81</v>
      </c>
      <c r="E25" s="26">
        <v>285</v>
      </c>
      <c r="F25" s="26">
        <v>350</v>
      </c>
      <c r="G25" s="26">
        <v>377</v>
      </c>
      <c r="H25" s="26"/>
      <c r="I25" s="26"/>
      <c r="J25" s="26"/>
      <c r="K25" s="26"/>
      <c r="L25" s="26"/>
      <c r="N25" s="26">
        <v>2020</v>
      </c>
      <c r="O25" s="26">
        <v>675</v>
      </c>
      <c r="P25" s="12">
        <f t="shared" si="0"/>
        <v>2.3703703703703703E-2</v>
      </c>
      <c r="Q25" s="12">
        <f t="shared" si="1"/>
        <v>0.12</v>
      </c>
      <c r="R25" s="12">
        <f t="shared" si="2"/>
        <v>0.42222222222222222</v>
      </c>
      <c r="S25" s="12">
        <f t="shared" si="3"/>
        <v>0.51851851851851849</v>
      </c>
      <c r="T25" s="12">
        <f t="shared" si="4"/>
        <v>0.55851851851851853</v>
      </c>
      <c r="U25" s="26"/>
      <c r="V25" s="26"/>
      <c r="W25" s="26"/>
      <c r="X25" s="26"/>
      <c r="Y25" s="26"/>
    </row>
    <row r="26" spans="1:25" x14ac:dyDescent="0.25">
      <c r="A26" s="26">
        <v>2021</v>
      </c>
      <c r="B26" s="26">
        <v>539</v>
      </c>
      <c r="C26" s="26">
        <v>0</v>
      </c>
      <c r="D26" s="26">
        <v>113</v>
      </c>
      <c r="E26" s="26">
        <v>240</v>
      </c>
      <c r="F26" s="26">
        <v>287</v>
      </c>
      <c r="G26" s="26"/>
      <c r="H26" s="26"/>
      <c r="I26" s="26"/>
      <c r="J26" s="26"/>
      <c r="K26" s="26"/>
      <c r="L26" s="26"/>
      <c r="N26" s="26">
        <v>2021</v>
      </c>
      <c r="O26" s="26">
        <v>539</v>
      </c>
      <c r="P26" s="12">
        <f t="shared" si="0"/>
        <v>0</v>
      </c>
      <c r="Q26" s="12">
        <f t="shared" si="1"/>
        <v>0.20964749536178107</v>
      </c>
      <c r="R26" s="12">
        <f t="shared" si="2"/>
        <v>0.44526901669758812</v>
      </c>
      <c r="S26" s="12">
        <f t="shared" si="3"/>
        <v>0.53246753246753242</v>
      </c>
      <c r="T26" s="26"/>
      <c r="U26" s="26"/>
      <c r="V26" s="26"/>
      <c r="W26" s="26"/>
      <c r="X26" s="26"/>
      <c r="Y26" s="26"/>
    </row>
    <row r="27" spans="1:25" x14ac:dyDescent="0.25">
      <c r="A27" s="26">
        <v>2022</v>
      </c>
      <c r="B27" s="26">
        <v>467</v>
      </c>
      <c r="C27" s="26">
        <v>17</v>
      </c>
      <c r="D27" s="26">
        <v>114</v>
      </c>
      <c r="E27" s="26">
        <v>214</v>
      </c>
      <c r="F27" s="26"/>
      <c r="G27" s="26"/>
      <c r="H27" s="26"/>
      <c r="I27" s="26"/>
      <c r="J27" s="26"/>
      <c r="K27" s="26"/>
      <c r="L27" s="26"/>
      <c r="N27" s="26">
        <v>2022</v>
      </c>
      <c r="O27" s="26">
        <v>467</v>
      </c>
      <c r="P27" s="12">
        <f t="shared" si="0"/>
        <v>3.6402569593147749E-2</v>
      </c>
      <c r="Q27" s="12">
        <f t="shared" si="1"/>
        <v>0.24411134903640258</v>
      </c>
      <c r="R27" s="12">
        <f t="shared" si="2"/>
        <v>0.45824411134903642</v>
      </c>
      <c r="S27" s="26"/>
      <c r="T27" s="26"/>
      <c r="U27" s="26"/>
      <c r="V27" s="26"/>
      <c r="W27" s="26"/>
      <c r="X27" s="26"/>
      <c r="Y27" s="26"/>
    </row>
    <row r="28" spans="1:25" x14ac:dyDescent="0.25">
      <c r="A28" s="26">
        <v>2023</v>
      </c>
      <c r="B28" s="26">
        <v>453</v>
      </c>
      <c r="C28" s="26">
        <v>8</v>
      </c>
      <c r="D28" s="26">
        <v>86</v>
      </c>
      <c r="E28" s="26"/>
      <c r="F28" s="26"/>
      <c r="G28" s="26"/>
      <c r="H28" s="26"/>
      <c r="I28" s="26"/>
      <c r="J28" s="26"/>
      <c r="K28" s="26"/>
      <c r="L28" s="26"/>
      <c r="N28" s="26">
        <v>2023</v>
      </c>
      <c r="O28" s="26">
        <v>453</v>
      </c>
      <c r="P28" s="12">
        <f t="shared" si="0"/>
        <v>1.7660044150110375E-2</v>
      </c>
      <c r="Q28" s="12">
        <f t="shared" si="1"/>
        <v>0.18984547461368653</v>
      </c>
      <c r="R28" s="26"/>
      <c r="S28" s="26"/>
      <c r="T28" s="26"/>
      <c r="U28" s="26"/>
      <c r="V28" s="26"/>
      <c r="W28" s="26"/>
      <c r="X28" s="26"/>
      <c r="Y28" s="26"/>
    </row>
    <row r="29" spans="1:25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</sheetData>
  <mergeCells count="16">
    <mergeCell ref="A8:L8"/>
    <mergeCell ref="N8:Y8"/>
    <mergeCell ref="A9:L9"/>
    <mergeCell ref="N9:Y9"/>
    <mergeCell ref="A4:L4"/>
    <mergeCell ref="N4:Y4"/>
    <mergeCell ref="A6:L6"/>
    <mergeCell ref="N6:Y6"/>
    <mergeCell ref="A7:L7"/>
    <mergeCell ref="N7:Y7"/>
    <mergeCell ref="A1:L1"/>
    <mergeCell ref="N1:Y1"/>
    <mergeCell ref="A2:L2"/>
    <mergeCell ref="N2:Y2"/>
    <mergeCell ref="A3:L3"/>
    <mergeCell ref="N3:Y3"/>
  </mergeCells>
  <hyperlinks>
    <hyperlink ref="A5" location="Contenido!A1" display="Regresar" xr:uid="{519D11F3-0203-4852-937A-B92860C16F9A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11BED-AE0F-4CBA-BF62-4D45FEF8DCCE}">
  <dimension ref="A1:AA189"/>
  <sheetViews>
    <sheetView workbookViewId="0">
      <selection activeCell="O10" sqref="O10"/>
    </sheetView>
  </sheetViews>
  <sheetFormatPr defaultRowHeight="15" x14ac:dyDescent="0.25"/>
  <cols>
    <col min="1" max="1" width="19.140625" customWidth="1"/>
    <col min="15" max="15" width="22.42578125" customWidth="1"/>
  </cols>
  <sheetData>
    <row r="1" spans="1:27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38"/>
      <c r="O1" s="44" t="s">
        <v>0</v>
      </c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</row>
    <row r="2" spans="1:27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8"/>
      <c r="O2" s="44" t="s">
        <v>1</v>
      </c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</row>
    <row r="3" spans="1:27" x14ac:dyDescent="0.25">
      <c r="A3" s="44" t="s">
        <v>18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38"/>
      <c r="O3" s="44" t="s">
        <v>18</v>
      </c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</row>
    <row r="4" spans="1:27" x14ac:dyDescent="0.25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38"/>
      <c r="O4" s="44" t="s">
        <v>3</v>
      </c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</row>
    <row r="5" spans="1:27" x14ac:dyDescent="0.25">
      <c r="A5" s="57" t="s">
        <v>40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49"/>
      <c r="O5" s="50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</row>
    <row r="6" spans="1:27" x14ac:dyDescent="0.25">
      <c r="A6" s="59" t="s">
        <v>65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38"/>
      <c r="O6" s="59" t="s">
        <v>66</v>
      </c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</row>
    <row r="7" spans="1:27" x14ac:dyDescent="0.25">
      <c r="A7" s="59" t="s">
        <v>35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38"/>
      <c r="O7" s="59" t="s">
        <v>35</v>
      </c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</row>
    <row r="8" spans="1:27" x14ac:dyDescent="0.25">
      <c r="A8" s="46" t="s">
        <v>36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38"/>
      <c r="O8" s="46" t="s">
        <v>36</v>
      </c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</row>
    <row r="9" spans="1:27" x14ac:dyDescent="0.25">
      <c r="A9" s="46" t="s">
        <v>4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38"/>
      <c r="O9" s="46" t="s">
        <v>4</v>
      </c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</row>
    <row r="10" spans="1:27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9"/>
      <c r="O10" s="50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51.75" thickBot="1" x14ac:dyDescent="0.3">
      <c r="A11" s="58" t="s">
        <v>24</v>
      </c>
      <c r="B11" s="52" t="s">
        <v>25</v>
      </c>
      <c r="C11" s="51" t="s">
        <v>37</v>
      </c>
      <c r="D11" s="52" t="s">
        <v>52</v>
      </c>
      <c r="E11" s="52" t="s">
        <v>53</v>
      </c>
      <c r="F11" s="52" t="s">
        <v>54</v>
      </c>
      <c r="G11" s="52" t="s">
        <v>55</v>
      </c>
      <c r="H11" s="52" t="s">
        <v>56</v>
      </c>
      <c r="I11" s="52" t="s">
        <v>57</v>
      </c>
      <c r="J11" s="52" t="s">
        <v>58</v>
      </c>
      <c r="K11" s="52" t="s">
        <v>59</v>
      </c>
      <c r="L11" s="52" t="s">
        <v>60</v>
      </c>
      <c r="M11" s="52" t="s">
        <v>61</v>
      </c>
      <c r="N11" s="53"/>
      <c r="O11" s="58" t="s">
        <v>24</v>
      </c>
      <c r="P11" s="52" t="s">
        <v>25</v>
      </c>
      <c r="Q11" s="51" t="s">
        <v>37</v>
      </c>
      <c r="R11" s="52" t="s">
        <v>52</v>
      </c>
      <c r="S11" s="52" t="s">
        <v>53</v>
      </c>
      <c r="T11" s="52" t="s">
        <v>54</v>
      </c>
      <c r="U11" s="52" t="s">
        <v>55</v>
      </c>
      <c r="V11" s="52" t="s">
        <v>56</v>
      </c>
      <c r="W11" s="52" t="s">
        <v>57</v>
      </c>
      <c r="X11" s="52" t="s">
        <v>58</v>
      </c>
      <c r="Y11" s="52" t="s">
        <v>59</v>
      </c>
      <c r="Z11" s="52" t="s">
        <v>60</v>
      </c>
      <c r="AA11" s="52" t="s">
        <v>61</v>
      </c>
    </row>
    <row r="12" spans="1:27" x14ac:dyDescent="0.25">
      <c r="A12" s="60" t="s">
        <v>26</v>
      </c>
      <c r="B12" s="39">
        <v>2007</v>
      </c>
      <c r="C12" s="39">
        <v>95</v>
      </c>
      <c r="D12" s="39">
        <v>1</v>
      </c>
      <c r="E12" s="39">
        <v>6</v>
      </c>
      <c r="F12" s="39">
        <v>15</v>
      </c>
      <c r="G12" s="39">
        <v>29</v>
      </c>
      <c r="H12" s="39">
        <v>38</v>
      </c>
      <c r="I12" s="39">
        <v>43</v>
      </c>
      <c r="J12" s="39">
        <v>46</v>
      </c>
      <c r="K12" s="39">
        <v>49</v>
      </c>
      <c r="L12" s="39">
        <v>49</v>
      </c>
      <c r="M12" s="39">
        <v>49</v>
      </c>
      <c r="N12" s="38"/>
      <c r="O12" s="60" t="s">
        <v>26</v>
      </c>
      <c r="P12" s="39">
        <v>2007</v>
      </c>
      <c r="Q12" s="39">
        <v>95</v>
      </c>
      <c r="R12" s="43">
        <v>1.0500000000000001E-2</v>
      </c>
      <c r="S12" s="43">
        <v>6.3200000000000006E-2</v>
      </c>
      <c r="T12" s="43">
        <v>0.15790000000000001</v>
      </c>
      <c r="U12" s="43">
        <v>0.30530000000000002</v>
      </c>
      <c r="V12" s="43">
        <v>0.4</v>
      </c>
      <c r="W12" s="43">
        <v>0.4526</v>
      </c>
      <c r="X12" s="43">
        <v>0.48420000000000002</v>
      </c>
      <c r="Y12" s="43">
        <v>0.51580000000000004</v>
      </c>
      <c r="Z12" s="39"/>
      <c r="AA12" s="39"/>
    </row>
    <row r="13" spans="1:27" x14ac:dyDescent="0.25">
      <c r="A13" s="48"/>
      <c r="B13" s="39">
        <v>2008</v>
      </c>
      <c r="C13" s="39">
        <v>66</v>
      </c>
      <c r="D13" s="39">
        <v>0</v>
      </c>
      <c r="E13" s="39">
        <v>2</v>
      </c>
      <c r="F13" s="39">
        <v>13</v>
      </c>
      <c r="G13" s="39">
        <v>23</v>
      </c>
      <c r="H13" s="39">
        <v>30</v>
      </c>
      <c r="I13" s="39">
        <v>30</v>
      </c>
      <c r="J13" s="39">
        <v>30</v>
      </c>
      <c r="K13" s="39">
        <v>31</v>
      </c>
      <c r="L13" s="39">
        <v>31</v>
      </c>
      <c r="M13" s="39">
        <v>32</v>
      </c>
      <c r="N13" s="38"/>
      <c r="O13" s="48"/>
      <c r="P13" s="39">
        <v>2008</v>
      </c>
      <c r="Q13" s="39">
        <v>66</v>
      </c>
      <c r="R13" s="43">
        <v>0</v>
      </c>
      <c r="S13" s="43">
        <v>3.0300000000000001E-2</v>
      </c>
      <c r="T13" s="43">
        <v>0.19700000000000001</v>
      </c>
      <c r="U13" s="43">
        <v>0.34849999999999998</v>
      </c>
      <c r="V13" s="43">
        <v>0.45450000000000002</v>
      </c>
      <c r="W13" s="43">
        <v>0.45450000000000002</v>
      </c>
      <c r="X13" s="43">
        <v>0.45450000000000002</v>
      </c>
      <c r="Y13" s="43">
        <v>0.46970000000000001</v>
      </c>
      <c r="Z13" s="43">
        <v>0.46970000000000001</v>
      </c>
      <c r="AA13" s="43">
        <v>0.48480000000000001</v>
      </c>
    </row>
    <row r="14" spans="1:27" x14ac:dyDescent="0.25">
      <c r="A14" s="48"/>
      <c r="B14" s="39">
        <v>2009</v>
      </c>
      <c r="C14" s="39">
        <v>97</v>
      </c>
      <c r="D14" s="39">
        <v>0</v>
      </c>
      <c r="E14" s="39">
        <v>3</v>
      </c>
      <c r="F14" s="39">
        <v>18</v>
      </c>
      <c r="G14" s="39">
        <v>37</v>
      </c>
      <c r="H14" s="39">
        <v>41</v>
      </c>
      <c r="I14" s="39">
        <v>41</v>
      </c>
      <c r="J14" s="39">
        <v>42</v>
      </c>
      <c r="K14" s="39">
        <v>42</v>
      </c>
      <c r="L14" s="39">
        <v>43</v>
      </c>
      <c r="M14" s="39">
        <v>43</v>
      </c>
      <c r="N14" s="38"/>
      <c r="O14" s="48"/>
      <c r="P14" s="39">
        <v>2009</v>
      </c>
      <c r="Q14" s="39">
        <v>97</v>
      </c>
      <c r="R14" s="43">
        <v>0</v>
      </c>
      <c r="S14" s="43">
        <v>3.09E-2</v>
      </c>
      <c r="T14" s="43">
        <v>0.18559999999999999</v>
      </c>
      <c r="U14" s="43">
        <v>0.38140000000000002</v>
      </c>
      <c r="V14" s="43">
        <v>0.42270000000000002</v>
      </c>
      <c r="W14" s="43">
        <v>0.42270000000000002</v>
      </c>
      <c r="X14" s="43">
        <v>0.433</v>
      </c>
      <c r="Y14" s="43">
        <v>0.433</v>
      </c>
      <c r="Z14" s="43">
        <v>0.44330000000000003</v>
      </c>
      <c r="AA14" s="39"/>
    </row>
    <row r="15" spans="1:27" x14ac:dyDescent="0.25">
      <c r="A15" s="48"/>
      <c r="B15" s="39">
        <v>2010</v>
      </c>
      <c r="C15" s="39">
        <v>40</v>
      </c>
      <c r="D15" s="39">
        <v>0</v>
      </c>
      <c r="E15" s="39">
        <v>5</v>
      </c>
      <c r="F15" s="39">
        <v>17</v>
      </c>
      <c r="G15" s="39">
        <v>19</v>
      </c>
      <c r="H15" s="39">
        <v>20</v>
      </c>
      <c r="I15" s="39">
        <v>21</v>
      </c>
      <c r="J15" s="39">
        <v>21</v>
      </c>
      <c r="K15" s="39">
        <v>22</v>
      </c>
      <c r="L15" s="39">
        <v>22</v>
      </c>
      <c r="M15" s="39">
        <v>22</v>
      </c>
      <c r="N15" s="38"/>
      <c r="O15" s="48"/>
      <c r="P15" s="39">
        <v>2010</v>
      </c>
      <c r="Q15" s="39">
        <v>40</v>
      </c>
      <c r="R15" s="43">
        <v>0</v>
      </c>
      <c r="S15" s="43">
        <v>0.125</v>
      </c>
      <c r="T15" s="43">
        <v>0.42499999999999999</v>
      </c>
      <c r="U15" s="43">
        <v>0.47499999999999998</v>
      </c>
      <c r="V15" s="43">
        <v>0.5</v>
      </c>
      <c r="W15" s="43">
        <v>0.52500000000000002</v>
      </c>
      <c r="X15" s="43">
        <v>0.52500000000000002</v>
      </c>
      <c r="Y15" s="43">
        <v>0.55000000000000004</v>
      </c>
      <c r="Z15" s="39"/>
      <c r="AA15" s="39"/>
    </row>
    <row r="16" spans="1:27" x14ac:dyDescent="0.25">
      <c r="A16" s="48"/>
      <c r="B16" s="39">
        <v>2011</v>
      </c>
      <c r="C16" s="39">
        <v>58</v>
      </c>
      <c r="D16" s="39">
        <v>0</v>
      </c>
      <c r="E16" s="39">
        <v>9</v>
      </c>
      <c r="F16" s="39">
        <v>21</v>
      </c>
      <c r="G16" s="39">
        <v>29</v>
      </c>
      <c r="H16" s="39">
        <v>33</v>
      </c>
      <c r="I16" s="39">
        <v>33</v>
      </c>
      <c r="J16" s="39">
        <v>34</v>
      </c>
      <c r="K16" s="39">
        <v>34</v>
      </c>
      <c r="L16" s="39">
        <v>35</v>
      </c>
      <c r="M16" s="39">
        <v>35</v>
      </c>
      <c r="N16" s="38"/>
      <c r="O16" s="48"/>
      <c r="P16" s="39">
        <v>2011</v>
      </c>
      <c r="Q16" s="39">
        <v>58</v>
      </c>
      <c r="R16" s="43">
        <v>0</v>
      </c>
      <c r="S16" s="43">
        <v>0.1552</v>
      </c>
      <c r="T16" s="43">
        <v>0.36209999999999998</v>
      </c>
      <c r="U16" s="43">
        <v>0.5</v>
      </c>
      <c r="V16" s="43">
        <v>0.56899999999999995</v>
      </c>
      <c r="W16" s="43">
        <v>0.56899999999999995</v>
      </c>
      <c r="X16" s="43">
        <v>0.58620000000000005</v>
      </c>
      <c r="Y16" s="43">
        <v>0.58620000000000005</v>
      </c>
      <c r="Z16" s="43">
        <v>0.60340000000000005</v>
      </c>
      <c r="AA16" s="39"/>
    </row>
    <row r="17" spans="1:27" x14ac:dyDescent="0.25">
      <c r="A17" s="48"/>
      <c r="B17" s="39">
        <v>2012</v>
      </c>
      <c r="C17" s="39">
        <v>69</v>
      </c>
      <c r="D17" s="39">
        <v>1</v>
      </c>
      <c r="E17" s="39">
        <v>10</v>
      </c>
      <c r="F17" s="39">
        <v>27</v>
      </c>
      <c r="G17" s="39">
        <v>36</v>
      </c>
      <c r="H17" s="39">
        <v>38</v>
      </c>
      <c r="I17" s="39">
        <v>38</v>
      </c>
      <c r="J17" s="39">
        <v>39</v>
      </c>
      <c r="K17" s="39">
        <v>39</v>
      </c>
      <c r="L17" s="39">
        <v>39</v>
      </c>
      <c r="M17" s="39">
        <v>39</v>
      </c>
      <c r="N17" s="38"/>
      <c r="O17" s="48"/>
      <c r="P17" s="39">
        <v>2012</v>
      </c>
      <c r="Q17" s="39">
        <v>69</v>
      </c>
      <c r="R17" s="43">
        <v>1.4500000000000001E-2</v>
      </c>
      <c r="S17" s="43">
        <v>0.1449</v>
      </c>
      <c r="T17" s="43">
        <v>0.39129999999999998</v>
      </c>
      <c r="U17" s="43">
        <v>0.52170000000000005</v>
      </c>
      <c r="V17" s="43">
        <v>0.55069999999999997</v>
      </c>
      <c r="W17" s="43">
        <v>0.55069999999999997</v>
      </c>
      <c r="X17" s="43">
        <v>0.56520000000000004</v>
      </c>
      <c r="Y17" s="39"/>
      <c r="Z17" s="39"/>
      <c r="AA17" s="39"/>
    </row>
    <row r="18" spans="1:27" x14ac:dyDescent="0.25">
      <c r="A18" s="48"/>
      <c r="B18" s="39">
        <v>2013</v>
      </c>
      <c r="C18" s="39">
        <v>71</v>
      </c>
      <c r="D18" s="39">
        <v>0</v>
      </c>
      <c r="E18" s="39">
        <v>15</v>
      </c>
      <c r="F18" s="39">
        <v>38</v>
      </c>
      <c r="G18" s="39">
        <v>43</v>
      </c>
      <c r="H18" s="39">
        <v>48</v>
      </c>
      <c r="I18" s="39">
        <v>48</v>
      </c>
      <c r="J18" s="39">
        <v>48</v>
      </c>
      <c r="K18" s="39">
        <v>48</v>
      </c>
      <c r="L18" s="39">
        <v>48</v>
      </c>
      <c r="M18" s="39">
        <v>48</v>
      </c>
      <c r="N18" s="38"/>
      <c r="O18" s="48"/>
      <c r="P18" s="39">
        <v>2013</v>
      </c>
      <c r="Q18" s="39">
        <v>71</v>
      </c>
      <c r="R18" s="43">
        <v>0</v>
      </c>
      <c r="S18" s="43">
        <v>0.21129999999999999</v>
      </c>
      <c r="T18" s="43">
        <v>0.53520000000000001</v>
      </c>
      <c r="U18" s="43">
        <v>0.60560000000000003</v>
      </c>
      <c r="V18" s="43">
        <v>0.67610000000000003</v>
      </c>
      <c r="W18" s="39"/>
      <c r="X18" s="39"/>
      <c r="Y18" s="39"/>
      <c r="Z18" s="39"/>
      <c r="AA18" s="39"/>
    </row>
    <row r="19" spans="1:27" x14ac:dyDescent="0.25">
      <c r="A19" s="48"/>
      <c r="B19" s="39">
        <v>2014</v>
      </c>
      <c r="C19" s="39">
        <v>36</v>
      </c>
      <c r="D19" s="39">
        <v>0</v>
      </c>
      <c r="E19" s="39">
        <v>19</v>
      </c>
      <c r="F19" s="39">
        <v>22</v>
      </c>
      <c r="G19" s="39">
        <v>25</v>
      </c>
      <c r="H19" s="39">
        <v>25</v>
      </c>
      <c r="I19" s="39">
        <v>25</v>
      </c>
      <c r="J19" s="39">
        <v>25</v>
      </c>
      <c r="K19" s="39">
        <v>25</v>
      </c>
      <c r="L19" s="39">
        <v>25</v>
      </c>
      <c r="M19" s="39">
        <v>25</v>
      </c>
      <c r="N19" s="38"/>
      <c r="O19" s="48"/>
      <c r="P19" s="39">
        <v>2014</v>
      </c>
      <c r="Q19" s="39">
        <v>36</v>
      </c>
      <c r="R19" s="43">
        <v>0</v>
      </c>
      <c r="S19" s="43">
        <v>0.52780000000000005</v>
      </c>
      <c r="T19" s="43">
        <v>0.61109999999999998</v>
      </c>
      <c r="U19" s="43">
        <v>0.69440000000000002</v>
      </c>
      <c r="V19" s="39"/>
      <c r="W19" s="39"/>
      <c r="X19" s="39"/>
      <c r="Y19" s="39"/>
      <c r="Z19" s="39"/>
      <c r="AA19" s="39"/>
    </row>
    <row r="20" spans="1:27" x14ac:dyDescent="0.25">
      <c r="A20" s="48"/>
      <c r="B20" s="39">
        <v>2015</v>
      </c>
      <c r="C20" s="39">
        <v>67</v>
      </c>
      <c r="D20" s="39">
        <v>0</v>
      </c>
      <c r="E20" s="39">
        <v>5</v>
      </c>
      <c r="F20" s="39">
        <v>34</v>
      </c>
      <c r="G20" s="39">
        <v>45</v>
      </c>
      <c r="H20" s="39">
        <v>46</v>
      </c>
      <c r="I20" s="39">
        <v>46</v>
      </c>
      <c r="J20" s="39">
        <v>46</v>
      </c>
      <c r="K20" s="39">
        <v>47</v>
      </c>
      <c r="L20" s="39">
        <v>47</v>
      </c>
      <c r="M20" s="39">
        <v>47</v>
      </c>
      <c r="N20" s="38"/>
      <c r="O20" s="48"/>
      <c r="P20" s="39">
        <v>2015</v>
      </c>
      <c r="Q20" s="39">
        <v>67</v>
      </c>
      <c r="R20" s="43">
        <v>0</v>
      </c>
      <c r="S20" s="43">
        <v>7.46E-2</v>
      </c>
      <c r="T20" s="43">
        <v>0.50749999999999995</v>
      </c>
      <c r="U20" s="43">
        <v>0.67159999999999997</v>
      </c>
      <c r="V20" s="43">
        <v>0.68659999999999999</v>
      </c>
      <c r="W20" s="43">
        <v>0.68659999999999999</v>
      </c>
      <c r="X20" s="43">
        <v>0.68659999999999999</v>
      </c>
      <c r="Y20" s="43">
        <v>0.70150000000000001</v>
      </c>
      <c r="Z20" s="39"/>
      <c r="AA20" s="39"/>
    </row>
    <row r="21" spans="1:27" x14ac:dyDescent="0.25">
      <c r="A21" s="48"/>
      <c r="B21" s="39">
        <v>2016</v>
      </c>
      <c r="C21" s="39">
        <v>43</v>
      </c>
      <c r="D21" s="39">
        <v>0</v>
      </c>
      <c r="E21" s="39">
        <v>16</v>
      </c>
      <c r="F21" s="39">
        <v>24</v>
      </c>
      <c r="G21" s="39">
        <v>29</v>
      </c>
      <c r="H21" s="39">
        <v>29</v>
      </c>
      <c r="I21" s="39">
        <v>29</v>
      </c>
      <c r="J21" s="39">
        <v>29</v>
      </c>
      <c r="K21" s="39">
        <v>29</v>
      </c>
      <c r="L21" s="39">
        <v>29</v>
      </c>
      <c r="M21" s="39"/>
      <c r="N21" s="38"/>
      <c r="O21" s="48"/>
      <c r="P21" s="39">
        <v>2016</v>
      </c>
      <c r="Q21" s="39">
        <v>43</v>
      </c>
      <c r="R21" s="43">
        <v>0</v>
      </c>
      <c r="S21" s="43">
        <v>0.37209999999999999</v>
      </c>
      <c r="T21" s="43">
        <v>0.55810000000000004</v>
      </c>
      <c r="U21" s="43">
        <v>0.6744</v>
      </c>
      <c r="V21" s="39"/>
      <c r="W21" s="39"/>
      <c r="X21" s="43">
        <v>0.6744</v>
      </c>
      <c r="Y21" s="43">
        <v>0.6744</v>
      </c>
      <c r="Z21" s="39"/>
      <c r="AA21" s="39"/>
    </row>
    <row r="22" spans="1:27" x14ac:dyDescent="0.25">
      <c r="A22" s="48"/>
      <c r="B22" s="39">
        <v>2017</v>
      </c>
      <c r="C22" s="39">
        <v>43</v>
      </c>
      <c r="D22" s="39">
        <v>0</v>
      </c>
      <c r="E22" s="39">
        <v>9</v>
      </c>
      <c r="F22" s="39">
        <v>21</v>
      </c>
      <c r="G22" s="39">
        <v>27</v>
      </c>
      <c r="H22" s="39">
        <v>27</v>
      </c>
      <c r="I22" s="39">
        <v>28</v>
      </c>
      <c r="J22" s="39">
        <v>28</v>
      </c>
      <c r="K22" s="39">
        <v>28</v>
      </c>
      <c r="L22" s="39"/>
      <c r="M22" s="39"/>
      <c r="N22" s="38"/>
      <c r="O22" s="48"/>
      <c r="P22" s="39">
        <v>2017</v>
      </c>
      <c r="Q22" s="39">
        <v>43</v>
      </c>
      <c r="R22" s="43">
        <v>0</v>
      </c>
      <c r="S22" s="43">
        <v>0.20930000000000001</v>
      </c>
      <c r="T22" s="43">
        <v>0.4884</v>
      </c>
      <c r="U22" s="43">
        <v>0.62790000000000001</v>
      </c>
      <c r="V22" s="43">
        <v>0.62790000000000001</v>
      </c>
      <c r="W22" s="43">
        <v>0.6512</v>
      </c>
      <c r="X22" s="43">
        <v>0.6512</v>
      </c>
      <c r="Y22" s="43">
        <v>0.6512</v>
      </c>
      <c r="Z22" s="39"/>
      <c r="AA22" s="39"/>
    </row>
    <row r="23" spans="1:27" x14ac:dyDescent="0.25">
      <c r="A23" s="48"/>
      <c r="B23" s="39">
        <v>2018</v>
      </c>
      <c r="C23" s="39">
        <v>66</v>
      </c>
      <c r="D23" s="39">
        <v>0</v>
      </c>
      <c r="E23" s="39">
        <v>13</v>
      </c>
      <c r="F23" s="39">
        <v>28</v>
      </c>
      <c r="G23" s="39">
        <v>37</v>
      </c>
      <c r="H23" s="39">
        <v>40</v>
      </c>
      <c r="I23" s="39">
        <v>40</v>
      </c>
      <c r="J23" s="39">
        <v>40</v>
      </c>
      <c r="K23" s="39"/>
      <c r="L23" s="39"/>
      <c r="M23" s="39"/>
      <c r="N23" s="38"/>
      <c r="O23" s="48"/>
      <c r="P23" s="39">
        <v>2018</v>
      </c>
      <c r="Q23" s="39">
        <v>66</v>
      </c>
      <c r="R23" s="43">
        <v>0</v>
      </c>
      <c r="S23" s="43">
        <v>0.19700000000000001</v>
      </c>
      <c r="T23" s="43">
        <v>0.42420000000000002</v>
      </c>
      <c r="U23" s="43">
        <v>0.56059999999999999</v>
      </c>
      <c r="V23" s="43">
        <v>0.60609999999999997</v>
      </c>
      <c r="W23" s="39"/>
      <c r="X23" s="43">
        <v>0.60609999999999997</v>
      </c>
      <c r="Y23" s="43">
        <v>0</v>
      </c>
      <c r="Z23" s="39"/>
      <c r="AA23" s="39"/>
    </row>
    <row r="24" spans="1:27" x14ac:dyDescent="0.25">
      <c r="A24" s="48"/>
      <c r="B24" s="39">
        <v>2019</v>
      </c>
      <c r="C24" s="39">
        <v>56</v>
      </c>
      <c r="D24" s="39">
        <v>0</v>
      </c>
      <c r="E24" s="39">
        <v>8</v>
      </c>
      <c r="F24" s="39">
        <v>23</v>
      </c>
      <c r="G24" s="39">
        <v>35</v>
      </c>
      <c r="H24" s="39">
        <v>37</v>
      </c>
      <c r="I24" s="39">
        <v>38</v>
      </c>
      <c r="J24" s="39"/>
      <c r="K24" s="39"/>
      <c r="L24" s="39"/>
      <c r="M24" s="39"/>
      <c r="N24" s="38"/>
      <c r="O24" s="48"/>
      <c r="P24" s="39">
        <v>2019</v>
      </c>
      <c r="Q24" s="39">
        <v>56</v>
      </c>
      <c r="R24" s="43">
        <v>0</v>
      </c>
      <c r="S24" s="43">
        <v>0.1429</v>
      </c>
      <c r="T24" s="43">
        <v>0.41070000000000001</v>
      </c>
      <c r="U24" s="43">
        <v>0.625</v>
      </c>
      <c r="V24" s="43">
        <v>0.66069999999999995</v>
      </c>
      <c r="W24" s="43">
        <v>0.67859999999999998</v>
      </c>
      <c r="X24" s="39"/>
      <c r="Y24" s="39"/>
      <c r="Z24" s="39"/>
      <c r="AA24" s="39"/>
    </row>
    <row r="25" spans="1:27" x14ac:dyDescent="0.25">
      <c r="A25" s="48"/>
      <c r="B25" s="39">
        <v>2020</v>
      </c>
      <c r="C25" s="39">
        <v>77</v>
      </c>
      <c r="D25" s="39">
        <v>0</v>
      </c>
      <c r="E25" s="39">
        <v>0</v>
      </c>
      <c r="F25" s="39">
        <v>34</v>
      </c>
      <c r="G25" s="39">
        <v>40</v>
      </c>
      <c r="H25" s="39">
        <v>41</v>
      </c>
      <c r="I25" s="39"/>
      <c r="J25" s="39"/>
      <c r="K25" s="39"/>
      <c r="L25" s="39"/>
      <c r="M25" s="39"/>
      <c r="N25" s="38"/>
      <c r="O25" s="48"/>
      <c r="P25" s="39">
        <v>2020</v>
      </c>
      <c r="Q25" s="39">
        <v>77</v>
      </c>
      <c r="R25" s="43">
        <v>0</v>
      </c>
      <c r="S25" s="43">
        <v>0</v>
      </c>
      <c r="T25" s="43">
        <v>0.44159999999999999</v>
      </c>
      <c r="U25" s="43">
        <v>0.51949999999999996</v>
      </c>
      <c r="V25" s="43">
        <v>0.53249999999999997</v>
      </c>
      <c r="W25" s="39"/>
      <c r="X25" s="39"/>
      <c r="Y25" s="39"/>
      <c r="Z25" s="39"/>
      <c r="AA25" s="39"/>
    </row>
    <row r="26" spans="1:27" x14ac:dyDescent="0.25">
      <c r="A26" s="48"/>
      <c r="B26" s="39">
        <v>2021</v>
      </c>
      <c r="C26" s="39">
        <v>68</v>
      </c>
      <c r="D26" s="39">
        <v>0</v>
      </c>
      <c r="E26" s="39">
        <v>13</v>
      </c>
      <c r="F26" s="39">
        <v>31</v>
      </c>
      <c r="G26" s="39">
        <v>36</v>
      </c>
      <c r="H26" s="39"/>
      <c r="I26" s="39"/>
      <c r="J26" s="39"/>
      <c r="K26" s="39"/>
      <c r="L26" s="39"/>
      <c r="M26" s="39"/>
      <c r="N26" s="38"/>
      <c r="O26" s="48"/>
      <c r="P26" s="39">
        <v>2021</v>
      </c>
      <c r="Q26" s="39">
        <v>68</v>
      </c>
      <c r="R26" s="43">
        <v>0</v>
      </c>
      <c r="S26" s="43">
        <v>0.19120000000000001</v>
      </c>
      <c r="T26" s="43">
        <v>0.45590000000000003</v>
      </c>
      <c r="U26" s="43">
        <v>0.52939999999999998</v>
      </c>
      <c r="V26" s="39"/>
      <c r="W26" s="39"/>
      <c r="X26" s="39"/>
      <c r="Y26" s="39"/>
      <c r="Z26" s="39"/>
      <c r="AA26" s="39"/>
    </row>
    <row r="27" spans="1:27" x14ac:dyDescent="0.25">
      <c r="A27" s="48"/>
      <c r="B27" s="39">
        <v>2022</v>
      </c>
      <c r="C27" s="39">
        <v>38</v>
      </c>
      <c r="D27" s="39">
        <v>0</v>
      </c>
      <c r="E27" s="39">
        <v>8</v>
      </c>
      <c r="F27" s="39">
        <v>14</v>
      </c>
      <c r="G27" s="39"/>
      <c r="H27" s="39"/>
      <c r="I27" s="39"/>
      <c r="J27" s="39"/>
      <c r="K27" s="39"/>
      <c r="L27" s="39"/>
      <c r="M27" s="39"/>
      <c r="N27" s="38"/>
      <c r="O27" s="48"/>
      <c r="P27" s="39">
        <v>2022</v>
      </c>
      <c r="Q27" s="39">
        <v>38</v>
      </c>
      <c r="R27" s="43">
        <v>0</v>
      </c>
      <c r="S27" s="43">
        <v>0.21049999999999999</v>
      </c>
      <c r="T27" s="43">
        <v>0.36840000000000001</v>
      </c>
      <c r="U27" s="39"/>
      <c r="V27" s="39"/>
      <c r="W27" s="39"/>
      <c r="X27" s="39"/>
      <c r="Y27" s="39"/>
      <c r="Z27" s="39"/>
      <c r="AA27" s="39"/>
    </row>
    <row r="28" spans="1:27" x14ac:dyDescent="0.25">
      <c r="A28" s="48"/>
      <c r="B28" s="39">
        <v>2023</v>
      </c>
      <c r="C28" s="39">
        <v>41</v>
      </c>
      <c r="D28" s="39">
        <v>0</v>
      </c>
      <c r="E28" s="39">
        <v>6</v>
      </c>
      <c r="F28" s="39"/>
      <c r="G28" s="39"/>
      <c r="H28" s="39"/>
      <c r="I28" s="39"/>
      <c r="J28" s="39"/>
      <c r="K28" s="39"/>
      <c r="L28" s="39"/>
      <c r="M28" s="39"/>
      <c r="N28" s="38"/>
      <c r="O28" s="48"/>
      <c r="P28" s="39">
        <v>2023</v>
      </c>
      <c r="Q28" s="39">
        <v>41</v>
      </c>
      <c r="R28" s="43">
        <v>0</v>
      </c>
      <c r="S28" s="43">
        <v>0.14630000000000001</v>
      </c>
      <c r="T28" s="39"/>
      <c r="U28" s="39"/>
      <c r="V28" s="39"/>
      <c r="W28" s="39"/>
      <c r="X28" s="39"/>
      <c r="Y28" s="39"/>
      <c r="Z28" s="39"/>
      <c r="AA28" s="39"/>
    </row>
    <row r="29" spans="1:27" x14ac:dyDescent="0.25">
      <c r="A29" s="48"/>
      <c r="B29" s="39">
        <v>2024</v>
      </c>
      <c r="C29" s="39">
        <v>43</v>
      </c>
      <c r="D29" s="39">
        <v>0</v>
      </c>
      <c r="E29" s="39"/>
      <c r="F29" s="39"/>
      <c r="G29" s="39"/>
      <c r="H29" s="39"/>
      <c r="I29" s="39"/>
      <c r="J29" s="39"/>
      <c r="K29" s="39"/>
      <c r="L29" s="39"/>
      <c r="M29" s="39"/>
      <c r="N29" s="38"/>
      <c r="O29" s="48"/>
      <c r="P29" s="39">
        <v>2024</v>
      </c>
      <c r="Q29" s="39">
        <v>43</v>
      </c>
      <c r="R29" s="43">
        <v>0</v>
      </c>
      <c r="S29" s="39"/>
      <c r="T29" s="39"/>
      <c r="U29" s="39"/>
      <c r="V29" s="39"/>
      <c r="W29" s="39"/>
      <c r="X29" s="39"/>
      <c r="Y29" s="39"/>
      <c r="Z29" s="39"/>
      <c r="AA29" s="39"/>
    </row>
    <row r="30" spans="1:27" x14ac:dyDescent="0.25">
      <c r="A30" s="47" t="s">
        <v>27</v>
      </c>
      <c r="B30" s="39">
        <v>2007</v>
      </c>
      <c r="C30" s="39">
        <v>25</v>
      </c>
      <c r="D30" s="39">
        <v>0</v>
      </c>
      <c r="E30" s="39">
        <v>18</v>
      </c>
      <c r="F30" s="39">
        <v>19</v>
      </c>
      <c r="G30" s="39">
        <v>20</v>
      </c>
      <c r="H30" s="39">
        <v>21</v>
      </c>
      <c r="I30" s="39">
        <v>21</v>
      </c>
      <c r="J30" s="39">
        <v>21</v>
      </c>
      <c r="K30" s="39">
        <v>22</v>
      </c>
      <c r="L30" s="39">
        <v>22</v>
      </c>
      <c r="M30" s="39">
        <v>22</v>
      </c>
      <c r="N30" s="38"/>
      <c r="O30" s="47" t="s">
        <v>27</v>
      </c>
      <c r="P30" s="39">
        <v>2007</v>
      </c>
      <c r="Q30" s="39">
        <v>25</v>
      </c>
      <c r="R30" s="43">
        <v>0</v>
      </c>
      <c r="S30" s="43">
        <v>0.72</v>
      </c>
      <c r="T30" s="43">
        <v>0.76</v>
      </c>
      <c r="U30" s="43">
        <v>0.8</v>
      </c>
      <c r="V30" s="43">
        <v>0.84</v>
      </c>
      <c r="W30" s="43">
        <v>0.84</v>
      </c>
      <c r="X30" s="43">
        <v>0.84</v>
      </c>
      <c r="Y30" s="43">
        <v>0.88</v>
      </c>
      <c r="Z30" s="39"/>
      <c r="AA30" s="39"/>
    </row>
    <row r="31" spans="1:27" x14ac:dyDescent="0.25">
      <c r="A31" s="47"/>
      <c r="B31" s="39">
        <v>2008</v>
      </c>
      <c r="C31" s="39">
        <v>41</v>
      </c>
      <c r="D31" s="39">
        <v>0</v>
      </c>
      <c r="E31" s="39">
        <v>19</v>
      </c>
      <c r="F31" s="39">
        <v>26</v>
      </c>
      <c r="G31" s="39">
        <v>26</v>
      </c>
      <c r="H31" s="39">
        <v>27</v>
      </c>
      <c r="I31" s="39">
        <v>27</v>
      </c>
      <c r="J31" s="39">
        <v>29</v>
      </c>
      <c r="K31" s="39">
        <v>30</v>
      </c>
      <c r="L31" s="39">
        <v>30</v>
      </c>
      <c r="M31" s="39">
        <v>30</v>
      </c>
      <c r="N31" s="38"/>
      <c r="O31" s="47"/>
      <c r="P31" s="39">
        <v>2008</v>
      </c>
      <c r="Q31" s="39">
        <v>41</v>
      </c>
      <c r="R31" s="43">
        <v>0</v>
      </c>
      <c r="S31" s="43">
        <v>0.46339999999999998</v>
      </c>
      <c r="T31" s="43">
        <v>0.6341</v>
      </c>
      <c r="U31" s="43">
        <v>0.6341</v>
      </c>
      <c r="V31" s="43">
        <v>0.65849999999999997</v>
      </c>
      <c r="W31" s="43">
        <v>0.65849999999999997</v>
      </c>
      <c r="X31" s="43">
        <v>0.70730000000000004</v>
      </c>
      <c r="Y31" s="43">
        <v>0.73170000000000002</v>
      </c>
      <c r="Z31" s="39"/>
      <c r="AA31" s="39"/>
    </row>
    <row r="32" spans="1:27" x14ac:dyDescent="0.25">
      <c r="A32" s="47"/>
      <c r="B32" s="39">
        <v>2009</v>
      </c>
      <c r="C32" s="39">
        <v>39</v>
      </c>
      <c r="D32" s="39">
        <v>0</v>
      </c>
      <c r="E32" s="39">
        <v>18</v>
      </c>
      <c r="F32" s="39">
        <v>23</v>
      </c>
      <c r="G32" s="39">
        <v>29</v>
      </c>
      <c r="H32" s="39">
        <v>29</v>
      </c>
      <c r="I32" s="39">
        <v>30</v>
      </c>
      <c r="J32" s="39">
        <v>30</v>
      </c>
      <c r="K32" s="39">
        <v>30</v>
      </c>
      <c r="L32" s="39">
        <v>31</v>
      </c>
      <c r="M32" s="39">
        <v>31</v>
      </c>
      <c r="N32" s="38"/>
      <c r="O32" s="47"/>
      <c r="P32" s="39">
        <v>2009</v>
      </c>
      <c r="Q32" s="39">
        <v>39</v>
      </c>
      <c r="R32" s="43">
        <v>0</v>
      </c>
      <c r="S32" s="43">
        <v>0.46150000000000002</v>
      </c>
      <c r="T32" s="43">
        <v>0.5897</v>
      </c>
      <c r="U32" s="43">
        <v>0.74360000000000004</v>
      </c>
      <c r="V32" s="43">
        <v>0.74360000000000004</v>
      </c>
      <c r="W32" s="43">
        <v>0.76919999999999999</v>
      </c>
      <c r="X32" s="43">
        <v>0.76919999999999999</v>
      </c>
      <c r="Y32" s="43">
        <v>0.76919999999999999</v>
      </c>
      <c r="Z32" s="43">
        <v>0.79490000000000005</v>
      </c>
      <c r="AA32" s="39"/>
    </row>
    <row r="33" spans="1:27" x14ac:dyDescent="0.25">
      <c r="A33" s="47"/>
      <c r="B33" s="39">
        <v>2010</v>
      </c>
      <c r="C33" s="39">
        <v>28</v>
      </c>
      <c r="D33" s="39">
        <v>0</v>
      </c>
      <c r="E33" s="39">
        <v>8</v>
      </c>
      <c r="F33" s="39">
        <v>15</v>
      </c>
      <c r="G33" s="39">
        <v>17</v>
      </c>
      <c r="H33" s="39">
        <v>18</v>
      </c>
      <c r="I33" s="39">
        <v>19</v>
      </c>
      <c r="J33" s="39">
        <v>19</v>
      </c>
      <c r="K33" s="39">
        <v>21</v>
      </c>
      <c r="L33" s="39">
        <v>21</v>
      </c>
      <c r="M33" s="39">
        <v>21</v>
      </c>
      <c r="N33" s="38"/>
      <c r="O33" s="47"/>
      <c r="P33" s="39">
        <v>2010</v>
      </c>
      <c r="Q33" s="39">
        <v>28</v>
      </c>
      <c r="R33" s="43">
        <v>0</v>
      </c>
      <c r="S33" s="43">
        <v>0.28570000000000001</v>
      </c>
      <c r="T33" s="43">
        <v>0.53569999999999995</v>
      </c>
      <c r="U33" s="43">
        <v>0.60709999999999997</v>
      </c>
      <c r="V33" s="43">
        <v>0.64290000000000003</v>
      </c>
      <c r="W33" s="43">
        <v>0.67859999999999998</v>
      </c>
      <c r="X33" s="43">
        <v>0.67859999999999998</v>
      </c>
      <c r="Y33" s="43">
        <v>0.75</v>
      </c>
      <c r="Z33" s="39"/>
      <c r="AA33" s="39"/>
    </row>
    <row r="34" spans="1:27" x14ac:dyDescent="0.25">
      <c r="A34" s="47"/>
      <c r="B34" s="39">
        <v>2011</v>
      </c>
      <c r="C34" s="39">
        <v>35</v>
      </c>
      <c r="D34" s="39">
        <v>1</v>
      </c>
      <c r="E34" s="39">
        <v>13</v>
      </c>
      <c r="F34" s="39">
        <v>18</v>
      </c>
      <c r="G34" s="39">
        <v>25</v>
      </c>
      <c r="H34" s="39">
        <v>26</v>
      </c>
      <c r="I34" s="39">
        <v>27</v>
      </c>
      <c r="J34" s="39">
        <v>27</v>
      </c>
      <c r="K34" s="39">
        <v>30</v>
      </c>
      <c r="L34" s="39">
        <v>30</v>
      </c>
      <c r="M34" s="39">
        <v>30</v>
      </c>
      <c r="N34" s="38"/>
      <c r="O34" s="47"/>
      <c r="P34" s="39">
        <v>2011</v>
      </c>
      <c r="Q34" s="39">
        <v>35</v>
      </c>
      <c r="R34" s="43">
        <v>2.86E-2</v>
      </c>
      <c r="S34" s="43">
        <v>0.37140000000000001</v>
      </c>
      <c r="T34" s="43">
        <v>0.51429999999999998</v>
      </c>
      <c r="U34" s="43">
        <v>0.71430000000000005</v>
      </c>
      <c r="V34" s="43">
        <v>0.7429</v>
      </c>
      <c r="W34" s="43">
        <v>0.77139999999999997</v>
      </c>
      <c r="X34" s="43">
        <v>0.77139999999999997</v>
      </c>
      <c r="Y34" s="43">
        <v>0.85709999999999997</v>
      </c>
      <c r="Z34" s="39"/>
      <c r="AA34" s="39"/>
    </row>
    <row r="35" spans="1:27" x14ac:dyDescent="0.25">
      <c r="A35" s="47"/>
      <c r="B35" s="39">
        <v>2012</v>
      </c>
      <c r="C35" s="39">
        <v>25</v>
      </c>
      <c r="D35" s="39">
        <v>0</v>
      </c>
      <c r="E35" s="39">
        <v>9</v>
      </c>
      <c r="F35" s="39">
        <v>21</v>
      </c>
      <c r="G35" s="39">
        <v>22</v>
      </c>
      <c r="H35" s="39">
        <v>22</v>
      </c>
      <c r="I35" s="39">
        <v>22</v>
      </c>
      <c r="J35" s="39">
        <v>22</v>
      </c>
      <c r="K35" s="39">
        <v>22</v>
      </c>
      <c r="L35" s="39">
        <v>22</v>
      </c>
      <c r="M35" s="39">
        <v>22</v>
      </c>
      <c r="N35" s="38"/>
      <c r="O35" s="47"/>
      <c r="P35" s="39">
        <v>2012</v>
      </c>
      <c r="Q35" s="39">
        <v>25</v>
      </c>
      <c r="R35" s="43">
        <v>0</v>
      </c>
      <c r="S35" s="43">
        <v>0.36</v>
      </c>
      <c r="T35" s="43">
        <v>0.84</v>
      </c>
      <c r="U35" s="43">
        <v>0.88</v>
      </c>
      <c r="V35" s="43">
        <v>0.88</v>
      </c>
      <c r="W35" s="43">
        <v>0.88</v>
      </c>
      <c r="X35" s="39"/>
      <c r="Y35" s="39"/>
      <c r="Z35" s="39"/>
      <c r="AA35" s="39"/>
    </row>
    <row r="36" spans="1:27" x14ac:dyDescent="0.25">
      <c r="A36" s="47"/>
      <c r="B36" s="39">
        <v>2013</v>
      </c>
      <c r="C36" s="39">
        <v>51</v>
      </c>
      <c r="D36" s="39">
        <v>0</v>
      </c>
      <c r="E36" s="39">
        <v>29</v>
      </c>
      <c r="F36" s="39">
        <v>40</v>
      </c>
      <c r="G36" s="39">
        <v>42</v>
      </c>
      <c r="H36" s="39">
        <v>43</v>
      </c>
      <c r="I36" s="39">
        <v>44</v>
      </c>
      <c r="J36" s="39">
        <v>44</v>
      </c>
      <c r="K36" s="39">
        <v>45</v>
      </c>
      <c r="L36" s="39">
        <v>45</v>
      </c>
      <c r="M36" s="39">
        <v>46</v>
      </c>
      <c r="N36" s="38"/>
      <c r="O36" s="47"/>
      <c r="P36" s="39">
        <v>2013</v>
      </c>
      <c r="Q36" s="39">
        <v>51</v>
      </c>
      <c r="R36" s="43">
        <v>0</v>
      </c>
      <c r="S36" s="43">
        <v>0.56859999999999999</v>
      </c>
      <c r="T36" s="43">
        <v>0.7843</v>
      </c>
      <c r="U36" s="43">
        <v>0.82350000000000001</v>
      </c>
      <c r="V36" s="43">
        <v>0.84309999999999996</v>
      </c>
      <c r="W36" s="43">
        <v>0.86270000000000002</v>
      </c>
      <c r="X36" s="43">
        <v>0.86270000000000002</v>
      </c>
      <c r="Y36" s="43">
        <v>0.88239999999999996</v>
      </c>
      <c r="Z36" s="43">
        <v>0.88239999999999996</v>
      </c>
      <c r="AA36" s="43">
        <v>0.90200000000000002</v>
      </c>
    </row>
    <row r="37" spans="1:27" x14ac:dyDescent="0.25">
      <c r="A37" s="47"/>
      <c r="B37" s="39">
        <v>2014</v>
      </c>
      <c r="C37" s="39">
        <v>28</v>
      </c>
      <c r="D37" s="39">
        <v>0</v>
      </c>
      <c r="E37" s="39">
        <v>12</v>
      </c>
      <c r="F37" s="39">
        <v>16</v>
      </c>
      <c r="G37" s="39">
        <v>22</v>
      </c>
      <c r="H37" s="39">
        <v>23</v>
      </c>
      <c r="I37" s="39">
        <v>23</v>
      </c>
      <c r="J37" s="39">
        <v>24</v>
      </c>
      <c r="K37" s="39">
        <v>24</v>
      </c>
      <c r="L37" s="39">
        <v>24</v>
      </c>
      <c r="M37" s="39">
        <v>24</v>
      </c>
      <c r="N37" s="38"/>
      <c r="O37" s="47"/>
      <c r="P37" s="39">
        <v>2014</v>
      </c>
      <c r="Q37" s="39">
        <v>28</v>
      </c>
      <c r="R37" s="43">
        <v>0</v>
      </c>
      <c r="S37" s="43">
        <v>0.42859999999999998</v>
      </c>
      <c r="T37" s="43">
        <v>0.57140000000000002</v>
      </c>
      <c r="U37" s="43">
        <v>0.78569999999999995</v>
      </c>
      <c r="V37" s="43">
        <v>0.82140000000000002</v>
      </c>
      <c r="W37" s="43">
        <v>0.82140000000000002</v>
      </c>
      <c r="X37" s="43">
        <v>0.85709999999999997</v>
      </c>
      <c r="Y37" s="39"/>
      <c r="Z37" s="39"/>
      <c r="AA37" s="39"/>
    </row>
    <row r="38" spans="1:27" x14ac:dyDescent="0.25">
      <c r="A38" s="47"/>
      <c r="B38" s="39">
        <v>2015</v>
      </c>
      <c r="C38" s="39">
        <v>32</v>
      </c>
      <c r="D38" s="39">
        <v>0</v>
      </c>
      <c r="E38" s="39">
        <v>7</v>
      </c>
      <c r="F38" s="39">
        <v>21</v>
      </c>
      <c r="G38" s="39">
        <v>24</v>
      </c>
      <c r="H38" s="39">
        <v>25</v>
      </c>
      <c r="I38" s="39">
        <v>25</v>
      </c>
      <c r="J38" s="39">
        <v>25</v>
      </c>
      <c r="K38" s="39">
        <v>25</v>
      </c>
      <c r="L38" s="39">
        <v>25</v>
      </c>
      <c r="M38" s="39">
        <v>25</v>
      </c>
      <c r="N38" s="38"/>
      <c r="O38" s="47"/>
      <c r="P38" s="39">
        <v>2015</v>
      </c>
      <c r="Q38" s="39">
        <v>32</v>
      </c>
      <c r="R38" s="43">
        <v>0</v>
      </c>
      <c r="S38" s="43">
        <v>0.21879999999999999</v>
      </c>
      <c r="T38" s="43">
        <v>0.65629999999999999</v>
      </c>
      <c r="U38" s="43">
        <v>0.75</v>
      </c>
      <c r="V38" s="43">
        <v>0.78129999999999999</v>
      </c>
      <c r="W38" s="39"/>
      <c r="X38" s="39"/>
      <c r="Y38" s="39"/>
      <c r="Z38" s="39"/>
      <c r="AA38" s="39"/>
    </row>
    <row r="39" spans="1:27" x14ac:dyDescent="0.25">
      <c r="A39" s="47"/>
      <c r="B39" s="39">
        <v>2016</v>
      </c>
      <c r="C39" s="39">
        <v>29</v>
      </c>
      <c r="D39" s="39">
        <v>0</v>
      </c>
      <c r="E39" s="39">
        <v>12</v>
      </c>
      <c r="F39" s="39">
        <v>22</v>
      </c>
      <c r="G39" s="39">
        <v>23</v>
      </c>
      <c r="H39" s="39">
        <v>23</v>
      </c>
      <c r="I39" s="39">
        <v>24</v>
      </c>
      <c r="J39" s="39">
        <v>24</v>
      </c>
      <c r="K39" s="39">
        <v>24</v>
      </c>
      <c r="L39" s="39">
        <v>24</v>
      </c>
      <c r="M39" s="39"/>
      <c r="N39" s="38"/>
      <c r="O39" s="47"/>
      <c r="P39" s="39">
        <v>2016</v>
      </c>
      <c r="Q39" s="39">
        <v>29</v>
      </c>
      <c r="R39" s="43">
        <v>0</v>
      </c>
      <c r="S39" s="43">
        <v>0.4138</v>
      </c>
      <c r="T39" s="43">
        <v>0.75860000000000005</v>
      </c>
      <c r="U39" s="43">
        <v>0.79310000000000003</v>
      </c>
      <c r="V39" s="43">
        <v>0.79310000000000003</v>
      </c>
      <c r="W39" s="43">
        <v>0.8276</v>
      </c>
      <c r="X39" s="39"/>
      <c r="Y39" s="39"/>
      <c r="Z39" s="39"/>
      <c r="AA39" s="39"/>
    </row>
    <row r="40" spans="1:27" x14ac:dyDescent="0.25">
      <c r="A40" s="47"/>
      <c r="B40" s="39">
        <v>2017</v>
      </c>
      <c r="C40" s="39">
        <v>22</v>
      </c>
      <c r="D40" s="39">
        <v>0</v>
      </c>
      <c r="E40" s="39">
        <v>11</v>
      </c>
      <c r="F40" s="39">
        <v>17</v>
      </c>
      <c r="G40" s="39">
        <v>19</v>
      </c>
      <c r="H40" s="39">
        <v>19</v>
      </c>
      <c r="I40" s="39">
        <v>19</v>
      </c>
      <c r="J40" s="39">
        <v>19</v>
      </c>
      <c r="K40" s="39">
        <v>19</v>
      </c>
      <c r="L40" s="39"/>
      <c r="M40" s="39"/>
      <c r="N40" s="38"/>
      <c r="O40" s="47"/>
      <c r="P40" s="39">
        <v>2017</v>
      </c>
      <c r="Q40" s="39">
        <v>22</v>
      </c>
      <c r="R40" s="43">
        <v>0</v>
      </c>
      <c r="S40" s="43">
        <v>0.5</v>
      </c>
      <c r="T40" s="43">
        <v>0.77270000000000005</v>
      </c>
      <c r="U40" s="43">
        <v>0.86360000000000003</v>
      </c>
      <c r="V40" s="43">
        <v>0.86360000000000003</v>
      </c>
      <c r="W40" s="39"/>
      <c r="X40" s="39"/>
      <c r="Y40" s="39"/>
      <c r="Z40" s="39"/>
      <c r="AA40" s="39"/>
    </row>
    <row r="41" spans="1:27" x14ac:dyDescent="0.25">
      <c r="A41" s="47"/>
      <c r="B41" s="39">
        <v>2018</v>
      </c>
      <c r="C41" s="39">
        <v>16</v>
      </c>
      <c r="D41" s="39">
        <v>0</v>
      </c>
      <c r="E41" s="39">
        <v>10</v>
      </c>
      <c r="F41" s="39">
        <v>12</v>
      </c>
      <c r="G41" s="39">
        <v>13</v>
      </c>
      <c r="H41" s="39">
        <v>15</v>
      </c>
      <c r="I41" s="39">
        <v>15</v>
      </c>
      <c r="J41" s="39">
        <v>15</v>
      </c>
      <c r="K41" s="39"/>
      <c r="L41" s="39"/>
      <c r="M41" s="39"/>
      <c r="N41" s="38"/>
      <c r="O41" s="47"/>
      <c r="P41" s="39">
        <v>2018</v>
      </c>
      <c r="Q41" s="39">
        <v>16</v>
      </c>
      <c r="R41" s="43">
        <v>0</v>
      </c>
      <c r="S41" s="43">
        <v>0.625</v>
      </c>
      <c r="T41" s="43">
        <v>0.75</v>
      </c>
      <c r="U41" s="43">
        <v>0.8125</v>
      </c>
      <c r="V41" s="43">
        <v>0.9375</v>
      </c>
      <c r="W41" s="39"/>
      <c r="X41" s="39"/>
      <c r="Y41" s="39"/>
      <c r="Z41" s="39"/>
      <c r="AA41" s="39"/>
    </row>
    <row r="42" spans="1:27" x14ac:dyDescent="0.25">
      <c r="A42" s="47"/>
      <c r="B42" s="39">
        <v>2019</v>
      </c>
      <c r="C42" s="39">
        <v>33</v>
      </c>
      <c r="D42" s="39">
        <v>0</v>
      </c>
      <c r="E42" s="39">
        <v>17</v>
      </c>
      <c r="F42" s="39">
        <v>25</v>
      </c>
      <c r="G42" s="39">
        <v>27</v>
      </c>
      <c r="H42" s="39">
        <v>29</v>
      </c>
      <c r="I42" s="39">
        <v>29</v>
      </c>
      <c r="J42" s="39"/>
      <c r="K42" s="39"/>
      <c r="L42" s="39"/>
      <c r="M42" s="39"/>
      <c r="N42" s="38"/>
      <c r="O42" s="47"/>
      <c r="P42" s="39">
        <v>2019</v>
      </c>
      <c r="Q42" s="39">
        <v>33</v>
      </c>
      <c r="R42" s="43">
        <v>0</v>
      </c>
      <c r="S42" s="43">
        <v>0.51519999999999999</v>
      </c>
      <c r="T42" s="43">
        <v>0.75760000000000005</v>
      </c>
      <c r="U42" s="43">
        <v>0.81820000000000004</v>
      </c>
      <c r="V42" s="43">
        <v>0.87880000000000003</v>
      </c>
      <c r="W42" s="39"/>
      <c r="X42" s="39"/>
      <c r="Y42" s="39"/>
      <c r="Z42" s="39"/>
      <c r="AA42" s="39"/>
    </row>
    <row r="43" spans="1:27" x14ac:dyDescent="0.25">
      <c r="A43" s="47"/>
      <c r="B43" s="39">
        <v>2020</v>
      </c>
      <c r="C43" s="39">
        <v>53</v>
      </c>
      <c r="D43" s="39">
        <v>3</v>
      </c>
      <c r="E43" s="39">
        <v>17</v>
      </c>
      <c r="F43" s="39">
        <v>24</v>
      </c>
      <c r="G43" s="39">
        <v>28</v>
      </c>
      <c r="H43" s="39">
        <v>32</v>
      </c>
      <c r="I43" s="39"/>
      <c r="J43" s="39"/>
      <c r="K43" s="39"/>
      <c r="L43" s="39"/>
      <c r="M43" s="39"/>
      <c r="N43" s="38"/>
      <c r="O43" s="47"/>
      <c r="P43" s="39">
        <v>2020</v>
      </c>
      <c r="Q43" s="39">
        <v>53</v>
      </c>
      <c r="R43" s="43">
        <v>5.6599999999999998E-2</v>
      </c>
      <c r="S43" s="43">
        <v>0.32079999999999997</v>
      </c>
      <c r="T43" s="43">
        <v>0.45279999999999998</v>
      </c>
      <c r="U43" s="43">
        <v>0.52829999999999999</v>
      </c>
      <c r="V43" s="43">
        <v>0.6038</v>
      </c>
      <c r="W43" s="39"/>
      <c r="X43" s="39"/>
      <c r="Y43" s="39"/>
      <c r="Z43" s="39"/>
      <c r="AA43" s="39"/>
    </row>
    <row r="44" spans="1:27" x14ac:dyDescent="0.25">
      <c r="A44" s="47"/>
      <c r="B44" s="39">
        <v>2021</v>
      </c>
      <c r="C44" s="39">
        <v>50</v>
      </c>
      <c r="D44" s="39">
        <v>0</v>
      </c>
      <c r="E44" s="39">
        <v>22</v>
      </c>
      <c r="F44" s="39">
        <v>31</v>
      </c>
      <c r="G44" s="39">
        <v>35</v>
      </c>
      <c r="H44" s="39"/>
      <c r="I44" s="39"/>
      <c r="J44" s="39"/>
      <c r="K44" s="39"/>
      <c r="L44" s="39"/>
      <c r="M44" s="39"/>
      <c r="N44" s="38"/>
      <c r="O44" s="47"/>
      <c r="P44" s="39">
        <v>2021</v>
      </c>
      <c r="Q44" s="39">
        <v>50</v>
      </c>
      <c r="R44" s="43">
        <v>0</v>
      </c>
      <c r="S44" s="43">
        <v>0.44</v>
      </c>
      <c r="T44" s="43">
        <v>0.62</v>
      </c>
      <c r="U44" s="43">
        <v>0.7</v>
      </c>
      <c r="V44" s="39"/>
      <c r="W44" s="39"/>
      <c r="X44" s="39"/>
      <c r="Y44" s="39"/>
      <c r="Z44" s="39"/>
      <c r="AA44" s="39"/>
    </row>
    <row r="45" spans="1:27" x14ac:dyDescent="0.25">
      <c r="A45" s="47"/>
      <c r="B45" s="39">
        <v>2022</v>
      </c>
      <c r="C45" s="39">
        <v>43</v>
      </c>
      <c r="D45" s="39">
        <v>6</v>
      </c>
      <c r="E45" s="39">
        <v>22</v>
      </c>
      <c r="F45" s="39">
        <v>24</v>
      </c>
      <c r="G45" s="39"/>
      <c r="H45" s="39"/>
      <c r="I45" s="39"/>
      <c r="J45" s="39"/>
      <c r="K45" s="39"/>
      <c r="L45" s="39"/>
      <c r="M45" s="39"/>
      <c r="N45" s="38"/>
      <c r="O45" s="47"/>
      <c r="P45" s="39">
        <v>2022</v>
      </c>
      <c r="Q45" s="39">
        <v>43</v>
      </c>
      <c r="R45" s="43">
        <v>0.13950000000000001</v>
      </c>
      <c r="S45" s="43">
        <v>0.51160000000000005</v>
      </c>
      <c r="T45" s="43">
        <v>0.55810000000000004</v>
      </c>
      <c r="U45" s="39"/>
      <c r="V45" s="39"/>
      <c r="W45" s="39"/>
      <c r="X45" s="39"/>
      <c r="Y45" s="39"/>
      <c r="Z45" s="39"/>
      <c r="AA45" s="39"/>
    </row>
    <row r="46" spans="1:27" x14ac:dyDescent="0.25">
      <c r="A46" s="47"/>
      <c r="B46" s="39">
        <v>2023</v>
      </c>
      <c r="C46" s="39">
        <v>55</v>
      </c>
      <c r="D46" s="39">
        <v>5</v>
      </c>
      <c r="E46" s="39">
        <v>32</v>
      </c>
      <c r="F46" s="39"/>
      <c r="G46" s="39"/>
      <c r="H46" s="39"/>
      <c r="I46" s="39"/>
      <c r="J46" s="39"/>
      <c r="K46" s="39"/>
      <c r="L46" s="39"/>
      <c r="M46" s="39"/>
      <c r="N46" s="38"/>
      <c r="O46" s="47"/>
      <c r="P46" s="39">
        <v>2023</v>
      </c>
      <c r="Q46" s="39">
        <v>55</v>
      </c>
      <c r="R46" s="43">
        <v>9.0899999999999995E-2</v>
      </c>
      <c r="S46" s="43">
        <v>0.58179999999999998</v>
      </c>
      <c r="T46" s="39"/>
      <c r="U46" s="39"/>
      <c r="V46" s="39"/>
      <c r="W46" s="39"/>
      <c r="X46" s="39"/>
      <c r="Y46" s="39"/>
      <c r="Z46" s="39"/>
      <c r="AA46" s="39"/>
    </row>
    <row r="47" spans="1:27" x14ac:dyDescent="0.25">
      <c r="A47" s="47"/>
      <c r="B47" s="39">
        <v>2024</v>
      </c>
      <c r="C47" s="39">
        <v>54</v>
      </c>
      <c r="D47" s="39">
        <v>0</v>
      </c>
      <c r="E47" s="39"/>
      <c r="F47" s="39"/>
      <c r="G47" s="39"/>
      <c r="H47" s="39"/>
      <c r="I47" s="39"/>
      <c r="J47" s="39"/>
      <c r="K47" s="39"/>
      <c r="L47" s="39"/>
      <c r="M47" s="39"/>
      <c r="N47" s="38"/>
      <c r="O47" s="47"/>
      <c r="P47" s="39">
        <v>2024</v>
      </c>
      <c r="Q47" s="39">
        <v>54</v>
      </c>
      <c r="R47" s="43">
        <v>0</v>
      </c>
      <c r="S47" s="39"/>
      <c r="T47" s="39"/>
      <c r="U47" s="39"/>
      <c r="V47" s="39"/>
      <c r="W47" s="39"/>
      <c r="X47" s="39"/>
      <c r="Y47" s="39"/>
      <c r="Z47" s="39"/>
      <c r="AA47" s="39"/>
    </row>
    <row r="48" spans="1:27" x14ac:dyDescent="0.25">
      <c r="A48" s="47" t="s">
        <v>28</v>
      </c>
      <c r="B48" s="39">
        <v>2007</v>
      </c>
      <c r="C48" s="39">
        <v>51</v>
      </c>
      <c r="D48" s="39">
        <v>0</v>
      </c>
      <c r="E48" s="39">
        <v>3</v>
      </c>
      <c r="F48" s="39">
        <v>8</v>
      </c>
      <c r="G48" s="39">
        <v>11</v>
      </c>
      <c r="H48" s="39">
        <v>12</v>
      </c>
      <c r="I48" s="39">
        <v>13</v>
      </c>
      <c r="J48" s="39">
        <v>14</v>
      </c>
      <c r="K48" s="39">
        <v>14</v>
      </c>
      <c r="L48" s="39">
        <v>14</v>
      </c>
      <c r="M48" s="39">
        <v>14</v>
      </c>
      <c r="N48" s="38"/>
      <c r="O48" s="47" t="s">
        <v>28</v>
      </c>
      <c r="P48" s="39">
        <v>2007</v>
      </c>
      <c r="Q48" s="39">
        <v>51</v>
      </c>
      <c r="R48" s="43">
        <v>0</v>
      </c>
      <c r="S48" s="43">
        <v>5.8799999999999998E-2</v>
      </c>
      <c r="T48" s="43">
        <v>0.15690000000000001</v>
      </c>
      <c r="U48" s="43">
        <v>0.2157</v>
      </c>
      <c r="V48" s="43">
        <v>0.23530000000000001</v>
      </c>
      <c r="W48" s="43">
        <v>0.25490000000000002</v>
      </c>
      <c r="X48" s="43">
        <v>0.27450000000000002</v>
      </c>
      <c r="Y48" s="39"/>
      <c r="Z48" s="39"/>
      <c r="AA48" s="39"/>
    </row>
    <row r="49" spans="1:27" x14ac:dyDescent="0.25">
      <c r="A49" s="47"/>
      <c r="B49" s="39">
        <v>2008</v>
      </c>
      <c r="C49" s="39">
        <v>30</v>
      </c>
      <c r="D49" s="39">
        <v>0</v>
      </c>
      <c r="E49" s="39">
        <v>0</v>
      </c>
      <c r="F49" s="39">
        <v>7</v>
      </c>
      <c r="G49" s="39">
        <v>10</v>
      </c>
      <c r="H49" s="39">
        <v>10</v>
      </c>
      <c r="I49" s="39">
        <v>10</v>
      </c>
      <c r="J49" s="39">
        <v>10</v>
      </c>
      <c r="K49" s="39">
        <v>11</v>
      </c>
      <c r="L49" s="39">
        <v>11</v>
      </c>
      <c r="M49" s="39">
        <v>11</v>
      </c>
      <c r="N49" s="38"/>
      <c r="O49" s="47"/>
      <c r="P49" s="39">
        <v>2008</v>
      </c>
      <c r="Q49" s="39">
        <v>30</v>
      </c>
      <c r="R49" s="43">
        <v>0</v>
      </c>
      <c r="S49" s="43">
        <v>0</v>
      </c>
      <c r="T49" s="43">
        <v>0.23330000000000001</v>
      </c>
      <c r="U49" s="43">
        <v>0.33329999999999999</v>
      </c>
      <c r="V49" s="43">
        <v>0.33329999999999999</v>
      </c>
      <c r="W49" s="43">
        <v>0.33329999999999999</v>
      </c>
      <c r="X49" s="43">
        <v>0.33329999999999999</v>
      </c>
      <c r="Y49" s="43">
        <v>0.36670000000000003</v>
      </c>
      <c r="Z49" s="39"/>
      <c r="AA49" s="39"/>
    </row>
    <row r="50" spans="1:27" x14ac:dyDescent="0.25">
      <c r="A50" s="47"/>
      <c r="B50" s="39">
        <v>2009</v>
      </c>
      <c r="C50" s="39">
        <v>63</v>
      </c>
      <c r="D50" s="39">
        <v>2</v>
      </c>
      <c r="E50" s="39">
        <v>3</v>
      </c>
      <c r="F50" s="39">
        <v>5</v>
      </c>
      <c r="G50" s="39">
        <v>7</v>
      </c>
      <c r="H50" s="39">
        <v>9</v>
      </c>
      <c r="I50" s="39">
        <v>11</v>
      </c>
      <c r="J50" s="39">
        <v>11</v>
      </c>
      <c r="K50" s="39">
        <v>11</v>
      </c>
      <c r="L50" s="39">
        <v>11</v>
      </c>
      <c r="M50" s="39">
        <v>11</v>
      </c>
      <c r="N50" s="38"/>
      <c r="O50" s="47"/>
      <c r="P50" s="39">
        <v>2009</v>
      </c>
      <c r="Q50" s="39">
        <v>63</v>
      </c>
      <c r="R50" s="43">
        <v>3.1699999999999999E-2</v>
      </c>
      <c r="S50" s="43">
        <v>4.7600000000000003E-2</v>
      </c>
      <c r="T50" s="43">
        <v>7.9399999999999998E-2</v>
      </c>
      <c r="U50" s="43">
        <v>0.1111</v>
      </c>
      <c r="V50" s="43">
        <v>0.1429</v>
      </c>
      <c r="W50" s="43">
        <v>0.17460000000000001</v>
      </c>
      <c r="X50" s="39"/>
      <c r="Y50" s="39"/>
      <c r="Z50" s="39"/>
      <c r="AA50" s="39"/>
    </row>
    <row r="51" spans="1:27" x14ac:dyDescent="0.25">
      <c r="A51" s="47"/>
      <c r="B51" s="39">
        <v>2010</v>
      </c>
      <c r="C51" s="39">
        <v>36</v>
      </c>
      <c r="D51" s="39">
        <v>0</v>
      </c>
      <c r="E51" s="39">
        <v>1</v>
      </c>
      <c r="F51" s="39">
        <v>3</v>
      </c>
      <c r="G51" s="39">
        <v>6</v>
      </c>
      <c r="H51" s="39">
        <v>8</v>
      </c>
      <c r="I51" s="39">
        <v>9</v>
      </c>
      <c r="J51" s="39">
        <v>9</v>
      </c>
      <c r="K51" s="39">
        <v>9</v>
      </c>
      <c r="L51" s="39">
        <v>10</v>
      </c>
      <c r="M51" s="39">
        <v>10</v>
      </c>
      <c r="N51" s="38"/>
      <c r="O51" s="47"/>
      <c r="P51" s="39">
        <v>2010</v>
      </c>
      <c r="Q51" s="39">
        <v>36</v>
      </c>
      <c r="R51" s="43">
        <v>0</v>
      </c>
      <c r="S51" s="43">
        <v>2.7799999999999998E-2</v>
      </c>
      <c r="T51" s="43">
        <v>8.3299999999999999E-2</v>
      </c>
      <c r="U51" s="43">
        <v>0.16669999999999999</v>
      </c>
      <c r="V51" s="43">
        <v>0.22220000000000001</v>
      </c>
      <c r="W51" s="43">
        <v>0.25</v>
      </c>
      <c r="X51" s="43">
        <v>0.25</v>
      </c>
      <c r="Y51" s="43">
        <v>0.25</v>
      </c>
      <c r="Z51" s="43">
        <v>0.27779999999999999</v>
      </c>
      <c r="AA51" s="39"/>
    </row>
    <row r="52" spans="1:27" x14ac:dyDescent="0.25">
      <c r="A52" s="47"/>
      <c r="B52" s="39">
        <v>2011</v>
      </c>
      <c r="C52" s="39">
        <v>48</v>
      </c>
      <c r="D52" s="39">
        <v>1</v>
      </c>
      <c r="E52" s="39">
        <v>2</v>
      </c>
      <c r="F52" s="39">
        <v>9</v>
      </c>
      <c r="G52" s="39">
        <v>11</v>
      </c>
      <c r="H52" s="39">
        <v>12</v>
      </c>
      <c r="I52" s="39">
        <v>13</v>
      </c>
      <c r="J52" s="39">
        <v>14</v>
      </c>
      <c r="K52" s="39">
        <v>14</v>
      </c>
      <c r="L52" s="39">
        <v>14</v>
      </c>
      <c r="M52" s="39">
        <v>14</v>
      </c>
      <c r="N52" s="38"/>
      <c r="O52" s="47"/>
      <c r="P52" s="39">
        <v>2011</v>
      </c>
      <c r="Q52" s="39">
        <v>48</v>
      </c>
      <c r="R52" s="43">
        <v>2.0799999999999999E-2</v>
      </c>
      <c r="S52" s="43">
        <v>4.1700000000000001E-2</v>
      </c>
      <c r="T52" s="43">
        <v>0.1875</v>
      </c>
      <c r="U52" s="43">
        <v>0.22919999999999999</v>
      </c>
      <c r="V52" s="43">
        <v>0.25</v>
      </c>
      <c r="W52" s="43">
        <v>0.27079999999999999</v>
      </c>
      <c r="X52" s="43">
        <v>0.29170000000000001</v>
      </c>
      <c r="Y52" s="39"/>
      <c r="Z52" s="39"/>
      <c r="AA52" s="39"/>
    </row>
    <row r="53" spans="1:27" x14ac:dyDescent="0.25">
      <c r="A53" s="47"/>
      <c r="B53" s="39">
        <v>2012</v>
      </c>
      <c r="C53" s="39">
        <v>45</v>
      </c>
      <c r="D53" s="39">
        <v>0</v>
      </c>
      <c r="E53" s="39">
        <v>0</v>
      </c>
      <c r="F53" s="39">
        <v>4</v>
      </c>
      <c r="G53" s="39">
        <v>7</v>
      </c>
      <c r="H53" s="39">
        <v>7</v>
      </c>
      <c r="I53" s="39">
        <v>7</v>
      </c>
      <c r="J53" s="39">
        <v>7</v>
      </c>
      <c r="K53" s="39">
        <v>7</v>
      </c>
      <c r="L53" s="39">
        <v>7</v>
      </c>
      <c r="M53" s="39">
        <v>7</v>
      </c>
      <c r="N53" s="38"/>
      <c r="O53" s="47"/>
      <c r="P53" s="39">
        <v>2012</v>
      </c>
      <c r="Q53" s="39">
        <v>45</v>
      </c>
      <c r="R53" s="43">
        <v>0</v>
      </c>
      <c r="S53" s="43">
        <v>0</v>
      </c>
      <c r="T53" s="43">
        <v>8.8900000000000007E-2</v>
      </c>
      <c r="U53" s="43">
        <v>0.15559999999999999</v>
      </c>
      <c r="V53" s="39"/>
      <c r="W53" s="39"/>
      <c r="X53" s="39"/>
      <c r="Y53" s="39"/>
      <c r="Z53" s="39"/>
      <c r="AA53" s="39"/>
    </row>
    <row r="54" spans="1:27" x14ac:dyDescent="0.25">
      <c r="A54" s="47"/>
      <c r="B54" s="39">
        <v>2013</v>
      </c>
      <c r="C54" s="39">
        <v>26</v>
      </c>
      <c r="D54" s="39">
        <v>0</v>
      </c>
      <c r="E54" s="39">
        <v>2</v>
      </c>
      <c r="F54" s="39">
        <v>8</v>
      </c>
      <c r="G54" s="39">
        <v>9</v>
      </c>
      <c r="H54" s="39">
        <v>11</v>
      </c>
      <c r="I54" s="39">
        <v>12</v>
      </c>
      <c r="J54" s="39">
        <v>14</v>
      </c>
      <c r="K54" s="39">
        <v>14</v>
      </c>
      <c r="L54" s="39">
        <v>14</v>
      </c>
      <c r="M54" s="39">
        <v>14</v>
      </c>
      <c r="N54" s="38"/>
      <c r="O54" s="47"/>
      <c r="P54" s="39">
        <v>2013</v>
      </c>
      <c r="Q54" s="39">
        <v>26</v>
      </c>
      <c r="R54" s="43">
        <v>0</v>
      </c>
      <c r="S54" s="43">
        <v>7.6899999999999996E-2</v>
      </c>
      <c r="T54" s="43">
        <v>0.30769999999999997</v>
      </c>
      <c r="U54" s="43">
        <v>0.34620000000000001</v>
      </c>
      <c r="V54" s="43">
        <v>0.42309999999999998</v>
      </c>
      <c r="W54" s="43">
        <v>0.46150000000000002</v>
      </c>
      <c r="X54" s="43">
        <v>0.53849999999999998</v>
      </c>
      <c r="Y54" s="39"/>
      <c r="Z54" s="39"/>
      <c r="AA54" s="39"/>
    </row>
    <row r="55" spans="1:27" x14ac:dyDescent="0.25">
      <c r="A55" s="47"/>
      <c r="B55" s="39">
        <v>2014</v>
      </c>
      <c r="C55" s="39">
        <v>37</v>
      </c>
      <c r="D55" s="39">
        <v>0</v>
      </c>
      <c r="E55" s="39">
        <v>0</v>
      </c>
      <c r="F55" s="39">
        <v>0</v>
      </c>
      <c r="G55" s="39">
        <v>6</v>
      </c>
      <c r="H55" s="39">
        <v>7</v>
      </c>
      <c r="I55" s="39">
        <v>9</v>
      </c>
      <c r="J55" s="39">
        <v>13</v>
      </c>
      <c r="K55" s="39">
        <v>13</v>
      </c>
      <c r="L55" s="39">
        <v>14</v>
      </c>
      <c r="M55" s="39">
        <v>14</v>
      </c>
      <c r="N55" s="38"/>
      <c r="O55" s="47"/>
      <c r="P55" s="39">
        <v>2014</v>
      </c>
      <c r="Q55" s="39">
        <v>37</v>
      </c>
      <c r="R55" s="43">
        <v>0</v>
      </c>
      <c r="S55" s="43">
        <v>0</v>
      </c>
      <c r="T55" s="43">
        <v>0</v>
      </c>
      <c r="U55" s="43">
        <v>0.16220000000000001</v>
      </c>
      <c r="V55" s="43">
        <v>0.18920000000000001</v>
      </c>
      <c r="W55" s="43">
        <v>0.2432</v>
      </c>
      <c r="X55" s="43">
        <v>0.35139999999999999</v>
      </c>
      <c r="Y55" s="43">
        <v>0.35139999999999999</v>
      </c>
      <c r="Z55" s="43">
        <v>0.37840000000000001</v>
      </c>
      <c r="AA55" s="39"/>
    </row>
    <row r="56" spans="1:27" x14ac:dyDescent="0.25">
      <c r="A56" s="47"/>
      <c r="B56" s="39">
        <v>2015</v>
      </c>
      <c r="C56" s="39">
        <v>26</v>
      </c>
      <c r="D56" s="39">
        <v>1</v>
      </c>
      <c r="E56" s="39">
        <v>2</v>
      </c>
      <c r="F56" s="39">
        <v>8</v>
      </c>
      <c r="G56" s="39">
        <v>11</v>
      </c>
      <c r="H56" s="39">
        <v>11</v>
      </c>
      <c r="I56" s="39">
        <v>12</v>
      </c>
      <c r="J56" s="39">
        <v>12</v>
      </c>
      <c r="K56" s="39">
        <v>12</v>
      </c>
      <c r="L56" s="39">
        <v>12</v>
      </c>
      <c r="M56" s="39">
        <v>12</v>
      </c>
      <c r="N56" s="38"/>
      <c r="O56" s="47"/>
      <c r="P56" s="39">
        <v>2015</v>
      </c>
      <c r="Q56" s="39">
        <v>26</v>
      </c>
      <c r="R56" s="43">
        <v>3.85E-2</v>
      </c>
      <c r="S56" s="43">
        <v>7.6899999999999996E-2</v>
      </c>
      <c r="T56" s="43">
        <v>0.30769999999999997</v>
      </c>
      <c r="U56" s="43">
        <v>0.42309999999999998</v>
      </c>
      <c r="V56" s="43">
        <v>0.42309999999999998</v>
      </c>
      <c r="W56" s="43">
        <v>0.46150000000000002</v>
      </c>
      <c r="X56" s="39"/>
      <c r="Y56" s="39"/>
      <c r="Z56" s="39"/>
      <c r="AA56" s="39"/>
    </row>
    <row r="57" spans="1:27" x14ac:dyDescent="0.25">
      <c r="A57" s="47"/>
      <c r="B57" s="39">
        <v>2016</v>
      </c>
      <c r="C57" s="39">
        <v>31</v>
      </c>
      <c r="D57" s="39">
        <v>0</v>
      </c>
      <c r="E57" s="39">
        <v>1</v>
      </c>
      <c r="F57" s="39">
        <v>7</v>
      </c>
      <c r="G57" s="39">
        <v>10</v>
      </c>
      <c r="H57" s="39">
        <v>13</v>
      </c>
      <c r="I57" s="39">
        <v>14</v>
      </c>
      <c r="J57" s="39">
        <v>15</v>
      </c>
      <c r="K57" s="39">
        <v>16</v>
      </c>
      <c r="L57" s="39">
        <v>16</v>
      </c>
      <c r="M57" s="39"/>
      <c r="N57" s="38"/>
      <c r="O57" s="47"/>
      <c r="P57" s="39">
        <v>2016</v>
      </c>
      <c r="Q57" s="39">
        <v>31</v>
      </c>
      <c r="R57" s="43">
        <v>0</v>
      </c>
      <c r="S57" s="43">
        <v>3.2300000000000002E-2</v>
      </c>
      <c r="T57" s="43">
        <v>0.2258</v>
      </c>
      <c r="U57" s="43">
        <v>0.3226</v>
      </c>
      <c r="V57" s="43">
        <v>0.4194</v>
      </c>
      <c r="W57" s="43">
        <v>0.4516</v>
      </c>
      <c r="X57" s="43">
        <v>0.4839</v>
      </c>
      <c r="Y57" s="43">
        <v>0.5161</v>
      </c>
      <c r="Z57" s="39"/>
      <c r="AA57" s="39"/>
    </row>
    <row r="58" spans="1:27" x14ac:dyDescent="0.25">
      <c r="A58" s="47"/>
      <c r="B58" s="39">
        <v>2017</v>
      </c>
      <c r="C58" s="39">
        <v>26</v>
      </c>
      <c r="D58" s="39">
        <v>0</v>
      </c>
      <c r="E58" s="39">
        <v>3</v>
      </c>
      <c r="F58" s="39">
        <v>8</v>
      </c>
      <c r="G58" s="39">
        <v>9</v>
      </c>
      <c r="H58" s="39">
        <v>11</v>
      </c>
      <c r="I58" s="39">
        <v>11</v>
      </c>
      <c r="J58" s="39">
        <v>11</v>
      </c>
      <c r="K58" s="39">
        <v>11</v>
      </c>
      <c r="L58" s="39"/>
      <c r="M58" s="39"/>
      <c r="N58" s="38"/>
      <c r="O58" s="47"/>
      <c r="P58" s="39">
        <v>2017</v>
      </c>
      <c r="Q58" s="39">
        <v>26</v>
      </c>
      <c r="R58" s="43">
        <v>0</v>
      </c>
      <c r="S58" s="43">
        <v>0.1154</v>
      </c>
      <c r="T58" s="43">
        <v>0.30769999999999997</v>
      </c>
      <c r="U58" s="43">
        <v>0.34620000000000001</v>
      </c>
      <c r="V58" s="43">
        <v>0.42309999999999998</v>
      </c>
      <c r="W58" s="39"/>
      <c r="X58" s="39"/>
      <c r="Y58" s="39"/>
      <c r="Z58" s="39"/>
      <c r="AA58" s="39"/>
    </row>
    <row r="59" spans="1:27" x14ac:dyDescent="0.25">
      <c r="A59" s="47"/>
      <c r="B59" s="39">
        <v>2018</v>
      </c>
      <c r="C59" s="39">
        <v>27</v>
      </c>
      <c r="D59" s="39">
        <v>0</v>
      </c>
      <c r="E59" s="39">
        <v>2</v>
      </c>
      <c r="F59" s="39">
        <v>6</v>
      </c>
      <c r="G59" s="39">
        <v>11</v>
      </c>
      <c r="H59" s="39">
        <v>12</v>
      </c>
      <c r="I59" s="39">
        <v>14</v>
      </c>
      <c r="J59" s="39">
        <v>16</v>
      </c>
      <c r="K59" s="39"/>
      <c r="L59" s="39"/>
      <c r="M59" s="39"/>
      <c r="N59" s="38"/>
      <c r="O59" s="47"/>
      <c r="P59" s="39">
        <v>2018</v>
      </c>
      <c r="Q59" s="39">
        <v>27</v>
      </c>
      <c r="R59" s="43">
        <v>0</v>
      </c>
      <c r="S59" s="43">
        <v>7.4099999999999999E-2</v>
      </c>
      <c r="T59" s="43">
        <v>0.22220000000000001</v>
      </c>
      <c r="U59" s="43">
        <v>0.40739999999999998</v>
      </c>
      <c r="V59" s="43">
        <v>0.44440000000000002</v>
      </c>
      <c r="W59" s="43">
        <v>0.51849999999999996</v>
      </c>
      <c r="X59" s="43">
        <v>0.59260000000000002</v>
      </c>
      <c r="Y59" s="39"/>
      <c r="Z59" s="39"/>
      <c r="AA59" s="39"/>
    </row>
    <row r="60" spans="1:27" x14ac:dyDescent="0.25">
      <c r="A60" s="47"/>
      <c r="B60" s="39">
        <v>2019</v>
      </c>
      <c r="C60" s="39">
        <v>26</v>
      </c>
      <c r="D60" s="39">
        <v>0</v>
      </c>
      <c r="E60" s="39">
        <v>0</v>
      </c>
      <c r="F60" s="39">
        <v>4</v>
      </c>
      <c r="G60" s="39">
        <v>6</v>
      </c>
      <c r="H60" s="39">
        <v>9</v>
      </c>
      <c r="I60" s="39">
        <v>10</v>
      </c>
      <c r="J60" s="39"/>
      <c r="K60" s="39"/>
      <c r="L60" s="39"/>
      <c r="M60" s="39"/>
      <c r="N60" s="38"/>
      <c r="O60" s="47"/>
      <c r="P60" s="39">
        <v>2019</v>
      </c>
      <c r="Q60" s="39">
        <v>26</v>
      </c>
      <c r="R60" s="43">
        <v>0</v>
      </c>
      <c r="S60" s="43">
        <v>0</v>
      </c>
      <c r="T60" s="43">
        <v>0.15379999999999999</v>
      </c>
      <c r="U60" s="43">
        <v>0.23080000000000001</v>
      </c>
      <c r="V60" s="43">
        <v>0.34620000000000001</v>
      </c>
      <c r="W60" s="43">
        <v>0.3846</v>
      </c>
      <c r="X60" s="39"/>
      <c r="Y60" s="39"/>
      <c r="Z60" s="39"/>
      <c r="AA60" s="39"/>
    </row>
    <row r="61" spans="1:27" x14ac:dyDescent="0.25">
      <c r="A61" s="47"/>
      <c r="B61" s="39">
        <v>2020</v>
      </c>
      <c r="C61" s="39">
        <v>20</v>
      </c>
      <c r="D61" s="39">
        <v>1</v>
      </c>
      <c r="E61" s="39">
        <v>2</v>
      </c>
      <c r="F61" s="39">
        <v>4</v>
      </c>
      <c r="G61" s="39">
        <v>6</v>
      </c>
      <c r="H61" s="39">
        <v>8</v>
      </c>
      <c r="I61" s="39"/>
      <c r="J61" s="39"/>
      <c r="K61" s="39"/>
      <c r="L61" s="39"/>
      <c r="M61" s="39"/>
      <c r="N61" s="38"/>
      <c r="O61" s="47"/>
      <c r="P61" s="39">
        <v>2020</v>
      </c>
      <c r="Q61" s="39">
        <v>20</v>
      </c>
      <c r="R61" s="43">
        <v>0.05</v>
      </c>
      <c r="S61" s="43">
        <v>0.1</v>
      </c>
      <c r="T61" s="43">
        <v>0.2</v>
      </c>
      <c r="U61" s="43">
        <v>0.3</v>
      </c>
      <c r="V61" s="43">
        <v>0.4</v>
      </c>
      <c r="W61" s="39"/>
      <c r="X61" s="39"/>
      <c r="Y61" s="39"/>
      <c r="Z61" s="39"/>
      <c r="AA61" s="39"/>
    </row>
    <row r="62" spans="1:27" x14ac:dyDescent="0.25">
      <c r="A62" s="47"/>
      <c r="B62" s="39">
        <v>2021</v>
      </c>
      <c r="C62" s="39">
        <v>17</v>
      </c>
      <c r="D62" s="39">
        <v>0</v>
      </c>
      <c r="E62" s="39">
        <v>1</v>
      </c>
      <c r="F62" s="39">
        <v>5</v>
      </c>
      <c r="G62" s="39">
        <v>7</v>
      </c>
      <c r="H62" s="39"/>
      <c r="I62" s="39"/>
      <c r="J62" s="39"/>
      <c r="K62" s="39"/>
      <c r="L62" s="39"/>
      <c r="M62" s="39"/>
      <c r="N62" s="38"/>
      <c r="O62" s="47"/>
      <c r="P62" s="39">
        <v>2021</v>
      </c>
      <c r="Q62" s="39">
        <v>17</v>
      </c>
      <c r="R62" s="43">
        <v>0</v>
      </c>
      <c r="S62" s="43">
        <v>5.8799999999999998E-2</v>
      </c>
      <c r="T62" s="43">
        <v>0.29409999999999997</v>
      </c>
      <c r="U62" s="43">
        <v>0.4118</v>
      </c>
      <c r="V62" s="39"/>
      <c r="W62" s="39"/>
      <c r="X62" s="39"/>
      <c r="Y62" s="39"/>
      <c r="Z62" s="39"/>
      <c r="AA62" s="39"/>
    </row>
    <row r="63" spans="1:27" x14ac:dyDescent="0.25">
      <c r="A63" s="47"/>
      <c r="B63" s="39">
        <v>2022</v>
      </c>
      <c r="C63" s="39">
        <v>32</v>
      </c>
      <c r="D63" s="39">
        <v>0</v>
      </c>
      <c r="E63" s="39">
        <v>3</v>
      </c>
      <c r="F63" s="39">
        <v>13</v>
      </c>
      <c r="G63" s="39"/>
      <c r="H63" s="39"/>
      <c r="I63" s="39"/>
      <c r="J63" s="39"/>
      <c r="K63" s="39"/>
      <c r="L63" s="39"/>
      <c r="M63" s="39"/>
      <c r="N63" s="38"/>
      <c r="O63" s="47"/>
      <c r="P63" s="39">
        <v>2022</v>
      </c>
      <c r="Q63" s="39">
        <v>32</v>
      </c>
      <c r="R63" s="43">
        <v>0</v>
      </c>
      <c r="S63" s="43">
        <v>9.3799999999999994E-2</v>
      </c>
      <c r="T63" s="43">
        <v>0.40629999999999999</v>
      </c>
      <c r="U63" s="39"/>
      <c r="V63" s="39"/>
      <c r="W63" s="39"/>
      <c r="X63" s="39"/>
      <c r="Y63" s="39"/>
      <c r="Z63" s="39"/>
      <c r="AA63" s="39"/>
    </row>
    <row r="64" spans="1:27" x14ac:dyDescent="0.25">
      <c r="A64" s="47"/>
      <c r="B64" s="39">
        <v>2023</v>
      </c>
      <c r="C64" s="39">
        <v>14</v>
      </c>
      <c r="D64" s="39">
        <v>0</v>
      </c>
      <c r="E64" s="39">
        <v>0</v>
      </c>
      <c r="F64" s="39"/>
      <c r="G64" s="39"/>
      <c r="H64" s="39"/>
      <c r="I64" s="39"/>
      <c r="J64" s="39"/>
      <c r="K64" s="39"/>
      <c r="L64" s="39"/>
      <c r="M64" s="39"/>
      <c r="N64" s="38"/>
      <c r="O64" s="47"/>
      <c r="P64" s="39">
        <v>2023</v>
      </c>
      <c r="Q64" s="39">
        <v>14</v>
      </c>
      <c r="R64" s="43">
        <v>0</v>
      </c>
      <c r="S64" s="43">
        <v>0</v>
      </c>
      <c r="T64" s="39"/>
      <c r="U64" s="39"/>
      <c r="V64" s="39"/>
      <c r="W64" s="39"/>
      <c r="X64" s="39"/>
      <c r="Y64" s="39"/>
      <c r="Z64" s="39"/>
      <c r="AA64" s="39"/>
    </row>
    <row r="65" spans="1:27" x14ac:dyDescent="0.25">
      <c r="A65" s="47"/>
      <c r="B65" s="39">
        <v>2024</v>
      </c>
      <c r="C65" s="39">
        <v>42</v>
      </c>
      <c r="D65" s="39">
        <v>0</v>
      </c>
      <c r="E65" s="39"/>
      <c r="F65" s="39"/>
      <c r="G65" s="39"/>
      <c r="H65" s="39"/>
      <c r="I65" s="39">
        <v>0</v>
      </c>
      <c r="J65" s="39"/>
      <c r="K65" s="39"/>
      <c r="L65" s="39"/>
      <c r="M65" s="39"/>
      <c r="N65" s="38"/>
      <c r="O65" s="47"/>
      <c r="P65" s="39">
        <v>2024</v>
      </c>
      <c r="Q65" s="39">
        <v>42</v>
      </c>
      <c r="R65" s="43">
        <v>0</v>
      </c>
      <c r="S65" s="39"/>
      <c r="T65" s="39"/>
      <c r="U65" s="39"/>
      <c r="V65" s="39"/>
      <c r="W65" s="39"/>
      <c r="X65" s="39"/>
      <c r="Y65" s="39"/>
      <c r="Z65" s="39"/>
      <c r="AA65" s="39"/>
    </row>
    <row r="66" spans="1:27" x14ac:dyDescent="0.25">
      <c r="A66" s="47" t="s">
        <v>29</v>
      </c>
      <c r="B66" s="39">
        <v>2007</v>
      </c>
      <c r="C66" s="39">
        <v>170</v>
      </c>
      <c r="D66" s="39">
        <v>0</v>
      </c>
      <c r="E66" s="39">
        <v>21</v>
      </c>
      <c r="F66" s="39">
        <v>51</v>
      </c>
      <c r="G66" s="39">
        <v>66</v>
      </c>
      <c r="H66" s="39">
        <v>74</v>
      </c>
      <c r="I66" s="39">
        <v>79</v>
      </c>
      <c r="J66" s="39">
        <v>81</v>
      </c>
      <c r="K66" s="39">
        <v>83</v>
      </c>
      <c r="L66" s="39">
        <v>85</v>
      </c>
      <c r="M66" s="39">
        <v>87</v>
      </c>
      <c r="N66" s="38"/>
      <c r="O66" s="47" t="s">
        <v>29</v>
      </c>
      <c r="P66" s="39">
        <v>2007</v>
      </c>
      <c r="Q66" s="39">
        <v>170</v>
      </c>
      <c r="R66" s="43">
        <v>0</v>
      </c>
      <c r="S66" s="43">
        <v>0.1235</v>
      </c>
      <c r="T66" s="43">
        <v>0.3</v>
      </c>
      <c r="U66" s="43">
        <v>0.38819999999999999</v>
      </c>
      <c r="V66" s="43">
        <v>0.43530000000000002</v>
      </c>
      <c r="W66" s="43">
        <v>0.4647</v>
      </c>
      <c r="X66" s="43">
        <v>0.47649999999999998</v>
      </c>
      <c r="Y66" s="43">
        <v>0.48820000000000002</v>
      </c>
      <c r="Z66" s="43">
        <v>0.5</v>
      </c>
      <c r="AA66" s="43">
        <v>0.51180000000000003</v>
      </c>
    </row>
    <row r="67" spans="1:27" x14ac:dyDescent="0.25">
      <c r="A67" s="47"/>
      <c r="B67" s="39">
        <v>2008</v>
      </c>
      <c r="C67" s="39">
        <v>140</v>
      </c>
      <c r="D67" s="39">
        <v>6</v>
      </c>
      <c r="E67" s="39">
        <v>13</v>
      </c>
      <c r="F67" s="39">
        <v>31</v>
      </c>
      <c r="G67" s="39">
        <v>42</v>
      </c>
      <c r="H67" s="39">
        <v>47</v>
      </c>
      <c r="I67" s="39">
        <v>50</v>
      </c>
      <c r="J67" s="39">
        <v>55</v>
      </c>
      <c r="K67" s="39">
        <v>57</v>
      </c>
      <c r="L67" s="39">
        <v>57</v>
      </c>
      <c r="M67" s="39">
        <v>58</v>
      </c>
      <c r="N67" s="38"/>
      <c r="O67" s="47"/>
      <c r="P67" s="39">
        <v>2008</v>
      </c>
      <c r="Q67" s="39">
        <v>140</v>
      </c>
      <c r="R67" s="43">
        <v>4.2900000000000001E-2</v>
      </c>
      <c r="S67" s="43">
        <v>9.2899999999999996E-2</v>
      </c>
      <c r="T67" s="43">
        <v>0.22140000000000001</v>
      </c>
      <c r="U67" s="43">
        <v>0.3</v>
      </c>
      <c r="V67" s="43">
        <v>0.3357</v>
      </c>
      <c r="W67" s="43">
        <v>0.35709999999999997</v>
      </c>
      <c r="X67" s="43">
        <v>0.39290000000000003</v>
      </c>
      <c r="Y67" s="43">
        <v>0.40710000000000002</v>
      </c>
      <c r="Z67" s="43">
        <v>0.40710000000000002</v>
      </c>
      <c r="AA67" s="43">
        <v>0.4143</v>
      </c>
    </row>
    <row r="68" spans="1:27" x14ac:dyDescent="0.25">
      <c r="A68" s="47"/>
      <c r="B68" s="39">
        <v>2009</v>
      </c>
      <c r="C68" s="39">
        <v>198</v>
      </c>
      <c r="D68" s="39">
        <v>0</v>
      </c>
      <c r="E68" s="39">
        <v>22</v>
      </c>
      <c r="F68" s="39">
        <v>49</v>
      </c>
      <c r="G68" s="39">
        <v>58</v>
      </c>
      <c r="H68" s="39">
        <v>67</v>
      </c>
      <c r="I68" s="39">
        <v>74</v>
      </c>
      <c r="J68" s="39">
        <v>79</v>
      </c>
      <c r="K68" s="39">
        <v>79</v>
      </c>
      <c r="L68" s="39">
        <v>82</v>
      </c>
      <c r="M68" s="39">
        <v>82</v>
      </c>
      <c r="N68" s="38"/>
      <c r="O68" s="47"/>
      <c r="P68" s="39">
        <v>2009</v>
      </c>
      <c r="Q68" s="39">
        <v>198</v>
      </c>
      <c r="R68" s="43">
        <v>0</v>
      </c>
      <c r="S68" s="43">
        <v>0.1111</v>
      </c>
      <c r="T68" s="43">
        <v>0.2475</v>
      </c>
      <c r="U68" s="43">
        <v>0.29289999999999999</v>
      </c>
      <c r="V68" s="43">
        <v>0.33839999999999998</v>
      </c>
      <c r="W68" s="43">
        <v>0.37369999999999998</v>
      </c>
      <c r="X68" s="43">
        <v>0.39900000000000002</v>
      </c>
      <c r="Y68" s="43">
        <v>0.39900000000000002</v>
      </c>
      <c r="Z68" s="43">
        <v>0.41410000000000002</v>
      </c>
      <c r="AA68" s="39"/>
    </row>
    <row r="69" spans="1:27" x14ac:dyDescent="0.25">
      <c r="A69" s="47"/>
      <c r="B69" s="39">
        <v>2010</v>
      </c>
      <c r="C69" s="39">
        <v>134</v>
      </c>
      <c r="D69" s="39">
        <v>0</v>
      </c>
      <c r="E69" s="39">
        <v>17</v>
      </c>
      <c r="F69" s="39">
        <v>31</v>
      </c>
      <c r="G69" s="39">
        <v>41</v>
      </c>
      <c r="H69" s="39">
        <v>49</v>
      </c>
      <c r="I69" s="39">
        <v>50</v>
      </c>
      <c r="J69" s="39">
        <v>50</v>
      </c>
      <c r="K69" s="39">
        <v>54</v>
      </c>
      <c r="L69" s="39">
        <v>54</v>
      </c>
      <c r="M69" s="39">
        <v>54</v>
      </c>
      <c r="N69" s="38"/>
      <c r="O69" s="47"/>
      <c r="P69" s="39">
        <v>2010</v>
      </c>
      <c r="Q69" s="39">
        <v>134</v>
      </c>
      <c r="R69" s="43">
        <v>0</v>
      </c>
      <c r="S69" s="43">
        <v>0.12690000000000001</v>
      </c>
      <c r="T69" s="43">
        <v>0.23130000000000001</v>
      </c>
      <c r="U69" s="43">
        <v>0.30599999999999999</v>
      </c>
      <c r="V69" s="43">
        <v>0.36570000000000003</v>
      </c>
      <c r="W69" s="43">
        <v>0.37309999999999999</v>
      </c>
      <c r="X69" s="43">
        <v>0.37309999999999999</v>
      </c>
      <c r="Y69" s="43">
        <v>0.40300000000000002</v>
      </c>
      <c r="Z69" s="39"/>
      <c r="AA69" s="39"/>
    </row>
    <row r="70" spans="1:27" x14ac:dyDescent="0.25">
      <c r="A70" s="47"/>
      <c r="B70" s="39">
        <v>2011</v>
      </c>
      <c r="C70" s="39">
        <v>120</v>
      </c>
      <c r="D70" s="39">
        <v>3</v>
      </c>
      <c r="E70" s="39">
        <v>21</v>
      </c>
      <c r="F70" s="39">
        <v>38</v>
      </c>
      <c r="G70" s="39">
        <v>48</v>
      </c>
      <c r="H70" s="39">
        <v>54</v>
      </c>
      <c r="I70" s="39">
        <v>55</v>
      </c>
      <c r="J70" s="39">
        <v>58</v>
      </c>
      <c r="K70" s="39">
        <v>61</v>
      </c>
      <c r="L70" s="39">
        <v>61</v>
      </c>
      <c r="M70" s="39">
        <v>61</v>
      </c>
      <c r="N70" s="38"/>
      <c r="O70" s="47"/>
      <c r="P70" s="39">
        <v>2011</v>
      </c>
      <c r="Q70" s="39">
        <v>120</v>
      </c>
      <c r="R70" s="43">
        <v>2.5000000000000001E-2</v>
      </c>
      <c r="S70" s="43">
        <v>0.17499999999999999</v>
      </c>
      <c r="T70" s="43">
        <v>0.31669999999999998</v>
      </c>
      <c r="U70" s="43">
        <v>0.4</v>
      </c>
      <c r="V70" s="43">
        <v>0.45</v>
      </c>
      <c r="W70" s="43">
        <v>0.45829999999999999</v>
      </c>
      <c r="X70" s="43">
        <v>0.48330000000000001</v>
      </c>
      <c r="Y70" s="43">
        <v>0.50829999999999997</v>
      </c>
      <c r="Z70" s="39"/>
      <c r="AA70" s="39"/>
    </row>
    <row r="71" spans="1:27" x14ac:dyDescent="0.25">
      <c r="A71" s="47"/>
      <c r="B71" s="39">
        <v>2012</v>
      </c>
      <c r="C71" s="39">
        <v>212</v>
      </c>
      <c r="D71" s="39">
        <v>0</v>
      </c>
      <c r="E71" s="39">
        <v>38</v>
      </c>
      <c r="F71" s="39">
        <v>70</v>
      </c>
      <c r="G71" s="39">
        <v>103</v>
      </c>
      <c r="H71" s="39">
        <v>113</v>
      </c>
      <c r="I71" s="39">
        <v>125</v>
      </c>
      <c r="J71" s="39">
        <v>130</v>
      </c>
      <c r="K71" s="39">
        <v>130</v>
      </c>
      <c r="L71" s="39">
        <v>131</v>
      </c>
      <c r="M71" s="39">
        <v>131</v>
      </c>
      <c r="N71" s="38"/>
      <c r="O71" s="47"/>
      <c r="P71" s="39">
        <v>2012</v>
      </c>
      <c r="Q71" s="39">
        <v>212</v>
      </c>
      <c r="R71" s="43">
        <v>0</v>
      </c>
      <c r="S71" s="43">
        <v>0.1792</v>
      </c>
      <c r="T71" s="43">
        <v>0.33019999999999999</v>
      </c>
      <c r="U71" s="43">
        <v>0.48580000000000001</v>
      </c>
      <c r="V71" s="43">
        <v>0.53300000000000003</v>
      </c>
      <c r="W71" s="43">
        <v>0.58960000000000001</v>
      </c>
      <c r="X71" s="43">
        <v>0.61319999999999997</v>
      </c>
      <c r="Y71" s="43">
        <v>0.61319999999999997</v>
      </c>
      <c r="Z71" s="43">
        <v>0.6179</v>
      </c>
      <c r="AA71" s="39"/>
    </row>
    <row r="72" spans="1:27" x14ac:dyDescent="0.25">
      <c r="A72" s="47"/>
      <c r="B72" s="39">
        <v>2013</v>
      </c>
      <c r="C72" s="39">
        <v>181</v>
      </c>
      <c r="D72" s="39">
        <v>0</v>
      </c>
      <c r="E72" s="39">
        <v>28</v>
      </c>
      <c r="F72" s="39">
        <v>75</v>
      </c>
      <c r="G72" s="39">
        <v>88</v>
      </c>
      <c r="H72" s="39">
        <v>110</v>
      </c>
      <c r="I72" s="39">
        <v>113</v>
      </c>
      <c r="J72" s="39">
        <v>115</v>
      </c>
      <c r="K72" s="39">
        <v>117</v>
      </c>
      <c r="L72" s="39">
        <v>119</v>
      </c>
      <c r="M72" s="39">
        <v>119</v>
      </c>
      <c r="N72" s="38"/>
      <c r="O72" s="47"/>
      <c r="P72" s="39">
        <v>2013</v>
      </c>
      <c r="Q72" s="39">
        <v>181</v>
      </c>
      <c r="R72" s="43">
        <v>0</v>
      </c>
      <c r="S72" s="43">
        <v>0.1547</v>
      </c>
      <c r="T72" s="43">
        <v>0.41439999999999999</v>
      </c>
      <c r="U72" s="43">
        <v>0.48620000000000002</v>
      </c>
      <c r="V72" s="43">
        <v>0.60770000000000002</v>
      </c>
      <c r="W72" s="43">
        <v>0.62429999999999997</v>
      </c>
      <c r="X72" s="43">
        <v>0.63539999999999996</v>
      </c>
      <c r="Y72" s="43">
        <v>0.64639999999999997</v>
      </c>
      <c r="Z72" s="43">
        <v>0.65749999999999997</v>
      </c>
      <c r="AA72" s="39"/>
    </row>
    <row r="73" spans="1:27" x14ac:dyDescent="0.25">
      <c r="A73" s="47"/>
      <c r="B73" s="39">
        <v>2014</v>
      </c>
      <c r="C73" s="39">
        <v>130</v>
      </c>
      <c r="D73" s="39">
        <v>0</v>
      </c>
      <c r="E73" s="39">
        <v>23</v>
      </c>
      <c r="F73" s="39">
        <v>53</v>
      </c>
      <c r="G73" s="39">
        <v>82</v>
      </c>
      <c r="H73" s="39">
        <v>86</v>
      </c>
      <c r="I73" s="39">
        <v>88</v>
      </c>
      <c r="J73" s="39">
        <v>90</v>
      </c>
      <c r="K73" s="39">
        <v>90</v>
      </c>
      <c r="L73" s="39">
        <v>90</v>
      </c>
      <c r="M73" s="39">
        <v>90</v>
      </c>
      <c r="N73" s="38"/>
      <c r="O73" s="47"/>
      <c r="P73" s="39">
        <v>2014</v>
      </c>
      <c r="Q73" s="39">
        <v>130</v>
      </c>
      <c r="R73" s="43">
        <v>0</v>
      </c>
      <c r="S73" s="43">
        <v>0.1769</v>
      </c>
      <c r="T73" s="43">
        <v>0.40770000000000001</v>
      </c>
      <c r="U73" s="43">
        <v>0.63080000000000003</v>
      </c>
      <c r="V73" s="43">
        <v>0.66149999999999998</v>
      </c>
      <c r="W73" s="43">
        <v>0.67689999999999995</v>
      </c>
      <c r="X73" s="43">
        <v>0.69230000000000003</v>
      </c>
      <c r="Y73" s="39"/>
      <c r="Z73" s="39"/>
      <c r="AA73" s="39"/>
    </row>
    <row r="74" spans="1:27" x14ac:dyDescent="0.25">
      <c r="A74" s="47"/>
      <c r="B74" s="39">
        <v>2015</v>
      </c>
      <c r="C74" s="39">
        <v>167</v>
      </c>
      <c r="D74" s="39">
        <v>1</v>
      </c>
      <c r="E74" s="39">
        <v>26</v>
      </c>
      <c r="F74" s="39">
        <v>78</v>
      </c>
      <c r="G74" s="39">
        <v>93</v>
      </c>
      <c r="H74" s="39">
        <v>101</v>
      </c>
      <c r="I74" s="39">
        <v>102</v>
      </c>
      <c r="J74" s="39">
        <v>103</v>
      </c>
      <c r="K74" s="39">
        <v>105</v>
      </c>
      <c r="L74" s="39">
        <v>105</v>
      </c>
      <c r="M74" s="39">
        <v>105</v>
      </c>
      <c r="N74" s="38"/>
      <c r="O74" s="47"/>
      <c r="P74" s="39">
        <v>2015</v>
      </c>
      <c r="Q74" s="39">
        <v>167</v>
      </c>
      <c r="R74" s="43">
        <v>6.0000000000000001E-3</v>
      </c>
      <c r="S74" s="43">
        <v>0.15570000000000001</v>
      </c>
      <c r="T74" s="43">
        <v>0.46710000000000002</v>
      </c>
      <c r="U74" s="43">
        <v>0.55689999999999995</v>
      </c>
      <c r="V74" s="43">
        <v>0.6048</v>
      </c>
      <c r="W74" s="43">
        <v>0.61080000000000001</v>
      </c>
      <c r="X74" s="43">
        <v>0.61680000000000001</v>
      </c>
      <c r="Y74" s="43">
        <v>0.62870000000000004</v>
      </c>
      <c r="Z74" s="39"/>
      <c r="AA74" s="39"/>
    </row>
    <row r="75" spans="1:27" x14ac:dyDescent="0.25">
      <c r="A75" s="47"/>
      <c r="B75" s="39">
        <v>2016</v>
      </c>
      <c r="C75" s="39">
        <v>121</v>
      </c>
      <c r="D75" s="39">
        <v>0</v>
      </c>
      <c r="E75" s="39">
        <v>23</v>
      </c>
      <c r="F75" s="39">
        <v>52</v>
      </c>
      <c r="G75" s="39">
        <v>60</v>
      </c>
      <c r="H75" s="39">
        <v>66</v>
      </c>
      <c r="I75" s="39">
        <v>69</v>
      </c>
      <c r="J75" s="39">
        <v>70</v>
      </c>
      <c r="K75" s="39">
        <v>70</v>
      </c>
      <c r="L75" s="39">
        <v>70</v>
      </c>
      <c r="M75" s="39"/>
      <c r="N75" s="38"/>
      <c r="O75" s="47"/>
      <c r="P75" s="39">
        <v>2016</v>
      </c>
      <c r="Q75" s="39">
        <v>121</v>
      </c>
      <c r="R75" s="43">
        <v>0</v>
      </c>
      <c r="S75" s="43">
        <v>0.19009999999999999</v>
      </c>
      <c r="T75" s="43">
        <v>0.42980000000000002</v>
      </c>
      <c r="U75" s="43">
        <v>0.49590000000000001</v>
      </c>
      <c r="V75" s="43">
        <v>0.54549999999999998</v>
      </c>
      <c r="W75" s="43">
        <v>0.57020000000000004</v>
      </c>
      <c r="X75" s="43">
        <v>0.57850000000000001</v>
      </c>
      <c r="Y75" s="39"/>
      <c r="Z75" s="39"/>
      <c r="AA75" s="39"/>
    </row>
    <row r="76" spans="1:27" x14ac:dyDescent="0.25">
      <c r="A76" s="47"/>
      <c r="B76" s="39">
        <v>2017</v>
      </c>
      <c r="C76" s="39">
        <v>146</v>
      </c>
      <c r="D76" s="39">
        <v>1</v>
      </c>
      <c r="E76" s="39">
        <v>36</v>
      </c>
      <c r="F76" s="39">
        <v>72</v>
      </c>
      <c r="G76" s="39">
        <v>85</v>
      </c>
      <c r="H76" s="39">
        <v>93</v>
      </c>
      <c r="I76" s="39">
        <v>95</v>
      </c>
      <c r="J76" s="39">
        <v>95</v>
      </c>
      <c r="K76" s="39">
        <v>96</v>
      </c>
      <c r="L76" s="39"/>
      <c r="M76" s="39"/>
      <c r="N76" s="38"/>
      <c r="O76" s="47"/>
      <c r="P76" s="39">
        <v>2017</v>
      </c>
      <c r="Q76" s="39">
        <v>146</v>
      </c>
      <c r="R76" s="43">
        <v>6.7999999999999996E-3</v>
      </c>
      <c r="S76" s="43">
        <v>0.24660000000000001</v>
      </c>
      <c r="T76" s="43">
        <v>0.49320000000000003</v>
      </c>
      <c r="U76" s="43">
        <v>0.58220000000000005</v>
      </c>
      <c r="V76" s="43">
        <v>0.63700000000000001</v>
      </c>
      <c r="W76" s="43">
        <v>0.65069999999999995</v>
      </c>
      <c r="X76" s="43">
        <v>0.65069999999999995</v>
      </c>
      <c r="Y76" s="43">
        <v>0.65749999999999997</v>
      </c>
      <c r="Z76" s="39"/>
      <c r="AA76" s="39"/>
    </row>
    <row r="77" spans="1:27" x14ac:dyDescent="0.25">
      <c r="A77" s="47"/>
      <c r="B77" s="39">
        <v>2018</v>
      </c>
      <c r="C77" s="39">
        <v>160</v>
      </c>
      <c r="D77" s="39">
        <v>0</v>
      </c>
      <c r="E77" s="39">
        <v>16</v>
      </c>
      <c r="F77" s="39">
        <v>74</v>
      </c>
      <c r="G77" s="39">
        <v>81</v>
      </c>
      <c r="H77" s="39">
        <v>94</v>
      </c>
      <c r="I77" s="39">
        <v>99</v>
      </c>
      <c r="J77" s="39">
        <v>99</v>
      </c>
      <c r="K77" s="39"/>
      <c r="L77" s="39"/>
      <c r="M77" s="39"/>
      <c r="N77" s="38"/>
      <c r="O77" s="47"/>
      <c r="P77" s="39">
        <v>2018</v>
      </c>
      <c r="Q77" s="39">
        <v>160</v>
      </c>
      <c r="R77" s="43">
        <v>0</v>
      </c>
      <c r="S77" s="43">
        <v>0.1</v>
      </c>
      <c r="T77" s="43">
        <v>0.46250000000000002</v>
      </c>
      <c r="U77" s="43">
        <v>0.50629999999999997</v>
      </c>
      <c r="V77" s="43">
        <v>0.58750000000000002</v>
      </c>
      <c r="W77" s="43">
        <v>0.61880000000000002</v>
      </c>
      <c r="X77" s="39"/>
      <c r="Y77" s="39"/>
      <c r="Z77" s="39"/>
      <c r="AA77" s="39"/>
    </row>
    <row r="78" spans="1:27" x14ac:dyDescent="0.25">
      <c r="A78" s="47"/>
      <c r="B78" s="39">
        <v>2019</v>
      </c>
      <c r="C78" s="39">
        <v>134</v>
      </c>
      <c r="D78" s="39">
        <v>0</v>
      </c>
      <c r="E78" s="39">
        <v>28</v>
      </c>
      <c r="F78" s="39">
        <v>56</v>
      </c>
      <c r="G78" s="39">
        <v>83</v>
      </c>
      <c r="H78" s="39">
        <v>88</v>
      </c>
      <c r="I78" s="39">
        <v>92</v>
      </c>
      <c r="J78" s="39"/>
      <c r="K78" s="39"/>
      <c r="L78" s="39"/>
      <c r="M78" s="39"/>
      <c r="N78" s="38"/>
      <c r="O78" s="47"/>
      <c r="P78" s="39">
        <v>2019</v>
      </c>
      <c r="Q78" s="39">
        <v>134</v>
      </c>
      <c r="R78" s="43">
        <v>0</v>
      </c>
      <c r="S78" s="43">
        <v>0.20899999999999999</v>
      </c>
      <c r="T78" s="43">
        <v>0.41789999999999999</v>
      </c>
      <c r="U78" s="43">
        <v>0.61939999999999995</v>
      </c>
      <c r="V78" s="43">
        <v>0.65669999999999995</v>
      </c>
      <c r="W78" s="43">
        <v>0.68659999999999999</v>
      </c>
      <c r="X78" s="39"/>
      <c r="Y78" s="39"/>
      <c r="Z78" s="39"/>
      <c r="AA78" s="39"/>
    </row>
    <row r="79" spans="1:27" x14ac:dyDescent="0.25">
      <c r="A79" s="47"/>
      <c r="B79" s="39">
        <v>2020</v>
      </c>
      <c r="C79" s="39">
        <v>172</v>
      </c>
      <c r="D79" s="39">
        <v>1</v>
      </c>
      <c r="E79" s="39">
        <v>10</v>
      </c>
      <c r="F79" s="39">
        <v>66</v>
      </c>
      <c r="G79" s="39">
        <v>83</v>
      </c>
      <c r="H79" s="39">
        <v>91</v>
      </c>
      <c r="I79" s="39"/>
      <c r="J79" s="39"/>
      <c r="K79" s="39"/>
      <c r="L79" s="39"/>
      <c r="M79" s="39"/>
      <c r="N79" s="38"/>
      <c r="O79" s="47"/>
      <c r="P79" s="39">
        <v>2020</v>
      </c>
      <c r="Q79" s="39">
        <v>172</v>
      </c>
      <c r="R79" s="43">
        <v>5.7999999999999996E-3</v>
      </c>
      <c r="S79" s="43">
        <v>5.8099999999999999E-2</v>
      </c>
      <c r="T79" s="43">
        <v>0.38369999999999999</v>
      </c>
      <c r="U79" s="43">
        <v>0.48259999999999997</v>
      </c>
      <c r="V79" s="43">
        <v>0.52910000000000001</v>
      </c>
      <c r="W79" s="39"/>
      <c r="X79" s="39"/>
      <c r="Y79" s="39"/>
      <c r="Z79" s="39"/>
      <c r="AA79" s="39"/>
    </row>
    <row r="80" spans="1:27" x14ac:dyDescent="0.25">
      <c r="A80" s="47"/>
      <c r="B80" s="39">
        <v>2021</v>
      </c>
      <c r="C80" s="39">
        <v>117</v>
      </c>
      <c r="D80" s="39">
        <v>0</v>
      </c>
      <c r="E80" s="39">
        <v>20</v>
      </c>
      <c r="F80" s="39">
        <v>53</v>
      </c>
      <c r="G80" s="39">
        <v>64</v>
      </c>
      <c r="H80" s="39"/>
      <c r="I80" s="39"/>
      <c r="J80" s="39"/>
      <c r="K80" s="39"/>
      <c r="L80" s="39"/>
      <c r="M80" s="39"/>
      <c r="N80" s="38"/>
      <c r="O80" s="47"/>
      <c r="P80" s="39">
        <v>2021</v>
      </c>
      <c r="Q80" s="39">
        <v>117</v>
      </c>
      <c r="R80" s="43">
        <v>0</v>
      </c>
      <c r="S80" s="43">
        <v>0.1709</v>
      </c>
      <c r="T80" s="43">
        <v>0.45300000000000001</v>
      </c>
      <c r="U80" s="43">
        <v>0.54700000000000004</v>
      </c>
      <c r="V80" s="39"/>
      <c r="W80" s="39"/>
      <c r="X80" s="39"/>
      <c r="Y80" s="39"/>
      <c r="Z80" s="39"/>
      <c r="AA80" s="39"/>
    </row>
    <row r="81" spans="1:27" x14ac:dyDescent="0.25">
      <c r="A81" s="47"/>
      <c r="B81" s="39">
        <v>2022</v>
      </c>
      <c r="C81" s="39">
        <v>117</v>
      </c>
      <c r="D81" s="39">
        <v>1</v>
      </c>
      <c r="E81" s="39">
        <v>13</v>
      </c>
      <c r="F81" s="39">
        <v>46</v>
      </c>
      <c r="G81" s="39"/>
      <c r="H81" s="39"/>
      <c r="I81" s="39"/>
      <c r="J81" s="39"/>
      <c r="K81" s="39"/>
      <c r="L81" s="39"/>
      <c r="M81" s="39"/>
      <c r="N81" s="38"/>
      <c r="O81" s="47"/>
      <c r="P81" s="39">
        <v>2022</v>
      </c>
      <c r="Q81" s="39">
        <v>117</v>
      </c>
      <c r="R81" s="43">
        <v>8.5000000000000006E-3</v>
      </c>
      <c r="S81" s="43">
        <v>0.1111</v>
      </c>
      <c r="T81" s="43">
        <v>0.39319999999999999</v>
      </c>
      <c r="U81" s="39"/>
      <c r="V81" s="39"/>
      <c r="W81" s="39"/>
      <c r="X81" s="39"/>
      <c r="Y81" s="39"/>
      <c r="Z81" s="39"/>
      <c r="AA81" s="39"/>
    </row>
    <row r="82" spans="1:27" x14ac:dyDescent="0.25">
      <c r="A82" s="47"/>
      <c r="B82" s="39">
        <v>2023</v>
      </c>
      <c r="C82" s="39">
        <v>112</v>
      </c>
      <c r="D82" s="39">
        <v>1</v>
      </c>
      <c r="E82" s="39">
        <v>19</v>
      </c>
      <c r="F82" s="39"/>
      <c r="G82" s="39"/>
      <c r="H82" s="39"/>
      <c r="I82" s="39"/>
      <c r="J82" s="39"/>
      <c r="K82" s="39"/>
      <c r="L82" s="39"/>
      <c r="M82" s="39"/>
      <c r="N82" s="38"/>
      <c r="O82" s="47"/>
      <c r="P82" s="39">
        <v>2023</v>
      </c>
      <c r="Q82" s="39">
        <v>112</v>
      </c>
      <c r="R82" s="43">
        <v>8.8999999999999999E-3</v>
      </c>
      <c r="S82" s="43">
        <v>0.1696</v>
      </c>
      <c r="T82" s="39"/>
      <c r="U82" s="39"/>
      <c r="V82" s="39"/>
      <c r="W82" s="39"/>
      <c r="X82" s="39"/>
      <c r="Y82" s="39"/>
      <c r="Z82" s="39"/>
      <c r="AA82" s="39"/>
    </row>
    <row r="83" spans="1:27" x14ac:dyDescent="0.25">
      <c r="A83" s="47"/>
      <c r="B83" s="39">
        <v>2024</v>
      </c>
      <c r="C83" s="39">
        <v>143</v>
      </c>
      <c r="D83" s="39">
        <v>0</v>
      </c>
      <c r="E83" s="39"/>
      <c r="F83" s="39"/>
      <c r="G83" s="39"/>
      <c r="H83" s="39"/>
      <c r="I83" s="39"/>
      <c r="J83" s="39"/>
      <c r="K83" s="39"/>
      <c r="L83" s="39"/>
      <c r="M83" s="39"/>
      <c r="N83" s="38"/>
      <c r="O83" s="47"/>
      <c r="P83" s="39">
        <v>2024</v>
      </c>
      <c r="Q83" s="39">
        <v>143</v>
      </c>
      <c r="R83" s="43">
        <v>0</v>
      </c>
      <c r="S83" s="39"/>
      <c r="T83" s="39"/>
      <c r="U83" s="39"/>
      <c r="V83" s="39"/>
      <c r="W83" s="39"/>
      <c r="X83" s="39"/>
      <c r="Y83" s="39"/>
      <c r="Z83" s="39"/>
      <c r="AA83" s="39"/>
    </row>
    <row r="84" spans="1:27" ht="15" customHeight="1" x14ac:dyDescent="0.25">
      <c r="A84" s="48" t="s">
        <v>67</v>
      </c>
      <c r="B84" s="39">
        <v>2007</v>
      </c>
      <c r="C84" s="39">
        <v>21</v>
      </c>
      <c r="D84" s="39">
        <v>0</v>
      </c>
      <c r="E84" s="39">
        <v>1</v>
      </c>
      <c r="F84" s="39">
        <v>1</v>
      </c>
      <c r="G84" s="39">
        <v>3</v>
      </c>
      <c r="H84" s="39">
        <v>9</v>
      </c>
      <c r="I84" s="39">
        <v>11</v>
      </c>
      <c r="J84" s="39">
        <v>12</v>
      </c>
      <c r="K84" s="39">
        <v>12</v>
      </c>
      <c r="L84" s="39">
        <v>12</v>
      </c>
      <c r="M84" s="39">
        <v>12</v>
      </c>
      <c r="N84" s="38"/>
      <c r="O84" s="48" t="s">
        <v>67</v>
      </c>
      <c r="P84" s="39">
        <v>2007</v>
      </c>
      <c r="Q84" s="39">
        <v>21</v>
      </c>
      <c r="R84" s="43">
        <v>0</v>
      </c>
      <c r="S84" s="43">
        <v>4.7600000000000003E-2</v>
      </c>
      <c r="T84" s="43">
        <v>4.7600000000000003E-2</v>
      </c>
      <c r="U84" s="43">
        <v>0.1429</v>
      </c>
      <c r="V84" s="43">
        <v>0.42859999999999998</v>
      </c>
      <c r="W84" s="43">
        <v>0.52380000000000004</v>
      </c>
      <c r="X84" s="43">
        <v>0.57140000000000002</v>
      </c>
      <c r="Y84" s="39"/>
      <c r="Z84" s="39"/>
      <c r="AA84" s="39"/>
    </row>
    <row r="85" spans="1:27" x14ac:dyDescent="0.25">
      <c r="A85" s="48"/>
      <c r="B85" s="39">
        <v>2008</v>
      </c>
      <c r="C85" s="39">
        <v>22</v>
      </c>
      <c r="D85" s="39">
        <v>0</v>
      </c>
      <c r="E85" s="39">
        <v>0</v>
      </c>
      <c r="F85" s="39">
        <v>4</v>
      </c>
      <c r="G85" s="39">
        <v>12</v>
      </c>
      <c r="H85" s="39">
        <v>12</v>
      </c>
      <c r="I85" s="39">
        <v>14</v>
      </c>
      <c r="J85" s="39">
        <v>14</v>
      </c>
      <c r="K85" s="39">
        <v>14</v>
      </c>
      <c r="L85" s="39">
        <v>14</v>
      </c>
      <c r="M85" s="39">
        <v>14</v>
      </c>
      <c r="N85" s="38"/>
      <c r="O85" s="48"/>
      <c r="P85" s="39">
        <v>2008</v>
      </c>
      <c r="Q85" s="39">
        <v>22</v>
      </c>
      <c r="R85" s="43">
        <v>0</v>
      </c>
      <c r="S85" s="43">
        <v>0</v>
      </c>
      <c r="T85" s="43">
        <v>0.18179999999999999</v>
      </c>
      <c r="U85" s="43">
        <v>0.54549999999999998</v>
      </c>
      <c r="V85" s="43">
        <v>0.54549999999999998</v>
      </c>
      <c r="W85" s="43">
        <v>0.63639999999999997</v>
      </c>
      <c r="X85" s="39"/>
      <c r="Y85" s="39"/>
      <c r="Z85" s="39"/>
      <c r="AA85" s="39"/>
    </row>
    <row r="86" spans="1:27" x14ac:dyDescent="0.25">
      <c r="A86" s="48"/>
      <c r="B86" s="39">
        <v>2009</v>
      </c>
      <c r="C86" s="39">
        <v>26</v>
      </c>
      <c r="D86" s="39">
        <v>0</v>
      </c>
      <c r="E86" s="39">
        <v>6</v>
      </c>
      <c r="F86" s="39">
        <v>16</v>
      </c>
      <c r="G86" s="39">
        <v>20</v>
      </c>
      <c r="H86" s="39">
        <v>20</v>
      </c>
      <c r="I86" s="39">
        <v>20</v>
      </c>
      <c r="J86" s="39">
        <v>20</v>
      </c>
      <c r="K86" s="39">
        <v>20</v>
      </c>
      <c r="L86" s="39">
        <v>20</v>
      </c>
      <c r="M86" s="39">
        <v>20</v>
      </c>
      <c r="N86" s="38"/>
      <c r="O86" s="48"/>
      <c r="P86" s="39">
        <v>2009</v>
      </c>
      <c r="Q86" s="39">
        <v>26</v>
      </c>
      <c r="R86" s="43">
        <v>0</v>
      </c>
      <c r="S86" s="43">
        <v>0.23080000000000001</v>
      </c>
      <c r="T86" s="43">
        <v>0.61539999999999995</v>
      </c>
      <c r="U86" s="43">
        <v>0.76919999999999999</v>
      </c>
      <c r="V86" s="39"/>
      <c r="W86" s="39"/>
      <c r="X86" s="39"/>
      <c r="Y86" s="39"/>
      <c r="Z86" s="39"/>
      <c r="AA86" s="39"/>
    </row>
    <row r="87" spans="1:27" x14ac:dyDescent="0.25">
      <c r="A87" s="48"/>
      <c r="B87" s="39">
        <v>2010</v>
      </c>
      <c r="C87" s="39">
        <v>23</v>
      </c>
      <c r="D87" s="39">
        <v>0</v>
      </c>
      <c r="E87" s="39">
        <v>7</v>
      </c>
      <c r="F87" s="39">
        <v>9</v>
      </c>
      <c r="G87" s="39">
        <v>10</v>
      </c>
      <c r="H87" s="39">
        <v>11</v>
      </c>
      <c r="I87" s="39">
        <v>13</v>
      </c>
      <c r="J87" s="39">
        <v>13</v>
      </c>
      <c r="K87" s="39">
        <v>13</v>
      </c>
      <c r="L87" s="39">
        <v>13</v>
      </c>
      <c r="M87" s="39">
        <v>13</v>
      </c>
      <c r="N87" s="38"/>
      <c r="O87" s="48"/>
      <c r="P87" s="39">
        <v>2010</v>
      </c>
      <c r="Q87" s="39">
        <v>23</v>
      </c>
      <c r="R87" s="43">
        <v>0</v>
      </c>
      <c r="S87" s="43">
        <v>0.30430000000000001</v>
      </c>
      <c r="T87" s="43">
        <v>0.39129999999999998</v>
      </c>
      <c r="U87" s="43">
        <v>0.43480000000000002</v>
      </c>
      <c r="V87" s="43">
        <v>0.4783</v>
      </c>
      <c r="W87" s="43">
        <v>0.56520000000000004</v>
      </c>
      <c r="X87" s="39"/>
      <c r="Y87" s="39"/>
      <c r="Z87" s="39"/>
      <c r="AA87" s="39"/>
    </row>
    <row r="88" spans="1:27" x14ac:dyDescent="0.25">
      <c r="A88" s="48"/>
      <c r="B88" s="39">
        <v>2011</v>
      </c>
      <c r="C88" s="39">
        <v>30</v>
      </c>
      <c r="D88" s="39">
        <v>15</v>
      </c>
      <c r="E88" s="39">
        <v>21</v>
      </c>
      <c r="F88" s="39">
        <v>23</v>
      </c>
      <c r="G88" s="39">
        <v>24</v>
      </c>
      <c r="H88" s="39">
        <v>25</v>
      </c>
      <c r="I88" s="39">
        <v>25</v>
      </c>
      <c r="J88" s="39">
        <v>25</v>
      </c>
      <c r="K88" s="39">
        <v>25</v>
      </c>
      <c r="L88" s="39">
        <v>25</v>
      </c>
      <c r="M88" s="39">
        <v>25</v>
      </c>
      <c r="N88" s="38"/>
      <c r="O88" s="48"/>
      <c r="P88" s="39">
        <v>2011</v>
      </c>
      <c r="Q88" s="39">
        <v>30</v>
      </c>
      <c r="R88" s="43">
        <v>0.5</v>
      </c>
      <c r="S88" s="43">
        <v>0.7</v>
      </c>
      <c r="T88" s="43">
        <v>0.76670000000000005</v>
      </c>
      <c r="U88" s="43">
        <v>0.8</v>
      </c>
      <c r="V88" s="43">
        <v>0.83330000000000004</v>
      </c>
      <c r="W88" s="39"/>
      <c r="X88" s="39"/>
      <c r="Y88" s="39"/>
      <c r="Z88" s="39"/>
      <c r="AA88" s="39"/>
    </row>
    <row r="89" spans="1:27" x14ac:dyDescent="0.25">
      <c r="A89" s="48"/>
      <c r="B89" s="39">
        <v>2012</v>
      </c>
      <c r="C89" s="39">
        <v>17</v>
      </c>
      <c r="D89" s="39">
        <v>4</v>
      </c>
      <c r="E89" s="39">
        <v>12</v>
      </c>
      <c r="F89" s="39">
        <v>12</v>
      </c>
      <c r="G89" s="39">
        <v>12</v>
      </c>
      <c r="H89" s="39">
        <v>12</v>
      </c>
      <c r="I89" s="39">
        <v>12</v>
      </c>
      <c r="J89" s="39">
        <v>12</v>
      </c>
      <c r="K89" s="39">
        <v>12</v>
      </c>
      <c r="L89" s="39">
        <v>12</v>
      </c>
      <c r="M89" s="39">
        <v>12</v>
      </c>
      <c r="N89" s="38"/>
      <c r="O89" s="48"/>
      <c r="P89" s="39">
        <v>2012</v>
      </c>
      <c r="Q89" s="39">
        <v>17</v>
      </c>
      <c r="R89" s="43">
        <v>0.23530000000000001</v>
      </c>
      <c r="S89" s="43">
        <v>0.70589999999999997</v>
      </c>
      <c r="T89" s="39"/>
      <c r="U89" s="39"/>
      <c r="V89" s="39"/>
      <c r="W89" s="39"/>
      <c r="X89" s="39"/>
      <c r="Y89" s="39"/>
      <c r="Z89" s="39"/>
      <c r="AA89" s="39"/>
    </row>
    <row r="90" spans="1:27" x14ac:dyDescent="0.25">
      <c r="A90" s="48"/>
      <c r="B90" s="39">
        <v>2013</v>
      </c>
      <c r="C90" s="39">
        <v>27</v>
      </c>
      <c r="D90" s="39">
        <v>3</v>
      </c>
      <c r="E90" s="39">
        <v>19</v>
      </c>
      <c r="F90" s="39">
        <v>20</v>
      </c>
      <c r="G90" s="39">
        <v>20</v>
      </c>
      <c r="H90" s="39">
        <v>20</v>
      </c>
      <c r="I90" s="39">
        <v>20</v>
      </c>
      <c r="J90" s="39">
        <v>20</v>
      </c>
      <c r="K90" s="39">
        <v>20</v>
      </c>
      <c r="L90" s="39">
        <v>20</v>
      </c>
      <c r="M90" s="39">
        <v>20</v>
      </c>
      <c r="N90" s="38"/>
      <c r="O90" s="48"/>
      <c r="P90" s="39">
        <v>2013</v>
      </c>
      <c r="Q90" s="39">
        <v>27</v>
      </c>
      <c r="R90" s="43">
        <v>0.1111</v>
      </c>
      <c r="S90" s="43">
        <v>0.70369999999999999</v>
      </c>
      <c r="T90" s="43">
        <v>0.74070000000000003</v>
      </c>
      <c r="U90" s="39"/>
      <c r="V90" s="39"/>
      <c r="W90" s="39"/>
      <c r="X90" s="39"/>
      <c r="Y90" s="39"/>
      <c r="Z90" s="39"/>
      <c r="AA90" s="39"/>
    </row>
    <row r="91" spans="1:27" x14ac:dyDescent="0.25">
      <c r="A91" s="48"/>
      <c r="B91" s="39">
        <v>2014</v>
      </c>
      <c r="C91" s="39">
        <v>21</v>
      </c>
      <c r="D91" s="39">
        <v>3</v>
      </c>
      <c r="E91" s="39">
        <v>11</v>
      </c>
      <c r="F91" s="39">
        <v>14</v>
      </c>
      <c r="G91" s="39">
        <v>15</v>
      </c>
      <c r="H91" s="39">
        <v>15</v>
      </c>
      <c r="I91" s="39">
        <v>15</v>
      </c>
      <c r="J91" s="39">
        <v>15</v>
      </c>
      <c r="K91" s="39">
        <v>15</v>
      </c>
      <c r="L91" s="39">
        <v>15</v>
      </c>
      <c r="M91" s="39">
        <v>15</v>
      </c>
      <c r="N91" s="38"/>
      <c r="O91" s="48"/>
      <c r="P91" s="39">
        <v>2014</v>
      </c>
      <c r="Q91" s="39">
        <v>21</v>
      </c>
      <c r="R91" s="43">
        <v>0.1429</v>
      </c>
      <c r="S91" s="43">
        <v>0.52380000000000004</v>
      </c>
      <c r="T91" s="43">
        <v>0.66669999999999996</v>
      </c>
      <c r="U91" s="43">
        <v>0.71430000000000005</v>
      </c>
      <c r="V91" s="39"/>
      <c r="W91" s="39"/>
      <c r="X91" s="39"/>
      <c r="Y91" s="39"/>
      <c r="Z91" s="39"/>
      <c r="AA91" s="39"/>
    </row>
    <row r="92" spans="1:27" x14ac:dyDescent="0.25">
      <c r="A92" s="48"/>
      <c r="B92" s="39">
        <v>2015</v>
      </c>
      <c r="C92" s="39">
        <v>42</v>
      </c>
      <c r="D92" s="39">
        <v>10</v>
      </c>
      <c r="E92" s="39">
        <v>21</v>
      </c>
      <c r="F92" s="39">
        <v>30</v>
      </c>
      <c r="G92" s="39">
        <v>30</v>
      </c>
      <c r="H92" s="39">
        <v>30</v>
      </c>
      <c r="I92" s="39">
        <v>30</v>
      </c>
      <c r="J92" s="39">
        <v>30</v>
      </c>
      <c r="K92" s="39">
        <v>30</v>
      </c>
      <c r="L92" s="39">
        <v>30</v>
      </c>
      <c r="M92" s="39">
        <v>30</v>
      </c>
      <c r="N92" s="38"/>
      <c r="O92" s="48"/>
      <c r="P92" s="39">
        <v>2015</v>
      </c>
      <c r="Q92" s="39">
        <v>42</v>
      </c>
      <c r="R92" s="43">
        <v>0.23810000000000001</v>
      </c>
      <c r="S92" s="43">
        <v>0.5</v>
      </c>
      <c r="T92" s="43">
        <v>0.71430000000000005</v>
      </c>
      <c r="U92" s="39"/>
      <c r="V92" s="39"/>
      <c r="W92" s="39"/>
      <c r="X92" s="39"/>
      <c r="Y92" s="39"/>
      <c r="Z92" s="39"/>
      <c r="AA92" s="39"/>
    </row>
    <row r="93" spans="1:27" x14ac:dyDescent="0.25">
      <c r="A93" s="48"/>
      <c r="B93" s="39">
        <v>2016</v>
      </c>
      <c r="C93" s="39">
        <v>17</v>
      </c>
      <c r="D93" s="39">
        <v>5</v>
      </c>
      <c r="E93" s="39">
        <v>14</v>
      </c>
      <c r="F93" s="39">
        <v>14</v>
      </c>
      <c r="G93" s="39">
        <v>14</v>
      </c>
      <c r="H93" s="39">
        <v>15</v>
      </c>
      <c r="I93" s="39">
        <v>15</v>
      </c>
      <c r="J93" s="39">
        <v>15</v>
      </c>
      <c r="K93" s="39">
        <v>15</v>
      </c>
      <c r="L93" s="39">
        <v>15</v>
      </c>
      <c r="M93" s="39"/>
      <c r="N93" s="38"/>
      <c r="O93" s="48"/>
      <c r="P93" s="39">
        <v>2016</v>
      </c>
      <c r="Q93" s="39">
        <v>17</v>
      </c>
      <c r="R93" s="43">
        <v>0.29409999999999997</v>
      </c>
      <c r="S93" s="43">
        <v>0.82350000000000001</v>
      </c>
      <c r="T93" s="43">
        <v>0.82350000000000001</v>
      </c>
      <c r="U93" s="43">
        <v>0.82350000000000001</v>
      </c>
      <c r="V93" s="43">
        <v>0.88239999999999996</v>
      </c>
      <c r="W93" s="39"/>
      <c r="X93" s="39"/>
      <c r="Y93" s="39"/>
      <c r="Z93" s="39"/>
      <c r="AA93" s="39"/>
    </row>
    <row r="94" spans="1:27" x14ac:dyDescent="0.25">
      <c r="A94" s="48"/>
      <c r="B94" s="39">
        <v>2017</v>
      </c>
      <c r="C94" s="39">
        <v>17</v>
      </c>
      <c r="D94" s="39">
        <v>0</v>
      </c>
      <c r="E94" s="39">
        <v>6</v>
      </c>
      <c r="F94" s="39">
        <v>8</v>
      </c>
      <c r="G94" s="39">
        <v>8</v>
      </c>
      <c r="H94" s="39">
        <v>9</v>
      </c>
      <c r="I94" s="39">
        <v>9</v>
      </c>
      <c r="J94" s="39">
        <v>9</v>
      </c>
      <c r="K94" s="39">
        <v>9</v>
      </c>
      <c r="L94" s="39"/>
      <c r="M94" s="39"/>
      <c r="N94" s="38"/>
      <c r="O94" s="48"/>
      <c r="P94" s="39">
        <v>2017</v>
      </c>
      <c r="Q94" s="39">
        <v>17</v>
      </c>
      <c r="R94" s="43">
        <v>0</v>
      </c>
      <c r="S94" s="43">
        <v>0.35289999999999999</v>
      </c>
      <c r="T94" s="43">
        <v>0.47060000000000002</v>
      </c>
      <c r="U94" s="43">
        <v>0.47060000000000002</v>
      </c>
      <c r="V94" s="43">
        <v>0.52939999999999998</v>
      </c>
      <c r="W94" s="39"/>
      <c r="X94" s="39"/>
      <c r="Y94" s="39"/>
      <c r="Z94" s="39"/>
      <c r="AA94" s="39"/>
    </row>
    <row r="95" spans="1:27" x14ac:dyDescent="0.25">
      <c r="A95" s="48"/>
      <c r="B95" s="39">
        <v>2018</v>
      </c>
      <c r="C95" s="39">
        <v>24</v>
      </c>
      <c r="D95" s="39">
        <v>3</v>
      </c>
      <c r="E95" s="39">
        <v>6</v>
      </c>
      <c r="F95" s="39">
        <v>11</v>
      </c>
      <c r="G95" s="39">
        <v>11</v>
      </c>
      <c r="H95" s="39">
        <v>11</v>
      </c>
      <c r="I95" s="39">
        <v>11</v>
      </c>
      <c r="J95" s="39">
        <v>12</v>
      </c>
      <c r="K95" s="39"/>
      <c r="L95" s="39"/>
      <c r="M95" s="39"/>
      <c r="N95" s="38"/>
      <c r="O95" s="48"/>
      <c r="P95" s="39">
        <v>2018</v>
      </c>
      <c r="Q95" s="39">
        <v>24</v>
      </c>
      <c r="R95" s="43">
        <v>0.125</v>
      </c>
      <c r="S95" s="43">
        <v>0.25</v>
      </c>
      <c r="T95" s="43">
        <v>0.45829999999999999</v>
      </c>
      <c r="U95" s="43">
        <v>0.45829999999999999</v>
      </c>
      <c r="V95" s="43">
        <v>0.45829999999999999</v>
      </c>
      <c r="W95" s="43">
        <v>0.45829999999999999</v>
      </c>
      <c r="X95" s="43">
        <v>0.5</v>
      </c>
      <c r="Y95" s="39"/>
      <c r="Z95" s="39"/>
      <c r="AA95" s="39"/>
    </row>
    <row r="96" spans="1:27" x14ac:dyDescent="0.25">
      <c r="A96" s="48"/>
      <c r="B96" s="39">
        <v>2019</v>
      </c>
      <c r="C96" s="39">
        <v>22</v>
      </c>
      <c r="D96" s="39">
        <v>2</v>
      </c>
      <c r="E96" s="39">
        <v>10</v>
      </c>
      <c r="F96" s="39">
        <v>13</v>
      </c>
      <c r="G96" s="39">
        <v>14</v>
      </c>
      <c r="H96" s="39">
        <v>15</v>
      </c>
      <c r="I96" s="39">
        <v>15</v>
      </c>
      <c r="J96" s="39"/>
      <c r="K96" s="39"/>
      <c r="L96" s="39"/>
      <c r="M96" s="39"/>
      <c r="N96" s="38"/>
      <c r="O96" s="48"/>
      <c r="P96" s="39">
        <v>2019</v>
      </c>
      <c r="Q96" s="39">
        <v>22</v>
      </c>
      <c r="R96" s="43">
        <v>9.0899999999999995E-2</v>
      </c>
      <c r="S96" s="43">
        <v>0.45450000000000002</v>
      </c>
      <c r="T96" s="43">
        <v>0.59089999999999998</v>
      </c>
      <c r="U96" s="43">
        <v>0.63639999999999997</v>
      </c>
      <c r="V96" s="43">
        <v>0.68179999999999996</v>
      </c>
      <c r="W96" s="39"/>
      <c r="X96" s="39"/>
      <c r="Y96" s="39"/>
      <c r="Z96" s="39"/>
      <c r="AA96" s="39"/>
    </row>
    <row r="97" spans="1:27" x14ac:dyDescent="0.25">
      <c r="A97" s="48"/>
      <c r="B97" s="39">
        <v>2020</v>
      </c>
      <c r="C97" s="39">
        <v>57</v>
      </c>
      <c r="D97" s="39">
        <v>4</v>
      </c>
      <c r="E97" s="39">
        <v>21</v>
      </c>
      <c r="F97" s="39">
        <v>37</v>
      </c>
      <c r="G97" s="39">
        <v>42</v>
      </c>
      <c r="H97" s="39">
        <v>42</v>
      </c>
      <c r="I97" s="39"/>
      <c r="J97" s="39"/>
      <c r="K97" s="39"/>
      <c r="L97" s="39"/>
      <c r="M97" s="39"/>
      <c r="N97" s="38"/>
      <c r="O97" s="48"/>
      <c r="P97" s="39">
        <v>2020</v>
      </c>
      <c r="Q97" s="39">
        <v>57</v>
      </c>
      <c r="R97" s="43">
        <v>7.0199999999999999E-2</v>
      </c>
      <c r="S97" s="43">
        <v>0.36840000000000001</v>
      </c>
      <c r="T97" s="43">
        <v>0.64910000000000001</v>
      </c>
      <c r="U97" s="43">
        <v>0.73680000000000001</v>
      </c>
      <c r="V97" s="39"/>
      <c r="W97" s="39"/>
      <c r="X97" s="39"/>
      <c r="Y97" s="39"/>
      <c r="Z97" s="39"/>
      <c r="AA97" s="39"/>
    </row>
    <row r="98" spans="1:27" x14ac:dyDescent="0.25">
      <c r="A98" s="48" t="s">
        <v>68</v>
      </c>
      <c r="B98" s="39">
        <v>2007</v>
      </c>
      <c r="C98" s="39">
        <v>14</v>
      </c>
      <c r="D98" s="39">
        <v>0</v>
      </c>
      <c r="E98" s="39">
        <v>1</v>
      </c>
      <c r="F98" s="39">
        <v>4</v>
      </c>
      <c r="G98" s="39">
        <v>5</v>
      </c>
      <c r="H98" s="39">
        <v>6</v>
      </c>
      <c r="I98" s="39">
        <v>6</v>
      </c>
      <c r="J98" s="39">
        <v>7</v>
      </c>
      <c r="K98" s="39">
        <v>7</v>
      </c>
      <c r="L98" s="39">
        <v>7</v>
      </c>
      <c r="M98" s="39">
        <v>7</v>
      </c>
      <c r="N98" s="38"/>
      <c r="O98" s="48" t="s">
        <v>68</v>
      </c>
      <c r="P98" s="39">
        <v>2007</v>
      </c>
      <c r="Q98" s="39">
        <v>14</v>
      </c>
      <c r="R98" s="43">
        <v>0</v>
      </c>
      <c r="S98" s="43">
        <v>7.1400000000000005E-2</v>
      </c>
      <c r="T98" s="43">
        <v>0.28570000000000001</v>
      </c>
      <c r="U98" s="43">
        <v>0.35709999999999997</v>
      </c>
      <c r="V98" s="43">
        <v>0.42859999999999998</v>
      </c>
      <c r="W98" s="43">
        <v>0.42859999999999998</v>
      </c>
      <c r="X98" s="43">
        <v>0.5</v>
      </c>
      <c r="Y98" s="39"/>
      <c r="Z98" s="39"/>
      <c r="AA98" s="39"/>
    </row>
    <row r="99" spans="1:27" x14ac:dyDescent="0.25">
      <c r="A99" s="48"/>
      <c r="B99" s="39">
        <v>2008</v>
      </c>
      <c r="C99" s="39">
        <v>15</v>
      </c>
      <c r="D99" s="39">
        <v>0</v>
      </c>
      <c r="E99" s="39">
        <v>1</v>
      </c>
      <c r="F99" s="39">
        <v>3</v>
      </c>
      <c r="G99" s="39">
        <v>3</v>
      </c>
      <c r="H99" s="39">
        <v>3</v>
      </c>
      <c r="I99" s="39">
        <v>3</v>
      </c>
      <c r="J99" s="39">
        <v>3</v>
      </c>
      <c r="K99" s="39">
        <v>3</v>
      </c>
      <c r="L99" s="39">
        <v>4</v>
      </c>
      <c r="M99" s="39">
        <v>4</v>
      </c>
      <c r="N99" s="38"/>
      <c r="O99" s="48"/>
      <c r="P99" s="39">
        <v>2008</v>
      </c>
      <c r="Q99" s="39">
        <v>15</v>
      </c>
      <c r="R99" s="43">
        <v>0</v>
      </c>
      <c r="S99" s="43">
        <v>6.6699999999999995E-2</v>
      </c>
      <c r="T99" s="43">
        <v>0.2</v>
      </c>
      <c r="U99" s="43">
        <v>0.2</v>
      </c>
      <c r="V99" s="43">
        <v>0.2</v>
      </c>
      <c r="W99" s="43">
        <v>0.2</v>
      </c>
      <c r="X99" s="43">
        <v>0.2</v>
      </c>
      <c r="Y99" s="43">
        <v>0.2</v>
      </c>
      <c r="Z99" s="43">
        <v>0.26669999999999999</v>
      </c>
      <c r="AA99" s="39"/>
    </row>
    <row r="100" spans="1:27" x14ac:dyDescent="0.25">
      <c r="A100" s="48"/>
      <c r="B100" s="39">
        <v>2009</v>
      </c>
      <c r="C100" s="39">
        <v>13</v>
      </c>
      <c r="D100" s="39">
        <v>0</v>
      </c>
      <c r="E100" s="39">
        <v>1</v>
      </c>
      <c r="F100" s="39">
        <v>2</v>
      </c>
      <c r="G100" s="39">
        <v>2</v>
      </c>
      <c r="H100" s="39">
        <v>3</v>
      </c>
      <c r="I100" s="39">
        <v>4</v>
      </c>
      <c r="J100" s="39">
        <v>4</v>
      </c>
      <c r="K100" s="39">
        <v>4</v>
      </c>
      <c r="L100" s="39">
        <v>6</v>
      </c>
      <c r="M100" s="39">
        <v>6</v>
      </c>
      <c r="N100" s="38"/>
      <c r="O100" s="48"/>
      <c r="P100" s="39">
        <v>2009</v>
      </c>
      <c r="Q100" s="39">
        <v>13</v>
      </c>
      <c r="R100" s="43">
        <v>0</v>
      </c>
      <c r="S100" s="43">
        <v>7.6899999999999996E-2</v>
      </c>
      <c r="T100" s="43">
        <v>0.15379999999999999</v>
      </c>
      <c r="U100" s="43">
        <v>0.15379999999999999</v>
      </c>
      <c r="V100" s="43">
        <v>0.23080000000000001</v>
      </c>
      <c r="W100" s="43">
        <v>0.30769999999999997</v>
      </c>
      <c r="X100" s="43">
        <v>0.30769999999999997</v>
      </c>
      <c r="Y100" s="43">
        <v>0.30769999999999997</v>
      </c>
      <c r="Z100" s="43">
        <v>0.46150000000000002</v>
      </c>
      <c r="AA100" s="39"/>
    </row>
    <row r="101" spans="1:27" x14ac:dyDescent="0.25">
      <c r="A101" s="48"/>
      <c r="B101" s="39">
        <v>2010</v>
      </c>
      <c r="C101" s="39">
        <v>10</v>
      </c>
      <c r="D101" s="39">
        <v>0</v>
      </c>
      <c r="E101" s="39">
        <v>1</v>
      </c>
      <c r="F101" s="39">
        <v>1</v>
      </c>
      <c r="G101" s="39">
        <v>1</v>
      </c>
      <c r="H101" s="39">
        <v>1</v>
      </c>
      <c r="I101" s="39">
        <v>4</v>
      </c>
      <c r="J101" s="39">
        <v>4</v>
      </c>
      <c r="K101" s="39">
        <v>4</v>
      </c>
      <c r="L101" s="39">
        <v>4</v>
      </c>
      <c r="M101" s="39">
        <v>4</v>
      </c>
      <c r="N101" s="38"/>
      <c r="O101" s="48"/>
      <c r="P101" s="39">
        <v>2010</v>
      </c>
      <c r="Q101" s="39">
        <v>10</v>
      </c>
      <c r="R101" s="43">
        <v>0</v>
      </c>
      <c r="S101" s="43">
        <v>0.1</v>
      </c>
      <c r="T101" s="43">
        <v>0.1</v>
      </c>
      <c r="U101" s="43">
        <v>0.1</v>
      </c>
      <c r="V101" s="43">
        <v>0.1</v>
      </c>
      <c r="W101" s="43">
        <v>0.4</v>
      </c>
      <c r="X101" s="39"/>
      <c r="Y101" s="39"/>
      <c r="Z101" s="39"/>
      <c r="AA101" s="39"/>
    </row>
    <row r="102" spans="1:27" x14ac:dyDescent="0.25">
      <c r="A102" s="48"/>
      <c r="B102" s="39">
        <v>2011</v>
      </c>
      <c r="C102" s="39">
        <v>14</v>
      </c>
      <c r="D102" s="39">
        <v>0</v>
      </c>
      <c r="E102" s="39">
        <v>1</v>
      </c>
      <c r="F102" s="39">
        <v>3</v>
      </c>
      <c r="G102" s="39">
        <v>3</v>
      </c>
      <c r="H102" s="39">
        <v>4</v>
      </c>
      <c r="I102" s="39">
        <v>5</v>
      </c>
      <c r="J102" s="39">
        <v>5</v>
      </c>
      <c r="K102" s="39">
        <v>5</v>
      </c>
      <c r="L102" s="39">
        <v>5</v>
      </c>
      <c r="M102" s="39">
        <v>5</v>
      </c>
      <c r="N102" s="38"/>
      <c r="O102" s="48"/>
      <c r="P102" s="39">
        <v>2011</v>
      </c>
      <c r="Q102" s="39">
        <v>14</v>
      </c>
      <c r="R102" s="43">
        <v>0</v>
      </c>
      <c r="S102" s="43">
        <v>7.1400000000000005E-2</v>
      </c>
      <c r="T102" s="43">
        <v>0.21429999999999999</v>
      </c>
      <c r="U102" s="43">
        <v>0.21429999999999999</v>
      </c>
      <c r="V102" s="43">
        <v>0.28570000000000001</v>
      </c>
      <c r="W102" s="43">
        <v>0.35709999999999997</v>
      </c>
      <c r="X102" s="39"/>
      <c r="Y102" s="39"/>
      <c r="Z102" s="39"/>
      <c r="AA102" s="39"/>
    </row>
    <row r="103" spans="1:27" x14ac:dyDescent="0.25">
      <c r="A103" s="48"/>
      <c r="B103" s="39">
        <v>2012</v>
      </c>
      <c r="C103" s="39">
        <v>13</v>
      </c>
      <c r="D103" s="39">
        <v>0</v>
      </c>
      <c r="E103" s="39">
        <v>2</v>
      </c>
      <c r="F103" s="39">
        <v>4</v>
      </c>
      <c r="G103" s="39">
        <v>7</v>
      </c>
      <c r="H103" s="39">
        <v>7</v>
      </c>
      <c r="I103" s="39">
        <v>8</v>
      </c>
      <c r="J103" s="39">
        <v>8</v>
      </c>
      <c r="K103" s="39">
        <v>8</v>
      </c>
      <c r="L103" s="39">
        <v>8</v>
      </c>
      <c r="M103" s="39">
        <v>8</v>
      </c>
      <c r="N103" s="38"/>
      <c r="O103" s="48"/>
      <c r="P103" s="39">
        <v>2012</v>
      </c>
      <c r="Q103" s="39">
        <v>13</v>
      </c>
      <c r="R103" s="43">
        <v>0</v>
      </c>
      <c r="S103" s="43">
        <v>0.15379999999999999</v>
      </c>
      <c r="T103" s="43">
        <v>0.30769999999999997</v>
      </c>
      <c r="U103" s="43">
        <v>0.53849999999999998</v>
      </c>
      <c r="V103" s="43">
        <v>0.53849999999999998</v>
      </c>
      <c r="W103" s="43">
        <v>0.61539999999999995</v>
      </c>
      <c r="X103" s="39"/>
      <c r="Y103" s="39"/>
      <c r="Z103" s="39"/>
      <c r="AA103" s="39"/>
    </row>
    <row r="104" spans="1:27" x14ac:dyDescent="0.25">
      <c r="A104" s="48"/>
      <c r="B104" s="39">
        <v>2013</v>
      </c>
      <c r="C104" s="39">
        <v>10</v>
      </c>
      <c r="D104" s="39">
        <v>0</v>
      </c>
      <c r="E104" s="39">
        <v>2</v>
      </c>
      <c r="F104" s="39">
        <v>3</v>
      </c>
      <c r="G104" s="39">
        <v>3</v>
      </c>
      <c r="H104" s="39">
        <v>3</v>
      </c>
      <c r="I104" s="39">
        <v>4</v>
      </c>
      <c r="J104" s="39">
        <v>4</v>
      </c>
      <c r="K104" s="39">
        <v>4</v>
      </c>
      <c r="L104" s="39">
        <v>4</v>
      </c>
      <c r="M104" s="39">
        <v>4</v>
      </c>
      <c r="N104" s="38"/>
      <c r="O104" s="48"/>
      <c r="P104" s="39">
        <v>2013</v>
      </c>
      <c r="Q104" s="39">
        <v>10</v>
      </c>
      <c r="R104" s="43">
        <v>0</v>
      </c>
      <c r="S104" s="43">
        <v>0.2</v>
      </c>
      <c r="T104" s="43">
        <v>0.3</v>
      </c>
      <c r="U104" s="43">
        <v>0.3</v>
      </c>
      <c r="V104" s="43">
        <v>0.3</v>
      </c>
      <c r="W104" s="43">
        <v>0.4</v>
      </c>
      <c r="X104" s="39"/>
      <c r="Y104" s="39"/>
      <c r="Z104" s="39"/>
      <c r="AA104" s="39"/>
    </row>
    <row r="105" spans="1:27" x14ac:dyDescent="0.25">
      <c r="A105" s="48"/>
      <c r="B105" s="39">
        <v>2014</v>
      </c>
      <c r="C105" s="39">
        <v>10</v>
      </c>
      <c r="D105" s="39">
        <v>0</v>
      </c>
      <c r="E105" s="39">
        <v>1</v>
      </c>
      <c r="F105" s="39">
        <v>3</v>
      </c>
      <c r="G105" s="39">
        <v>5</v>
      </c>
      <c r="H105" s="39">
        <v>5</v>
      </c>
      <c r="I105" s="39">
        <v>5</v>
      </c>
      <c r="J105" s="39">
        <v>5</v>
      </c>
      <c r="K105" s="39">
        <v>5</v>
      </c>
      <c r="L105" s="39">
        <v>5</v>
      </c>
      <c r="M105" s="39">
        <v>5</v>
      </c>
      <c r="N105" s="38"/>
      <c r="O105" s="48"/>
      <c r="P105" s="39">
        <v>2014</v>
      </c>
      <c r="Q105" s="39">
        <v>10</v>
      </c>
      <c r="R105" s="43">
        <v>0</v>
      </c>
      <c r="S105" s="43">
        <v>0.1</v>
      </c>
      <c r="T105" s="43">
        <v>0.3</v>
      </c>
      <c r="U105" s="43">
        <v>0.5</v>
      </c>
      <c r="V105" s="39"/>
      <c r="W105" s="39"/>
      <c r="X105" s="39"/>
      <c r="Y105" s="39"/>
      <c r="Z105" s="39"/>
      <c r="AA105" s="39"/>
    </row>
    <row r="106" spans="1:27" x14ac:dyDescent="0.25">
      <c r="A106" s="48"/>
      <c r="B106" s="39">
        <v>2015</v>
      </c>
      <c r="C106" s="39">
        <v>12</v>
      </c>
      <c r="D106" s="39">
        <v>0</v>
      </c>
      <c r="E106" s="39">
        <v>6</v>
      </c>
      <c r="F106" s="39">
        <v>9</v>
      </c>
      <c r="G106" s="39">
        <v>9</v>
      </c>
      <c r="H106" s="39">
        <v>9</v>
      </c>
      <c r="I106" s="39">
        <v>9</v>
      </c>
      <c r="J106" s="39">
        <v>9</v>
      </c>
      <c r="K106" s="39">
        <v>9</v>
      </c>
      <c r="L106" s="39">
        <v>9</v>
      </c>
      <c r="M106" s="39">
        <v>9</v>
      </c>
      <c r="N106" s="38"/>
      <c r="O106" s="48"/>
      <c r="P106" s="39">
        <v>2015</v>
      </c>
      <c r="Q106" s="39">
        <v>12</v>
      </c>
      <c r="R106" s="43">
        <v>0</v>
      </c>
      <c r="S106" s="43">
        <v>0.5</v>
      </c>
      <c r="T106" s="43">
        <v>0.75</v>
      </c>
      <c r="U106" s="39"/>
      <c r="V106" s="39"/>
      <c r="W106" s="39"/>
      <c r="X106" s="39"/>
      <c r="Y106" s="39"/>
      <c r="Z106" s="39"/>
      <c r="AA106" s="39"/>
    </row>
    <row r="107" spans="1:27" x14ac:dyDescent="0.25">
      <c r="A107" s="48"/>
      <c r="B107" s="39">
        <v>2016</v>
      </c>
      <c r="C107" s="39">
        <v>8</v>
      </c>
      <c r="D107" s="39">
        <v>0</v>
      </c>
      <c r="E107" s="39">
        <v>1</v>
      </c>
      <c r="F107" s="39">
        <v>2</v>
      </c>
      <c r="G107" s="39">
        <v>2</v>
      </c>
      <c r="H107" s="39">
        <v>3</v>
      </c>
      <c r="I107" s="39">
        <v>3</v>
      </c>
      <c r="J107" s="39">
        <v>3</v>
      </c>
      <c r="K107" s="39">
        <v>3</v>
      </c>
      <c r="L107" s="39">
        <v>3</v>
      </c>
      <c r="M107" s="39"/>
      <c r="N107" s="38"/>
      <c r="O107" s="48"/>
      <c r="P107" s="39">
        <v>2016</v>
      </c>
      <c r="Q107" s="39">
        <v>8</v>
      </c>
      <c r="R107" s="43">
        <v>0</v>
      </c>
      <c r="S107" s="43">
        <v>0.125</v>
      </c>
      <c r="T107" s="43">
        <v>0.25</v>
      </c>
      <c r="U107" s="43">
        <v>0.25</v>
      </c>
      <c r="V107" s="43">
        <v>0.375</v>
      </c>
      <c r="W107" s="39"/>
      <c r="X107" s="39"/>
      <c r="Y107" s="39"/>
      <c r="Z107" s="39"/>
      <c r="AA107" s="39"/>
    </row>
    <row r="108" spans="1:27" x14ac:dyDescent="0.25">
      <c r="A108" s="48"/>
      <c r="B108" s="39">
        <v>2017</v>
      </c>
      <c r="C108" s="39">
        <v>7</v>
      </c>
      <c r="D108" s="39">
        <v>0</v>
      </c>
      <c r="E108" s="39">
        <v>2</v>
      </c>
      <c r="F108" s="39">
        <v>2</v>
      </c>
      <c r="G108" s="39">
        <v>2</v>
      </c>
      <c r="H108" s="39">
        <v>2</v>
      </c>
      <c r="I108" s="39">
        <v>2</v>
      </c>
      <c r="J108" s="39">
        <v>2</v>
      </c>
      <c r="K108" s="39">
        <v>2</v>
      </c>
      <c r="L108" s="39"/>
      <c r="M108" s="39"/>
      <c r="N108" s="38"/>
      <c r="O108" s="48"/>
      <c r="P108" s="39">
        <v>2017</v>
      </c>
      <c r="Q108" s="39">
        <v>7</v>
      </c>
      <c r="R108" s="43">
        <v>0</v>
      </c>
      <c r="S108" s="43">
        <v>0.28570000000000001</v>
      </c>
      <c r="T108" s="39"/>
      <c r="U108" s="39"/>
      <c r="V108" s="39"/>
      <c r="W108" s="39"/>
      <c r="X108" s="39"/>
      <c r="Y108" s="39"/>
      <c r="Z108" s="39"/>
      <c r="AA108" s="39"/>
    </row>
    <row r="109" spans="1:27" x14ac:dyDescent="0.25">
      <c r="A109" s="48"/>
      <c r="B109" s="39">
        <v>2018</v>
      </c>
      <c r="C109" s="39">
        <v>15</v>
      </c>
      <c r="D109" s="39">
        <v>2</v>
      </c>
      <c r="E109" s="39">
        <v>10</v>
      </c>
      <c r="F109" s="39">
        <v>11</v>
      </c>
      <c r="G109" s="39">
        <v>12</v>
      </c>
      <c r="H109" s="39">
        <v>12</v>
      </c>
      <c r="I109" s="39">
        <v>12</v>
      </c>
      <c r="J109" s="39">
        <v>12</v>
      </c>
      <c r="K109" s="39"/>
      <c r="L109" s="39"/>
      <c r="M109" s="39"/>
      <c r="N109" s="38"/>
      <c r="O109" s="48"/>
      <c r="P109" s="39">
        <v>2018</v>
      </c>
      <c r="Q109" s="39">
        <v>15</v>
      </c>
      <c r="R109" s="43">
        <v>0.1333</v>
      </c>
      <c r="S109" s="43">
        <v>0.66669999999999996</v>
      </c>
      <c r="T109" s="43">
        <v>0.73329999999999995</v>
      </c>
      <c r="U109" s="43">
        <v>0.8</v>
      </c>
      <c r="V109" s="39"/>
      <c r="W109" s="39"/>
      <c r="X109" s="39"/>
      <c r="Y109" s="39"/>
      <c r="Z109" s="39"/>
      <c r="AA109" s="39"/>
    </row>
    <row r="110" spans="1:27" x14ac:dyDescent="0.25">
      <c r="A110" s="48"/>
      <c r="B110" s="39">
        <v>2019</v>
      </c>
      <c r="C110" s="39">
        <v>15</v>
      </c>
      <c r="D110" s="39">
        <v>0</v>
      </c>
      <c r="E110" s="39">
        <v>5</v>
      </c>
      <c r="F110" s="39">
        <v>9</v>
      </c>
      <c r="G110" s="39">
        <v>10</v>
      </c>
      <c r="H110" s="39">
        <v>11</v>
      </c>
      <c r="I110" s="39">
        <v>11</v>
      </c>
      <c r="J110" s="39"/>
      <c r="K110" s="39"/>
      <c r="L110" s="39"/>
      <c r="M110" s="39"/>
      <c r="N110" s="38"/>
      <c r="O110" s="48"/>
      <c r="P110" s="39">
        <v>2019</v>
      </c>
      <c r="Q110" s="39">
        <v>15</v>
      </c>
      <c r="R110" s="43">
        <v>0</v>
      </c>
      <c r="S110" s="43">
        <v>0.33329999999999999</v>
      </c>
      <c r="T110" s="43">
        <v>0.6</v>
      </c>
      <c r="U110" s="43">
        <v>0.66669999999999996</v>
      </c>
      <c r="V110" s="43">
        <v>0.73329999999999995</v>
      </c>
      <c r="W110" s="39"/>
      <c r="X110" s="39"/>
      <c r="Y110" s="39"/>
      <c r="Z110" s="39"/>
      <c r="AA110" s="39"/>
    </row>
    <row r="111" spans="1:27" x14ac:dyDescent="0.25">
      <c r="A111" s="48"/>
      <c r="B111" s="39">
        <v>2020</v>
      </c>
      <c r="C111" s="39">
        <v>23</v>
      </c>
      <c r="D111" s="39">
        <v>0</v>
      </c>
      <c r="E111" s="39">
        <v>9</v>
      </c>
      <c r="F111" s="39">
        <v>12</v>
      </c>
      <c r="G111" s="39">
        <v>14</v>
      </c>
      <c r="H111" s="39">
        <v>14</v>
      </c>
      <c r="I111" s="39"/>
      <c r="J111" s="39"/>
      <c r="K111" s="39"/>
      <c r="L111" s="39"/>
      <c r="M111" s="39"/>
      <c r="N111" s="38"/>
      <c r="O111" s="48"/>
      <c r="P111" s="39">
        <v>2020</v>
      </c>
      <c r="Q111" s="39">
        <v>23</v>
      </c>
      <c r="R111" s="43">
        <v>0</v>
      </c>
      <c r="S111" s="43">
        <v>0.39129999999999998</v>
      </c>
      <c r="T111" s="43">
        <v>0.52170000000000005</v>
      </c>
      <c r="U111" s="43">
        <v>0.60870000000000002</v>
      </c>
      <c r="V111" s="39"/>
      <c r="W111" s="39"/>
      <c r="X111" s="39"/>
      <c r="Y111" s="39"/>
      <c r="Z111" s="39"/>
      <c r="AA111" s="39"/>
    </row>
    <row r="112" spans="1:27" ht="15" customHeight="1" x14ac:dyDescent="0.25">
      <c r="A112" s="48" t="s">
        <v>30</v>
      </c>
      <c r="B112" s="39">
        <v>2021</v>
      </c>
      <c r="C112" s="39">
        <v>62</v>
      </c>
      <c r="D112" s="39">
        <v>0</v>
      </c>
      <c r="E112" s="39">
        <v>19</v>
      </c>
      <c r="F112" s="39">
        <v>33</v>
      </c>
      <c r="G112" s="39">
        <v>40</v>
      </c>
      <c r="H112" s="39"/>
      <c r="I112" s="39"/>
      <c r="J112" s="39"/>
      <c r="K112" s="39"/>
      <c r="L112" s="39"/>
      <c r="M112" s="39"/>
      <c r="N112" s="38"/>
      <c r="O112" s="48" t="s">
        <v>30</v>
      </c>
      <c r="P112" s="39">
        <v>2021</v>
      </c>
      <c r="Q112" s="39">
        <v>62</v>
      </c>
      <c r="R112" s="43">
        <v>0</v>
      </c>
      <c r="S112" s="43">
        <v>0.30649999999999999</v>
      </c>
      <c r="T112" s="43">
        <v>0.5323</v>
      </c>
      <c r="U112" s="43">
        <v>0.6452</v>
      </c>
      <c r="V112" s="39"/>
      <c r="W112" s="39"/>
      <c r="X112" s="39"/>
      <c r="Y112" s="39"/>
      <c r="Z112" s="39"/>
      <c r="AA112" s="39"/>
    </row>
    <row r="113" spans="1:27" x14ac:dyDescent="0.25">
      <c r="A113" s="48"/>
      <c r="B113" s="39">
        <v>2022</v>
      </c>
      <c r="C113" s="39">
        <v>54</v>
      </c>
      <c r="D113" s="39">
        <v>2</v>
      </c>
      <c r="E113" s="39">
        <v>23</v>
      </c>
      <c r="F113" s="39">
        <v>31</v>
      </c>
      <c r="G113" s="39"/>
      <c r="H113" s="39"/>
      <c r="I113" s="39"/>
      <c r="J113" s="39"/>
      <c r="K113" s="39"/>
      <c r="L113" s="39"/>
      <c r="M113" s="39"/>
      <c r="N113" s="38"/>
      <c r="O113" s="48"/>
      <c r="P113" s="39">
        <v>2022</v>
      </c>
      <c r="Q113" s="39">
        <v>54</v>
      </c>
      <c r="R113" s="43">
        <v>3.6999999999999998E-2</v>
      </c>
      <c r="S113" s="43">
        <v>0.4259</v>
      </c>
      <c r="T113" s="43">
        <v>0.57410000000000005</v>
      </c>
      <c r="U113" s="39"/>
      <c r="V113" s="39"/>
      <c r="W113" s="39"/>
      <c r="X113" s="39"/>
      <c r="Y113" s="39"/>
      <c r="Z113" s="39"/>
      <c r="AA113" s="39"/>
    </row>
    <row r="114" spans="1:27" x14ac:dyDescent="0.25">
      <c r="A114" s="48"/>
      <c r="B114" s="39">
        <v>2023</v>
      </c>
      <c r="C114" s="39">
        <v>35</v>
      </c>
      <c r="D114" s="39">
        <v>1</v>
      </c>
      <c r="E114" s="39">
        <v>5</v>
      </c>
      <c r="F114" s="39"/>
      <c r="G114" s="39"/>
      <c r="H114" s="39"/>
      <c r="I114" s="39"/>
      <c r="J114" s="39"/>
      <c r="K114" s="39"/>
      <c r="L114" s="39"/>
      <c r="M114" s="39"/>
      <c r="N114" s="38"/>
      <c r="O114" s="48"/>
      <c r="P114" s="39">
        <v>2023</v>
      </c>
      <c r="Q114" s="39">
        <v>35</v>
      </c>
      <c r="R114" s="43">
        <v>2.86E-2</v>
      </c>
      <c r="S114" s="43">
        <v>0.1429</v>
      </c>
      <c r="T114" s="39"/>
      <c r="U114" s="39"/>
      <c r="V114" s="39"/>
      <c r="W114" s="39"/>
      <c r="X114" s="39"/>
      <c r="Y114" s="39"/>
      <c r="Z114" s="39"/>
      <c r="AA114" s="39"/>
    </row>
    <row r="115" spans="1:27" x14ac:dyDescent="0.25">
      <c r="A115" s="48"/>
      <c r="B115" s="39">
        <v>2024</v>
      </c>
      <c r="C115" s="39">
        <v>48</v>
      </c>
      <c r="D115" s="39">
        <v>0</v>
      </c>
      <c r="E115" s="39"/>
      <c r="F115" s="39"/>
      <c r="G115" s="39"/>
      <c r="H115" s="39"/>
      <c r="I115" s="39"/>
      <c r="J115" s="39"/>
      <c r="K115" s="39"/>
      <c r="L115" s="39"/>
      <c r="M115" s="39"/>
      <c r="N115" s="38"/>
      <c r="O115" s="48"/>
      <c r="P115" s="39">
        <v>2024</v>
      </c>
      <c r="Q115" s="39">
        <v>48</v>
      </c>
      <c r="R115" s="43">
        <v>0</v>
      </c>
      <c r="S115" s="39"/>
      <c r="T115" s="39"/>
      <c r="U115" s="39"/>
      <c r="V115" s="39"/>
      <c r="W115" s="39"/>
      <c r="X115" s="39"/>
      <c r="Y115" s="39"/>
      <c r="Z115" s="39"/>
      <c r="AA115" s="39"/>
    </row>
    <row r="116" spans="1:27" x14ac:dyDescent="0.25">
      <c r="A116" s="47" t="s">
        <v>38</v>
      </c>
      <c r="B116" s="39">
        <v>2007</v>
      </c>
      <c r="C116" s="39">
        <v>2</v>
      </c>
      <c r="D116" s="39">
        <v>0</v>
      </c>
      <c r="E116" s="39">
        <v>1</v>
      </c>
      <c r="F116" s="39">
        <v>1</v>
      </c>
      <c r="G116" s="39">
        <v>1</v>
      </c>
      <c r="H116" s="39">
        <v>1</v>
      </c>
      <c r="I116" s="39">
        <v>1</v>
      </c>
      <c r="J116" s="39">
        <v>1</v>
      </c>
      <c r="K116" s="39">
        <v>1</v>
      </c>
      <c r="L116" s="39">
        <v>1</v>
      </c>
      <c r="M116" s="39">
        <v>1</v>
      </c>
      <c r="N116" s="38"/>
      <c r="O116" s="47" t="s">
        <v>38</v>
      </c>
      <c r="P116" s="39">
        <v>2007</v>
      </c>
      <c r="Q116" s="39">
        <v>2</v>
      </c>
      <c r="R116" s="43">
        <v>0</v>
      </c>
      <c r="S116" s="43">
        <v>0.5</v>
      </c>
      <c r="T116" s="39"/>
      <c r="U116" s="39"/>
      <c r="V116" s="39"/>
      <c r="W116" s="39"/>
      <c r="X116" s="39"/>
      <c r="Y116" s="39"/>
      <c r="Z116" s="39"/>
      <c r="AA116" s="39"/>
    </row>
    <row r="117" spans="1:27" x14ac:dyDescent="0.25">
      <c r="A117" s="47"/>
      <c r="B117" s="39">
        <v>2009</v>
      </c>
      <c r="C117" s="39">
        <v>5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8"/>
      <c r="O117" s="47"/>
      <c r="P117" s="39">
        <v>2009</v>
      </c>
      <c r="Q117" s="39">
        <v>5</v>
      </c>
      <c r="R117" s="43">
        <v>0</v>
      </c>
      <c r="S117" s="39"/>
      <c r="T117" s="39"/>
      <c r="U117" s="39"/>
      <c r="V117" s="39"/>
      <c r="W117" s="39"/>
      <c r="X117" s="39"/>
      <c r="Y117" s="39"/>
      <c r="Z117" s="39"/>
      <c r="AA117" s="39"/>
    </row>
    <row r="118" spans="1:27" x14ac:dyDescent="0.25">
      <c r="A118" s="47"/>
      <c r="B118" s="39">
        <v>2011</v>
      </c>
      <c r="C118" s="39">
        <v>2</v>
      </c>
      <c r="D118" s="39">
        <v>1</v>
      </c>
      <c r="E118" s="39">
        <v>1</v>
      </c>
      <c r="F118" s="39">
        <v>1</v>
      </c>
      <c r="G118" s="39">
        <v>1</v>
      </c>
      <c r="H118" s="39">
        <v>1</v>
      </c>
      <c r="I118" s="39">
        <v>1</v>
      </c>
      <c r="J118" s="39">
        <v>1</v>
      </c>
      <c r="K118" s="39">
        <v>1</v>
      </c>
      <c r="L118" s="39">
        <v>1</v>
      </c>
      <c r="M118" s="39">
        <v>1</v>
      </c>
      <c r="N118" s="38"/>
      <c r="O118" s="47"/>
      <c r="P118" s="39">
        <v>2011</v>
      </c>
      <c r="Q118" s="39">
        <v>2</v>
      </c>
      <c r="R118" s="43">
        <v>0.5</v>
      </c>
      <c r="S118" s="39"/>
      <c r="T118" s="39"/>
      <c r="U118" s="39"/>
      <c r="V118" s="39"/>
      <c r="W118" s="39"/>
      <c r="X118" s="39"/>
      <c r="Y118" s="39"/>
      <c r="Z118" s="39"/>
      <c r="AA118" s="39"/>
    </row>
    <row r="119" spans="1:27" x14ac:dyDescent="0.25">
      <c r="A119" s="47"/>
      <c r="B119" s="39">
        <v>2013</v>
      </c>
      <c r="C119" s="39">
        <v>1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8"/>
      <c r="O119" s="47"/>
      <c r="P119" s="39">
        <v>2013</v>
      </c>
      <c r="Q119" s="39">
        <v>1</v>
      </c>
      <c r="R119" s="43">
        <v>0</v>
      </c>
      <c r="S119" s="39"/>
      <c r="T119" s="39"/>
      <c r="U119" s="39"/>
      <c r="V119" s="39"/>
      <c r="W119" s="39"/>
      <c r="X119" s="39"/>
      <c r="Y119" s="39"/>
      <c r="Z119" s="39"/>
      <c r="AA119" s="39"/>
    </row>
    <row r="120" spans="1:27" x14ac:dyDescent="0.25">
      <c r="A120" s="47"/>
      <c r="B120" s="39">
        <v>2014</v>
      </c>
      <c r="C120" s="39">
        <v>1</v>
      </c>
      <c r="D120" s="39">
        <v>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8"/>
      <c r="O120" s="47"/>
      <c r="P120" s="39">
        <v>2014</v>
      </c>
      <c r="Q120" s="39">
        <v>1</v>
      </c>
      <c r="R120" s="43">
        <v>0</v>
      </c>
      <c r="S120" s="39"/>
      <c r="T120" s="39"/>
      <c r="U120" s="39"/>
      <c r="V120" s="39"/>
      <c r="W120" s="39"/>
      <c r="X120" s="39"/>
      <c r="Y120" s="39"/>
      <c r="Z120" s="39"/>
      <c r="AA120" s="39"/>
    </row>
    <row r="121" spans="1:27" x14ac:dyDescent="0.25">
      <c r="A121" s="47"/>
      <c r="B121" s="39">
        <v>2016</v>
      </c>
      <c r="C121" s="39">
        <v>3</v>
      </c>
      <c r="D121" s="39">
        <v>2</v>
      </c>
      <c r="E121" s="39">
        <v>3</v>
      </c>
      <c r="F121" s="39">
        <v>3</v>
      </c>
      <c r="G121" s="39">
        <v>3</v>
      </c>
      <c r="H121" s="39">
        <v>3</v>
      </c>
      <c r="I121" s="39">
        <v>3</v>
      </c>
      <c r="J121" s="39">
        <v>3</v>
      </c>
      <c r="K121" s="39">
        <v>3</v>
      </c>
      <c r="L121" s="39">
        <v>3</v>
      </c>
      <c r="M121" s="39"/>
      <c r="N121" s="38"/>
      <c r="O121" s="47"/>
      <c r="P121" s="39">
        <v>2016</v>
      </c>
      <c r="Q121" s="39">
        <v>3</v>
      </c>
      <c r="R121" s="43">
        <v>0.66669999999999996</v>
      </c>
      <c r="S121" s="43">
        <v>1</v>
      </c>
      <c r="T121" s="39"/>
      <c r="U121" s="39"/>
      <c r="V121" s="39"/>
      <c r="W121" s="39"/>
      <c r="X121" s="39"/>
      <c r="Y121" s="39"/>
      <c r="Z121" s="39"/>
      <c r="AA121" s="39"/>
    </row>
    <row r="122" spans="1:27" x14ac:dyDescent="0.25">
      <c r="A122" s="47"/>
      <c r="B122" s="39">
        <v>2017</v>
      </c>
      <c r="C122" s="39">
        <v>3</v>
      </c>
      <c r="D122" s="39">
        <v>0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/>
      <c r="L122" s="39"/>
      <c r="M122" s="39"/>
      <c r="N122" s="38"/>
      <c r="O122" s="47"/>
      <c r="P122" s="39">
        <v>2017</v>
      </c>
      <c r="Q122" s="39">
        <v>3</v>
      </c>
      <c r="R122" s="43">
        <v>0</v>
      </c>
      <c r="S122" s="39"/>
      <c r="T122" s="39"/>
      <c r="U122" s="39"/>
      <c r="V122" s="39"/>
      <c r="W122" s="39"/>
      <c r="X122" s="39"/>
      <c r="Y122" s="39"/>
      <c r="Z122" s="39"/>
      <c r="AA122" s="39"/>
    </row>
    <row r="123" spans="1:27" x14ac:dyDescent="0.25">
      <c r="A123" s="47"/>
      <c r="B123" s="39">
        <v>2018</v>
      </c>
      <c r="C123" s="39">
        <v>16</v>
      </c>
      <c r="D123" s="39">
        <v>9</v>
      </c>
      <c r="E123" s="39">
        <v>13</v>
      </c>
      <c r="F123" s="39">
        <v>13</v>
      </c>
      <c r="G123" s="39">
        <v>13</v>
      </c>
      <c r="H123" s="39">
        <v>13</v>
      </c>
      <c r="I123" s="39">
        <v>13</v>
      </c>
      <c r="J123" s="39">
        <v>13</v>
      </c>
      <c r="K123" s="39"/>
      <c r="L123" s="39"/>
      <c r="M123" s="39"/>
      <c r="N123" s="38"/>
      <c r="O123" s="47"/>
      <c r="P123" s="39">
        <v>2018</v>
      </c>
      <c r="Q123" s="39">
        <v>16</v>
      </c>
      <c r="R123" s="43">
        <v>0.5625</v>
      </c>
      <c r="S123" s="43">
        <v>0.8125</v>
      </c>
      <c r="T123" s="39"/>
      <c r="U123" s="39"/>
      <c r="V123" s="39"/>
      <c r="W123" s="39"/>
      <c r="X123" s="39"/>
      <c r="Y123" s="39"/>
      <c r="Z123" s="39"/>
      <c r="AA123" s="39"/>
    </row>
    <row r="124" spans="1:27" x14ac:dyDescent="0.25">
      <c r="A124" s="47"/>
      <c r="B124" s="39">
        <v>2019</v>
      </c>
      <c r="C124" s="39">
        <v>15</v>
      </c>
      <c r="D124" s="39">
        <v>9</v>
      </c>
      <c r="E124" s="39">
        <v>10</v>
      </c>
      <c r="F124" s="39">
        <v>10</v>
      </c>
      <c r="G124" s="39">
        <v>10</v>
      </c>
      <c r="H124" s="39">
        <v>10</v>
      </c>
      <c r="I124" s="39">
        <v>10</v>
      </c>
      <c r="J124" s="39"/>
      <c r="K124" s="39"/>
      <c r="L124" s="39"/>
      <c r="M124" s="39"/>
      <c r="N124" s="38"/>
      <c r="O124" s="47"/>
      <c r="P124" s="39">
        <v>2019</v>
      </c>
      <c r="Q124" s="39">
        <v>15</v>
      </c>
      <c r="R124" s="43">
        <v>0.6</v>
      </c>
      <c r="S124" s="43">
        <v>0.66669999999999996</v>
      </c>
      <c r="T124" s="39"/>
      <c r="U124" s="39"/>
      <c r="V124" s="39"/>
      <c r="W124" s="39"/>
      <c r="X124" s="39"/>
      <c r="Y124" s="39"/>
      <c r="Z124" s="39"/>
      <c r="AA124" s="39"/>
    </row>
    <row r="125" spans="1:27" x14ac:dyDescent="0.25">
      <c r="A125" s="47"/>
      <c r="B125" s="39">
        <v>2020</v>
      </c>
      <c r="C125" s="39">
        <v>15</v>
      </c>
      <c r="D125" s="39">
        <v>4</v>
      </c>
      <c r="E125" s="39">
        <v>5</v>
      </c>
      <c r="F125" s="39">
        <v>10</v>
      </c>
      <c r="G125" s="39">
        <v>10</v>
      </c>
      <c r="H125" s="39">
        <v>10</v>
      </c>
      <c r="I125" s="39"/>
      <c r="J125" s="39"/>
      <c r="K125" s="39"/>
      <c r="L125" s="39"/>
      <c r="M125" s="39"/>
      <c r="N125" s="38"/>
      <c r="O125" s="47"/>
      <c r="P125" s="39">
        <v>2020</v>
      </c>
      <c r="Q125" s="39">
        <v>15</v>
      </c>
      <c r="R125" s="43">
        <v>0.26669999999999999</v>
      </c>
      <c r="S125" s="43">
        <v>0.33329999999999999</v>
      </c>
      <c r="T125" s="43">
        <v>0.66669999999999996</v>
      </c>
      <c r="U125" s="39"/>
      <c r="V125" s="39"/>
      <c r="W125" s="39"/>
      <c r="X125" s="39"/>
      <c r="Y125" s="39"/>
      <c r="Z125" s="39"/>
      <c r="AA125" s="39"/>
    </row>
    <row r="126" spans="1:27" x14ac:dyDescent="0.25">
      <c r="A126" s="47"/>
      <c r="B126" s="39">
        <v>2021</v>
      </c>
      <c r="C126" s="39">
        <v>26</v>
      </c>
      <c r="D126" s="39">
        <v>0</v>
      </c>
      <c r="E126" s="39">
        <v>11</v>
      </c>
      <c r="F126" s="39">
        <v>12</v>
      </c>
      <c r="G126" s="39">
        <v>12</v>
      </c>
      <c r="H126" s="39"/>
      <c r="I126" s="39"/>
      <c r="J126" s="39"/>
      <c r="K126" s="39"/>
      <c r="L126" s="39"/>
      <c r="M126" s="39"/>
      <c r="N126" s="38"/>
      <c r="O126" s="47"/>
      <c r="P126" s="39">
        <v>2021</v>
      </c>
      <c r="Q126" s="39">
        <v>26</v>
      </c>
      <c r="R126" s="43">
        <v>0</v>
      </c>
      <c r="S126" s="43">
        <v>0.42309999999999998</v>
      </c>
      <c r="T126" s="43">
        <v>0.46150000000000002</v>
      </c>
      <c r="U126" s="39"/>
      <c r="V126" s="39"/>
      <c r="W126" s="39"/>
      <c r="X126" s="39"/>
      <c r="Y126" s="39"/>
      <c r="Z126" s="39"/>
      <c r="AA126" s="39"/>
    </row>
    <row r="127" spans="1:27" x14ac:dyDescent="0.25">
      <c r="A127" s="47"/>
      <c r="B127" s="39">
        <v>2022</v>
      </c>
      <c r="C127" s="39">
        <v>25</v>
      </c>
      <c r="D127" s="39">
        <v>6</v>
      </c>
      <c r="E127" s="39">
        <v>13</v>
      </c>
      <c r="F127" s="39">
        <v>17</v>
      </c>
      <c r="G127" s="39"/>
      <c r="H127" s="39"/>
      <c r="I127" s="39"/>
      <c r="J127" s="39"/>
      <c r="K127" s="39"/>
      <c r="L127" s="39"/>
      <c r="M127" s="39"/>
      <c r="N127" s="38"/>
      <c r="O127" s="47"/>
      <c r="P127" s="39">
        <v>2022</v>
      </c>
      <c r="Q127" s="39">
        <v>25</v>
      </c>
      <c r="R127" s="43">
        <v>0.24</v>
      </c>
      <c r="S127" s="43">
        <v>0.52</v>
      </c>
      <c r="T127" s="43">
        <v>0.68</v>
      </c>
      <c r="U127" s="39"/>
      <c r="V127" s="39"/>
      <c r="W127" s="39"/>
      <c r="X127" s="39"/>
      <c r="Y127" s="39"/>
      <c r="Z127" s="39"/>
      <c r="AA127" s="39"/>
    </row>
    <row r="128" spans="1:27" x14ac:dyDescent="0.25">
      <c r="A128" s="47"/>
      <c r="B128" s="39">
        <v>2023</v>
      </c>
      <c r="C128" s="39">
        <v>26</v>
      </c>
      <c r="D128" s="39">
        <v>1</v>
      </c>
      <c r="E128" s="39">
        <v>6</v>
      </c>
      <c r="F128" s="39"/>
      <c r="G128" s="39"/>
      <c r="H128" s="39"/>
      <c r="I128" s="39"/>
      <c r="J128" s="39"/>
      <c r="K128" s="39"/>
      <c r="L128" s="39"/>
      <c r="M128" s="39"/>
      <c r="N128" s="38"/>
      <c r="O128" s="47"/>
      <c r="P128" s="39">
        <v>2023</v>
      </c>
      <c r="Q128" s="39">
        <v>26</v>
      </c>
      <c r="R128" s="43">
        <v>3.85E-2</v>
      </c>
      <c r="S128" s="43">
        <v>0.23080000000000001</v>
      </c>
      <c r="T128" s="39"/>
      <c r="U128" s="39"/>
      <c r="V128" s="39"/>
      <c r="W128" s="39"/>
      <c r="X128" s="39"/>
      <c r="Y128" s="39"/>
      <c r="Z128" s="39"/>
      <c r="AA128" s="39"/>
    </row>
    <row r="129" spans="1:27" x14ac:dyDescent="0.25">
      <c r="A129" s="47"/>
      <c r="B129" s="39">
        <v>2024</v>
      </c>
      <c r="C129" s="39">
        <v>37</v>
      </c>
      <c r="D129" s="39">
        <v>0</v>
      </c>
      <c r="E129" s="39"/>
      <c r="F129" s="39"/>
      <c r="G129" s="39"/>
      <c r="H129" s="39"/>
      <c r="I129" s="39"/>
      <c r="J129" s="39"/>
      <c r="K129" s="39"/>
      <c r="L129" s="39"/>
      <c r="M129" s="39"/>
      <c r="N129" s="38"/>
      <c r="O129" s="47"/>
      <c r="P129" s="39">
        <v>2024</v>
      </c>
      <c r="Q129" s="39">
        <v>37</v>
      </c>
      <c r="R129" s="43">
        <v>0</v>
      </c>
      <c r="S129" s="39"/>
      <c r="T129" s="39"/>
      <c r="U129" s="39"/>
      <c r="V129" s="39"/>
      <c r="W129" s="39"/>
      <c r="X129" s="39"/>
      <c r="Y129" s="39"/>
      <c r="Z129" s="39"/>
      <c r="AA129" s="39"/>
    </row>
    <row r="130" spans="1:27" x14ac:dyDescent="0.25">
      <c r="A130" s="47" t="s">
        <v>31</v>
      </c>
      <c r="B130" s="39">
        <v>2007</v>
      </c>
      <c r="C130" s="39">
        <v>51</v>
      </c>
      <c r="D130" s="39">
        <v>0</v>
      </c>
      <c r="E130" s="39">
        <v>0</v>
      </c>
      <c r="F130" s="39">
        <v>1</v>
      </c>
      <c r="G130" s="39">
        <v>5</v>
      </c>
      <c r="H130" s="39">
        <v>12</v>
      </c>
      <c r="I130" s="39">
        <v>17</v>
      </c>
      <c r="J130" s="39">
        <v>23</v>
      </c>
      <c r="K130" s="39">
        <v>23</v>
      </c>
      <c r="L130" s="39">
        <v>23</v>
      </c>
      <c r="M130" s="39">
        <v>23</v>
      </c>
      <c r="N130" s="38"/>
      <c r="O130" s="47" t="s">
        <v>31</v>
      </c>
      <c r="P130" s="39">
        <v>2007</v>
      </c>
      <c r="Q130" s="39">
        <v>51</v>
      </c>
      <c r="R130" s="43">
        <v>0</v>
      </c>
      <c r="S130" s="43">
        <v>0</v>
      </c>
      <c r="T130" s="43">
        <v>1.9599999999999999E-2</v>
      </c>
      <c r="U130" s="43">
        <v>9.8000000000000004E-2</v>
      </c>
      <c r="V130" s="43">
        <v>0.23530000000000001</v>
      </c>
      <c r="W130" s="43">
        <v>0.33329999999999999</v>
      </c>
      <c r="X130" s="43">
        <v>0.45100000000000001</v>
      </c>
      <c r="Y130" s="39"/>
      <c r="Z130" s="39"/>
      <c r="AA130" s="39"/>
    </row>
    <row r="131" spans="1:27" x14ac:dyDescent="0.25">
      <c r="A131" s="47"/>
      <c r="B131" s="39">
        <v>2008</v>
      </c>
      <c r="C131" s="39">
        <v>76</v>
      </c>
      <c r="D131" s="39">
        <v>0</v>
      </c>
      <c r="E131" s="39">
        <v>0</v>
      </c>
      <c r="F131" s="39">
        <v>4</v>
      </c>
      <c r="G131" s="39">
        <v>16</v>
      </c>
      <c r="H131" s="39">
        <v>26</v>
      </c>
      <c r="I131" s="39">
        <v>33</v>
      </c>
      <c r="J131" s="39">
        <v>33</v>
      </c>
      <c r="K131" s="39">
        <v>36</v>
      </c>
      <c r="L131" s="39">
        <v>38</v>
      </c>
      <c r="M131" s="39">
        <v>40</v>
      </c>
      <c r="N131" s="38"/>
      <c r="O131" s="47"/>
      <c r="P131" s="39">
        <v>2008</v>
      </c>
      <c r="Q131" s="39">
        <v>76</v>
      </c>
      <c r="R131" s="43">
        <v>0</v>
      </c>
      <c r="S131" s="43">
        <v>0</v>
      </c>
      <c r="T131" s="43">
        <v>5.2600000000000001E-2</v>
      </c>
      <c r="U131" s="43">
        <v>0.21049999999999999</v>
      </c>
      <c r="V131" s="43">
        <v>0.34210000000000002</v>
      </c>
      <c r="W131" s="43">
        <v>0.43419999999999997</v>
      </c>
      <c r="X131" s="43">
        <v>0.43419999999999997</v>
      </c>
      <c r="Y131" s="43">
        <v>0.47370000000000001</v>
      </c>
      <c r="Z131" s="43">
        <v>0.5</v>
      </c>
      <c r="AA131" s="43">
        <v>0.52629999999999999</v>
      </c>
    </row>
    <row r="132" spans="1:27" x14ac:dyDescent="0.25">
      <c r="A132" s="47"/>
      <c r="B132" s="39">
        <v>2009</v>
      </c>
      <c r="C132" s="39">
        <v>76</v>
      </c>
      <c r="D132" s="39">
        <v>0</v>
      </c>
      <c r="E132" s="39">
        <v>0</v>
      </c>
      <c r="F132" s="39">
        <v>8</v>
      </c>
      <c r="G132" s="39">
        <v>16</v>
      </c>
      <c r="H132" s="39">
        <v>24</v>
      </c>
      <c r="I132" s="39">
        <v>30</v>
      </c>
      <c r="J132" s="39">
        <v>34</v>
      </c>
      <c r="K132" s="39">
        <v>34</v>
      </c>
      <c r="L132" s="39">
        <v>34</v>
      </c>
      <c r="M132" s="39">
        <v>35</v>
      </c>
      <c r="N132" s="38"/>
      <c r="O132" s="47"/>
      <c r="P132" s="39">
        <v>2009</v>
      </c>
      <c r="Q132" s="39">
        <v>76</v>
      </c>
      <c r="R132" s="43">
        <v>0</v>
      </c>
      <c r="S132" s="43">
        <v>0</v>
      </c>
      <c r="T132" s="43">
        <v>0.1053</v>
      </c>
      <c r="U132" s="43">
        <v>0.21049999999999999</v>
      </c>
      <c r="V132" s="43">
        <v>0.31580000000000003</v>
      </c>
      <c r="W132" s="43">
        <v>0.3947</v>
      </c>
      <c r="X132" s="43">
        <v>0.44740000000000002</v>
      </c>
      <c r="Y132" s="43">
        <v>0.44740000000000002</v>
      </c>
      <c r="Z132" s="43">
        <v>0.44740000000000002</v>
      </c>
      <c r="AA132" s="43">
        <v>0.46050000000000002</v>
      </c>
    </row>
    <row r="133" spans="1:27" x14ac:dyDescent="0.25">
      <c r="A133" s="47"/>
      <c r="B133" s="39">
        <v>2010</v>
      </c>
      <c r="C133" s="39">
        <v>46</v>
      </c>
      <c r="D133" s="39">
        <v>0</v>
      </c>
      <c r="E133" s="39">
        <v>0</v>
      </c>
      <c r="F133" s="39">
        <v>3</v>
      </c>
      <c r="G133" s="39">
        <v>8</v>
      </c>
      <c r="H133" s="39">
        <v>11</v>
      </c>
      <c r="I133" s="39">
        <v>16</v>
      </c>
      <c r="J133" s="39">
        <v>18</v>
      </c>
      <c r="K133" s="39">
        <v>20</v>
      </c>
      <c r="L133" s="39">
        <v>20</v>
      </c>
      <c r="M133" s="39">
        <v>20</v>
      </c>
      <c r="N133" s="38"/>
      <c r="O133" s="47"/>
      <c r="P133" s="39">
        <v>2010</v>
      </c>
      <c r="Q133" s="39">
        <v>46</v>
      </c>
      <c r="R133" s="43">
        <v>0</v>
      </c>
      <c r="S133" s="43">
        <v>0</v>
      </c>
      <c r="T133" s="43">
        <v>6.5199999999999994E-2</v>
      </c>
      <c r="U133" s="43">
        <v>0.1739</v>
      </c>
      <c r="V133" s="43">
        <v>0.23910000000000001</v>
      </c>
      <c r="W133" s="43">
        <v>0.3478</v>
      </c>
      <c r="X133" s="43">
        <v>0.39129999999999998</v>
      </c>
      <c r="Y133" s="43">
        <v>0.43480000000000002</v>
      </c>
      <c r="Z133" s="39"/>
      <c r="AA133" s="39"/>
    </row>
    <row r="134" spans="1:27" x14ac:dyDescent="0.25">
      <c r="A134" s="47"/>
      <c r="B134" s="39">
        <v>2011</v>
      </c>
      <c r="C134" s="39">
        <v>57</v>
      </c>
      <c r="D134" s="39">
        <v>0</v>
      </c>
      <c r="E134" s="39">
        <v>2</v>
      </c>
      <c r="F134" s="39">
        <v>5</v>
      </c>
      <c r="G134" s="39">
        <v>15</v>
      </c>
      <c r="H134" s="39">
        <v>19</v>
      </c>
      <c r="I134" s="39">
        <v>19</v>
      </c>
      <c r="J134" s="39">
        <v>21</v>
      </c>
      <c r="K134" s="39">
        <v>23</v>
      </c>
      <c r="L134" s="39">
        <v>27</v>
      </c>
      <c r="M134" s="39">
        <v>28</v>
      </c>
      <c r="N134" s="38"/>
      <c r="O134" s="47"/>
      <c r="P134" s="39">
        <v>2011</v>
      </c>
      <c r="Q134" s="39">
        <v>57</v>
      </c>
      <c r="R134" s="43">
        <v>0</v>
      </c>
      <c r="S134" s="43">
        <v>3.5099999999999999E-2</v>
      </c>
      <c r="T134" s="43">
        <v>8.77E-2</v>
      </c>
      <c r="U134" s="43">
        <v>0.26319999999999999</v>
      </c>
      <c r="V134" s="43">
        <v>0.33329999999999999</v>
      </c>
      <c r="W134" s="43">
        <v>0.33329999999999999</v>
      </c>
      <c r="X134" s="43">
        <v>0.36840000000000001</v>
      </c>
      <c r="Y134" s="43">
        <v>0.40350000000000003</v>
      </c>
      <c r="Z134" s="43">
        <v>0.47370000000000001</v>
      </c>
      <c r="AA134" s="43">
        <v>0.49120000000000003</v>
      </c>
    </row>
    <row r="135" spans="1:27" x14ac:dyDescent="0.25">
      <c r="A135" s="47"/>
      <c r="B135" s="39">
        <v>2012</v>
      </c>
      <c r="C135" s="39">
        <v>90</v>
      </c>
      <c r="D135" s="39">
        <v>1</v>
      </c>
      <c r="E135" s="39">
        <v>8</v>
      </c>
      <c r="F135" s="39">
        <v>15</v>
      </c>
      <c r="G135" s="39">
        <v>30</v>
      </c>
      <c r="H135" s="39">
        <v>38</v>
      </c>
      <c r="I135" s="39">
        <v>45</v>
      </c>
      <c r="J135" s="39">
        <v>57</v>
      </c>
      <c r="K135" s="39">
        <v>58</v>
      </c>
      <c r="L135" s="39">
        <v>60</v>
      </c>
      <c r="M135" s="39">
        <v>62</v>
      </c>
      <c r="N135" s="38"/>
      <c r="O135" s="47"/>
      <c r="P135" s="39">
        <v>2012</v>
      </c>
      <c r="Q135" s="39">
        <v>90</v>
      </c>
      <c r="R135" s="43">
        <v>1.11E-2</v>
      </c>
      <c r="S135" s="43">
        <v>8.8900000000000007E-2</v>
      </c>
      <c r="T135" s="43">
        <v>0.16669999999999999</v>
      </c>
      <c r="U135" s="43">
        <v>0.33329999999999999</v>
      </c>
      <c r="V135" s="43">
        <v>0.42220000000000002</v>
      </c>
      <c r="W135" s="43">
        <v>0.5</v>
      </c>
      <c r="X135" s="43">
        <v>0.63329999999999997</v>
      </c>
      <c r="Y135" s="43">
        <v>0.64439999999999997</v>
      </c>
      <c r="Z135" s="43">
        <v>0.66669999999999996</v>
      </c>
      <c r="AA135" s="43">
        <v>0.68889999999999996</v>
      </c>
    </row>
    <row r="136" spans="1:27" x14ac:dyDescent="0.25">
      <c r="A136" s="47"/>
      <c r="B136" s="39">
        <v>2013</v>
      </c>
      <c r="C136" s="39">
        <v>85</v>
      </c>
      <c r="D136" s="39">
        <v>0</v>
      </c>
      <c r="E136" s="39">
        <v>2</v>
      </c>
      <c r="F136" s="39">
        <v>12</v>
      </c>
      <c r="G136" s="39">
        <v>28</v>
      </c>
      <c r="H136" s="39">
        <v>38</v>
      </c>
      <c r="I136" s="39">
        <v>40</v>
      </c>
      <c r="J136" s="39">
        <v>45</v>
      </c>
      <c r="K136" s="39">
        <v>45</v>
      </c>
      <c r="L136" s="39">
        <v>45</v>
      </c>
      <c r="M136" s="39">
        <v>46</v>
      </c>
      <c r="N136" s="38"/>
      <c r="O136" s="47"/>
      <c r="P136" s="39">
        <v>2013</v>
      </c>
      <c r="Q136" s="39">
        <v>85</v>
      </c>
      <c r="R136" s="43">
        <v>0</v>
      </c>
      <c r="S136" s="43">
        <v>2.35E-2</v>
      </c>
      <c r="T136" s="43">
        <v>0.14119999999999999</v>
      </c>
      <c r="U136" s="43">
        <v>0.32940000000000003</v>
      </c>
      <c r="V136" s="43">
        <v>0.4471</v>
      </c>
      <c r="W136" s="43">
        <v>0.47060000000000002</v>
      </c>
      <c r="X136" s="43">
        <v>0.52939999999999998</v>
      </c>
      <c r="Y136" s="43">
        <v>0.52939999999999998</v>
      </c>
      <c r="Z136" s="43">
        <v>0.52939999999999998</v>
      </c>
      <c r="AA136" s="43">
        <v>0.54120000000000001</v>
      </c>
    </row>
    <row r="137" spans="1:27" x14ac:dyDescent="0.25">
      <c r="A137" s="47"/>
      <c r="B137" s="39">
        <v>2014</v>
      </c>
      <c r="C137" s="39">
        <v>32</v>
      </c>
      <c r="D137" s="39">
        <v>0</v>
      </c>
      <c r="E137" s="39">
        <v>3</v>
      </c>
      <c r="F137" s="39">
        <v>4</v>
      </c>
      <c r="G137" s="39">
        <v>15</v>
      </c>
      <c r="H137" s="39">
        <v>24</v>
      </c>
      <c r="I137" s="39">
        <v>24</v>
      </c>
      <c r="J137" s="39">
        <v>24</v>
      </c>
      <c r="K137" s="39">
        <v>24</v>
      </c>
      <c r="L137" s="39">
        <v>25</v>
      </c>
      <c r="M137" s="39">
        <v>25</v>
      </c>
      <c r="N137" s="38"/>
      <c r="O137" s="47"/>
      <c r="P137" s="39">
        <v>2014</v>
      </c>
      <c r="Q137" s="39">
        <v>32</v>
      </c>
      <c r="R137" s="43">
        <v>0</v>
      </c>
      <c r="S137" s="43">
        <v>9.3799999999999994E-2</v>
      </c>
      <c r="T137" s="43">
        <v>0.125</v>
      </c>
      <c r="U137" s="43">
        <v>0.46879999999999999</v>
      </c>
      <c r="V137" s="43">
        <v>0.75</v>
      </c>
      <c r="W137" s="43">
        <v>0.75</v>
      </c>
      <c r="X137" s="43">
        <v>0.75</v>
      </c>
      <c r="Y137" s="43">
        <v>0.75</v>
      </c>
      <c r="Z137" s="43">
        <v>0.78129999999999999</v>
      </c>
      <c r="AA137" s="39"/>
    </row>
    <row r="138" spans="1:27" x14ac:dyDescent="0.25">
      <c r="A138" s="47"/>
      <c r="B138" s="39">
        <v>2015</v>
      </c>
      <c r="C138" s="39">
        <v>79</v>
      </c>
      <c r="D138" s="39">
        <v>0</v>
      </c>
      <c r="E138" s="39">
        <v>4</v>
      </c>
      <c r="F138" s="39">
        <v>16</v>
      </c>
      <c r="G138" s="39">
        <v>33</v>
      </c>
      <c r="H138" s="39">
        <v>40</v>
      </c>
      <c r="I138" s="39">
        <v>42</v>
      </c>
      <c r="J138" s="39">
        <v>44</v>
      </c>
      <c r="K138" s="39">
        <v>45</v>
      </c>
      <c r="L138" s="39">
        <v>47</v>
      </c>
      <c r="M138" s="39">
        <v>49</v>
      </c>
      <c r="N138" s="38"/>
      <c r="O138" s="47"/>
      <c r="P138" s="39">
        <v>2015</v>
      </c>
      <c r="Q138" s="39">
        <v>79</v>
      </c>
      <c r="R138" s="43">
        <v>0</v>
      </c>
      <c r="S138" s="43">
        <v>5.0599999999999999E-2</v>
      </c>
      <c r="T138" s="43">
        <v>0.20250000000000001</v>
      </c>
      <c r="U138" s="43">
        <v>0.41770000000000002</v>
      </c>
      <c r="V138" s="43">
        <v>0.50629999999999997</v>
      </c>
      <c r="W138" s="43">
        <v>0.53159999999999996</v>
      </c>
      <c r="X138" s="43">
        <v>0.55700000000000005</v>
      </c>
      <c r="Y138" s="43">
        <v>0.5696</v>
      </c>
      <c r="Z138" s="43">
        <v>0.59489999999999998</v>
      </c>
      <c r="AA138" s="43">
        <v>0.62029999999999996</v>
      </c>
    </row>
    <row r="139" spans="1:27" x14ac:dyDescent="0.25">
      <c r="A139" s="47"/>
      <c r="B139" s="39">
        <v>2016</v>
      </c>
      <c r="C139" s="39">
        <v>38</v>
      </c>
      <c r="D139" s="39">
        <v>0</v>
      </c>
      <c r="E139" s="39">
        <v>4</v>
      </c>
      <c r="F139" s="39">
        <v>16</v>
      </c>
      <c r="G139" s="39">
        <v>21</v>
      </c>
      <c r="H139" s="39">
        <v>22</v>
      </c>
      <c r="I139" s="39">
        <v>22</v>
      </c>
      <c r="J139" s="39">
        <v>22</v>
      </c>
      <c r="K139" s="39">
        <v>22</v>
      </c>
      <c r="L139" s="39">
        <v>23</v>
      </c>
      <c r="M139" s="39"/>
      <c r="N139" s="38"/>
      <c r="O139" s="47"/>
      <c r="P139" s="39">
        <v>2016</v>
      </c>
      <c r="Q139" s="39">
        <v>38</v>
      </c>
      <c r="R139" s="43">
        <v>0</v>
      </c>
      <c r="S139" s="43">
        <v>0.1053</v>
      </c>
      <c r="T139" s="43">
        <v>0.42109999999999997</v>
      </c>
      <c r="U139" s="43">
        <v>0.55259999999999998</v>
      </c>
      <c r="V139" s="43">
        <v>0.57889999999999997</v>
      </c>
      <c r="W139" s="43">
        <v>0.57889999999999997</v>
      </c>
      <c r="X139" s="43">
        <v>0.57889999999999997</v>
      </c>
      <c r="Y139" s="43">
        <v>0.57889999999999997</v>
      </c>
      <c r="Z139" s="43">
        <v>0.60529999999999995</v>
      </c>
      <c r="AA139" s="39"/>
    </row>
    <row r="140" spans="1:27" x14ac:dyDescent="0.25">
      <c r="A140" s="47"/>
      <c r="B140" s="39">
        <v>2017</v>
      </c>
      <c r="C140" s="39">
        <v>50</v>
      </c>
      <c r="D140" s="39">
        <v>0</v>
      </c>
      <c r="E140" s="39">
        <v>6</v>
      </c>
      <c r="F140" s="39">
        <v>22</v>
      </c>
      <c r="G140" s="39">
        <v>31</v>
      </c>
      <c r="H140" s="39">
        <v>31</v>
      </c>
      <c r="I140" s="39">
        <v>31</v>
      </c>
      <c r="J140" s="39">
        <v>33</v>
      </c>
      <c r="K140" s="39">
        <v>34</v>
      </c>
      <c r="L140" s="39"/>
      <c r="M140" s="39"/>
      <c r="N140" s="38"/>
      <c r="O140" s="47"/>
      <c r="P140" s="39">
        <v>2017</v>
      </c>
      <c r="Q140" s="39">
        <v>50</v>
      </c>
      <c r="R140" s="43">
        <v>0</v>
      </c>
      <c r="S140" s="43">
        <v>0.12</v>
      </c>
      <c r="T140" s="43">
        <v>0.44</v>
      </c>
      <c r="U140" s="43">
        <v>0.62</v>
      </c>
      <c r="V140" s="43">
        <v>0.62</v>
      </c>
      <c r="W140" s="43">
        <v>0.62</v>
      </c>
      <c r="X140" s="43">
        <v>0.66</v>
      </c>
      <c r="Y140" s="43">
        <v>0.68</v>
      </c>
      <c r="Z140" s="39"/>
      <c r="AA140" s="39"/>
    </row>
    <row r="141" spans="1:27" x14ac:dyDescent="0.25">
      <c r="A141" s="47"/>
      <c r="B141" s="39">
        <v>2018</v>
      </c>
      <c r="C141" s="39">
        <v>68</v>
      </c>
      <c r="D141" s="39">
        <v>2</v>
      </c>
      <c r="E141" s="39">
        <v>18</v>
      </c>
      <c r="F141" s="39">
        <v>32</v>
      </c>
      <c r="G141" s="39">
        <v>39</v>
      </c>
      <c r="H141" s="39">
        <v>45</v>
      </c>
      <c r="I141" s="39">
        <v>48</v>
      </c>
      <c r="J141" s="39">
        <v>48</v>
      </c>
      <c r="K141" s="39"/>
      <c r="L141" s="39"/>
      <c r="M141" s="39"/>
      <c r="N141" s="38"/>
      <c r="O141" s="47"/>
      <c r="P141" s="39">
        <v>2018</v>
      </c>
      <c r="Q141" s="39">
        <v>68</v>
      </c>
      <c r="R141" s="43">
        <v>2.9399999999999999E-2</v>
      </c>
      <c r="S141" s="43">
        <v>0.26469999999999999</v>
      </c>
      <c r="T141" s="43">
        <v>0.47060000000000002</v>
      </c>
      <c r="U141" s="43">
        <v>0.57350000000000001</v>
      </c>
      <c r="V141" s="43">
        <v>0.66180000000000005</v>
      </c>
      <c r="W141" s="43">
        <v>0.70589999999999997</v>
      </c>
      <c r="X141" s="39"/>
      <c r="Y141" s="39"/>
      <c r="Z141" s="39"/>
      <c r="AA141" s="39"/>
    </row>
    <row r="142" spans="1:27" x14ac:dyDescent="0.25">
      <c r="A142" s="47"/>
      <c r="B142" s="39">
        <v>2019</v>
      </c>
      <c r="C142" s="39">
        <v>95</v>
      </c>
      <c r="D142" s="39">
        <v>2</v>
      </c>
      <c r="E142" s="39">
        <v>34</v>
      </c>
      <c r="F142" s="39">
        <v>45</v>
      </c>
      <c r="G142" s="39">
        <v>61</v>
      </c>
      <c r="H142" s="39">
        <v>68</v>
      </c>
      <c r="I142" s="39">
        <v>73</v>
      </c>
      <c r="J142" s="39"/>
      <c r="K142" s="39"/>
      <c r="L142" s="39"/>
      <c r="M142" s="39"/>
      <c r="N142" s="38"/>
      <c r="O142" s="47"/>
      <c r="P142" s="39">
        <v>2019</v>
      </c>
      <c r="Q142" s="39">
        <v>95</v>
      </c>
      <c r="R142" s="43">
        <v>2.1100000000000001E-2</v>
      </c>
      <c r="S142" s="43">
        <v>0.3579</v>
      </c>
      <c r="T142" s="43">
        <v>0.47370000000000001</v>
      </c>
      <c r="U142" s="43">
        <v>0.6421</v>
      </c>
      <c r="V142" s="43">
        <v>0.71579999999999999</v>
      </c>
      <c r="W142" s="43">
        <v>0.76839999999999997</v>
      </c>
      <c r="X142" s="39"/>
      <c r="Y142" s="39"/>
      <c r="Z142" s="39"/>
      <c r="AA142" s="39"/>
    </row>
    <row r="143" spans="1:27" x14ac:dyDescent="0.25">
      <c r="A143" s="47"/>
      <c r="B143" s="39">
        <v>2020</v>
      </c>
      <c r="C143" s="39">
        <v>124</v>
      </c>
      <c r="D143" s="39">
        <v>2</v>
      </c>
      <c r="E143" s="39">
        <v>10</v>
      </c>
      <c r="F143" s="39">
        <v>57</v>
      </c>
      <c r="G143" s="39">
        <v>70</v>
      </c>
      <c r="H143" s="39">
        <v>74</v>
      </c>
      <c r="I143" s="39"/>
      <c r="J143" s="39"/>
      <c r="K143" s="39"/>
      <c r="L143" s="39"/>
      <c r="M143" s="39"/>
      <c r="N143" s="38"/>
      <c r="O143" s="47"/>
      <c r="P143" s="39">
        <v>2020</v>
      </c>
      <c r="Q143" s="39">
        <v>124</v>
      </c>
      <c r="R143" s="43">
        <v>1.61E-2</v>
      </c>
      <c r="S143" s="43">
        <v>8.0600000000000005E-2</v>
      </c>
      <c r="T143" s="43">
        <v>0.4597</v>
      </c>
      <c r="U143" s="43">
        <v>0.5645</v>
      </c>
      <c r="V143" s="43">
        <v>0.5968</v>
      </c>
      <c r="W143" s="39"/>
      <c r="X143" s="39"/>
      <c r="Y143" s="39"/>
      <c r="Z143" s="39"/>
      <c r="AA143" s="39"/>
    </row>
    <row r="144" spans="1:27" x14ac:dyDescent="0.25">
      <c r="A144" s="47"/>
      <c r="B144" s="39">
        <v>2021</v>
      </c>
      <c r="C144" s="39">
        <v>95</v>
      </c>
      <c r="D144" s="39">
        <v>0</v>
      </c>
      <c r="E144" s="39">
        <v>16</v>
      </c>
      <c r="F144" s="39">
        <v>31</v>
      </c>
      <c r="G144" s="39">
        <v>35</v>
      </c>
      <c r="H144" s="39"/>
      <c r="I144" s="39"/>
      <c r="J144" s="39"/>
      <c r="K144" s="39"/>
      <c r="L144" s="39"/>
      <c r="M144" s="39"/>
      <c r="N144" s="38"/>
      <c r="O144" s="47"/>
      <c r="P144" s="39">
        <v>2021</v>
      </c>
      <c r="Q144" s="39">
        <v>95</v>
      </c>
      <c r="R144" s="43">
        <v>0</v>
      </c>
      <c r="S144" s="43">
        <v>0.16839999999999999</v>
      </c>
      <c r="T144" s="43">
        <v>0.32629999999999998</v>
      </c>
      <c r="U144" s="43">
        <v>0.36840000000000001</v>
      </c>
      <c r="V144" s="39"/>
      <c r="W144" s="39"/>
      <c r="X144" s="39"/>
      <c r="Y144" s="39"/>
      <c r="Z144" s="39"/>
      <c r="AA144" s="39"/>
    </row>
    <row r="145" spans="1:27" x14ac:dyDescent="0.25">
      <c r="A145" s="47"/>
      <c r="B145" s="39">
        <v>2022</v>
      </c>
      <c r="C145" s="39">
        <v>54</v>
      </c>
      <c r="D145" s="39">
        <v>2</v>
      </c>
      <c r="E145" s="39">
        <v>10</v>
      </c>
      <c r="F145" s="39">
        <v>29</v>
      </c>
      <c r="G145" s="39"/>
      <c r="H145" s="39"/>
      <c r="I145" s="39"/>
      <c r="J145" s="39"/>
      <c r="K145" s="39"/>
      <c r="L145" s="39"/>
      <c r="M145" s="39"/>
      <c r="N145" s="38"/>
      <c r="O145" s="47"/>
      <c r="P145" s="39">
        <v>2022</v>
      </c>
      <c r="Q145" s="39">
        <v>54</v>
      </c>
      <c r="R145" s="43">
        <v>3.6999999999999998E-2</v>
      </c>
      <c r="S145" s="43">
        <v>0.1852</v>
      </c>
      <c r="T145" s="43">
        <v>0.53700000000000003</v>
      </c>
      <c r="U145" s="39"/>
      <c r="V145" s="39"/>
      <c r="W145" s="39"/>
      <c r="X145" s="39"/>
      <c r="Y145" s="39"/>
      <c r="Z145" s="39"/>
      <c r="AA145" s="39"/>
    </row>
    <row r="146" spans="1:27" x14ac:dyDescent="0.25">
      <c r="A146" s="47"/>
      <c r="B146" s="39">
        <v>2023</v>
      </c>
      <c r="C146" s="39">
        <v>65</v>
      </c>
      <c r="D146" s="39">
        <v>0</v>
      </c>
      <c r="E146" s="39">
        <v>7</v>
      </c>
      <c r="F146" s="39"/>
      <c r="G146" s="39"/>
      <c r="H146" s="39"/>
      <c r="I146" s="39"/>
      <c r="J146" s="39"/>
      <c r="K146" s="39"/>
      <c r="L146" s="39"/>
      <c r="M146" s="39"/>
      <c r="N146" s="38"/>
      <c r="O146" s="47"/>
      <c r="P146" s="39">
        <v>2023</v>
      </c>
      <c r="Q146" s="39">
        <v>65</v>
      </c>
      <c r="R146" s="43">
        <v>0</v>
      </c>
      <c r="S146" s="43">
        <v>0.1077</v>
      </c>
      <c r="T146" s="39"/>
      <c r="U146" s="39"/>
      <c r="V146" s="39"/>
      <c r="W146" s="39"/>
      <c r="X146" s="39"/>
      <c r="Y146" s="39"/>
      <c r="Z146" s="39"/>
      <c r="AA146" s="39"/>
    </row>
    <row r="147" spans="1:27" x14ac:dyDescent="0.25">
      <c r="A147" s="47"/>
      <c r="B147" s="39">
        <v>2024</v>
      </c>
      <c r="C147" s="39">
        <v>59</v>
      </c>
      <c r="D147" s="39">
        <v>0</v>
      </c>
      <c r="E147" s="39"/>
      <c r="F147" s="39"/>
      <c r="G147" s="39"/>
      <c r="H147" s="39"/>
      <c r="I147" s="39"/>
      <c r="J147" s="39"/>
      <c r="K147" s="39"/>
      <c r="L147" s="39"/>
      <c r="M147" s="39"/>
      <c r="N147" s="38"/>
      <c r="O147" s="47"/>
      <c r="P147" s="39">
        <v>2024</v>
      </c>
      <c r="Q147" s="39">
        <v>59</v>
      </c>
      <c r="R147" s="43">
        <v>0</v>
      </c>
      <c r="S147" s="39"/>
      <c r="T147" s="39"/>
      <c r="U147" s="39"/>
      <c r="V147" s="39"/>
      <c r="W147" s="39"/>
      <c r="X147" s="39"/>
      <c r="Y147" s="39"/>
      <c r="Z147" s="39"/>
      <c r="AA147" s="39"/>
    </row>
    <row r="148" spans="1:27" x14ac:dyDescent="0.25">
      <c r="A148" s="47" t="s">
        <v>33</v>
      </c>
      <c r="B148" s="39">
        <v>2007</v>
      </c>
      <c r="C148" s="39">
        <v>75</v>
      </c>
      <c r="D148" s="39">
        <v>0</v>
      </c>
      <c r="E148" s="39">
        <v>1</v>
      </c>
      <c r="F148" s="39">
        <v>5</v>
      </c>
      <c r="G148" s="39">
        <v>15</v>
      </c>
      <c r="H148" s="39">
        <v>21</v>
      </c>
      <c r="I148" s="39">
        <v>22</v>
      </c>
      <c r="J148" s="39">
        <v>23</v>
      </c>
      <c r="K148" s="39">
        <v>25</v>
      </c>
      <c r="L148" s="39">
        <v>26</v>
      </c>
      <c r="M148" s="39">
        <v>27</v>
      </c>
      <c r="N148" s="38"/>
      <c r="O148" s="47" t="s">
        <v>33</v>
      </c>
      <c r="P148" s="39">
        <v>2007</v>
      </c>
      <c r="Q148" s="39">
        <v>75</v>
      </c>
      <c r="R148" s="43">
        <v>0</v>
      </c>
      <c r="S148" s="43">
        <v>1.3299999999999999E-2</v>
      </c>
      <c r="T148" s="43">
        <v>6.6699999999999995E-2</v>
      </c>
      <c r="U148" s="43">
        <v>0.2</v>
      </c>
      <c r="V148" s="43">
        <v>0.28000000000000003</v>
      </c>
      <c r="W148" s="43">
        <v>0.29330000000000001</v>
      </c>
      <c r="X148" s="43">
        <v>0.30669999999999997</v>
      </c>
      <c r="Y148" s="43">
        <v>0.33329999999999999</v>
      </c>
      <c r="Z148" s="43">
        <v>0.34670000000000001</v>
      </c>
      <c r="AA148" s="43">
        <v>0.36</v>
      </c>
    </row>
    <row r="149" spans="1:27" x14ac:dyDescent="0.25">
      <c r="A149" s="47"/>
      <c r="B149" s="39">
        <v>2008</v>
      </c>
      <c r="C149" s="39">
        <v>100</v>
      </c>
      <c r="D149" s="39">
        <v>0</v>
      </c>
      <c r="E149" s="39">
        <v>2</v>
      </c>
      <c r="F149" s="39">
        <v>9</v>
      </c>
      <c r="G149" s="39">
        <v>28</v>
      </c>
      <c r="H149" s="39">
        <v>33</v>
      </c>
      <c r="I149" s="39">
        <v>39</v>
      </c>
      <c r="J149" s="39">
        <v>46</v>
      </c>
      <c r="K149" s="39">
        <v>48</v>
      </c>
      <c r="L149" s="39">
        <v>49</v>
      </c>
      <c r="M149" s="39">
        <v>49</v>
      </c>
      <c r="N149" s="38"/>
      <c r="O149" s="47"/>
      <c r="P149" s="39">
        <v>2008</v>
      </c>
      <c r="Q149" s="39">
        <v>100</v>
      </c>
      <c r="R149" s="43">
        <v>0</v>
      </c>
      <c r="S149" s="43">
        <v>0.02</v>
      </c>
      <c r="T149" s="43">
        <v>0.09</v>
      </c>
      <c r="U149" s="43">
        <v>0.28000000000000003</v>
      </c>
      <c r="V149" s="43">
        <v>0.33</v>
      </c>
      <c r="W149" s="43">
        <v>0.39</v>
      </c>
      <c r="X149" s="43">
        <v>0.46</v>
      </c>
      <c r="Y149" s="43">
        <v>0.48</v>
      </c>
      <c r="Z149" s="43">
        <v>0.49</v>
      </c>
      <c r="AA149" s="39"/>
    </row>
    <row r="150" spans="1:27" x14ac:dyDescent="0.25">
      <c r="A150" s="47"/>
      <c r="B150" s="39">
        <v>2009</v>
      </c>
      <c r="C150" s="39">
        <v>137</v>
      </c>
      <c r="D150" s="39">
        <v>1</v>
      </c>
      <c r="E150" s="39">
        <v>7</v>
      </c>
      <c r="F150" s="39">
        <v>14</v>
      </c>
      <c r="G150" s="39">
        <v>24</v>
      </c>
      <c r="H150" s="39">
        <v>36</v>
      </c>
      <c r="I150" s="39">
        <v>44</v>
      </c>
      <c r="J150" s="39">
        <v>48</v>
      </c>
      <c r="K150" s="39">
        <v>51</v>
      </c>
      <c r="L150" s="39">
        <v>53</v>
      </c>
      <c r="M150" s="39">
        <v>55</v>
      </c>
      <c r="N150" s="38"/>
      <c r="O150" s="47"/>
      <c r="P150" s="39">
        <v>2009</v>
      </c>
      <c r="Q150" s="39">
        <v>137</v>
      </c>
      <c r="R150" s="43">
        <v>7.3000000000000001E-3</v>
      </c>
      <c r="S150" s="43">
        <v>5.11E-2</v>
      </c>
      <c r="T150" s="43">
        <v>0.1022</v>
      </c>
      <c r="U150" s="43">
        <v>0.17519999999999999</v>
      </c>
      <c r="V150" s="43">
        <v>0.26279999999999998</v>
      </c>
      <c r="W150" s="43">
        <v>0.32119999999999999</v>
      </c>
      <c r="X150" s="43">
        <v>0.35039999999999999</v>
      </c>
      <c r="Y150" s="43">
        <v>0.37230000000000002</v>
      </c>
      <c r="Z150" s="43">
        <v>0.38690000000000002</v>
      </c>
      <c r="AA150" s="43">
        <v>0.40150000000000002</v>
      </c>
    </row>
    <row r="151" spans="1:27" x14ac:dyDescent="0.25">
      <c r="A151" s="47"/>
      <c r="B151" s="39">
        <v>2010</v>
      </c>
      <c r="C151" s="39">
        <v>72</v>
      </c>
      <c r="D151" s="39">
        <v>0</v>
      </c>
      <c r="E151" s="39">
        <v>4</v>
      </c>
      <c r="F151" s="39">
        <v>8</v>
      </c>
      <c r="G151" s="39">
        <v>16</v>
      </c>
      <c r="H151" s="39">
        <v>19</v>
      </c>
      <c r="I151" s="39">
        <v>20</v>
      </c>
      <c r="J151" s="39">
        <v>23</v>
      </c>
      <c r="K151" s="39">
        <v>29</v>
      </c>
      <c r="L151" s="39">
        <v>33</v>
      </c>
      <c r="M151" s="39">
        <v>33</v>
      </c>
      <c r="N151" s="38"/>
      <c r="O151" s="47"/>
      <c r="P151" s="39">
        <v>2010</v>
      </c>
      <c r="Q151" s="39">
        <v>72</v>
      </c>
      <c r="R151" s="43">
        <v>0</v>
      </c>
      <c r="S151" s="43">
        <v>5.5599999999999997E-2</v>
      </c>
      <c r="T151" s="43">
        <v>0.1111</v>
      </c>
      <c r="U151" s="43">
        <v>0.22220000000000001</v>
      </c>
      <c r="V151" s="43">
        <v>0.26390000000000002</v>
      </c>
      <c r="W151" s="43">
        <v>0.27779999999999999</v>
      </c>
      <c r="X151" s="43">
        <v>0.31940000000000002</v>
      </c>
      <c r="Y151" s="43">
        <v>0.40279999999999999</v>
      </c>
      <c r="Z151" s="43">
        <v>0.45829999999999999</v>
      </c>
      <c r="AA151" s="39"/>
    </row>
    <row r="152" spans="1:27" x14ac:dyDescent="0.25">
      <c r="A152" s="47"/>
      <c r="B152" s="39">
        <v>2011</v>
      </c>
      <c r="C152" s="39">
        <v>95</v>
      </c>
      <c r="D152" s="39">
        <v>0</v>
      </c>
      <c r="E152" s="39">
        <v>2</v>
      </c>
      <c r="F152" s="39">
        <v>16</v>
      </c>
      <c r="G152" s="39">
        <v>28</v>
      </c>
      <c r="H152" s="39">
        <v>33</v>
      </c>
      <c r="I152" s="39">
        <v>35</v>
      </c>
      <c r="J152" s="39">
        <v>39</v>
      </c>
      <c r="K152" s="39">
        <v>45</v>
      </c>
      <c r="L152" s="39">
        <v>47</v>
      </c>
      <c r="M152" s="39">
        <v>48</v>
      </c>
      <c r="N152" s="38"/>
      <c r="O152" s="47"/>
      <c r="P152" s="39">
        <v>2011</v>
      </c>
      <c r="Q152" s="39">
        <v>95</v>
      </c>
      <c r="R152" s="43">
        <v>0</v>
      </c>
      <c r="S152" s="43">
        <v>2.1100000000000001E-2</v>
      </c>
      <c r="T152" s="43">
        <v>0.16839999999999999</v>
      </c>
      <c r="U152" s="43">
        <v>0.29470000000000002</v>
      </c>
      <c r="V152" s="43">
        <v>0.34739999999999999</v>
      </c>
      <c r="W152" s="43">
        <v>0.36840000000000001</v>
      </c>
      <c r="X152" s="43">
        <v>0.41049999999999998</v>
      </c>
      <c r="Y152" s="43">
        <v>0.47370000000000001</v>
      </c>
      <c r="Z152" s="43">
        <v>0.49469999999999997</v>
      </c>
      <c r="AA152" s="43">
        <v>0.50529999999999997</v>
      </c>
    </row>
    <row r="153" spans="1:27" x14ac:dyDescent="0.25">
      <c r="A153" s="47"/>
      <c r="B153" s="39">
        <v>2012</v>
      </c>
      <c r="C153" s="39">
        <v>118</v>
      </c>
      <c r="D153" s="39">
        <v>0</v>
      </c>
      <c r="E153" s="39">
        <v>3</v>
      </c>
      <c r="F153" s="39">
        <v>15</v>
      </c>
      <c r="G153" s="39">
        <v>24</v>
      </c>
      <c r="H153" s="39">
        <v>34</v>
      </c>
      <c r="I153" s="39">
        <v>42</v>
      </c>
      <c r="J153" s="39">
        <v>49</v>
      </c>
      <c r="K153" s="39">
        <v>54</v>
      </c>
      <c r="L153" s="39">
        <v>55</v>
      </c>
      <c r="M153" s="39">
        <v>56</v>
      </c>
      <c r="N153" s="38"/>
      <c r="O153" s="47"/>
      <c r="P153" s="39">
        <v>2012</v>
      </c>
      <c r="Q153" s="39">
        <v>118</v>
      </c>
      <c r="R153" s="43">
        <v>0</v>
      </c>
      <c r="S153" s="43">
        <v>2.5399999999999999E-2</v>
      </c>
      <c r="T153" s="43">
        <v>0.12709999999999999</v>
      </c>
      <c r="U153" s="43">
        <v>0.2034</v>
      </c>
      <c r="V153" s="43">
        <v>0.28810000000000002</v>
      </c>
      <c r="W153" s="43">
        <v>0.35589999999999999</v>
      </c>
      <c r="X153" s="43">
        <v>0.4153</v>
      </c>
      <c r="Y153" s="43">
        <v>0.45760000000000001</v>
      </c>
      <c r="Z153" s="43">
        <v>0.46610000000000001</v>
      </c>
      <c r="AA153" s="43">
        <v>0.47460000000000002</v>
      </c>
    </row>
    <row r="154" spans="1:27" x14ac:dyDescent="0.25">
      <c r="A154" s="47"/>
      <c r="B154" s="39">
        <v>2013</v>
      </c>
      <c r="C154" s="39">
        <v>113</v>
      </c>
      <c r="D154" s="39">
        <v>0</v>
      </c>
      <c r="E154" s="39">
        <v>6</v>
      </c>
      <c r="F154" s="39">
        <v>19</v>
      </c>
      <c r="G154" s="39">
        <v>30</v>
      </c>
      <c r="H154" s="39">
        <v>42</v>
      </c>
      <c r="I154" s="39">
        <v>55</v>
      </c>
      <c r="J154" s="39">
        <v>59</v>
      </c>
      <c r="K154" s="39">
        <v>63</v>
      </c>
      <c r="L154" s="39">
        <v>63</v>
      </c>
      <c r="M154" s="39">
        <v>64</v>
      </c>
      <c r="N154" s="38"/>
      <c r="O154" s="47"/>
      <c r="P154" s="39">
        <v>2013</v>
      </c>
      <c r="Q154" s="39">
        <v>113</v>
      </c>
      <c r="R154" s="43">
        <v>0</v>
      </c>
      <c r="S154" s="43">
        <v>5.3100000000000001E-2</v>
      </c>
      <c r="T154" s="43">
        <v>0.1681</v>
      </c>
      <c r="U154" s="43">
        <v>0.26550000000000001</v>
      </c>
      <c r="V154" s="43">
        <v>0.37169999999999997</v>
      </c>
      <c r="W154" s="43">
        <v>0.48670000000000002</v>
      </c>
      <c r="X154" s="43">
        <v>0.52210000000000001</v>
      </c>
      <c r="Y154" s="43">
        <v>0.5575</v>
      </c>
      <c r="Z154" s="43">
        <v>0.5575</v>
      </c>
      <c r="AA154" s="43">
        <v>0.56640000000000001</v>
      </c>
    </row>
    <row r="155" spans="1:27" x14ac:dyDescent="0.25">
      <c r="A155" s="47"/>
      <c r="B155" s="39">
        <v>2014</v>
      </c>
      <c r="C155" s="39">
        <v>78</v>
      </c>
      <c r="D155" s="39">
        <v>0</v>
      </c>
      <c r="E155" s="39">
        <v>6</v>
      </c>
      <c r="F155" s="39">
        <v>12</v>
      </c>
      <c r="G155" s="39">
        <v>27</v>
      </c>
      <c r="H155" s="39">
        <v>35</v>
      </c>
      <c r="I155" s="39">
        <v>39</v>
      </c>
      <c r="J155" s="39">
        <v>42</v>
      </c>
      <c r="K155" s="39">
        <v>42</v>
      </c>
      <c r="L155" s="39">
        <v>42</v>
      </c>
      <c r="M155" s="39">
        <v>43</v>
      </c>
      <c r="N155" s="38"/>
      <c r="O155" s="47"/>
      <c r="P155" s="39">
        <v>2014</v>
      </c>
      <c r="Q155" s="39">
        <v>78</v>
      </c>
      <c r="R155" s="43">
        <v>0</v>
      </c>
      <c r="S155" s="43">
        <v>7.6899999999999996E-2</v>
      </c>
      <c r="T155" s="43">
        <v>0.15379999999999999</v>
      </c>
      <c r="U155" s="43">
        <v>0.34620000000000001</v>
      </c>
      <c r="V155" s="43">
        <v>0.44869999999999999</v>
      </c>
      <c r="W155" s="43">
        <v>0.5</v>
      </c>
      <c r="X155" s="43">
        <v>0.53849999999999998</v>
      </c>
      <c r="Y155" s="43">
        <v>0.53849999999999998</v>
      </c>
      <c r="Z155" s="43">
        <v>0.53849999999999998</v>
      </c>
      <c r="AA155" s="43">
        <v>0.55130000000000001</v>
      </c>
    </row>
    <row r="156" spans="1:27" x14ac:dyDescent="0.25">
      <c r="A156" s="47"/>
      <c r="B156" s="39">
        <v>2015</v>
      </c>
      <c r="C156" s="39">
        <v>111</v>
      </c>
      <c r="D156" s="39">
        <v>1</v>
      </c>
      <c r="E156" s="39">
        <v>4</v>
      </c>
      <c r="F156" s="39">
        <v>25</v>
      </c>
      <c r="G156" s="39">
        <v>42</v>
      </c>
      <c r="H156" s="39">
        <v>50</v>
      </c>
      <c r="I156" s="39">
        <v>58</v>
      </c>
      <c r="J156" s="39">
        <v>59</v>
      </c>
      <c r="K156" s="39">
        <v>59</v>
      </c>
      <c r="L156" s="39">
        <v>60</v>
      </c>
      <c r="M156" s="39">
        <v>60</v>
      </c>
      <c r="N156" s="38"/>
      <c r="O156" s="47"/>
      <c r="P156" s="39">
        <v>2015</v>
      </c>
      <c r="Q156" s="39">
        <v>111</v>
      </c>
      <c r="R156" s="43">
        <v>8.9999999999999993E-3</v>
      </c>
      <c r="S156" s="43">
        <v>3.5999999999999997E-2</v>
      </c>
      <c r="T156" s="43">
        <v>0.22520000000000001</v>
      </c>
      <c r="U156" s="43">
        <v>0.37840000000000001</v>
      </c>
      <c r="V156" s="43">
        <v>0.45050000000000001</v>
      </c>
      <c r="W156" s="43">
        <v>0.52249999999999996</v>
      </c>
      <c r="X156" s="43">
        <v>0.53149999999999997</v>
      </c>
      <c r="Y156" s="43">
        <v>0.53149999999999997</v>
      </c>
      <c r="Z156" s="43">
        <v>0.54049999999999998</v>
      </c>
      <c r="AA156" s="39"/>
    </row>
    <row r="157" spans="1:27" x14ac:dyDescent="0.25">
      <c r="A157" s="47"/>
      <c r="B157" s="39">
        <v>2016</v>
      </c>
      <c r="C157" s="39">
        <v>100</v>
      </c>
      <c r="D157" s="39">
        <v>0</v>
      </c>
      <c r="E157" s="39">
        <v>5</v>
      </c>
      <c r="F157" s="39">
        <v>20</v>
      </c>
      <c r="G157" s="39">
        <v>35</v>
      </c>
      <c r="H157" s="39">
        <v>45</v>
      </c>
      <c r="I157" s="39">
        <v>48</v>
      </c>
      <c r="J157" s="39">
        <v>49</v>
      </c>
      <c r="K157" s="39">
        <v>50</v>
      </c>
      <c r="L157" s="39">
        <v>51</v>
      </c>
      <c r="M157" s="39"/>
      <c r="N157" s="38"/>
      <c r="O157" s="47"/>
      <c r="P157" s="39">
        <v>2016</v>
      </c>
      <c r="Q157" s="39">
        <v>100</v>
      </c>
      <c r="R157" s="43">
        <v>0</v>
      </c>
      <c r="S157" s="43">
        <v>0.05</v>
      </c>
      <c r="T157" s="43">
        <v>0.2</v>
      </c>
      <c r="U157" s="43">
        <v>0.35</v>
      </c>
      <c r="V157" s="43">
        <v>0.45</v>
      </c>
      <c r="W157" s="43">
        <v>0.48</v>
      </c>
      <c r="X157" s="43">
        <v>0.49</v>
      </c>
      <c r="Y157" s="43">
        <v>0.5</v>
      </c>
      <c r="Z157" s="43">
        <v>0.51</v>
      </c>
      <c r="AA157" s="39"/>
    </row>
    <row r="158" spans="1:27" x14ac:dyDescent="0.25">
      <c r="A158" s="47"/>
      <c r="B158" s="39">
        <v>2017</v>
      </c>
      <c r="C158" s="39">
        <v>95</v>
      </c>
      <c r="D158" s="39">
        <v>0</v>
      </c>
      <c r="E158" s="39">
        <v>8</v>
      </c>
      <c r="F158" s="39">
        <v>20</v>
      </c>
      <c r="G158" s="39">
        <v>33</v>
      </c>
      <c r="H158" s="39">
        <v>40</v>
      </c>
      <c r="I158" s="39">
        <v>46</v>
      </c>
      <c r="J158" s="39">
        <v>47</v>
      </c>
      <c r="K158" s="39">
        <v>47</v>
      </c>
      <c r="L158" s="39"/>
      <c r="M158" s="39"/>
      <c r="N158" s="38"/>
      <c r="O158" s="47"/>
      <c r="P158" s="39">
        <v>2017</v>
      </c>
      <c r="Q158" s="39">
        <v>95</v>
      </c>
      <c r="R158" s="43">
        <v>0</v>
      </c>
      <c r="S158" s="43">
        <v>8.4199999999999997E-2</v>
      </c>
      <c r="T158" s="43">
        <v>0.21049999999999999</v>
      </c>
      <c r="U158" s="43">
        <v>0.34739999999999999</v>
      </c>
      <c r="V158" s="43">
        <v>0.42109999999999997</v>
      </c>
      <c r="W158" s="43">
        <v>0.48420000000000002</v>
      </c>
      <c r="X158" s="43">
        <v>0.49469999999999997</v>
      </c>
      <c r="Y158" s="39"/>
      <c r="Z158" s="39"/>
      <c r="AA158" s="39"/>
    </row>
    <row r="159" spans="1:27" x14ac:dyDescent="0.25">
      <c r="A159" s="47"/>
      <c r="B159" s="39">
        <v>2018</v>
      </c>
      <c r="C159" s="39">
        <v>107</v>
      </c>
      <c r="D159" s="39">
        <v>0</v>
      </c>
      <c r="E159" s="39">
        <v>0</v>
      </c>
      <c r="F159" s="39">
        <v>15</v>
      </c>
      <c r="G159" s="39">
        <v>27</v>
      </c>
      <c r="H159" s="39">
        <v>41</v>
      </c>
      <c r="I159" s="39">
        <v>44</v>
      </c>
      <c r="J159" s="39">
        <v>46</v>
      </c>
      <c r="K159" s="39"/>
      <c r="L159" s="39"/>
      <c r="M159" s="39"/>
      <c r="N159" s="38"/>
      <c r="O159" s="47"/>
      <c r="P159" s="39">
        <v>2018</v>
      </c>
      <c r="Q159" s="39">
        <v>107</v>
      </c>
      <c r="R159" s="43">
        <v>0</v>
      </c>
      <c r="S159" s="43">
        <v>0</v>
      </c>
      <c r="T159" s="43">
        <v>0.14019999999999999</v>
      </c>
      <c r="U159" s="43">
        <v>0.25230000000000002</v>
      </c>
      <c r="V159" s="43">
        <v>0.38319999999999999</v>
      </c>
      <c r="W159" s="43">
        <v>0.41120000000000001</v>
      </c>
      <c r="X159" s="43">
        <v>0.4299</v>
      </c>
      <c r="Y159" s="39"/>
      <c r="Z159" s="39"/>
      <c r="AA159" s="39"/>
    </row>
    <row r="160" spans="1:27" x14ac:dyDescent="0.25">
      <c r="A160" s="47"/>
      <c r="B160" s="39">
        <v>2019</v>
      </c>
      <c r="C160" s="39">
        <v>107</v>
      </c>
      <c r="D160" s="39">
        <v>1</v>
      </c>
      <c r="E160" s="39">
        <v>10</v>
      </c>
      <c r="F160" s="39">
        <v>20</v>
      </c>
      <c r="G160" s="39">
        <v>41</v>
      </c>
      <c r="H160" s="39">
        <v>58</v>
      </c>
      <c r="I160" s="39">
        <v>61</v>
      </c>
      <c r="J160" s="39"/>
      <c r="K160" s="39"/>
      <c r="L160" s="39"/>
      <c r="M160" s="39"/>
      <c r="N160" s="38"/>
      <c r="O160" s="47"/>
      <c r="P160" s="39">
        <v>2019</v>
      </c>
      <c r="Q160" s="39">
        <v>107</v>
      </c>
      <c r="R160" s="43">
        <v>9.2999999999999992E-3</v>
      </c>
      <c r="S160" s="43">
        <v>9.35E-2</v>
      </c>
      <c r="T160" s="43">
        <v>0.18690000000000001</v>
      </c>
      <c r="U160" s="43">
        <v>0.38319999999999999</v>
      </c>
      <c r="V160" s="43">
        <v>0.54210000000000003</v>
      </c>
      <c r="W160" s="43">
        <v>0.57010000000000005</v>
      </c>
      <c r="X160" s="39"/>
      <c r="Y160" s="39"/>
      <c r="Z160" s="39"/>
      <c r="AA160" s="39"/>
    </row>
    <row r="161" spans="1:27" x14ac:dyDescent="0.25">
      <c r="A161" s="47"/>
      <c r="B161" s="39">
        <v>2020</v>
      </c>
      <c r="C161" s="39">
        <v>101</v>
      </c>
      <c r="D161" s="39">
        <v>1</v>
      </c>
      <c r="E161" s="39">
        <v>6</v>
      </c>
      <c r="F161" s="39">
        <v>21</v>
      </c>
      <c r="G161" s="39">
        <v>32</v>
      </c>
      <c r="H161" s="39">
        <v>38</v>
      </c>
      <c r="I161" s="39"/>
      <c r="J161" s="39"/>
      <c r="K161" s="39"/>
      <c r="L161" s="39"/>
      <c r="M161" s="39"/>
      <c r="N161" s="38"/>
      <c r="O161" s="47"/>
      <c r="P161" s="39">
        <v>2020</v>
      </c>
      <c r="Q161" s="39">
        <v>101</v>
      </c>
      <c r="R161" s="43">
        <v>9.9000000000000008E-3</v>
      </c>
      <c r="S161" s="43">
        <v>5.9400000000000001E-2</v>
      </c>
      <c r="T161" s="43">
        <v>0.2079</v>
      </c>
      <c r="U161" s="43">
        <v>0.31680000000000003</v>
      </c>
      <c r="V161" s="43">
        <v>0.37619999999999998</v>
      </c>
      <c r="W161" s="39"/>
      <c r="X161" s="39"/>
      <c r="Y161" s="39"/>
      <c r="Z161" s="39"/>
      <c r="AA161" s="39"/>
    </row>
    <row r="162" spans="1:27" x14ac:dyDescent="0.25">
      <c r="A162" s="47"/>
      <c r="B162" s="39">
        <v>2021</v>
      </c>
      <c r="C162" s="39">
        <v>81</v>
      </c>
      <c r="D162" s="39">
        <v>0</v>
      </c>
      <c r="E162" s="39">
        <v>7</v>
      </c>
      <c r="F162" s="39">
        <v>31</v>
      </c>
      <c r="G162" s="39">
        <v>43</v>
      </c>
      <c r="H162" s="39"/>
      <c r="I162" s="39"/>
      <c r="J162" s="39"/>
      <c r="K162" s="39"/>
      <c r="L162" s="39"/>
      <c r="M162" s="39"/>
      <c r="N162" s="38"/>
      <c r="O162" s="47"/>
      <c r="P162" s="39">
        <v>2021</v>
      </c>
      <c r="Q162" s="39">
        <v>81</v>
      </c>
      <c r="R162" s="43">
        <v>0</v>
      </c>
      <c r="S162" s="43">
        <v>8.6400000000000005E-2</v>
      </c>
      <c r="T162" s="43">
        <v>0.38269999999999998</v>
      </c>
      <c r="U162" s="43">
        <v>0.53090000000000004</v>
      </c>
      <c r="V162" s="39"/>
      <c r="W162" s="39"/>
      <c r="X162" s="39"/>
      <c r="Y162" s="39"/>
      <c r="Z162" s="39"/>
      <c r="AA162" s="39"/>
    </row>
    <row r="163" spans="1:27" x14ac:dyDescent="0.25">
      <c r="A163" s="47"/>
      <c r="B163" s="39">
        <v>2022</v>
      </c>
      <c r="C163" s="39">
        <v>75</v>
      </c>
      <c r="D163" s="39">
        <v>0</v>
      </c>
      <c r="E163" s="39">
        <v>13</v>
      </c>
      <c r="F163" s="39">
        <v>23</v>
      </c>
      <c r="G163" s="39"/>
      <c r="H163" s="39"/>
      <c r="I163" s="39"/>
      <c r="J163" s="39"/>
      <c r="K163" s="39"/>
      <c r="L163" s="39"/>
      <c r="M163" s="39"/>
      <c r="N163" s="38"/>
      <c r="O163" s="47"/>
      <c r="P163" s="39">
        <v>2022</v>
      </c>
      <c r="Q163" s="39">
        <v>75</v>
      </c>
      <c r="R163" s="43">
        <v>0</v>
      </c>
      <c r="S163" s="43">
        <v>0.17330000000000001</v>
      </c>
      <c r="T163" s="43">
        <v>0.30669999999999997</v>
      </c>
      <c r="U163" s="39"/>
      <c r="V163" s="39"/>
      <c r="W163" s="39"/>
      <c r="X163" s="39"/>
      <c r="Y163" s="39"/>
      <c r="Z163" s="39"/>
      <c r="AA163" s="39"/>
    </row>
    <row r="164" spans="1:27" x14ac:dyDescent="0.25">
      <c r="A164" s="47"/>
      <c r="B164" s="39">
        <v>2023</v>
      </c>
      <c r="C164" s="39">
        <v>81</v>
      </c>
      <c r="D164" s="39">
        <v>0</v>
      </c>
      <c r="E164" s="39">
        <v>7</v>
      </c>
      <c r="F164" s="39"/>
      <c r="G164" s="39"/>
      <c r="H164" s="39"/>
      <c r="I164" s="39"/>
      <c r="J164" s="39"/>
      <c r="K164" s="39"/>
      <c r="L164" s="39"/>
      <c r="M164" s="39"/>
      <c r="N164" s="38"/>
      <c r="O164" s="47"/>
      <c r="P164" s="39">
        <v>2023</v>
      </c>
      <c r="Q164" s="39">
        <v>81</v>
      </c>
      <c r="R164" s="43">
        <v>0</v>
      </c>
      <c r="S164" s="43">
        <v>8.6400000000000005E-2</v>
      </c>
      <c r="T164" s="39"/>
      <c r="U164" s="39"/>
      <c r="V164" s="39"/>
      <c r="W164" s="39"/>
      <c r="X164" s="39"/>
      <c r="Y164" s="39"/>
      <c r="Z164" s="39"/>
      <c r="AA164" s="39"/>
    </row>
    <row r="165" spans="1:27" x14ac:dyDescent="0.25">
      <c r="A165" s="47"/>
      <c r="B165" s="39">
        <v>2024</v>
      </c>
      <c r="C165" s="39">
        <v>76</v>
      </c>
      <c r="D165" s="39">
        <v>0</v>
      </c>
      <c r="E165" s="39"/>
      <c r="F165" s="39"/>
      <c r="G165" s="39"/>
      <c r="H165" s="39"/>
      <c r="I165" s="39"/>
      <c r="J165" s="39"/>
      <c r="K165" s="39"/>
      <c r="L165" s="39"/>
      <c r="M165" s="39"/>
      <c r="N165" s="38"/>
      <c r="O165" s="47"/>
      <c r="P165" s="39">
        <v>2024</v>
      </c>
      <c r="Q165" s="39">
        <v>76</v>
      </c>
      <c r="R165" s="43">
        <v>0</v>
      </c>
      <c r="S165" s="39"/>
      <c r="T165" s="39"/>
      <c r="U165" s="39"/>
      <c r="V165" s="39"/>
      <c r="W165" s="39"/>
      <c r="X165" s="39"/>
      <c r="Y165" s="39"/>
      <c r="Z165" s="39"/>
      <c r="AA165" s="39"/>
    </row>
    <row r="166" spans="1:27" x14ac:dyDescent="0.25">
      <c r="A166" s="47" t="s">
        <v>39</v>
      </c>
      <c r="B166" s="39">
        <v>2007</v>
      </c>
      <c r="C166" s="39">
        <v>20</v>
      </c>
      <c r="D166" s="39">
        <v>0</v>
      </c>
      <c r="E166" s="39">
        <v>0</v>
      </c>
      <c r="F166" s="39">
        <v>1</v>
      </c>
      <c r="G166" s="39">
        <v>2</v>
      </c>
      <c r="H166" s="39">
        <v>6</v>
      </c>
      <c r="I166" s="39">
        <v>7</v>
      </c>
      <c r="J166" s="39">
        <v>7</v>
      </c>
      <c r="K166" s="39">
        <v>7</v>
      </c>
      <c r="L166" s="39">
        <v>8</v>
      </c>
      <c r="M166" s="39">
        <v>8</v>
      </c>
      <c r="N166" s="38"/>
      <c r="O166" s="47" t="s">
        <v>39</v>
      </c>
      <c r="P166" s="39">
        <v>2007</v>
      </c>
      <c r="Q166" s="39">
        <v>20</v>
      </c>
      <c r="R166" s="43">
        <v>0</v>
      </c>
      <c r="S166" s="43">
        <v>0</v>
      </c>
      <c r="T166" s="43">
        <v>0.05</v>
      </c>
      <c r="U166" s="43">
        <v>0.1</v>
      </c>
      <c r="V166" s="43">
        <v>0.3</v>
      </c>
      <c r="W166" s="43">
        <v>0.35</v>
      </c>
      <c r="X166" s="43">
        <v>0.35</v>
      </c>
      <c r="Y166" s="43">
        <v>0.35</v>
      </c>
      <c r="Z166" s="43">
        <v>0.4</v>
      </c>
      <c r="AA166" s="39"/>
    </row>
    <row r="167" spans="1:27" x14ac:dyDescent="0.25">
      <c r="A167" s="47"/>
      <c r="B167" s="39">
        <v>2008</v>
      </c>
      <c r="C167" s="39">
        <v>29</v>
      </c>
      <c r="D167" s="39">
        <v>0</v>
      </c>
      <c r="E167" s="39">
        <v>4</v>
      </c>
      <c r="F167" s="39">
        <v>9</v>
      </c>
      <c r="G167" s="39">
        <v>11</v>
      </c>
      <c r="H167" s="39">
        <v>12</v>
      </c>
      <c r="I167" s="39">
        <v>12</v>
      </c>
      <c r="J167" s="39">
        <v>13</v>
      </c>
      <c r="K167" s="39">
        <v>13</v>
      </c>
      <c r="L167" s="39">
        <v>13</v>
      </c>
      <c r="M167" s="39">
        <v>14</v>
      </c>
      <c r="N167" s="38"/>
      <c r="O167" s="47"/>
      <c r="P167" s="39">
        <v>2008</v>
      </c>
      <c r="Q167" s="39">
        <v>29</v>
      </c>
      <c r="R167" s="43">
        <v>0</v>
      </c>
      <c r="S167" s="43">
        <v>0.13789999999999999</v>
      </c>
      <c r="T167" s="43">
        <v>0.31030000000000002</v>
      </c>
      <c r="U167" s="43">
        <v>0.37930000000000003</v>
      </c>
      <c r="V167" s="43">
        <v>0.4138</v>
      </c>
      <c r="W167" s="43">
        <v>0.4138</v>
      </c>
      <c r="X167" s="43">
        <v>0.44829999999999998</v>
      </c>
      <c r="Y167" s="43">
        <v>0.44829999999999998</v>
      </c>
      <c r="Z167" s="43">
        <v>0.44829999999999998</v>
      </c>
      <c r="AA167" s="43">
        <v>0.48280000000000001</v>
      </c>
    </row>
    <row r="168" spans="1:27" x14ac:dyDescent="0.25">
      <c r="A168" s="47"/>
      <c r="B168" s="39">
        <v>2009</v>
      </c>
      <c r="C168" s="39">
        <v>34</v>
      </c>
      <c r="D168" s="39">
        <v>0</v>
      </c>
      <c r="E168" s="39">
        <v>0</v>
      </c>
      <c r="F168" s="39">
        <v>9</v>
      </c>
      <c r="G168" s="39">
        <v>13</v>
      </c>
      <c r="H168" s="39">
        <v>13</v>
      </c>
      <c r="I168" s="39">
        <v>15</v>
      </c>
      <c r="J168" s="39">
        <v>16</v>
      </c>
      <c r="K168" s="39">
        <v>16</v>
      </c>
      <c r="L168" s="39">
        <v>17</v>
      </c>
      <c r="M168" s="39">
        <v>17</v>
      </c>
      <c r="N168" s="38"/>
      <c r="O168" s="47"/>
      <c r="P168" s="39">
        <v>2009</v>
      </c>
      <c r="Q168" s="39">
        <v>34</v>
      </c>
      <c r="R168" s="43">
        <v>0</v>
      </c>
      <c r="S168" s="43">
        <v>0</v>
      </c>
      <c r="T168" s="43">
        <v>0.26469999999999999</v>
      </c>
      <c r="U168" s="43">
        <v>0.38240000000000002</v>
      </c>
      <c r="V168" s="43">
        <v>0.38240000000000002</v>
      </c>
      <c r="W168" s="43">
        <v>0.44119999999999998</v>
      </c>
      <c r="X168" s="43">
        <v>0.47060000000000002</v>
      </c>
      <c r="Y168" s="43">
        <v>0.47060000000000002</v>
      </c>
      <c r="Z168" s="43">
        <v>0.5</v>
      </c>
      <c r="AA168" s="39"/>
    </row>
    <row r="169" spans="1:27" x14ac:dyDescent="0.25">
      <c r="A169" s="47"/>
      <c r="B169" s="39">
        <v>2010</v>
      </c>
      <c r="C169" s="39">
        <v>17</v>
      </c>
      <c r="D169" s="39">
        <v>0</v>
      </c>
      <c r="E169" s="39">
        <v>0</v>
      </c>
      <c r="F169" s="39">
        <v>4</v>
      </c>
      <c r="G169" s="39">
        <v>5</v>
      </c>
      <c r="H169" s="39">
        <v>6</v>
      </c>
      <c r="I169" s="39">
        <v>7</v>
      </c>
      <c r="J169" s="39">
        <v>7</v>
      </c>
      <c r="K169" s="39">
        <v>7</v>
      </c>
      <c r="L169" s="39">
        <v>7</v>
      </c>
      <c r="M169" s="39">
        <v>7</v>
      </c>
      <c r="N169" s="38"/>
      <c r="O169" s="47"/>
      <c r="P169" s="39">
        <v>2010</v>
      </c>
      <c r="Q169" s="39">
        <v>17</v>
      </c>
      <c r="R169" s="43">
        <v>0</v>
      </c>
      <c r="S169" s="43">
        <v>0</v>
      </c>
      <c r="T169" s="43">
        <v>0.23530000000000001</v>
      </c>
      <c r="U169" s="43">
        <v>0.29409999999999997</v>
      </c>
      <c r="V169" s="43">
        <v>0.35289999999999999</v>
      </c>
      <c r="W169" s="43">
        <v>0.4118</v>
      </c>
      <c r="X169" s="39"/>
      <c r="Y169" s="39"/>
      <c r="Z169" s="39"/>
      <c r="AA169" s="39"/>
    </row>
    <row r="170" spans="1:27" x14ac:dyDescent="0.25">
      <c r="A170" s="47"/>
      <c r="B170" s="39">
        <v>2011</v>
      </c>
      <c r="C170" s="39">
        <v>19</v>
      </c>
      <c r="D170" s="39">
        <v>0</v>
      </c>
      <c r="E170" s="39">
        <v>0</v>
      </c>
      <c r="F170" s="39">
        <v>4</v>
      </c>
      <c r="G170" s="39">
        <v>5</v>
      </c>
      <c r="H170" s="39">
        <v>6</v>
      </c>
      <c r="I170" s="39">
        <v>7</v>
      </c>
      <c r="J170" s="39">
        <v>8</v>
      </c>
      <c r="K170" s="39">
        <v>9</v>
      </c>
      <c r="L170" s="39">
        <v>9</v>
      </c>
      <c r="M170" s="39">
        <v>10</v>
      </c>
      <c r="N170" s="38"/>
      <c r="O170" s="47"/>
      <c r="P170" s="39">
        <v>2011</v>
      </c>
      <c r="Q170" s="39">
        <v>19</v>
      </c>
      <c r="R170" s="43">
        <v>0</v>
      </c>
      <c r="S170" s="43">
        <v>0</v>
      </c>
      <c r="T170" s="43">
        <v>0.21049999999999999</v>
      </c>
      <c r="U170" s="43">
        <v>0.26319999999999999</v>
      </c>
      <c r="V170" s="43">
        <v>0.31580000000000003</v>
      </c>
      <c r="W170" s="43">
        <v>0.36840000000000001</v>
      </c>
      <c r="X170" s="43">
        <v>0.42109999999999997</v>
      </c>
      <c r="Y170" s="43">
        <v>0.47370000000000001</v>
      </c>
      <c r="Z170" s="43">
        <v>0.47370000000000001</v>
      </c>
      <c r="AA170" s="43">
        <v>0.52629999999999999</v>
      </c>
    </row>
    <row r="171" spans="1:27" x14ac:dyDescent="0.25">
      <c r="A171" s="47"/>
      <c r="B171" s="39">
        <v>2012</v>
      </c>
      <c r="C171" s="39">
        <v>26</v>
      </c>
      <c r="D171" s="39">
        <v>0</v>
      </c>
      <c r="E171" s="39">
        <v>2</v>
      </c>
      <c r="F171" s="39">
        <v>5</v>
      </c>
      <c r="G171" s="39">
        <v>10</v>
      </c>
      <c r="H171" s="39">
        <v>11</v>
      </c>
      <c r="I171" s="39">
        <v>11</v>
      </c>
      <c r="J171" s="39">
        <v>11</v>
      </c>
      <c r="K171" s="39">
        <v>11</v>
      </c>
      <c r="L171" s="39">
        <v>11</v>
      </c>
      <c r="M171" s="39">
        <v>11</v>
      </c>
      <c r="N171" s="38"/>
      <c r="O171" s="47"/>
      <c r="P171" s="39">
        <v>2012</v>
      </c>
      <c r="Q171" s="39">
        <v>26</v>
      </c>
      <c r="R171" s="43">
        <v>0</v>
      </c>
      <c r="S171" s="43">
        <v>7.6899999999999996E-2</v>
      </c>
      <c r="T171" s="43">
        <v>0.1923</v>
      </c>
      <c r="U171" s="43">
        <v>0.3846</v>
      </c>
      <c r="V171" s="43">
        <v>0.42309999999999998</v>
      </c>
      <c r="W171" s="39"/>
      <c r="X171" s="39"/>
      <c r="Y171" s="39"/>
      <c r="Z171" s="39"/>
      <c r="AA171" s="39"/>
    </row>
    <row r="172" spans="1:27" x14ac:dyDescent="0.25">
      <c r="A172" s="47"/>
      <c r="B172" s="39">
        <v>2013</v>
      </c>
      <c r="C172" s="39">
        <v>22</v>
      </c>
      <c r="D172" s="39">
        <v>0</v>
      </c>
      <c r="E172" s="39">
        <v>2</v>
      </c>
      <c r="F172" s="39">
        <v>11</v>
      </c>
      <c r="G172" s="39">
        <v>12</v>
      </c>
      <c r="H172" s="39">
        <v>17</v>
      </c>
      <c r="I172" s="39">
        <v>18</v>
      </c>
      <c r="J172" s="39">
        <v>18</v>
      </c>
      <c r="K172" s="39">
        <v>18</v>
      </c>
      <c r="L172" s="39">
        <v>18</v>
      </c>
      <c r="M172" s="39">
        <v>18</v>
      </c>
      <c r="N172" s="38"/>
      <c r="O172" s="47"/>
      <c r="P172" s="39">
        <v>2013</v>
      </c>
      <c r="Q172" s="39">
        <v>22</v>
      </c>
      <c r="R172" s="43">
        <v>0</v>
      </c>
      <c r="S172" s="43">
        <v>9.0899999999999995E-2</v>
      </c>
      <c r="T172" s="43">
        <v>0.5</v>
      </c>
      <c r="U172" s="43">
        <v>0.54549999999999998</v>
      </c>
      <c r="V172" s="43">
        <v>0.77270000000000005</v>
      </c>
      <c r="W172" s="43">
        <v>0.81820000000000004</v>
      </c>
      <c r="X172" s="39"/>
      <c r="Y172" s="39"/>
      <c r="Z172" s="39"/>
      <c r="AA172" s="39"/>
    </row>
    <row r="173" spans="1:27" x14ac:dyDescent="0.25">
      <c r="A173" s="47"/>
      <c r="B173" s="39">
        <v>2014</v>
      </c>
      <c r="C173" s="39">
        <v>12</v>
      </c>
      <c r="D173" s="39">
        <v>0</v>
      </c>
      <c r="E173" s="39">
        <v>0</v>
      </c>
      <c r="F173" s="39">
        <v>0</v>
      </c>
      <c r="G173" s="39">
        <v>2</v>
      </c>
      <c r="H173" s="39">
        <v>4</v>
      </c>
      <c r="I173" s="39">
        <v>4</v>
      </c>
      <c r="J173" s="39">
        <v>5</v>
      </c>
      <c r="K173" s="39">
        <v>5</v>
      </c>
      <c r="L173" s="39">
        <v>5</v>
      </c>
      <c r="M173" s="39">
        <v>5</v>
      </c>
      <c r="N173" s="38"/>
      <c r="O173" s="47"/>
      <c r="P173" s="39">
        <v>2014</v>
      </c>
      <c r="Q173" s="39">
        <v>12</v>
      </c>
      <c r="R173" s="43">
        <v>0</v>
      </c>
      <c r="S173" s="43">
        <v>0</v>
      </c>
      <c r="T173" s="43">
        <v>0</v>
      </c>
      <c r="U173" s="43">
        <v>0.16669999999999999</v>
      </c>
      <c r="V173" s="43">
        <v>0.33329999999999999</v>
      </c>
      <c r="W173" s="43">
        <v>0.33329999999999999</v>
      </c>
      <c r="X173" s="43">
        <v>0.41670000000000001</v>
      </c>
      <c r="Y173" s="39"/>
      <c r="Z173" s="39"/>
      <c r="AA173" s="39"/>
    </row>
    <row r="174" spans="1:27" x14ac:dyDescent="0.25">
      <c r="A174" s="47"/>
      <c r="B174" s="39">
        <v>2015</v>
      </c>
      <c r="C174" s="39">
        <v>17</v>
      </c>
      <c r="D174" s="39">
        <v>0</v>
      </c>
      <c r="E174" s="39">
        <v>0</v>
      </c>
      <c r="F174" s="39">
        <v>5</v>
      </c>
      <c r="G174" s="39">
        <v>7</v>
      </c>
      <c r="H174" s="39">
        <v>10</v>
      </c>
      <c r="I174" s="39">
        <v>10</v>
      </c>
      <c r="J174" s="39">
        <v>10</v>
      </c>
      <c r="K174" s="39">
        <v>10</v>
      </c>
      <c r="L174" s="39">
        <v>10</v>
      </c>
      <c r="M174" s="39">
        <v>10</v>
      </c>
      <c r="N174" s="38"/>
      <c r="O174" s="47"/>
      <c r="P174" s="39">
        <v>2015</v>
      </c>
      <c r="Q174" s="39">
        <v>17</v>
      </c>
      <c r="R174" s="43">
        <v>0</v>
      </c>
      <c r="S174" s="43">
        <v>0</v>
      </c>
      <c r="T174" s="43">
        <v>0.29409999999999997</v>
      </c>
      <c r="U174" s="43">
        <v>0.4118</v>
      </c>
      <c r="V174" s="43">
        <v>0.58819999999999995</v>
      </c>
      <c r="W174" s="43">
        <v>0.58819999999999995</v>
      </c>
      <c r="X174" s="43">
        <v>0.58819999999999995</v>
      </c>
      <c r="Y174" s="39"/>
      <c r="Z174" s="39"/>
      <c r="AA174" s="39"/>
    </row>
    <row r="175" spans="1:27" x14ac:dyDescent="0.25">
      <c r="A175" s="47"/>
      <c r="B175" s="39">
        <v>2016</v>
      </c>
      <c r="C175" s="39">
        <v>22</v>
      </c>
      <c r="D175" s="39">
        <v>0</v>
      </c>
      <c r="E175" s="39">
        <v>0</v>
      </c>
      <c r="F175" s="39">
        <v>6</v>
      </c>
      <c r="G175" s="39">
        <v>8</v>
      </c>
      <c r="H175" s="39">
        <v>12</v>
      </c>
      <c r="I175" s="39">
        <v>12</v>
      </c>
      <c r="J175" s="39">
        <v>14</v>
      </c>
      <c r="K175" s="39">
        <v>14</v>
      </c>
      <c r="L175" s="39">
        <v>14</v>
      </c>
      <c r="M175" s="39"/>
      <c r="N175" s="38"/>
      <c r="O175" s="47"/>
      <c r="P175" s="39">
        <v>2016</v>
      </c>
      <c r="Q175" s="39">
        <v>22</v>
      </c>
      <c r="R175" s="43">
        <v>0</v>
      </c>
      <c r="S175" s="43">
        <v>0</v>
      </c>
      <c r="T175" s="43">
        <v>0.2727</v>
      </c>
      <c r="U175" s="43">
        <v>0.36359999999999998</v>
      </c>
      <c r="V175" s="43">
        <v>0.54549999999999998</v>
      </c>
      <c r="W175" s="43">
        <v>0.54549999999999998</v>
      </c>
      <c r="X175" s="43">
        <v>0.63639999999999997</v>
      </c>
      <c r="Y175" s="39"/>
      <c r="Z175" s="39"/>
      <c r="AA175" s="39"/>
    </row>
    <row r="176" spans="1:27" x14ac:dyDescent="0.25">
      <c r="A176" s="47"/>
      <c r="B176" s="39">
        <v>2017</v>
      </c>
      <c r="C176" s="39">
        <v>15</v>
      </c>
      <c r="D176" s="39">
        <v>0</v>
      </c>
      <c r="E176" s="39">
        <v>0</v>
      </c>
      <c r="F176" s="39">
        <v>6</v>
      </c>
      <c r="G176" s="39">
        <v>9</v>
      </c>
      <c r="H176" s="39">
        <v>10</v>
      </c>
      <c r="I176" s="39">
        <v>10</v>
      </c>
      <c r="J176" s="39">
        <v>10</v>
      </c>
      <c r="K176" s="39">
        <v>10</v>
      </c>
      <c r="L176" s="39"/>
      <c r="M176" s="39"/>
      <c r="N176" s="38"/>
      <c r="O176" s="47"/>
      <c r="P176" s="39">
        <v>2017</v>
      </c>
      <c r="Q176" s="39">
        <v>15</v>
      </c>
      <c r="R176" s="43">
        <v>0</v>
      </c>
      <c r="S176" s="43">
        <v>0</v>
      </c>
      <c r="T176" s="43">
        <v>0.4</v>
      </c>
      <c r="U176" s="43">
        <v>0.6</v>
      </c>
      <c r="V176" s="43">
        <v>0.66669999999999996</v>
      </c>
      <c r="W176" s="39"/>
      <c r="X176" s="39"/>
      <c r="Y176" s="39"/>
      <c r="Z176" s="39"/>
      <c r="AA176" s="39"/>
    </row>
    <row r="177" spans="1:27" x14ac:dyDescent="0.25">
      <c r="A177" s="47"/>
      <c r="B177" s="39">
        <v>2018</v>
      </c>
      <c r="C177" s="39">
        <v>17</v>
      </c>
      <c r="D177" s="39">
        <v>0</v>
      </c>
      <c r="E177" s="39">
        <v>1</v>
      </c>
      <c r="F177" s="39">
        <v>8</v>
      </c>
      <c r="G177" s="39">
        <v>10</v>
      </c>
      <c r="H177" s="39">
        <v>11</v>
      </c>
      <c r="I177" s="39">
        <v>12</v>
      </c>
      <c r="J177" s="39">
        <v>12</v>
      </c>
      <c r="K177" s="39"/>
      <c r="L177" s="39"/>
      <c r="M177" s="39"/>
      <c r="N177" s="38"/>
      <c r="O177" s="47"/>
      <c r="P177" s="39">
        <v>2018</v>
      </c>
      <c r="Q177" s="39">
        <v>17</v>
      </c>
      <c r="R177" s="43">
        <v>0</v>
      </c>
      <c r="S177" s="43">
        <v>5.8799999999999998E-2</v>
      </c>
      <c r="T177" s="43">
        <v>0.47060000000000002</v>
      </c>
      <c r="U177" s="43">
        <v>0.58819999999999995</v>
      </c>
      <c r="V177" s="43">
        <v>0.64710000000000001</v>
      </c>
      <c r="W177" s="43">
        <v>0.70589999999999997</v>
      </c>
      <c r="X177" s="39"/>
      <c r="Y177" s="39"/>
      <c r="Z177" s="39"/>
      <c r="AA177" s="39"/>
    </row>
    <row r="178" spans="1:27" x14ac:dyDescent="0.25">
      <c r="A178" s="47"/>
      <c r="B178" s="39">
        <v>2019</v>
      </c>
      <c r="C178" s="39">
        <v>40</v>
      </c>
      <c r="D178" s="39">
        <v>0</v>
      </c>
      <c r="E178" s="39">
        <v>9</v>
      </c>
      <c r="F178" s="39">
        <v>12</v>
      </c>
      <c r="G178" s="39">
        <v>20</v>
      </c>
      <c r="H178" s="39">
        <v>22</v>
      </c>
      <c r="I178" s="39">
        <v>24</v>
      </c>
      <c r="J178" s="39"/>
      <c r="K178" s="39"/>
      <c r="L178" s="39"/>
      <c r="M178" s="39"/>
      <c r="N178" s="38"/>
      <c r="O178" s="47"/>
      <c r="P178" s="39">
        <v>2019</v>
      </c>
      <c r="Q178" s="39">
        <v>40</v>
      </c>
      <c r="R178" s="43">
        <v>0</v>
      </c>
      <c r="S178" s="43">
        <v>0.22500000000000001</v>
      </c>
      <c r="T178" s="43">
        <v>0.3</v>
      </c>
      <c r="U178" s="43">
        <v>0.5</v>
      </c>
      <c r="V178" s="43">
        <v>0.55000000000000004</v>
      </c>
      <c r="W178" s="43">
        <v>0.6</v>
      </c>
      <c r="X178" s="39"/>
      <c r="Y178" s="39"/>
      <c r="Z178" s="39"/>
      <c r="AA178" s="39"/>
    </row>
    <row r="179" spans="1:27" x14ac:dyDescent="0.25">
      <c r="A179" s="47"/>
      <c r="B179" s="39">
        <v>2020</v>
      </c>
      <c r="C179" s="39">
        <v>33</v>
      </c>
      <c r="D179" s="39">
        <v>0</v>
      </c>
      <c r="E179" s="39">
        <v>1</v>
      </c>
      <c r="F179" s="39">
        <v>20</v>
      </c>
      <c r="G179" s="39">
        <v>25</v>
      </c>
      <c r="H179" s="39">
        <v>27</v>
      </c>
      <c r="I179" s="39"/>
      <c r="J179" s="39"/>
      <c r="K179" s="39"/>
      <c r="L179" s="39"/>
      <c r="M179" s="39"/>
      <c r="N179" s="38"/>
      <c r="O179" s="47"/>
      <c r="P179" s="39">
        <v>2020</v>
      </c>
      <c r="Q179" s="39">
        <v>33</v>
      </c>
      <c r="R179" s="43">
        <v>0</v>
      </c>
      <c r="S179" s="43">
        <v>3.0300000000000001E-2</v>
      </c>
      <c r="T179" s="43">
        <v>0.60609999999999997</v>
      </c>
      <c r="U179" s="43">
        <v>0.75760000000000005</v>
      </c>
      <c r="V179" s="43">
        <v>0.81820000000000004</v>
      </c>
      <c r="W179" s="39"/>
      <c r="X179" s="39"/>
      <c r="Y179" s="39"/>
      <c r="Z179" s="39"/>
      <c r="AA179" s="39"/>
    </row>
    <row r="180" spans="1:27" x14ac:dyDescent="0.25">
      <c r="A180" s="47"/>
      <c r="B180" s="39">
        <v>2021</v>
      </c>
      <c r="C180" s="39">
        <v>23</v>
      </c>
      <c r="D180" s="39">
        <v>0</v>
      </c>
      <c r="E180" s="39">
        <v>4</v>
      </c>
      <c r="F180" s="39">
        <v>13</v>
      </c>
      <c r="G180" s="39">
        <v>15</v>
      </c>
      <c r="H180" s="39"/>
      <c r="I180" s="39"/>
      <c r="J180" s="39"/>
      <c r="K180" s="39"/>
      <c r="L180" s="39"/>
      <c r="M180" s="39"/>
      <c r="N180" s="38"/>
      <c r="O180" s="47"/>
      <c r="P180" s="39">
        <v>2021</v>
      </c>
      <c r="Q180" s="39">
        <v>23</v>
      </c>
      <c r="R180" s="43">
        <v>0</v>
      </c>
      <c r="S180" s="43">
        <v>0.1739</v>
      </c>
      <c r="T180" s="43">
        <v>0.56520000000000004</v>
      </c>
      <c r="U180" s="43">
        <v>0.6522</v>
      </c>
      <c r="V180" s="39"/>
      <c r="W180" s="39"/>
      <c r="X180" s="39"/>
      <c r="Y180" s="39"/>
      <c r="Z180" s="39"/>
      <c r="AA180" s="39"/>
    </row>
    <row r="181" spans="1:27" x14ac:dyDescent="0.25">
      <c r="A181" s="47"/>
      <c r="B181" s="39">
        <v>2022</v>
      </c>
      <c r="C181" s="39">
        <v>29</v>
      </c>
      <c r="D181" s="39">
        <v>0</v>
      </c>
      <c r="E181" s="39">
        <v>9</v>
      </c>
      <c r="F181" s="39">
        <v>17</v>
      </c>
      <c r="G181" s="39"/>
      <c r="H181" s="39"/>
      <c r="I181" s="39"/>
      <c r="J181" s="39"/>
      <c r="K181" s="39"/>
      <c r="L181" s="39"/>
      <c r="M181" s="39"/>
      <c r="N181" s="38"/>
      <c r="O181" s="47"/>
      <c r="P181" s="39">
        <v>2022</v>
      </c>
      <c r="Q181" s="39">
        <v>29</v>
      </c>
      <c r="R181" s="43">
        <v>0</v>
      </c>
      <c r="S181" s="43">
        <v>0.31030000000000002</v>
      </c>
      <c r="T181" s="43">
        <v>0.58620000000000005</v>
      </c>
      <c r="U181" s="39"/>
      <c r="V181" s="39"/>
      <c r="W181" s="39"/>
      <c r="X181" s="39"/>
      <c r="Y181" s="39"/>
      <c r="Z181" s="39"/>
      <c r="AA181" s="39"/>
    </row>
    <row r="182" spans="1:27" x14ac:dyDescent="0.25">
      <c r="A182" s="47"/>
      <c r="B182" s="39">
        <v>2023</v>
      </c>
      <c r="C182" s="39">
        <v>24</v>
      </c>
      <c r="D182" s="39">
        <v>0</v>
      </c>
      <c r="E182" s="39">
        <v>4</v>
      </c>
      <c r="F182" s="39"/>
      <c r="G182" s="39"/>
      <c r="H182" s="39"/>
      <c r="I182" s="39"/>
      <c r="J182" s="39"/>
      <c r="K182" s="39"/>
      <c r="L182" s="39"/>
      <c r="M182" s="39"/>
      <c r="N182" s="38"/>
      <c r="O182" s="47"/>
      <c r="P182" s="39">
        <v>2023</v>
      </c>
      <c r="Q182" s="39">
        <v>24</v>
      </c>
      <c r="R182" s="43">
        <v>0</v>
      </c>
      <c r="S182" s="43">
        <v>0.16669999999999999</v>
      </c>
      <c r="T182" s="39"/>
      <c r="U182" s="39"/>
      <c r="V182" s="39"/>
      <c r="W182" s="39"/>
      <c r="X182" s="39"/>
      <c r="Y182" s="39"/>
      <c r="Z182" s="39"/>
      <c r="AA182" s="39"/>
    </row>
    <row r="183" spans="1:27" x14ac:dyDescent="0.25">
      <c r="A183" s="47"/>
      <c r="B183" s="39">
        <v>2024</v>
      </c>
      <c r="C183" s="39">
        <v>26</v>
      </c>
      <c r="D183" s="39">
        <v>0</v>
      </c>
      <c r="E183" s="39"/>
      <c r="F183" s="39"/>
      <c r="G183" s="39"/>
      <c r="H183" s="39"/>
      <c r="I183" s="39"/>
      <c r="J183" s="39"/>
      <c r="K183" s="39"/>
      <c r="L183" s="39"/>
      <c r="M183" s="39"/>
      <c r="N183" s="38"/>
      <c r="O183" s="47"/>
      <c r="P183" s="39">
        <v>2024</v>
      </c>
      <c r="Q183" s="39">
        <v>26</v>
      </c>
      <c r="R183" s="43">
        <v>0</v>
      </c>
      <c r="S183" s="39"/>
      <c r="T183" s="39"/>
      <c r="U183" s="39"/>
      <c r="V183" s="39"/>
      <c r="W183" s="39"/>
      <c r="X183" s="39"/>
      <c r="Y183" s="39"/>
      <c r="Z183" s="39"/>
      <c r="AA183" s="39"/>
    </row>
    <row r="184" spans="1:27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45"/>
      <c r="O184" s="45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</row>
    <row r="185" spans="1:27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45"/>
      <c r="O185" s="45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</row>
    <row r="186" spans="1:27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45"/>
      <c r="O186" s="45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</row>
    <row r="187" spans="1:27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45"/>
      <c r="O187" s="45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</row>
    <row r="188" spans="1:27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45"/>
      <c r="O188" s="45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</row>
    <row r="189" spans="1:27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45"/>
      <c r="O189" s="45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</row>
  </sheetData>
  <mergeCells count="44">
    <mergeCell ref="N188:O188"/>
    <mergeCell ref="N189:O189"/>
    <mergeCell ref="A166:A183"/>
    <mergeCell ref="O166:O183"/>
    <mergeCell ref="N184:O184"/>
    <mergeCell ref="N185:O185"/>
    <mergeCell ref="N186:O186"/>
    <mergeCell ref="N187:O187"/>
    <mergeCell ref="A116:A129"/>
    <mergeCell ref="O116:O129"/>
    <mergeCell ref="A130:A147"/>
    <mergeCell ref="O130:O147"/>
    <mergeCell ref="A148:A165"/>
    <mergeCell ref="O148:O165"/>
    <mergeCell ref="A84:A97"/>
    <mergeCell ref="O84:O97"/>
    <mergeCell ref="A98:A111"/>
    <mergeCell ref="O98:O111"/>
    <mergeCell ref="A112:A115"/>
    <mergeCell ref="O112:O115"/>
    <mergeCell ref="A30:A47"/>
    <mergeCell ref="O30:O47"/>
    <mergeCell ref="A48:A65"/>
    <mergeCell ref="O48:O65"/>
    <mergeCell ref="A66:A83"/>
    <mergeCell ref="O66:O83"/>
    <mergeCell ref="A8:M8"/>
    <mergeCell ref="O8:AA8"/>
    <mergeCell ref="A9:M9"/>
    <mergeCell ref="O9:AA9"/>
    <mergeCell ref="A12:A29"/>
    <mergeCell ref="O12:O29"/>
    <mergeCell ref="A4:M4"/>
    <mergeCell ref="O4:AA4"/>
    <mergeCell ref="A6:M6"/>
    <mergeCell ref="O6:AA6"/>
    <mergeCell ref="A7:M7"/>
    <mergeCell ref="O7:AA7"/>
    <mergeCell ref="A1:M1"/>
    <mergeCell ref="O1:AA1"/>
    <mergeCell ref="A2:M2"/>
    <mergeCell ref="O2:AA2"/>
    <mergeCell ref="A3:M3"/>
    <mergeCell ref="O3:AA3"/>
  </mergeCells>
  <hyperlinks>
    <hyperlink ref="A5" location="Contenido!A1" display="Contenido!A1" xr:uid="{00C718C8-DC01-4FB6-B47B-6488AAC2D74D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56ACC-F844-46D2-9CFD-64DCBD15BC38}">
  <dimension ref="A1:Y28"/>
  <sheetViews>
    <sheetView workbookViewId="0">
      <selection activeCell="K27" sqref="K27"/>
    </sheetView>
  </sheetViews>
  <sheetFormatPr defaultRowHeight="15" x14ac:dyDescent="0.25"/>
  <cols>
    <col min="3" max="12" width="12.42578125" customWidth="1"/>
    <col min="13" max="13" width="5.28515625" style="33" customWidth="1"/>
    <col min="16" max="25" width="12.42578125" customWidth="1"/>
  </cols>
  <sheetData>
    <row r="1" spans="1:25" x14ac:dyDescent="0.25">
      <c r="A1" s="28" t="s">
        <v>62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N1" s="28" t="s">
        <v>62</v>
      </c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N2" s="28" t="s">
        <v>1</v>
      </c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25">
      <c r="A3" s="28" t="s">
        <v>18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N3" s="28" t="s">
        <v>18</v>
      </c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x14ac:dyDescent="0.25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N4" s="28" t="s">
        <v>3</v>
      </c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5" x14ac:dyDescent="0.25">
      <c r="A5" s="13" t="s">
        <v>40</v>
      </c>
    </row>
    <row r="6" spans="1:25" x14ac:dyDescent="0.25">
      <c r="A6" s="30" t="s">
        <v>63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N6" s="30" t="s">
        <v>64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5" x14ac:dyDescent="0.25">
      <c r="A7" s="28" t="s">
        <v>51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N7" s="28" t="s">
        <v>51</v>
      </c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spans="1:25" x14ac:dyDescent="0.25">
      <c r="A8" s="55" t="s">
        <v>36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N8" s="55" t="s">
        <v>36</v>
      </c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</row>
    <row r="9" spans="1:25" x14ac:dyDescent="0.25">
      <c r="A9" s="55" t="s">
        <v>4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N9" s="55" t="s">
        <v>4</v>
      </c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</row>
    <row r="11" spans="1:25" ht="26.25" thickBot="1" x14ac:dyDescent="0.3">
      <c r="A11" s="34" t="s">
        <v>25</v>
      </c>
      <c r="B11" s="56" t="s">
        <v>37</v>
      </c>
      <c r="C11" s="34" t="s">
        <v>52</v>
      </c>
      <c r="D11" s="34" t="s">
        <v>53</v>
      </c>
      <c r="E11" s="34" t="s">
        <v>54</v>
      </c>
      <c r="F11" s="34" t="s">
        <v>55</v>
      </c>
      <c r="G11" s="34" t="s">
        <v>56</v>
      </c>
      <c r="H11" s="34" t="s">
        <v>57</v>
      </c>
      <c r="I11" s="34" t="s">
        <v>58</v>
      </c>
      <c r="J11" s="34" t="s">
        <v>59</v>
      </c>
      <c r="K11" s="34" t="s">
        <v>60</v>
      </c>
      <c r="L11" s="34" t="s">
        <v>61</v>
      </c>
      <c r="M11" s="36"/>
      <c r="N11" s="34" t="s">
        <v>25</v>
      </c>
      <c r="O11" s="56" t="s">
        <v>37</v>
      </c>
      <c r="P11" s="34" t="s">
        <v>52</v>
      </c>
      <c r="Q11" s="34" t="s">
        <v>53</v>
      </c>
      <c r="R11" s="34" t="s">
        <v>54</v>
      </c>
      <c r="S11" s="34" t="s">
        <v>55</v>
      </c>
      <c r="T11" s="34" t="s">
        <v>56</v>
      </c>
      <c r="U11" s="34" t="s">
        <v>57</v>
      </c>
      <c r="V11" s="34" t="s">
        <v>58</v>
      </c>
      <c r="W11" s="34" t="s">
        <v>59</v>
      </c>
      <c r="X11" s="34" t="s">
        <v>60</v>
      </c>
      <c r="Y11" s="34" t="s">
        <v>61</v>
      </c>
    </row>
    <row r="12" spans="1:25" x14ac:dyDescent="0.25">
      <c r="A12" s="26">
        <v>2007</v>
      </c>
      <c r="B12" s="26">
        <v>158</v>
      </c>
      <c r="C12" s="26">
        <v>2</v>
      </c>
      <c r="D12" s="26">
        <v>8</v>
      </c>
      <c r="E12" s="26">
        <v>17</v>
      </c>
      <c r="F12" s="26">
        <v>30</v>
      </c>
      <c r="G12" s="26">
        <v>43</v>
      </c>
      <c r="H12" s="26">
        <v>55</v>
      </c>
      <c r="I12" s="26">
        <v>66</v>
      </c>
      <c r="J12" s="26">
        <v>74</v>
      </c>
      <c r="K12" s="26">
        <v>81</v>
      </c>
      <c r="L12" s="26">
        <v>89</v>
      </c>
      <c r="N12" s="26">
        <v>2007</v>
      </c>
      <c r="O12" s="26">
        <v>158</v>
      </c>
      <c r="P12" s="12">
        <f>C12/B12</f>
        <v>1.2658227848101266E-2</v>
      </c>
      <c r="Q12" s="12">
        <f>D12/B12</f>
        <v>5.0632911392405063E-2</v>
      </c>
      <c r="R12" s="12">
        <f>E12/B12</f>
        <v>0.10759493670886076</v>
      </c>
      <c r="S12" s="12">
        <f>F12/B12</f>
        <v>0.189873417721519</v>
      </c>
      <c r="T12" s="12">
        <f>G12/B12</f>
        <v>0.27215189873417722</v>
      </c>
      <c r="U12" s="12">
        <f>H12/B12</f>
        <v>0.34810126582278483</v>
      </c>
      <c r="V12" s="12">
        <f>I12/B12</f>
        <v>0.41772151898734178</v>
      </c>
      <c r="W12" s="12">
        <f>J12/B12</f>
        <v>0.46835443037974683</v>
      </c>
      <c r="X12" s="12">
        <f>K12/B12</f>
        <v>0.51265822784810122</v>
      </c>
      <c r="Y12" s="12">
        <f>L12/B12</f>
        <v>0.56329113924050633</v>
      </c>
    </row>
    <row r="13" spans="1:25" x14ac:dyDescent="0.25">
      <c r="A13" s="26">
        <v>2008</v>
      </c>
      <c r="B13" s="26">
        <v>127</v>
      </c>
      <c r="C13" s="26">
        <v>1</v>
      </c>
      <c r="D13" s="26">
        <v>1</v>
      </c>
      <c r="E13" s="26">
        <v>1</v>
      </c>
      <c r="F13" s="26">
        <v>8</v>
      </c>
      <c r="G13" s="26">
        <v>12</v>
      </c>
      <c r="H13" s="26">
        <v>21</v>
      </c>
      <c r="I13" s="26">
        <v>40</v>
      </c>
      <c r="J13" s="26">
        <v>52</v>
      </c>
      <c r="K13" s="26">
        <v>67</v>
      </c>
      <c r="L13" s="26">
        <v>70</v>
      </c>
      <c r="N13" s="26">
        <v>2008</v>
      </c>
      <c r="O13" s="26">
        <v>127</v>
      </c>
      <c r="P13" s="12">
        <f t="shared" ref="P13:P28" si="0">C13/B13</f>
        <v>7.874015748031496E-3</v>
      </c>
      <c r="Q13" s="12">
        <f t="shared" ref="Q13:Q28" si="1">D13/B13</f>
        <v>7.874015748031496E-3</v>
      </c>
      <c r="R13" s="12">
        <f t="shared" ref="R13:R27" si="2">E13/B13</f>
        <v>7.874015748031496E-3</v>
      </c>
      <c r="S13" s="12">
        <f t="shared" ref="S13:S26" si="3">F13/B13</f>
        <v>6.2992125984251968E-2</v>
      </c>
      <c r="T13" s="12">
        <f t="shared" ref="T13:T25" si="4">G13/B13</f>
        <v>9.4488188976377951E-2</v>
      </c>
      <c r="U13" s="12">
        <f t="shared" ref="U13:U24" si="5">H13/B13</f>
        <v>0.16535433070866143</v>
      </c>
      <c r="V13" s="12">
        <f t="shared" ref="V13:V23" si="6">I13/B13</f>
        <v>0.31496062992125984</v>
      </c>
      <c r="W13" s="12">
        <f t="shared" ref="W13:W22" si="7">J13/B13</f>
        <v>0.40944881889763779</v>
      </c>
      <c r="X13" s="12">
        <f t="shared" ref="X13:X21" si="8">K13/B13</f>
        <v>0.52755905511811019</v>
      </c>
      <c r="Y13" s="12">
        <f t="shared" ref="Y13:Y20" si="9">L13/B13</f>
        <v>0.55118110236220474</v>
      </c>
    </row>
    <row r="14" spans="1:25" x14ac:dyDescent="0.25">
      <c r="A14" s="26">
        <v>2009</v>
      </c>
      <c r="B14" s="26">
        <v>159</v>
      </c>
      <c r="C14" s="26">
        <v>0</v>
      </c>
      <c r="D14" s="26">
        <v>4</v>
      </c>
      <c r="E14" s="26">
        <v>11</v>
      </c>
      <c r="F14" s="26">
        <v>17</v>
      </c>
      <c r="G14" s="26">
        <v>32</v>
      </c>
      <c r="H14" s="26">
        <v>51</v>
      </c>
      <c r="I14" s="26">
        <v>63</v>
      </c>
      <c r="J14" s="26">
        <v>69</v>
      </c>
      <c r="K14" s="26">
        <v>73</v>
      </c>
      <c r="L14" s="26">
        <v>83</v>
      </c>
      <c r="N14" s="26">
        <v>2009</v>
      </c>
      <c r="O14" s="26">
        <v>159</v>
      </c>
      <c r="P14" s="12">
        <f t="shared" si="0"/>
        <v>0</v>
      </c>
      <c r="Q14" s="12">
        <f t="shared" si="1"/>
        <v>2.5157232704402517E-2</v>
      </c>
      <c r="R14" s="12">
        <f t="shared" si="2"/>
        <v>6.9182389937106917E-2</v>
      </c>
      <c r="S14" s="12">
        <f t="shared" si="3"/>
        <v>0.1069182389937107</v>
      </c>
      <c r="T14" s="12">
        <f t="shared" si="4"/>
        <v>0.20125786163522014</v>
      </c>
      <c r="U14" s="12">
        <f t="shared" si="5"/>
        <v>0.32075471698113206</v>
      </c>
      <c r="V14" s="12">
        <f t="shared" si="6"/>
        <v>0.39622641509433965</v>
      </c>
      <c r="W14" s="12">
        <f t="shared" si="7"/>
        <v>0.43396226415094341</v>
      </c>
      <c r="X14" s="12">
        <f t="shared" si="8"/>
        <v>0.45911949685534592</v>
      </c>
      <c r="Y14" s="12">
        <f t="shared" si="9"/>
        <v>0.5220125786163522</v>
      </c>
    </row>
    <row r="15" spans="1:25" x14ac:dyDescent="0.25">
      <c r="A15" s="26">
        <v>2010</v>
      </c>
      <c r="B15" s="26">
        <v>99</v>
      </c>
      <c r="C15" s="26">
        <v>0</v>
      </c>
      <c r="D15" s="26">
        <v>0</v>
      </c>
      <c r="E15" s="26">
        <v>1</v>
      </c>
      <c r="F15" s="26">
        <v>9</v>
      </c>
      <c r="G15" s="26">
        <v>22</v>
      </c>
      <c r="H15" s="26">
        <v>40</v>
      </c>
      <c r="I15" s="26">
        <v>45</v>
      </c>
      <c r="J15" s="26">
        <v>52</v>
      </c>
      <c r="K15" s="26">
        <v>60</v>
      </c>
      <c r="L15" s="26">
        <v>65</v>
      </c>
      <c r="N15" s="26">
        <v>2010</v>
      </c>
      <c r="O15" s="26">
        <v>99</v>
      </c>
      <c r="P15" s="12">
        <f t="shared" si="0"/>
        <v>0</v>
      </c>
      <c r="Q15" s="12">
        <f t="shared" si="1"/>
        <v>0</v>
      </c>
      <c r="R15" s="12">
        <f t="shared" si="2"/>
        <v>1.0101010101010102E-2</v>
      </c>
      <c r="S15" s="12">
        <f t="shared" si="3"/>
        <v>9.0909090909090912E-2</v>
      </c>
      <c r="T15" s="12">
        <f t="shared" si="4"/>
        <v>0.22222222222222221</v>
      </c>
      <c r="U15" s="12">
        <f t="shared" si="5"/>
        <v>0.40404040404040403</v>
      </c>
      <c r="V15" s="12">
        <f t="shared" si="6"/>
        <v>0.45454545454545453</v>
      </c>
      <c r="W15" s="12">
        <f t="shared" si="7"/>
        <v>0.5252525252525253</v>
      </c>
      <c r="X15" s="12">
        <f t="shared" si="8"/>
        <v>0.60606060606060608</v>
      </c>
      <c r="Y15" s="12">
        <f t="shared" si="9"/>
        <v>0.65656565656565657</v>
      </c>
    </row>
    <row r="16" spans="1:25" x14ac:dyDescent="0.25">
      <c r="A16" s="26">
        <v>2011</v>
      </c>
      <c r="B16" s="26">
        <v>128</v>
      </c>
      <c r="C16" s="26">
        <v>1</v>
      </c>
      <c r="D16" s="26">
        <v>3</v>
      </c>
      <c r="E16" s="26">
        <v>8</v>
      </c>
      <c r="F16" s="26">
        <v>14</v>
      </c>
      <c r="G16" s="26">
        <v>31</v>
      </c>
      <c r="H16" s="26">
        <v>44</v>
      </c>
      <c r="I16" s="26">
        <v>57</v>
      </c>
      <c r="J16" s="26">
        <v>62</v>
      </c>
      <c r="K16" s="26">
        <v>70</v>
      </c>
      <c r="L16" s="26">
        <v>75</v>
      </c>
      <c r="N16" s="26">
        <v>2011</v>
      </c>
      <c r="O16" s="26">
        <v>128</v>
      </c>
      <c r="P16" s="12">
        <f t="shared" si="0"/>
        <v>7.8125E-3</v>
      </c>
      <c r="Q16" s="12">
        <f t="shared" si="1"/>
        <v>2.34375E-2</v>
      </c>
      <c r="R16" s="12">
        <f t="shared" si="2"/>
        <v>6.25E-2</v>
      </c>
      <c r="S16" s="12">
        <f t="shared" si="3"/>
        <v>0.109375</v>
      </c>
      <c r="T16" s="12">
        <f t="shared" si="4"/>
        <v>0.2421875</v>
      </c>
      <c r="U16" s="12">
        <f t="shared" si="5"/>
        <v>0.34375</v>
      </c>
      <c r="V16" s="12">
        <f t="shared" si="6"/>
        <v>0.4453125</v>
      </c>
      <c r="W16" s="12">
        <f t="shared" si="7"/>
        <v>0.484375</v>
      </c>
      <c r="X16" s="12">
        <f t="shared" si="8"/>
        <v>0.546875</v>
      </c>
      <c r="Y16" s="12">
        <f t="shared" si="9"/>
        <v>0.5859375</v>
      </c>
    </row>
    <row r="17" spans="1:25" x14ac:dyDescent="0.25">
      <c r="A17" s="26">
        <v>2012</v>
      </c>
      <c r="B17" s="26">
        <v>144</v>
      </c>
      <c r="C17" s="26">
        <v>0</v>
      </c>
      <c r="D17" s="26">
        <v>2</v>
      </c>
      <c r="E17" s="26">
        <v>6</v>
      </c>
      <c r="F17" s="26">
        <v>14</v>
      </c>
      <c r="G17" s="26">
        <v>27</v>
      </c>
      <c r="H17" s="26">
        <v>40</v>
      </c>
      <c r="I17" s="26">
        <v>49</v>
      </c>
      <c r="J17" s="26">
        <v>56</v>
      </c>
      <c r="K17" s="26">
        <v>63</v>
      </c>
      <c r="L17" s="26">
        <v>69</v>
      </c>
      <c r="N17" s="26">
        <v>2012</v>
      </c>
      <c r="O17" s="26">
        <v>144</v>
      </c>
      <c r="P17" s="12">
        <f t="shared" si="0"/>
        <v>0</v>
      </c>
      <c r="Q17" s="12">
        <f t="shared" si="1"/>
        <v>1.3888888888888888E-2</v>
      </c>
      <c r="R17" s="12">
        <f t="shared" si="2"/>
        <v>4.1666666666666664E-2</v>
      </c>
      <c r="S17" s="12">
        <f t="shared" si="3"/>
        <v>9.7222222222222224E-2</v>
      </c>
      <c r="T17" s="12">
        <f t="shared" si="4"/>
        <v>0.1875</v>
      </c>
      <c r="U17" s="12">
        <f t="shared" si="5"/>
        <v>0.27777777777777779</v>
      </c>
      <c r="V17" s="12">
        <f t="shared" si="6"/>
        <v>0.34027777777777779</v>
      </c>
      <c r="W17" s="12">
        <f t="shared" si="7"/>
        <v>0.3888888888888889</v>
      </c>
      <c r="X17" s="12">
        <f t="shared" si="8"/>
        <v>0.4375</v>
      </c>
      <c r="Y17" s="12">
        <f t="shared" si="9"/>
        <v>0.47916666666666669</v>
      </c>
    </row>
    <row r="18" spans="1:25" x14ac:dyDescent="0.25">
      <c r="A18" s="26">
        <v>2013</v>
      </c>
      <c r="B18" s="26">
        <v>180</v>
      </c>
      <c r="C18" s="26">
        <v>0</v>
      </c>
      <c r="D18" s="26">
        <v>2</v>
      </c>
      <c r="E18" s="26">
        <v>5</v>
      </c>
      <c r="F18" s="26">
        <v>12</v>
      </c>
      <c r="G18" s="26">
        <v>38</v>
      </c>
      <c r="H18" s="26">
        <v>53</v>
      </c>
      <c r="I18" s="26">
        <v>72</v>
      </c>
      <c r="J18" s="26">
        <v>88</v>
      </c>
      <c r="K18" s="26">
        <v>96</v>
      </c>
      <c r="L18" s="26">
        <v>105</v>
      </c>
      <c r="N18" s="26">
        <v>2013</v>
      </c>
      <c r="O18" s="26">
        <v>180</v>
      </c>
      <c r="P18" s="12">
        <f t="shared" si="0"/>
        <v>0</v>
      </c>
      <c r="Q18" s="12">
        <f t="shared" si="1"/>
        <v>1.1111111111111112E-2</v>
      </c>
      <c r="R18" s="12">
        <f t="shared" si="2"/>
        <v>2.7777777777777776E-2</v>
      </c>
      <c r="S18" s="12">
        <f t="shared" si="3"/>
        <v>6.6666666666666666E-2</v>
      </c>
      <c r="T18" s="12">
        <f t="shared" si="4"/>
        <v>0.21111111111111111</v>
      </c>
      <c r="U18" s="12">
        <f t="shared" si="5"/>
        <v>0.29444444444444445</v>
      </c>
      <c r="V18" s="12">
        <f t="shared" si="6"/>
        <v>0.4</v>
      </c>
      <c r="W18" s="12">
        <f t="shared" si="7"/>
        <v>0.48888888888888887</v>
      </c>
      <c r="X18" s="12">
        <f t="shared" si="8"/>
        <v>0.53333333333333333</v>
      </c>
      <c r="Y18" s="12">
        <f t="shared" si="9"/>
        <v>0.58333333333333337</v>
      </c>
    </row>
    <row r="19" spans="1:25" x14ac:dyDescent="0.25">
      <c r="A19" s="26">
        <v>2014</v>
      </c>
      <c r="B19" s="26">
        <v>106</v>
      </c>
      <c r="C19" s="26">
        <v>0</v>
      </c>
      <c r="D19" s="26">
        <v>1</v>
      </c>
      <c r="E19" s="26">
        <v>3</v>
      </c>
      <c r="F19" s="26">
        <v>6</v>
      </c>
      <c r="G19" s="26">
        <v>14</v>
      </c>
      <c r="H19" s="26">
        <v>21</v>
      </c>
      <c r="I19" s="26">
        <v>29</v>
      </c>
      <c r="J19" s="26">
        <v>35</v>
      </c>
      <c r="K19" s="26">
        <v>40</v>
      </c>
      <c r="L19" s="26">
        <v>46</v>
      </c>
      <c r="N19" s="26">
        <v>2014</v>
      </c>
      <c r="O19" s="26">
        <v>106</v>
      </c>
      <c r="P19" s="12">
        <f t="shared" si="0"/>
        <v>0</v>
      </c>
      <c r="Q19" s="12">
        <f t="shared" si="1"/>
        <v>9.433962264150943E-3</v>
      </c>
      <c r="R19" s="12">
        <f t="shared" si="2"/>
        <v>2.8301886792452831E-2</v>
      </c>
      <c r="S19" s="12">
        <f t="shared" si="3"/>
        <v>5.6603773584905662E-2</v>
      </c>
      <c r="T19" s="12">
        <f t="shared" si="4"/>
        <v>0.13207547169811321</v>
      </c>
      <c r="U19" s="12">
        <f t="shared" si="5"/>
        <v>0.19811320754716982</v>
      </c>
      <c r="V19" s="12">
        <f t="shared" si="6"/>
        <v>0.27358490566037735</v>
      </c>
      <c r="W19" s="12">
        <f t="shared" si="7"/>
        <v>0.330188679245283</v>
      </c>
      <c r="X19" s="12">
        <f t="shared" si="8"/>
        <v>0.37735849056603776</v>
      </c>
      <c r="Y19" s="12">
        <f t="shared" si="9"/>
        <v>0.43396226415094341</v>
      </c>
    </row>
    <row r="20" spans="1:25" x14ac:dyDescent="0.25">
      <c r="A20" s="26">
        <v>2015</v>
      </c>
      <c r="B20" s="26">
        <v>184</v>
      </c>
      <c r="C20" s="26">
        <v>3</v>
      </c>
      <c r="D20" s="26">
        <v>6</v>
      </c>
      <c r="E20" s="26">
        <v>12</v>
      </c>
      <c r="F20" s="26">
        <v>25</v>
      </c>
      <c r="G20" s="26">
        <v>43</v>
      </c>
      <c r="H20" s="26">
        <v>59</v>
      </c>
      <c r="I20" s="26">
        <v>66</v>
      </c>
      <c r="J20" s="26">
        <v>86</v>
      </c>
      <c r="K20" s="26">
        <v>99</v>
      </c>
      <c r="L20" s="26">
        <v>104</v>
      </c>
      <c r="N20" s="26">
        <v>2015</v>
      </c>
      <c r="O20" s="26">
        <v>184</v>
      </c>
      <c r="P20" s="12">
        <f t="shared" si="0"/>
        <v>1.6304347826086956E-2</v>
      </c>
      <c r="Q20" s="12">
        <f t="shared" si="1"/>
        <v>3.2608695652173912E-2</v>
      </c>
      <c r="R20" s="12">
        <f t="shared" si="2"/>
        <v>6.5217391304347824E-2</v>
      </c>
      <c r="S20" s="12">
        <f t="shared" si="3"/>
        <v>0.1358695652173913</v>
      </c>
      <c r="T20" s="12">
        <f t="shared" si="4"/>
        <v>0.23369565217391305</v>
      </c>
      <c r="U20" s="12">
        <f t="shared" si="5"/>
        <v>0.32065217391304346</v>
      </c>
      <c r="V20" s="12">
        <f t="shared" si="6"/>
        <v>0.35869565217391303</v>
      </c>
      <c r="W20" s="12">
        <f t="shared" si="7"/>
        <v>0.46739130434782611</v>
      </c>
      <c r="X20" s="12">
        <f t="shared" si="8"/>
        <v>0.53804347826086951</v>
      </c>
      <c r="Y20" s="12">
        <f t="shared" si="9"/>
        <v>0.56521739130434778</v>
      </c>
    </row>
    <row r="21" spans="1:25" x14ac:dyDescent="0.25">
      <c r="A21" s="26">
        <v>2016</v>
      </c>
      <c r="B21" s="26">
        <v>103</v>
      </c>
      <c r="C21" s="26">
        <v>0</v>
      </c>
      <c r="D21" s="26">
        <v>1</v>
      </c>
      <c r="E21" s="26">
        <v>1</v>
      </c>
      <c r="F21" s="26">
        <v>6</v>
      </c>
      <c r="G21" s="26">
        <v>10</v>
      </c>
      <c r="H21" s="26">
        <v>16</v>
      </c>
      <c r="I21" s="26">
        <v>27</v>
      </c>
      <c r="J21" s="26">
        <v>42</v>
      </c>
      <c r="K21" s="26">
        <v>50</v>
      </c>
      <c r="L21" s="26"/>
      <c r="N21" s="26">
        <v>2016</v>
      </c>
      <c r="O21" s="26">
        <v>103</v>
      </c>
      <c r="P21" s="12">
        <f t="shared" si="0"/>
        <v>0</v>
      </c>
      <c r="Q21" s="12">
        <f t="shared" si="1"/>
        <v>9.7087378640776691E-3</v>
      </c>
      <c r="R21" s="12">
        <f t="shared" si="2"/>
        <v>9.7087378640776691E-3</v>
      </c>
      <c r="S21" s="12">
        <f t="shared" si="3"/>
        <v>5.8252427184466021E-2</v>
      </c>
      <c r="T21" s="12">
        <f t="shared" si="4"/>
        <v>9.7087378640776698E-2</v>
      </c>
      <c r="U21" s="12">
        <f t="shared" si="5"/>
        <v>0.1553398058252427</v>
      </c>
      <c r="V21" s="12">
        <f t="shared" si="6"/>
        <v>0.26213592233009708</v>
      </c>
      <c r="W21" s="12">
        <f t="shared" si="7"/>
        <v>0.40776699029126212</v>
      </c>
      <c r="X21" s="12">
        <f t="shared" si="8"/>
        <v>0.4854368932038835</v>
      </c>
      <c r="Y21" s="26"/>
    </row>
    <row r="22" spans="1:25" x14ac:dyDescent="0.25">
      <c r="A22" s="26">
        <v>2017</v>
      </c>
      <c r="B22" s="26">
        <v>119</v>
      </c>
      <c r="C22" s="26">
        <v>0</v>
      </c>
      <c r="D22" s="26">
        <v>2</v>
      </c>
      <c r="E22" s="26">
        <v>8</v>
      </c>
      <c r="F22" s="26">
        <v>16</v>
      </c>
      <c r="G22" s="26">
        <v>24</v>
      </c>
      <c r="H22" s="26">
        <v>34</v>
      </c>
      <c r="I22" s="26">
        <v>53</v>
      </c>
      <c r="J22" s="26">
        <v>55</v>
      </c>
      <c r="K22" s="26"/>
      <c r="L22" s="26"/>
      <c r="N22" s="26">
        <v>2017</v>
      </c>
      <c r="O22" s="26">
        <v>119</v>
      </c>
      <c r="P22" s="12">
        <f t="shared" si="0"/>
        <v>0</v>
      </c>
      <c r="Q22" s="12">
        <f t="shared" si="1"/>
        <v>1.680672268907563E-2</v>
      </c>
      <c r="R22" s="12">
        <f t="shared" si="2"/>
        <v>6.7226890756302518E-2</v>
      </c>
      <c r="S22" s="12">
        <f t="shared" si="3"/>
        <v>0.13445378151260504</v>
      </c>
      <c r="T22" s="12">
        <f t="shared" si="4"/>
        <v>0.20168067226890757</v>
      </c>
      <c r="U22" s="12">
        <f t="shared" si="5"/>
        <v>0.2857142857142857</v>
      </c>
      <c r="V22" s="12">
        <f t="shared" si="6"/>
        <v>0.44537815126050423</v>
      </c>
      <c r="W22" s="12">
        <f t="shared" si="7"/>
        <v>0.46218487394957986</v>
      </c>
      <c r="X22" s="26"/>
      <c r="Y22" s="26"/>
    </row>
    <row r="23" spans="1:25" x14ac:dyDescent="0.25">
      <c r="A23" s="26">
        <v>2018</v>
      </c>
      <c r="B23" s="26">
        <v>135</v>
      </c>
      <c r="C23" s="26">
        <v>0</v>
      </c>
      <c r="D23" s="26">
        <v>1</v>
      </c>
      <c r="E23" s="26">
        <v>6</v>
      </c>
      <c r="F23" s="26">
        <v>13</v>
      </c>
      <c r="G23" s="26">
        <v>30</v>
      </c>
      <c r="H23" s="26">
        <v>42</v>
      </c>
      <c r="I23" s="26">
        <v>54</v>
      </c>
      <c r="J23" s="26"/>
      <c r="K23" s="26"/>
      <c r="L23" s="26"/>
      <c r="N23" s="26">
        <v>2018</v>
      </c>
      <c r="O23" s="26">
        <v>135</v>
      </c>
      <c r="P23" s="12">
        <f t="shared" si="0"/>
        <v>0</v>
      </c>
      <c r="Q23" s="12">
        <f t="shared" si="1"/>
        <v>7.4074074074074077E-3</v>
      </c>
      <c r="R23" s="12">
        <f t="shared" si="2"/>
        <v>4.4444444444444446E-2</v>
      </c>
      <c r="S23" s="12">
        <f t="shared" si="3"/>
        <v>9.6296296296296297E-2</v>
      </c>
      <c r="T23" s="12">
        <f t="shared" si="4"/>
        <v>0.22222222222222221</v>
      </c>
      <c r="U23" s="12">
        <f t="shared" si="5"/>
        <v>0.31111111111111112</v>
      </c>
      <c r="V23" s="12">
        <f t="shared" si="6"/>
        <v>0.4</v>
      </c>
      <c r="W23" s="26"/>
      <c r="X23" s="26"/>
      <c r="Y23" s="26"/>
    </row>
    <row r="24" spans="1:25" x14ac:dyDescent="0.25">
      <c r="A24" s="26">
        <v>2019</v>
      </c>
      <c r="B24" s="26">
        <v>140</v>
      </c>
      <c r="C24" s="26">
        <v>0</v>
      </c>
      <c r="D24" s="26">
        <v>1</v>
      </c>
      <c r="E24" s="26">
        <v>4</v>
      </c>
      <c r="F24" s="26">
        <v>13</v>
      </c>
      <c r="G24" s="26">
        <v>27</v>
      </c>
      <c r="H24" s="26">
        <v>42</v>
      </c>
      <c r="I24" s="26"/>
      <c r="J24" s="26"/>
      <c r="K24" s="26"/>
      <c r="L24" s="26"/>
      <c r="N24" s="26">
        <v>2019</v>
      </c>
      <c r="O24" s="26">
        <v>140</v>
      </c>
      <c r="P24" s="12">
        <f t="shared" si="0"/>
        <v>0</v>
      </c>
      <c r="Q24" s="12">
        <f t="shared" si="1"/>
        <v>7.1428571428571426E-3</v>
      </c>
      <c r="R24" s="12">
        <f t="shared" si="2"/>
        <v>2.8571428571428571E-2</v>
      </c>
      <c r="S24" s="12">
        <f t="shared" si="3"/>
        <v>9.285714285714286E-2</v>
      </c>
      <c r="T24" s="12">
        <f t="shared" si="4"/>
        <v>0.19285714285714287</v>
      </c>
      <c r="U24" s="12">
        <f t="shared" si="5"/>
        <v>0.3</v>
      </c>
      <c r="V24" s="26"/>
      <c r="W24" s="26"/>
      <c r="X24" s="26"/>
      <c r="Y24" s="26"/>
    </row>
    <row r="25" spans="1:25" x14ac:dyDescent="0.25">
      <c r="A25" s="26">
        <v>2020</v>
      </c>
      <c r="B25" s="26">
        <v>132</v>
      </c>
      <c r="C25" s="26">
        <v>1</v>
      </c>
      <c r="D25" s="26">
        <v>1</v>
      </c>
      <c r="E25" s="26">
        <v>5</v>
      </c>
      <c r="F25" s="26">
        <v>12</v>
      </c>
      <c r="G25" s="26">
        <v>21</v>
      </c>
      <c r="H25" s="26"/>
      <c r="I25" s="26"/>
      <c r="J25" s="26"/>
      <c r="K25" s="26"/>
      <c r="L25" s="26"/>
      <c r="N25" s="26">
        <v>2020</v>
      </c>
      <c r="O25" s="26">
        <v>132</v>
      </c>
      <c r="P25" s="12">
        <f t="shared" si="0"/>
        <v>7.575757575757576E-3</v>
      </c>
      <c r="Q25" s="12">
        <f t="shared" si="1"/>
        <v>7.575757575757576E-3</v>
      </c>
      <c r="R25" s="12">
        <f t="shared" si="2"/>
        <v>3.787878787878788E-2</v>
      </c>
      <c r="S25" s="12">
        <f t="shared" si="3"/>
        <v>9.0909090909090912E-2</v>
      </c>
      <c r="T25" s="12">
        <f t="shared" si="4"/>
        <v>0.15909090909090909</v>
      </c>
      <c r="U25" s="26"/>
      <c r="V25" s="26"/>
      <c r="W25" s="26"/>
      <c r="X25" s="26"/>
      <c r="Y25" s="26"/>
    </row>
    <row r="26" spans="1:25" x14ac:dyDescent="0.25">
      <c r="A26" s="26">
        <v>2021</v>
      </c>
      <c r="B26" s="26">
        <v>144</v>
      </c>
      <c r="C26" s="26">
        <v>0</v>
      </c>
      <c r="D26" s="26">
        <v>0</v>
      </c>
      <c r="E26" s="26">
        <v>4</v>
      </c>
      <c r="F26" s="26">
        <v>18</v>
      </c>
      <c r="G26" s="26"/>
      <c r="H26" s="26"/>
      <c r="I26" s="26"/>
      <c r="J26" s="26"/>
      <c r="K26" s="26"/>
      <c r="L26" s="26"/>
      <c r="N26" s="26">
        <v>2021</v>
      </c>
      <c r="O26" s="26">
        <v>144</v>
      </c>
      <c r="P26" s="12">
        <f t="shared" si="0"/>
        <v>0</v>
      </c>
      <c r="Q26" s="12">
        <f t="shared" si="1"/>
        <v>0</v>
      </c>
      <c r="R26" s="12">
        <f t="shared" si="2"/>
        <v>2.7777777777777776E-2</v>
      </c>
      <c r="S26" s="12">
        <f t="shared" si="3"/>
        <v>0.125</v>
      </c>
      <c r="T26" s="26"/>
      <c r="U26" s="26"/>
      <c r="V26" s="26"/>
      <c r="W26" s="26"/>
      <c r="X26" s="26"/>
      <c r="Y26" s="26"/>
    </row>
    <row r="27" spans="1:25" x14ac:dyDescent="0.25">
      <c r="A27" s="26">
        <v>2022</v>
      </c>
      <c r="B27" s="26">
        <v>108</v>
      </c>
      <c r="C27" s="26">
        <v>0</v>
      </c>
      <c r="D27" s="26">
        <v>2</v>
      </c>
      <c r="E27" s="26">
        <v>2</v>
      </c>
      <c r="F27" s="26"/>
      <c r="G27" s="26"/>
      <c r="H27" s="26"/>
      <c r="I27" s="26"/>
      <c r="J27" s="26"/>
      <c r="K27" s="26"/>
      <c r="L27" s="26"/>
      <c r="N27" s="26">
        <v>2022</v>
      </c>
      <c r="O27" s="26">
        <v>108</v>
      </c>
      <c r="P27" s="12">
        <f t="shared" si="0"/>
        <v>0</v>
      </c>
      <c r="Q27" s="12">
        <f t="shared" si="1"/>
        <v>1.8518518518518517E-2</v>
      </c>
      <c r="R27" s="12">
        <f t="shared" si="2"/>
        <v>1.8518518518518517E-2</v>
      </c>
      <c r="S27" s="26"/>
      <c r="T27" s="26"/>
      <c r="U27" s="26"/>
      <c r="V27" s="26"/>
      <c r="W27" s="26"/>
      <c r="X27" s="26"/>
      <c r="Y27" s="26"/>
    </row>
    <row r="28" spans="1:25" x14ac:dyDescent="0.25">
      <c r="A28" s="26">
        <v>2023</v>
      </c>
      <c r="B28" s="26">
        <v>132</v>
      </c>
      <c r="C28" s="26">
        <v>0</v>
      </c>
      <c r="D28" s="26">
        <v>3</v>
      </c>
      <c r="E28" s="26"/>
      <c r="F28" s="26"/>
      <c r="G28" s="26"/>
      <c r="H28" s="26"/>
      <c r="I28" s="26"/>
      <c r="J28" s="26"/>
      <c r="K28" s="26"/>
      <c r="L28" s="26"/>
      <c r="N28" s="26">
        <v>2023</v>
      </c>
      <c r="O28" s="26">
        <v>132</v>
      </c>
      <c r="P28" s="12">
        <f t="shared" si="0"/>
        <v>0</v>
      </c>
      <c r="Q28" s="12">
        <f t="shared" si="1"/>
        <v>2.2727272727272728E-2</v>
      </c>
      <c r="R28" s="26"/>
      <c r="S28" s="26"/>
      <c r="T28" s="26"/>
      <c r="U28" s="26"/>
      <c r="V28" s="26"/>
      <c r="W28" s="26"/>
      <c r="X28" s="26"/>
      <c r="Y28" s="26"/>
    </row>
  </sheetData>
  <mergeCells count="16">
    <mergeCell ref="A8:L8"/>
    <mergeCell ref="N8:Y8"/>
    <mergeCell ref="A9:L9"/>
    <mergeCell ref="N9:Y9"/>
    <mergeCell ref="A4:L4"/>
    <mergeCell ref="N4:Y4"/>
    <mergeCell ref="A6:L6"/>
    <mergeCell ref="N6:Y6"/>
    <mergeCell ref="A7:L7"/>
    <mergeCell ref="N7:Y7"/>
    <mergeCell ref="A1:L1"/>
    <mergeCell ref="N1:Y1"/>
    <mergeCell ref="A2:L2"/>
    <mergeCell ref="N2:Y2"/>
    <mergeCell ref="A3:L3"/>
    <mergeCell ref="N3:Y3"/>
  </mergeCells>
  <hyperlinks>
    <hyperlink ref="A5" location="Contenido!A1" display="Regresar " xr:uid="{A3E8C799-86DC-4CDF-90FB-B4FB4C16619B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E2FAD-F596-4DE7-97BF-1047983E9887}">
  <dimension ref="A1:AA100"/>
  <sheetViews>
    <sheetView workbookViewId="0">
      <selection activeCell="M19" sqref="M19"/>
    </sheetView>
  </sheetViews>
  <sheetFormatPr defaultRowHeight="15" x14ac:dyDescent="0.25"/>
  <cols>
    <col min="1" max="1" width="28.7109375" customWidth="1"/>
    <col min="15" max="15" width="29.140625" customWidth="1"/>
  </cols>
  <sheetData>
    <row r="1" spans="1:27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38"/>
      <c r="O1" s="44" t="s">
        <v>0</v>
      </c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</row>
    <row r="2" spans="1:27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8"/>
      <c r="O2" s="44" t="s">
        <v>1</v>
      </c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</row>
    <row r="3" spans="1:27" x14ac:dyDescent="0.25">
      <c r="A3" s="44" t="s">
        <v>18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38"/>
      <c r="O3" s="44" t="s">
        <v>18</v>
      </c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</row>
    <row r="4" spans="1:27" x14ac:dyDescent="0.25">
      <c r="A4" s="44" t="s">
        <v>70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38"/>
      <c r="O4" s="44" t="s">
        <v>70</v>
      </c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</row>
    <row r="5" spans="1:27" x14ac:dyDescent="0.25">
      <c r="A5" s="19" t="s">
        <v>21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9"/>
      <c r="O5" s="50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</row>
    <row r="6" spans="1:27" x14ac:dyDescent="0.25">
      <c r="A6" s="44" t="s">
        <v>71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38"/>
      <c r="O6" s="63" t="s">
        <v>71</v>
      </c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</row>
    <row r="7" spans="1:27" x14ac:dyDescent="0.25">
      <c r="A7" s="44" t="s">
        <v>72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38"/>
      <c r="O7" s="63" t="s">
        <v>73</v>
      </c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</row>
    <row r="8" spans="1:27" x14ac:dyDescent="0.25">
      <c r="A8" s="46" t="s">
        <v>41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38"/>
      <c r="O8" s="64" t="s">
        <v>41</v>
      </c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</row>
    <row r="9" spans="1:27" x14ac:dyDescent="0.25">
      <c r="A9" s="46" t="s">
        <v>4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38"/>
      <c r="O9" s="64" t="s">
        <v>4</v>
      </c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</row>
    <row r="10" spans="1:27" x14ac:dyDescent="0.25">
      <c r="A10" s="17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9"/>
      <c r="O10" s="50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</row>
    <row r="11" spans="1:27" ht="51.75" thickBot="1" x14ac:dyDescent="0.3">
      <c r="A11" s="51" t="s">
        <v>24</v>
      </c>
      <c r="B11" s="52" t="s">
        <v>25</v>
      </c>
      <c r="C11" s="51" t="s">
        <v>37</v>
      </c>
      <c r="D11" s="52" t="s">
        <v>52</v>
      </c>
      <c r="E11" s="52" t="s">
        <v>53</v>
      </c>
      <c r="F11" s="52" t="s">
        <v>54</v>
      </c>
      <c r="G11" s="52" t="s">
        <v>55</v>
      </c>
      <c r="H11" s="52" t="s">
        <v>56</v>
      </c>
      <c r="I11" s="52" t="s">
        <v>57</v>
      </c>
      <c r="J11" s="52" t="s">
        <v>58</v>
      </c>
      <c r="K11" s="52" t="s">
        <v>59</v>
      </c>
      <c r="L11" s="52" t="s">
        <v>60</v>
      </c>
      <c r="M11" s="52" t="s">
        <v>61</v>
      </c>
      <c r="N11" s="53"/>
      <c r="O11" s="51" t="s">
        <v>24</v>
      </c>
      <c r="P11" s="52" t="s">
        <v>25</v>
      </c>
      <c r="Q11" s="51" t="s">
        <v>37</v>
      </c>
      <c r="R11" s="52" t="s">
        <v>52</v>
      </c>
      <c r="S11" s="52" t="s">
        <v>53</v>
      </c>
      <c r="T11" s="52" t="s">
        <v>54</v>
      </c>
      <c r="U11" s="52" t="s">
        <v>55</v>
      </c>
      <c r="V11" s="52" t="s">
        <v>56</v>
      </c>
      <c r="W11" s="52" t="s">
        <v>57</v>
      </c>
      <c r="X11" s="52" t="s">
        <v>58</v>
      </c>
      <c r="Y11" s="52" t="s">
        <v>59</v>
      </c>
      <c r="Z11" s="52" t="s">
        <v>60</v>
      </c>
      <c r="AA11" s="52" t="s">
        <v>61</v>
      </c>
    </row>
    <row r="12" spans="1:27" x14ac:dyDescent="0.25">
      <c r="A12" s="66" t="s">
        <v>26</v>
      </c>
      <c r="B12" s="42">
        <v>2007</v>
      </c>
      <c r="C12" s="42">
        <v>2</v>
      </c>
      <c r="D12" s="42">
        <v>0</v>
      </c>
      <c r="E12" s="42">
        <v>0</v>
      </c>
      <c r="F12" s="42">
        <v>0</v>
      </c>
      <c r="G12" s="42">
        <v>0</v>
      </c>
      <c r="H12" s="42">
        <v>1</v>
      </c>
      <c r="I12" s="42">
        <v>1</v>
      </c>
      <c r="J12" s="42">
        <v>1</v>
      </c>
      <c r="K12" s="42">
        <v>1</v>
      </c>
      <c r="L12" s="42">
        <v>2</v>
      </c>
      <c r="M12" s="42">
        <v>2</v>
      </c>
      <c r="N12" s="38"/>
      <c r="O12" s="66" t="s">
        <v>26</v>
      </c>
      <c r="P12" s="42">
        <v>2007</v>
      </c>
      <c r="Q12" s="42">
        <v>2</v>
      </c>
      <c r="R12" s="54">
        <v>0</v>
      </c>
      <c r="S12" s="54">
        <v>0</v>
      </c>
      <c r="T12" s="54">
        <v>0</v>
      </c>
      <c r="U12" s="54">
        <v>0</v>
      </c>
      <c r="V12" s="54">
        <v>0.5</v>
      </c>
      <c r="W12" s="54">
        <v>0.5</v>
      </c>
      <c r="X12" s="54">
        <v>0.5</v>
      </c>
      <c r="Y12" s="54">
        <v>0.5</v>
      </c>
      <c r="Z12" s="54">
        <v>1</v>
      </c>
      <c r="AA12" s="54">
        <v>1</v>
      </c>
    </row>
    <row r="13" spans="1:27" x14ac:dyDescent="0.25">
      <c r="A13" s="47"/>
      <c r="B13" s="42">
        <v>2008</v>
      </c>
      <c r="C13" s="42">
        <v>2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38"/>
      <c r="O13" s="47"/>
      <c r="P13" s="42">
        <v>2008</v>
      </c>
      <c r="Q13" s="42">
        <v>2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54">
        <v>0</v>
      </c>
    </row>
    <row r="14" spans="1:27" x14ac:dyDescent="0.25">
      <c r="A14" s="47"/>
      <c r="B14" s="42">
        <v>2009</v>
      </c>
      <c r="C14" s="42">
        <v>6</v>
      </c>
      <c r="D14" s="42">
        <v>0</v>
      </c>
      <c r="E14" s="42">
        <v>0</v>
      </c>
      <c r="F14" s="42">
        <v>0</v>
      </c>
      <c r="G14" s="42">
        <v>2</v>
      </c>
      <c r="H14" s="42">
        <v>4</v>
      </c>
      <c r="I14" s="42">
        <v>4</v>
      </c>
      <c r="J14" s="42">
        <v>4</v>
      </c>
      <c r="K14" s="42">
        <v>4</v>
      </c>
      <c r="L14" s="42">
        <v>4</v>
      </c>
      <c r="M14" s="42">
        <v>4</v>
      </c>
      <c r="N14" s="38"/>
      <c r="O14" s="47"/>
      <c r="P14" s="42">
        <v>2009</v>
      </c>
      <c r="Q14" s="42">
        <v>6</v>
      </c>
      <c r="R14" s="54">
        <v>0</v>
      </c>
      <c r="S14" s="54">
        <v>0</v>
      </c>
      <c r="T14" s="54">
        <v>0</v>
      </c>
      <c r="U14" s="54">
        <v>0.33329999999999999</v>
      </c>
      <c r="V14" s="54">
        <v>0.66669999999999996</v>
      </c>
      <c r="W14" s="42"/>
      <c r="X14" s="42"/>
      <c r="Y14" s="42"/>
      <c r="Z14" s="42"/>
      <c r="AA14" s="42"/>
    </row>
    <row r="15" spans="1:27" x14ac:dyDescent="0.25">
      <c r="A15" s="47"/>
      <c r="B15" s="42">
        <v>2010</v>
      </c>
      <c r="C15" s="42">
        <v>5</v>
      </c>
      <c r="D15" s="42">
        <v>0</v>
      </c>
      <c r="E15" s="42">
        <v>0</v>
      </c>
      <c r="F15" s="42">
        <v>0</v>
      </c>
      <c r="G15" s="42">
        <v>3</v>
      </c>
      <c r="H15" s="42">
        <v>3</v>
      </c>
      <c r="I15" s="42">
        <v>3</v>
      </c>
      <c r="J15" s="42">
        <v>3</v>
      </c>
      <c r="K15" s="42">
        <v>3</v>
      </c>
      <c r="L15" s="42">
        <v>3</v>
      </c>
      <c r="M15" s="42">
        <v>3</v>
      </c>
      <c r="N15" s="38"/>
      <c r="O15" s="47"/>
      <c r="P15" s="42">
        <v>2010</v>
      </c>
      <c r="Q15" s="42">
        <v>5</v>
      </c>
      <c r="R15" s="54">
        <v>0</v>
      </c>
      <c r="S15" s="54">
        <v>0</v>
      </c>
      <c r="T15" s="54">
        <v>0</v>
      </c>
      <c r="U15" s="54">
        <v>0.6</v>
      </c>
      <c r="V15" s="42"/>
      <c r="W15" s="42"/>
      <c r="X15" s="42"/>
      <c r="Y15" s="42"/>
      <c r="Z15" s="42"/>
      <c r="AA15" s="42"/>
    </row>
    <row r="16" spans="1:27" x14ac:dyDescent="0.25">
      <c r="A16" s="47"/>
      <c r="B16" s="42">
        <v>2011</v>
      </c>
      <c r="C16" s="42">
        <v>4</v>
      </c>
      <c r="D16" s="42">
        <v>0</v>
      </c>
      <c r="E16" s="42">
        <v>0</v>
      </c>
      <c r="F16" s="42">
        <v>1</v>
      </c>
      <c r="G16" s="42">
        <v>1</v>
      </c>
      <c r="H16" s="42">
        <v>1</v>
      </c>
      <c r="I16" s="42">
        <v>1</v>
      </c>
      <c r="J16" s="42">
        <v>2</v>
      </c>
      <c r="K16" s="42">
        <v>2</v>
      </c>
      <c r="L16" s="42">
        <v>3</v>
      </c>
      <c r="M16" s="42">
        <v>3</v>
      </c>
      <c r="N16" s="38"/>
      <c r="O16" s="47"/>
      <c r="P16" s="42">
        <v>2011</v>
      </c>
      <c r="Q16" s="42">
        <v>4</v>
      </c>
      <c r="R16" s="54">
        <v>0</v>
      </c>
      <c r="S16" s="54">
        <v>0</v>
      </c>
      <c r="T16" s="54">
        <v>0.25</v>
      </c>
      <c r="U16" s="54">
        <v>0.25</v>
      </c>
      <c r="V16" s="54">
        <v>0.25</v>
      </c>
      <c r="W16" s="54">
        <v>0.25</v>
      </c>
      <c r="X16" s="54">
        <v>0.5</v>
      </c>
      <c r="Y16" s="54">
        <v>0.5</v>
      </c>
      <c r="Z16" s="54">
        <v>0.75</v>
      </c>
      <c r="AA16" s="42"/>
    </row>
    <row r="17" spans="1:27" x14ac:dyDescent="0.25">
      <c r="A17" s="47"/>
      <c r="B17" s="42">
        <v>2012</v>
      </c>
      <c r="C17" s="42">
        <v>10</v>
      </c>
      <c r="D17" s="42">
        <v>0</v>
      </c>
      <c r="E17" s="42">
        <v>0</v>
      </c>
      <c r="F17" s="42">
        <v>0</v>
      </c>
      <c r="G17" s="42">
        <v>1</v>
      </c>
      <c r="H17" s="42">
        <v>2</v>
      </c>
      <c r="I17" s="42">
        <v>4</v>
      </c>
      <c r="J17" s="42">
        <v>4</v>
      </c>
      <c r="K17" s="42">
        <v>4</v>
      </c>
      <c r="L17" s="42">
        <v>4</v>
      </c>
      <c r="M17" s="42">
        <v>4</v>
      </c>
      <c r="N17" s="38"/>
      <c r="O17" s="47"/>
      <c r="P17" s="42">
        <v>2012</v>
      </c>
      <c r="Q17" s="42">
        <v>10</v>
      </c>
      <c r="R17" s="54">
        <v>0</v>
      </c>
      <c r="S17" s="54">
        <v>0</v>
      </c>
      <c r="T17" s="54">
        <v>0</v>
      </c>
      <c r="U17" s="54">
        <v>0.1</v>
      </c>
      <c r="V17" s="54">
        <v>0.2</v>
      </c>
      <c r="W17" s="54">
        <v>0.4</v>
      </c>
      <c r="X17" s="42"/>
      <c r="Y17" s="42"/>
      <c r="Z17" s="42"/>
      <c r="AA17" s="42"/>
    </row>
    <row r="18" spans="1:27" x14ac:dyDescent="0.25">
      <c r="A18" s="47"/>
      <c r="B18" s="42">
        <v>2013</v>
      </c>
      <c r="C18" s="42">
        <v>2</v>
      </c>
      <c r="D18" s="42">
        <v>0</v>
      </c>
      <c r="E18" s="42">
        <v>0</v>
      </c>
      <c r="F18" s="42">
        <v>0</v>
      </c>
      <c r="G18" s="42">
        <v>0</v>
      </c>
      <c r="H18" s="42">
        <v>1</v>
      </c>
      <c r="I18" s="42">
        <v>1</v>
      </c>
      <c r="J18" s="42">
        <v>1</v>
      </c>
      <c r="K18" s="42">
        <v>1</v>
      </c>
      <c r="L18" s="42">
        <v>1</v>
      </c>
      <c r="M18" s="42">
        <v>1</v>
      </c>
      <c r="N18" s="38"/>
      <c r="O18" s="47"/>
      <c r="P18" s="42">
        <v>2013</v>
      </c>
      <c r="Q18" s="42">
        <v>2</v>
      </c>
      <c r="R18" s="54">
        <v>0</v>
      </c>
      <c r="S18" s="54">
        <v>0</v>
      </c>
      <c r="T18" s="54">
        <v>0</v>
      </c>
      <c r="U18" s="54">
        <v>0</v>
      </c>
      <c r="V18" s="54">
        <v>0.5</v>
      </c>
      <c r="W18" s="42"/>
      <c r="X18" s="42"/>
      <c r="Y18" s="42"/>
      <c r="Z18" s="42"/>
      <c r="AA18" s="42"/>
    </row>
    <row r="19" spans="1:27" x14ac:dyDescent="0.25">
      <c r="A19" s="47"/>
      <c r="B19" s="42">
        <v>2014</v>
      </c>
      <c r="C19" s="42">
        <v>5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1</v>
      </c>
      <c r="L19" s="42">
        <v>1</v>
      </c>
      <c r="M19" s="42">
        <v>1</v>
      </c>
      <c r="N19" s="38"/>
      <c r="O19" s="47"/>
      <c r="P19" s="42">
        <v>2014</v>
      </c>
      <c r="Q19" s="42">
        <v>5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54">
        <v>0</v>
      </c>
      <c r="Y19" s="54">
        <v>0.2</v>
      </c>
      <c r="Z19" s="42"/>
      <c r="AA19" s="42"/>
    </row>
    <row r="20" spans="1:27" x14ac:dyDescent="0.25">
      <c r="A20" s="47"/>
      <c r="B20" s="42">
        <v>2015</v>
      </c>
      <c r="C20" s="42">
        <v>3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1</v>
      </c>
      <c r="L20" s="42">
        <v>1</v>
      </c>
      <c r="M20" s="42">
        <v>1</v>
      </c>
      <c r="N20" s="38"/>
      <c r="O20" s="47"/>
      <c r="P20" s="42">
        <v>2015</v>
      </c>
      <c r="Q20" s="42">
        <v>3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  <c r="W20" s="54">
        <v>0</v>
      </c>
      <c r="X20" s="54">
        <v>0</v>
      </c>
      <c r="Y20" s="54">
        <v>0.33329999999999999</v>
      </c>
      <c r="Z20" s="42"/>
      <c r="AA20" s="42"/>
    </row>
    <row r="21" spans="1:27" x14ac:dyDescent="0.25">
      <c r="A21" s="47"/>
      <c r="B21" s="42">
        <v>2016</v>
      </c>
      <c r="C21" s="42">
        <v>4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1</v>
      </c>
      <c r="K21" s="42">
        <v>3</v>
      </c>
      <c r="L21" s="42">
        <v>3</v>
      </c>
      <c r="M21" s="42">
        <v>0</v>
      </c>
      <c r="N21" s="38"/>
      <c r="O21" s="47"/>
      <c r="P21" s="42">
        <v>2016</v>
      </c>
      <c r="Q21" s="42">
        <v>4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  <c r="W21" s="54">
        <v>0</v>
      </c>
      <c r="X21" s="54">
        <v>0.25</v>
      </c>
      <c r="Y21" s="54">
        <v>0.75</v>
      </c>
      <c r="Z21" s="42"/>
      <c r="AA21" s="42"/>
    </row>
    <row r="22" spans="1:27" x14ac:dyDescent="0.25">
      <c r="A22" s="47"/>
      <c r="B22" s="42">
        <v>2017</v>
      </c>
      <c r="C22" s="42">
        <v>2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38"/>
      <c r="O22" s="47"/>
      <c r="P22" s="42">
        <v>2017</v>
      </c>
      <c r="Q22" s="42">
        <v>2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54">
        <v>0</v>
      </c>
      <c r="X22" s="42"/>
      <c r="Y22" s="42"/>
      <c r="Z22" s="42"/>
      <c r="AA22" s="42"/>
    </row>
    <row r="23" spans="1:27" x14ac:dyDescent="0.25">
      <c r="A23" s="47"/>
      <c r="B23" s="42">
        <v>2018</v>
      </c>
      <c r="C23" s="42">
        <v>10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2</v>
      </c>
      <c r="J23" s="42">
        <v>2</v>
      </c>
      <c r="K23" s="42">
        <v>0</v>
      </c>
      <c r="L23" s="42">
        <v>0</v>
      </c>
      <c r="M23" s="42">
        <v>0</v>
      </c>
      <c r="N23" s="38"/>
      <c r="O23" s="47"/>
      <c r="P23" s="42">
        <v>2018</v>
      </c>
      <c r="Q23" s="42">
        <v>10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  <c r="W23" s="54">
        <v>0.2</v>
      </c>
      <c r="X23" s="42"/>
      <c r="Y23" s="42"/>
      <c r="Z23" s="42"/>
      <c r="AA23" s="42"/>
    </row>
    <row r="24" spans="1:27" x14ac:dyDescent="0.25">
      <c r="A24" s="47"/>
      <c r="B24" s="42">
        <v>2019</v>
      </c>
      <c r="C24" s="42">
        <v>11</v>
      </c>
      <c r="D24" s="42">
        <v>0</v>
      </c>
      <c r="E24" s="42">
        <v>0</v>
      </c>
      <c r="F24" s="42">
        <v>0</v>
      </c>
      <c r="G24" s="42">
        <v>1</v>
      </c>
      <c r="H24" s="42">
        <v>1</v>
      </c>
      <c r="I24" s="42">
        <v>1</v>
      </c>
      <c r="J24" s="42">
        <v>0</v>
      </c>
      <c r="K24" s="42">
        <v>0</v>
      </c>
      <c r="L24" s="42">
        <v>0</v>
      </c>
      <c r="M24" s="42">
        <v>0</v>
      </c>
      <c r="N24" s="38"/>
      <c r="O24" s="47"/>
      <c r="P24" s="42">
        <v>2019</v>
      </c>
      <c r="Q24" s="42">
        <v>11</v>
      </c>
      <c r="R24" s="54">
        <v>0</v>
      </c>
      <c r="S24" s="54">
        <v>0</v>
      </c>
      <c r="T24" s="54">
        <v>0</v>
      </c>
      <c r="U24" s="54">
        <v>9.0899999999999995E-2</v>
      </c>
      <c r="V24" s="42"/>
      <c r="W24" s="42"/>
      <c r="X24" s="42"/>
      <c r="Y24" s="42"/>
      <c r="Z24" s="42"/>
      <c r="AA24" s="42"/>
    </row>
    <row r="25" spans="1:27" x14ac:dyDescent="0.25">
      <c r="A25" s="47"/>
      <c r="B25" s="42">
        <v>2020</v>
      </c>
      <c r="C25" s="42">
        <v>1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38"/>
      <c r="O25" s="47"/>
      <c r="P25" s="42">
        <v>2020</v>
      </c>
      <c r="Q25" s="42">
        <v>1</v>
      </c>
      <c r="R25" s="54">
        <v>0</v>
      </c>
      <c r="S25" s="54">
        <v>0</v>
      </c>
      <c r="T25" s="54">
        <v>0</v>
      </c>
      <c r="U25" s="42"/>
      <c r="V25" s="42"/>
      <c r="W25" s="42"/>
      <c r="X25" s="42"/>
      <c r="Y25" s="42"/>
      <c r="Z25" s="42"/>
      <c r="AA25" s="42"/>
    </row>
    <row r="26" spans="1:27" x14ac:dyDescent="0.25">
      <c r="A26" s="47"/>
      <c r="B26" s="42">
        <v>2022</v>
      </c>
      <c r="C26" s="42">
        <v>8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38"/>
      <c r="O26" s="47"/>
      <c r="P26" s="42">
        <v>2022</v>
      </c>
      <c r="Q26" s="42">
        <v>8</v>
      </c>
      <c r="R26" s="54">
        <v>0</v>
      </c>
      <c r="S26" s="54">
        <v>0</v>
      </c>
      <c r="T26" s="42"/>
      <c r="U26" s="42"/>
      <c r="V26" s="42"/>
      <c r="W26" s="42"/>
      <c r="X26" s="42"/>
      <c r="Y26" s="42"/>
      <c r="Z26" s="42"/>
      <c r="AA26" s="42"/>
    </row>
    <row r="27" spans="1:27" x14ac:dyDescent="0.25">
      <c r="A27" s="47"/>
      <c r="B27" s="42">
        <v>2023</v>
      </c>
      <c r="C27" s="42">
        <v>8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38"/>
      <c r="O27" s="47"/>
      <c r="P27" s="42">
        <v>2023</v>
      </c>
      <c r="Q27" s="42">
        <v>8</v>
      </c>
      <c r="R27" s="54">
        <v>0</v>
      </c>
      <c r="S27" s="54">
        <v>0</v>
      </c>
      <c r="T27" s="42"/>
      <c r="U27" s="42"/>
      <c r="V27" s="42"/>
      <c r="W27" s="42"/>
      <c r="X27" s="42"/>
      <c r="Y27" s="42"/>
      <c r="Z27" s="42"/>
      <c r="AA27" s="42"/>
    </row>
    <row r="28" spans="1:27" x14ac:dyDescent="0.25">
      <c r="A28" s="47"/>
      <c r="B28" s="42">
        <v>2024</v>
      </c>
      <c r="C28" s="42">
        <v>5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38"/>
      <c r="O28" s="47"/>
      <c r="P28" s="42">
        <v>2024</v>
      </c>
      <c r="Q28" s="42">
        <v>5</v>
      </c>
      <c r="R28" s="54">
        <v>0</v>
      </c>
      <c r="S28" s="42"/>
      <c r="T28" s="42"/>
      <c r="U28" s="42"/>
      <c r="V28" s="42"/>
      <c r="W28" s="42"/>
      <c r="X28" s="42"/>
      <c r="Y28" s="42"/>
      <c r="Z28" s="42"/>
      <c r="AA28" s="42"/>
    </row>
    <row r="29" spans="1:27" x14ac:dyDescent="0.25">
      <c r="A29" s="47" t="s">
        <v>28</v>
      </c>
      <c r="B29" s="42">
        <v>2007</v>
      </c>
      <c r="C29" s="42">
        <v>31</v>
      </c>
      <c r="D29" s="42">
        <v>0</v>
      </c>
      <c r="E29" s="42">
        <v>1</v>
      </c>
      <c r="F29" s="42">
        <v>2</v>
      </c>
      <c r="G29" s="42">
        <v>4</v>
      </c>
      <c r="H29" s="42">
        <v>8</v>
      </c>
      <c r="I29" s="42">
        <v>12</v>
      </c>
      <c r="J29" s="42">
        <v>14</v>
      </c>
      <c r="K29" s="42">
        <v>17</v>
      </c>
      <c r="L29" s="42">
        <v>17</v>
      </c>
      <c r="M29" s="42">
        <v>17</v>
      </c>
      <c r="N29" s="38"/>
      <c r="O29" s="47" t="s">
        <v>28</v>
      </c>
      <c r="P29" s="42">
        <v>2007</v>
      </c>
      <c r="Q29" s="42">
        <v>31</v>
      </c>
      <c r="R29" s="54">
        <v>0</v>
      </c>
      <c r="S29" s="54">
        <v>3.2300000000000002E-2</v>
      </c>
      <c r="T29" s="54">
        <v>6.4500000000000002E-2</v>
      </c>
      <c r="U29" s="54">
        <v>0.129</v>
      </c>
      <c r="V29" s="54">
        <v>0.2581</v>
      </c>
      <c r="W29" s="54">
        <v>0.3871</v>
      </c>
      <c r="X29" s="54">
        <v>0.4516</v>
      </c>
      <c r="Y29" s="54">
        <v>0.5484</v>
      </c>
      <c r="Z29" s="42"/>
      <c r="AA29" s="42"/>
    </row>
    <row r="30" spans="1:27" x14ac:dyDescent="0.25">
      <c r="A30" s="47"/>
      <c r="B30" s="42">
        <v>2008</v>
      </c>
      <c r="C30" s="42">
        <v>37</v>
      </c>
      <c r="D30" s="42">
        <v>0</v>
      </c>
      <c r="E30" s="42">
        <v>0</v>
      </c>
      <c r="F30" s="42">
        <v>0</v>
      </c>
      <c r="G30" s="42">
        <v>2</v>
      </c>
      <c r="H30" s="42">
        <v>3</v>
      </c>
      <c r="I30" s="42">
        <v>9</v>
      </c>
      <c r="J30" s="42">
        <v>12</v>
      </c>
      <c r="K30" s="42">
        <v>13</v>
      </c>
      <c r="L30" s="42">
        <v>15</v>
      </c>
      <c r="M30" s="42">
        <v>18</v>
      </c>
      <c r="N30" s="38"/>
      <c r="O30" s="47"/>
      <c r="P30" s="42">
        <v>2008</v>
      </c>
      <c r="Q30" s="42">
        <v>37</v>
      </c>
      <c r="R30" s="54">
        <v>0</v>
      </c>
      <c r="S30" s="54">
        <v>0</v>
      </c>
      <c r="T30" s="54">
        <v>0</v>
      </c>
      <c r="U30" s="54">
        <v>5.4100000000000002E-2</v>
      </c>
      <c r="V30" s="54">
        <v>8.1100000000000005E-2</v>
      </c>
      <c r="W30" s="54">
        <v>0.2432</v>
      </c>
      <c r="X30" s="54">
        <v>0.32429999999999998</v>
      </c>
      <c r="Y30" s="54">
        <v>0.35139999999999999</v>
      </c>
      <c r="Z30" s="54">
        <v>0.40539999999999998</v>
      </c>
      <c r="AA30" s="54">
        <v>0.48649999999999999</v>
      </c>
    </row>
    <row r="31" spans="1:27" x14ac:dyDescent="0.25">
      <c r="A31" s="47"/>
      <c r="B31" s="42">
        <v>2009</v>
      </c>
      <c r="C31" s="42">
        <v>40</v>
      </c>
      <c r="D31" s="42">
        <v>0</v>
      </c>
      <c r="E31" s="42">
        <v>0</v>
      </c>
      <c r="F31" s="42">
        <v>2</v>
      </c>
      <c r="G31" s="42">
        <v>3</v>
      </c>
      <c r="H31" s="42">
        <v>8</v>
      </c>
      <c r="I31" s="42">
        <v>17</v>
      </c>
      <c r="J31" s="42">
        <v>20</v>
      </c>
      <c r="K31" s="42">
        <v>21</v>
      </c>
      <c r="L31" s="42">
        <v>21</v>
      </c>
      <c r="M31" s="42">
        <v>21</v>
      </c>
      <c r="N31" s="38"/>
      <c r="O31" s="47"/>
      <c r="P31" s="42">
        <v>2009</v>
      </c>
      <c r="Q31" s="42">
        <v>40</v>
      </c>
      <c r="R31" s="54">
        <v>0</v>
      </c>
      <c r="S31" s="54">
        <v>0</v>
      </c>
      <c r="T31" s="54">
        <v>0.05</v>
      </c>
      <c r="U31" s="54">
        <v>7.4999999999999997E-2</v>
      </c>
      <c r="V31" s="54">
        <v>0.2</v>
      </c>
      <c r="W31" s="54">
        <v>0.42499999999999999</v>
      </c>
      <c r="X31" s="54">
        <v>0.5</v>
      </c>
      <c r="Y31" s="54">
        <v>0.52500000000000002</v>
      </c>
      <c r="Z31" s="42"/>
      <c r="AA31" s="42"/>
    </row>
    <row r="32" spans="1:27" x14ac:dyDescent="0.25">
      <c r="A32" s="47"/>
      <c r="B32" s="42">
        <v>2010</v>
      </c>
      <c r="C32" s="42">
        <v>39</v>
      </c>
      <c r="D32" s="42">
        <v>0</v>
      </c>
      <c r="E32" s="42">
        <v>0</v>
      </c>
      <c r="F32" s="42">
        <v>1</v>
      </c>
      <c r="G32" s="42">
        <v>4</v>
      </c>
      <c r="H32" s="42">
        <v>13</v>
      </c>
      <c r="I32" s="42">
        <v>21</v>
      </c>
      <c r="J32" s="42">
        <v>22</v>
      </c>
      <c r="K32" s="42">
        <v>25</v>
      </c>
      <c r="L32" s="42">
        <v>28</v>
      </c>
      <c r="M32" s="42">
        <v>28</v>
      </c>
      <c r="N32" s="38"/>
      <c r="O32" s="47"/>
      <c r="P32" s="42">
        <v>2010</v>
      </c>
      <c r="Q32" s="42">
        <v>39</v>
      </c>
      <c r="R32" s="54">
        <v>0</v>
      </c>
      <c r="S32" s="54">
        <v>0</v>
      </c>
      <c r="T32" s="54">
        <v>2.5600000000000001E-2</v>
      </c>
      <c r="U32" s="54">
        <v>0.1026</v>
      </c>
      <c r="V32" s="54">
        <v>0.33329999999999999</v>
      </c>
      <c r="W32" s="54">
        <v>0.53849999999999998</v>
      </c>
      <c r="X32" s="54">
        <v>0.56410000000000005</v>
      </c>
      <c r="Y32" s="54">
        <v>0.64100000000000001</v>
      </c>
      <c r="Z32" s="54">
        <v>0.71789999999999998</v>
      </c>
      <c r="AA32" s="42"/>
    </row>
    <row r="33" spans="1:27" x14ac:dyDescent="0.25">
      <c r="A33" s="47"/>
      <c r="B33" s="42">
        <v>2011</v>
      </c>
      <c r="C33" s="42">
        <v>47</v>
      </c>
      <c r="D33" s="42">
        <v>0</v>
      </c>
      <c r="E33" s="42">
        <v>0</v>
      </c>
      <c r="F33" s="42">
        <v>1</v>
      </c>
      <c r="G33" s="42">
        <v>4</v>
      </c>
      <c r="H33" s="42">
        <v>12</v>
      </c>
      <c r="I33" s="42">
        <v>16</v>
      </c>
      <c r="J33" s="42">
        <v>21</v>
      </c>
      <c r="K33" s="42">
        <v>23</v>
      </c>
      <c r="L33" s="42">
        <v>27</v>
      </c>
      <c r="M33" s="42">
        <v>28</v>
      </c>
      <c r="N33" s="38"/>
      <c r="O33" s="47"/>
      <c r="P33" s="42">
        <v>2011</v>
      </c>
      <c r="Q33" s="42">
        <v>47</v>
      </c>
      <c r="R33" s="54">
        <v>0</v>
      </c>
      <c r="S33" s="54">
        <v>0</v>
      </c>
      <c r="T33" s="54">
        <v>2.1299999999999999E-2</v>
      </c>
      <c r="U33" s="54">
        <v>8.5099999999999995E-2</v>
      </c>
      <c r="V33" s="54">
        <v>0.25530000000000003</v>
      </c>
      <c r="W33" s="54">
        <v>0.34039999999999998</v>
      </c>
      <c r="X33" s="54">
        <v>0.44679999999999997</v>
      </c>
      <c r="Y33" s="54">
        <v>0.4894</v>
      </c>
      <c r="Z33" s="54">
        <v>0.57450000000000001</v>
      </c>
      <c r="AA33" s="54">
        <v>0.59570000000000001</v>
      </c>
    </row>
    <row r="34" spans="1:27" x14ac:dyDescent="0.25">
      <c r="A34" s="47"/>
      <c r="B34" s="42">
        <v>2012</v>
      </c>
      <c r="C34" s="42">
        <v>36</v>
      </c>
      <c r="D34" s="42">
        <v>0</v>
      </c>
      <c r="E34" s="42">
        <v>0</v>
      </c>
      <c r="F34" s="42">
        <v>1</v>
      </c>
      <c r="G34" s="42">
        <v>5</v>
      </c>
      <c r="H34" s="42">
        <v>9</v>
      </c>
      <c r="I34" s="42">
        <v>15</v>
      </c>
      <c r="J34" s="42">
        <v>19</v>
      </c>
      <c r="K34" s="42">
        <v>21</v>
      </c>
      <c r="L34" s="42">
        <v>21</v>
      </c>
      <c r="M34" s="42">
        <v>21</v>
      </c>
      <c r="N34" s="38"/>
      <c r="O34" s="47"/>
      <c r="P34" s="42">
        <v>2012</v>
      </c>
      <c r="Q34" s="42">
        <v>36</v>
      </c>
      <c r="R34" s="54">
        <v>0</v>
      </c>
      <c r="S34" s="54">
        <v>0</v>
      </c>
      <c r="T34" s="54">
        <v>2.7799999999999998E-2</v>
      </c>
      <c r="U34" s="54">
        <v>0.1389</v>
      </c>
      <c r="V34" s="54">
        <v>0.25</v>
      </c>
      <c r="W34" s="54">
        <v>0.41670000000000001</v>
      </c>
      <c r="X34" s="54">
        <v>0.52780000000000005</v>
      </c>
      <c r="Y34" s="54">
        <v>0.58330000000000004</v>
      </c>
      <c r="Z34" s="42"/>
      <c r="AA34" s="42"/>
    </row>
    <row r="35" spans="1:27" x14ac:dyDescent="0.25">
      <c r="A35" s="47"/>
      <c r="B35" s="42">
        <v>2013</v>
      </c>
      <c r="C35" s="42">
        <v>75</v>
      </c>
      <c r="D35" s="42">
        <v>0</v>
      </c>
      <c r="E35" s="42">
        <v>0</v>
      </c>
      <c r="F35" s="42">
        <v>2</v>
      </c>
      <c r="G35" s="42">
        <v>4</v>
      </c>
      <c r="H35" s="42">
        <v>22</v>
      </c>
      <c r="I35" s="42">
        <v>31</v>
      </c>
      <c r="J35" s="42">
        <v>39</v>
      </c>
      <c r="K35" s="42">
        <v>44</v>
      </c>
      <c r="L35" s="42">
        <v>46</v>
      </c>
      <c r="M35" s="42">
        <v>51</v>
      </c>
      <c r="N35" s="38"/>
      <c r="O35" s="47"/>
      <c r="P35" s="42">
        <v>2013</v>
      </c>
      <c r="Q35" s="42">
        <v>75</v>
      </c>
      <c r="R35" s="54">
        <v>0</v>
      </c>
      <c r="S35" s="54">
        <v>0</v>
      </c>
      <c r="T35" s="54">
        <v>2.6700000000000002E-2</v>
      </c>
      <c r="U35" s="54">
        <v>5.33E-2</v>
      </c>
      <c r="V35" s="54">
        <v>0.29330000000000001</v>
      </c>
      <c r="W35" s="54">
        <v>0.4133</v>
      </c>
      <c r="X35" s="54">
        <v>0.52</v>
      </c>
      <c r="Y35" s="54">
        <v>0.5867</v>
      </c>
      <c r="Z35" s="54">
        <v>0.61329999999999996</v>
      </c>
      <c r="AA35" s="54">
        <v>0.68</v>
      </c>
    </row>
    <row r="36" spans="1:27" x14ac:dyDescent="0.25">
      <c r="A36" s="47"/>
      <c r="B36" s="42">
        <v>2014</v>
      </c>
      <c r="C36" s="42">
        <v>26</v>
      </c>
      <c r="D36" s="42">
        <v>0</v>
      </c>
      <c r="E36" s="42">
        <v>1</v>
      </c>
      <c r="F36" s="42">
        <v>1</v>
      </c>
      <c r="G36" s="42">
        <v>1</v>
      </c>
      <c r="H36" s="42">
        <v>5</v>
      </c>
      <c r="I36" s="42">
        <v>6</v>
      </c>
      <c r="J36" s="42">
        <v>10</v>
      </c>
      <c r="K36" s="42">
        <v>12</v>
      </c>
      <c r="L36" s="42">
        <v>12</v>
      </c>
      <c r="M36" s="42">
        <v>14</v>
      </c>
      <c r="N36" s="38"/>
      <c r="O36" s="47"/>
      <c r="P36" s="42">
        <v>2014</v>
      </c>
      <c r="Q36" s="42">
        <v>26</v>
      </c>
      <c r="R36" s="54">
        <v>0</v>
      </c>
      <c r="S36" s="54">
        <v>3.85E-2</v>
      </c>
      <c r="T36" s="54">
        <v>3.85E-2</v>
      </c>
      <c r="U36" s="54">
        <v>3.85E-2</v>
      </c>
      <c r="V36" s="54">
        <v>0.1923</v>
      </c>
      <c r="W36" s="54">
        <v>0.23080000000000001</v>
      </c>
      <c r="X36" s="54">
        <v>0.3846</v>
      </c>
      <c r="Y36" s="54">
        <v>0.46150000000000002</v>
      </c>
      <c r="Z36" s="54">
        <v>0.46150000000000002</v>
      </c>
      <c r="AA36" s="54">
        <v>0.53849999999999998</v>
      </c>
    </row>
    <row r="37" spans="1:27" x14ac:dyDescent="0.25">
      <c r="A37" s="47"/>
      <c r="B37" s="42">
        <v>2015</v>
      </c>
      <c r="C37" s="42">
        <v>54</v>
      </c>
      <c r="D37" s="42">
        <v>0</v>
      </c>
      <c r="E37" s="42">
        <v>0</v>
      </c>
      <c r="F37" s="42">
        <v>0</v>
      </c>
      <c r="G37" s="42">
        <v>6</v>
      </c>
      <c r="H37" s="42">
        <v>12</v>
      </c>
      <c r="I37" s="42">
        <v>17</v>
      </c>
      <c r="J37" s="42">
        <v>20</v>
      </c>
      <c r="K37" s="42">
        <v>26</v>
      </c>
      <c r="L37" s="42">
        <v>33</v>
      </c>
      <c r="M37" s="42">
        <v>35</v>
      </c>
      <c r="N37" s="38"/>
      <c r="O37" s="47"/>
      <c r="P37" s="42">
        <v>2015</v>
      </c>
      <c r="Q37" s="42">
        <v>54</v>
      </c>
      <c r="R37" s="54">
        <v>0</v>
      </c>
      <c r="S37" s="54">
        <v>0</v>
      </c>
      <c r="T37" s="54">
        <v>0</v>
      </c>
      <c r="U37" s="54">
        <v>0.1111</v>
      </c>
      <c r="V37" s="54">
        <v>0.22220000000000001</v>
      </c>
      <c r="W37" s="54">
        <v>0.31480000000000002</v>
      </c>
      <c r="X37" s="54">
        <v>0.37040000000000001</v>
      </c>
      <c r="Y37" s="54">
        <v>0.48149999999999998</v>
      </c>
      <c r="Z37" s="54">
        <v>0.61109999999999998</v>
      </c>
      <c r="AA37" s="54">
        <v>0.64810000000000001</v>
      </c>
    </row>
    <row r="38" spans="1:27" x14ac:dyDescent="0.25">
      <c r="A38" s="47"/>
      <c r="B38" s="42">
        <v>2016</v>
      </c>
      <c r="C38" s="42">
        <v>23</v>
      </c>
      <c r="D38" s="42">
        <v>0</v>
      </c>
      <c r="E38" s="42">
        <v>0</v>
      </c>
      <c r="F38" s="42">
        <v>0</v>
      </c>
      <c r="G38" s="42">
        <v>2</v>
      </c>
      <c r="H38" s="42">
        <v>4</v>
      </c>
      <c r="I38" s="42">
        <v>6</v>
      </c>
      <c r="J38" s="42">
        <v>9</v>
      </c>
      <c r="K38" s="42">
        <v>13</v>
      </c>
      <c r="L38" s="42">
        <v>13</v>
      </c>
      <c r="M38" s="42">
        <v>0</v>
      </c>
      <c r="N38" s="38"/>
      <c r="O38" s="47"/>
      <c r="P38" s="42">
        <v>2016</v>
      </c>
      <c r="Q38" s="42">
        <v>23</v>
      </c>
      <c r="R38" s="54">
        <v>0</v>
      </c>
      <c r="S38" s="54">
        <v>0</v>
      </c>
      <c r="T38" s="54">
        <v>0</v>
      </c>
      <c r="U38" s="54">
        <v>8.6999999999999994E-2</v>
      </c>
      <c r="V38" s="54">
        <v>0.1739</v>
      </c>
      <c r="W38" s="54">
        <v>0.26090000000000002</v>
      </c>
      <c r="X38" s="54">
        <v>0.39129999999999998</v>
      </c>
      <c r="Y38" s="54">
        <v>0.56520000000000004</v>
      </c>
      <c r="Z38" s="42"/>
      <c r="AA38" s="42"/>
    </row>
    <row r="39" spans="1:27" x14ac:dyDescent="0.25">
      <c r="A39" s="47"/>
      <c r="B39" s="42">
        <v>2017</v>
      </c>
      <c r="C39" s="42">
        <v>33</v>
      </c>
      <c r="D39" s="42">
        <v>0</v>
      </c>
      <c r="E39" s="42">
        <v>0</v>
      </c>
      <c r="F39" s="42">
        <v>0</v>
      </c>
      <c r="G39" s="42">
        <v>0</v>
      </c>
      <c r="H39" s="42">
        <v>6</v>
      </c>
      <c r="I39" s="42">
        <v>11</v>
      </c>
      <c r="J39" s="42">
        <v>19</v>
      </c>
      <c r="K39" s="42">
        <v>19</v>
      </c>
      <c r="L39" s="42">
        <v>0</v>
      </c>
      <c r="M39" s="42">
        <v>0</v>
      </c>
      <c r="N39" s="38"/>
      <c r="O39" s="47"/>
      <c r="P39" s="42">
        <v>2017</v>
      </c>
      <c r="Q39" s="42">
        <v>33</v>
      </c>
      <c r="R39" s="54">
        <v>0</v>
      </c>
      <c r="S39" s="54">
        <v>0</v>
      </c>
      <c r="T39" s="54">
        <v>0</v>
      </c>
      <c r="U39" s="54">
        <v>0</v>
      </c>
      <c r="V39" s="54">
        <v>0.18179999999999999</v>
      </c>
      <c r="W39" s="54">
        <v>0.33329999999999999</v>
      </c>
      <c r="X39" s="54">
        <v>0.57579999999999998</v>
      </c>
      <c r="Y39" s="42"/>
      <c r="Z39" s="42"/>
      <c r="AA39" s="42"/>
    </row>
    <row r="40" spans="1:27" x14ac:dyDescent="0.25">
      <c r="A40" s="47"/>
      <c r="B40" s="42">
        <v>2018</v>
      </c>
      <c r="C40" s="42">
        <v>26</v>
      </c>
      <c r="D40" s="42">
        <v>0</v>
      </c>
      <c r="E40" s="42">
        <v>0</v>
      </c>
      <c r="F40" s="42">
        <v>0</v>
      </c>
      <c r="G40" s="42">
        <v>0</v>
      </c>
      <c r="H40" s="42">
        <v>8</v>
      </c>
      <c r="I40" s="42">
        <v>10</v>
      </c>
      <c r="J40" s="42">
        <v>12</v>
      </c>
      <c r="K40" s="42">
        <v>0</v>
      </c>
      <c r="L40" s="42">
        <v>0</v>
      </c>
      <c r="M40" s="42">
        <v>0</v>
      </c>
      <c r="N40" s="38"/>
      <c r="O40" s="47"/>
      <c r="P40" s="42">
        <v>2018</v>
      </c>
      <c r="Q40" s="42">
        <v>26</v>
      </c>
      <c r="R40" s="54">
        <v>0</v>
      </c>
      <c r="S40" s="54">
        <v>0</v>
      </c>
      <c r="T40" s="54">
        <v>0</v>
      </c>
      <c r="U40" s="54">
        <v>0</v>
      </c>
      <c r="V40" s="54">
        <v>0.30769999999999997</v>
      </c>
      <c r="W40" s="54">
        <v>0.3846</v>
      </c>
      <c r="X40" s="54">
        <v>0.46150000000000002</v>
      </c>
      <c r="Y40" s="42"/>
      <c r="Z40" s="42"/>
      <c r="AA40" s="42"/>
    </row>
    <row r="41" spans="1:27" x14ac:dyDescent="0.25">
      <c r="A41" s="47"/>
      <c r="B41" s="42">
        <v>2019</v>
      </c>
      <c r="C41" s="42">
        <v>42</v>
      </c>
      <c r="D41" s="42">
        <v>0</v>
      </c>
      <c r="E41" s="42">
        <v>0</v>
      </c>
      <c r="F41" s="42">
        <v>1</v>
      </c>
      <c r="G41" s="42">
        <v>3</v>
      </c>
      <c r="H41" s="42">
        <v>9</v>
      </c>
      <c r="I41" s="42">
        <v>18</v>
      </c>
      <c r="J41" s="42">
        <v>0</v>
      </c>
      <c r="K41" s="42">
        <v>0</v>
      </c>
      <c r="L41" s="42">
        <v>0</v>
      </c>
      <c r="M41" s="42">
        <v>0</v>
      </c>
      <c r="N41" s="38"/>
      <c r="O41" s="47"/>
      <c r="P41" s="42">
        <v>2019</v>
      </c>
      <c r="Q41" s="42">
        <v>42</v>
      </c>
      <c r="R41" s="54">
        <v>0</v>
      </c>
      <c r="S41" s="54">
        <v>0</v>
      </c>
      <c r="T41" s="54">
        <v>2.3800000000000002E-2</v>
      </c>
      <c r="U41" s="54">
        <v>7.1400000000000005E-2</v>
      </c>
      <c r="V41" s="54">
        <v>0.21429999999999999</v>
      </c>
      <c r="W41" s="54">
        <v>0.42859999999999998</v>
      </c>
      <c r="X41" s="42"/>
      <c r="Y41" s="42"/>
      <c r="Z41" s="42"/>
      <c r="AA41" s="42"/>
    </row>
    <row r="42" spans="1:27" x14ac:dyDescent="0.25">
      <c r="A42" s="47"/>
      <c r="B42" s="42">
        <v>2020</v>
      </c>
      <c r="C42" s="42">
        <v>19</v>
      </c>
      <c r="D42" s="42">
        <v>0</v>
      </c>
      <c r="E42" s="42">
        <v>0</v>
      </c>
      <c r="F42" s="42">
        <v>0</v>
      </c>
      <c r="G42" s="42">
        <v>0</v>
      </c>
      <c r="H42" s="42">
        <v>1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38"/>
      <c r="O42" s="47"/>
      <c r="P42" s="42">
        <v>2020</v>
      </c>
      <c r="Q42" s="42">
        <v>19</v>
      </c>
      <c r="R42" s="54">
        <v>0</v>
      </c>
      <c r="S42" s="54">
        <v>0</v>
      </c>
      <c r="T42" s="54">
        <v>0</v>
      </c>
      <c r="U42" s="54">
        <v>0</v>
      </c>
      <c r="V42" s="54">
        <v>5.2600000000000001E-2</v>
      </c>
      <c r="W42" s="42"/>
      <c r="X42" s="42"/>
      <c r="Y42" s="42"/>
      <c r="Z42" s="42"/>
      <c r="AA42" s="42"/>
    </row>
    <row r="43" spans="1:27" x14ac:dyDescent="0.25">
      <c r="A43" s="47"/>
      <c r="B43" s="42">
        <v>2021</v>
      </c>
      <c r="C43" s="42">
        <v>32</v>
      </c>
      <c r="D43" s="42">
        <v>0</v>
      </c>
      <c r="E43" s="42">
        <v>0</v>
      </c>
      <c r="F43" s="42">
        <v>1</v>
      </c>
      <c r="G43" s="42">
        <v>2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38"/>
      <c r="O43" s="47"/>
      <c r="P43" s="42">
        <v>2021</v>
      </c>
      <c r="Q43" s="42">
        <v>32</v>
      </c>
      <c r="R43" s="54">
        <v>0</v>
      </c>
      <c r="S43" s="54">
        <v>0</v>
      </c>
      <c r="T43" s="54">
        <v>3.1300000000000001E-2</v>
      </c>
      <c r="U43" s="54">
        <v>6.25E-2</v>
      </c>
      <c r="V43" s="42"/>
      <c r="W43" s="42"/>
      <c r="X43" s="42"/>
      <c r="Y43" s="42"/>
      <c r="Z43" s="42"/>
      <c r="AA43" s="42"/>
    </row>
    <row r="44" spans="1:27" x14ac:dyDescent="0.25">
      <c r="A44" s="47"/>
      <c r="B44" s="42">
        <v>2022</v>
      </c>
      <c r="C44" s="42">
        <v>27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38"/>
      <c r="O44" s="47"/>
      <c r="P44" s="42">
        <v>2022</v>
      </c>
      <c r="Q44" s="42">
        <v>27</v>
      </c>
      <c r="R44" s="54">
        <v>0</v>
      </c>
      <c r="S44" s="54">
        <v>0</v>
      </c>
      <c r="T44" s="42"/>
      <c r="U44" s="42"/>
      <c r="V44" s="42"/>
      <c r="W44" s="42"/>
      <c r="X44" s="42"/>
      <c r="Y44" s="42"/>
      <c r="Z44" s="42"/>
      <c r="AA44" s="42"/>
    </row>
    <row r="45" spans="1:27" x14ac:dyDescent="0.25">
      <c r="A45" s="47"/>
      <c r="B45" s="42">
        <v>2023</v>
      </c>
      <c r="C45" s="42">
        <v>34</v>
      </c>
      <c r="D45" s="42">
        <v>0</v>
      </c>
      <c r="E45" s="42">
        <v>1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38"/>
      <c r="O45" s="47"/>
      <c r="P45" s="42">
        <v>2023</v>
      </c>
      <c r="Q45" s="42">
        <v>34</v>
      </c>
      <c r="R45" s="54">
        <v>0</v>
      </c>
      <c r="S45" s="54">
        <v>2.9399999999999999E-2</v>
      </c>
      <c r="T45" s="42"/>
      <c r="U45" s="42"/>
      <c r="V45" s="42"/>
      <c r="W45" s="42"/>
      <c r="X45" s="42"/>
      <c r="Y45" s="42"/>
      <c r="Z45" s="42"/>
      <c r="AA45" s="42"/>
    </row>
    <row r="46" spans="1:27" x14ac:dyDescent="0.25">
      <c r="A46" s="47"/>
      <c r="B46" s="42">
        <v>2024</v>
      </c>
      <c r="C46" s="42">
        <v>46</v>
      </c>
      <c r="D46" s="42">
        <v>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38"/>
      <c r="O46" s="47"/>
      <c r="P46" s="42">
        <v>2024</v>
      </c>
      <c r="Q46" s="42">
        <v>46</v>
      </c>
      <c r="R46" s="54">
        <v>0</v>
      </c>
      <c r="S46" s="42"/>
      <c r="T46" s="42"/>
      <c r="U46" s="42"/>
      <c r="V46" s="42"/>
      <c r="W46" s="42"/>
      <c r="X46" s="42"/>
      <c r="Y46" s="42"/>
      <c r="Z46" s="42"/>
      <c r="AA46" s="42"/>
    </row>
    <row r="47" spans="1:27" x14ac:dyDescent="0.25">
      <c r="A47" s="47" t="s">
        <v>29</v>
      </c>
      <c r="B47" s="42">
        <v>2007</v>
      </c>
      <c r="C47" s="42">
        <v>60</v>
      </c>
      <c r="D47" s="42">
        <v>2</v>
      </c>
      <c r="E47" s="42">
        <v>7</v>
      </c>
      <c r="F47" s="42">
        <v>14</v>
      </c>
      <c r="G47" s="42">
        <v>25</v>
      </c>
      <c r="H47" s="42">
        <v>30</v>
      </c>
      <c r="I47" s="42">
        <v>34</v>
      </c>
      <c r="J47" s="42">
        <v>38</v>
      </c>
      <c r="K47" s="42">
        <v>40</v>
      </c>
      <c r="L47" s="42">
        <v>41</v>
      </c>
      <c r="M47" s="42">
        <v>43</v>
      </c>
      <c r="N47" s="38"/>
      <c r="O47" s="47" t="s">
        <v>29</v>
      </c>
      <c r="P47" s="42">
        <v>2007</v>
      </c>
      <c r="Q47" s="42">
        <v>60</v>
      </c>
      <c r="R47" s="54">
        <v>3.3300000000000003E-2</v>
      </c>
      <c r="S47" s="54">
        <v>0.1167</v>
      </c>
      <c r="T47" s="54">
        <v>0.23330000000000001</v>
      </c>
      <c r="U47" s="54">
        <v>0.41670000000000001</v>
      </c>
      <c r="V47" s="54">
        <v>0.5</v>
      </c>
      <c r="W47" s="54">
        <v>0.56669999999999998</v>
      </c>
      <c r="X47" s="54">
        <v>0.63329999999999997</v>
      </c>
      <c r="Y47" s="54">
        <v>0.66669999999999996</v>
      </c>
      <c r="Z47" s="54">
        <v>0.68330000000000002</v>
      </c>
      <c r="AA47" s="54">
        <v>0.7167</v>
      </c>
    </row>
    <row r="48" spans="1:27" x14ac:dyDescent="0.25">
      <c r="A48" s="47"/>
      <c r="B48" s="42">
        <v>2008</v>
      </c>
      <c r="C48" s="42">
        <v>21</v>
      </c>
      <c r="D48" s="42">
        <v>0</v>
      </c>
      <c r="E48" s="42">
        <v>0</v>
      </c>
      <c r="F48" s="42">
        <v>0</v>
      </c>
      <c r="G48" s="42">
        <v>1</v>
      </c>
      <c r="H48" s="42">
        <v>2</v>
      </c>
      <c r="I48" s="42">
        <v>3</v>
      </c>
      <c r="J48" s="42">
        <v>10</v>
      </c>
      <c r="K48" s="42">
        <v>11</v>
      </c>
      <c r="L48" s="42">
        <v>11</v>
      </c>
      <c r="M48" s="42">
        <v>11</v>
      </c>
      <c r="N48" s="38"/>
      <c r="O48" s="47"/>
      <c r="P48" s="42">
        <v>2008</v>
      </c>
      <c r="Q48" s="42">
        <v>21</v>
      </c>
      <c r="R48" s="54">
        <v>0</v>
      </c>
      <c r="S48" s="54">
        <v>0</v>
      </c>
      <c r="T48" s="54">
        <v>0</v>
      </c>
      <c r="U48" s="54">
        <v>4.7600000000000003E-2</v>
      </c>
      <c r="V48" s="54">
        <v>9.5200000000000007E-2</v>
      </c>
      <c r="W48" s="54">
        <v>0.1429</v>
      </c>
      <c r="X48" s="54">
        <v>0.47620000000000001</v>
      </c>
      <c r="Y48" s="54">
        <v>0.52380000000000004</v>
      </c>
      <c r="Z48" s="42"/>
      <c r="AA48" s="42"/>
    </row>
    <row r="49" spans="1:27" x14ac:dyDescent="0.25">
      <c r="A49" s="47"/>
      <c r="B49" s="42">
        <v>2009</v>
      </c>
      <c r="C49" s="42">
        <v>34</v>
      </c>
      <c r="D49" s="42">
        <v>0</v>
      </c>
      <c r="E49" s="42">
        <v>4</v>
      </c>
      <c r="F49" s="42">
        <v>7</v>
      </c>
      <c r="G49" s="42">
        <v>8</v>
      </c>
      <c r="H49" s="42">
        <v>14</v>
      </c>
      <c r="I49" s="42">
        <v>19</v>
      </c>
      <c r="J49" s="42">
        <v>21</v>
      </c>
      <c r="K49" s="42">
        <v>23</v>
      </c>
      <c r="L49" s="42">
        <v>25</v>
      </c>
      <c r="M49" s="42">
        <v>27</v>
      </c>
      <c r="N49" s="38"/>
      <c r="O49" s="47"/>
      <c r="P49" s="42">
        <v>2009</v>
      </c>
      <c r="Q49" s="42">
        <v>34</v>
      </c>
      <c r="R49" s="54">
        <v>0</v>
      </c>
      <c r="S49" s="54">
        <v>0.1176</v>
      </c>
      <c r="T49" s="54">
        <v>0.2059</v>
      </c>
      <c r="U49" s="54">
        <v>0.23530000000000001</v>
      </c>
      <c r="V49" s="54">
        <v>0.4118</v>
      </c>
      <c r="W49" s="54">
        <v>0.55879999999999996</v>
      </c>
      <c r="X49" s="54">
        <v>0.61760000000000004</v>
      </c>
      <c r="Y49" s="54">
        <v>0.67649999999999999</v>
      </c>
      <c r="Z49" s="54">
        <v>0.73529999999999995</v>
      </c>
      <c r="AA49" s="54">
        <v>0.79410000000000003</v>
      </c>
    </row>
    <row r="50" spans="1:27" x14ac:dyDescent="0.25">
      <c r="A50" s="47"/>
      <c r="B50" s="42">
        <v>2010</v>
      </c>
      <c r="C50" s="42">
        <v>7</v>
      </c>
      <c r="D50" s="42">
        <v>0</v>
      </c>
      <c r="E50" s="42">
        <v>0</v>
      </c>
      <c r="F50" s="42">
        <v>0</v>
      </c>
      <c r="G50" s="42">
        <v>1</v>
      </c>
      <c r="H50" s="42">
        <v>3</v>
      </c>
      <c r="I50" s="42">
        <v>4</v>
      </c>
      <c r="J50" s="42">
        <v>4</v>
      </c>
      <c r="K50" s="42">
        <v>4</v>
      </c>
      <c r="L50" s="42">
        <v>4</v>
      </c>
      <c r="M50" s="42">
        <v>4</v>
      </c>
      <c r="N50" s="38"/>
      <c r="O50" s="47"/>
      <c r="P50" s="42">
        <v>2010</v>
      </c>
      <c r="Q50" s="42">
        <v>7</v>
      </c>
      <c r="R50" s="54">
        <v>0</v>
      </c>
      <c r="S50" s="54">
        <v>0</v>
      </c>
      <c r="T50" s="54">
        <v>0</v>
      </c>
      <c r="U50" s="54">
        <v>0.1429</v>
      </c>
      <c r="V50" s="54">
        <v>0.42859999999999998</v>
      </c>
      <c r="W50" s="54">
        <v>0.57140000000000002</v>
      </c>
      <c r="X50" s="42"/>
      <c r="Y50" s="42"/>
      <c r="Z50" s="42"/>
      <c r="AA50" s="42"/>
    </row>
    <row r="51" spans="1:27" x14ac:dyDescent="0.25">
      <c r="A51" s="47"/>
      <c r="B51" s="42">
        <v>2011</v>
      </c>
      <c r="C51" s="42">
        <v>36</v>
      </c>
      <c r="D51" s="42">
        <v>1</v>
      </c>
      <c r="E51" s="42">
        <v>3</v>
      </c>
      <c r="F51" s="42">
        <v>5</v>
      </c>
      <c r="G51" s="42">
        <v>6</v>
      </c>
      <c r="H51" s="42">
        <v>14</v>
      </c>
      <c r="I51" s="42">
        <v>20</v>
      </c>
      <c r="J51" s="42">
        <v>22</v>
      </c>
      <c r="K51" s="42">
        <v>25</v>
      </c>
      <c r="L51" s="42">
        <v>26</v>
      </c>
      <c r="M51" s="42">
        <v>29</v>
      </c>
      <c r="N51" s="38"/>
      <c r="O51" s="47"/>
      <c r="P51" s="42">
        <v>2011</v>
      </c>
      <c r="Q51" s="42">
        <v>36</v>
      </c>
      <c r="R51" s="54">
        <v>2.7799999999999998E-2</v>
      </c>
      <c r="S51" s="54">
        <v>8.3299999999999999E-2</v>
      </c>
      <c r="T51" s="54">
        <v>0.1389</v>
      </c>
      <c r="U51" s="54">
        <v>0.16669999999999999</v>
      </c>
      <c r="V51" s="54">
        <v>0.38890000000000002</v>
      </c>
      <c r="W51" s="54">
        <v>0.55559999999999998</v>
      </c>
      <c r="X51" s="54">
        <v>0.61109999999999998</v>
      </c>
      <c r="Y51" s="54">
        <v>0.69440000000000002</v>
      </c>
      <c r="Z51" s="54">
        <v>0.72219999999999995</v>
      </c>
      <c r="AA51" s="54">
        <v>0.80559999999999998</v>
      </c>
    </row>
    <row r="52" spans="1:27" x14ac:dyDescent="0.25">
      <c r="A52" s="47"/>
      <c r="B52" s="42">
        <v>2012</v>
      </c>
      <c r="C52" s="42">
        <v>16</v>
      </c>
      <c r="D52" s="42">
        <v>0</v>
      </c>
      <c r="E52" s="42">
        <v>2</v>
      </c>
      <c r="F52" s="42">
        <v>5</v>
      </c>
      <c r="G52" s="42">
        <v>6</v>
      </c>
      <c r="H52" s="42">
        <v>8</v>
      </c>
      <c r="I52" s="42">
        <v>12</v>
      </c>
      <c r="J52" s="42">
        <v>12</v>
      </c>
      <c r="K52" s="42">
        <v>13</v>
      </c>
      <c r="L52" s="42">
        <v>13</v>
      </c>
      <c r="M52" s="42">
        <v>13</v>
      </c>
      <c r="N52" s="38"/>
      <c r="O52" s="47"/>
      <c r="P52" s="42">
        <v>2012</v>
      </c>
      <c r="Q52" s="42">
        <v>16</v>
      </c>
      <c r="R52" s="54">
        <v>0</v>
      </c>
      <c r="S52" s="54">
        <v>0.125</v>
      </c>
      <c r="T52" s="54">
        <v>0.3125</v>
      </c>
      <c r="U52" s="54">
        <v>0.375</v>
      </c>
      <c r="V52" s="54">
        <v>0.5</v>
      </c>
      <c r="W52" s="54">
        <v>0.75</v>
      </c>
      <c r="X52" s="54">
        <v>0.75</v>
      </c>
      <c r="Y52" s="54">
        <v>0.8125</v>
      </c>
      <c r="Z52" s="42"/>
      <c r="AA52" s="42"/>
    </row>
    <row r="53" spans="1:27" x14ac:dyDescent="0.25">
      <c r="A53" s="47"/>
      <c r="B53" s="42">
        <v>2013</v>
      </c>
      <c r="C53" s="42">
        <v>24</v>
      </c>
      <c r="D53" s="42">
        <v>0</v>
      </c>
      <c r="E53" s="42">
        <v>2</v>
      </c>
      <c r="F53" s="42">
        <v>3</v>
      </c>
      <c r="G53" s="42">
        <v>7</v>
      </c>
      <c r="H53" s="42">
        <v>9</v>
      </c>
      <c r="I53" s="42">
        <v>9</v>
      </c>
      <c r="J53" s="42">
        <v>14</v>
      </c>
      <c r="K53" s="42">
        <v>17</v>
      </c>
      <c r="L53" s="42">
        <v>20</v>
      </c>
      <c r="M53" s="42">
        <v>22</v>
      </c>
      <c r="N53" s="38"/>
      <c r="O53" s="47"/>
      <c r="P53" s="42">
        <v>2013</v>
      </c>
      <c r="Q53" s="42">
        <v>24</v>
      </c>
      <c r="R53" s="54">
        <v>0</v>
      </c>
      <c r="S53" s="54">
        <v>8.3299999999999999E-2</v>
      </c>
      <c r="T53" s="54">
        <v>0.125</v>
      </c>
      <c r="U53" s="54">
        <v>0.29170000000000001</v>
      </c>
      <c r="V53" s="54">
        <v>0.375</v>
      </c>
      <c r="W53" s="54">
        <v>0.375</v>
      </c>
      <c r="X53" s="54">
        <v>0.58330000000000004</v>
      </c>
      <c r="Y53" s="54">
        <v>0.70830000000000004</v>
      </c>
      <c r="Z53" s="54">
        <v>0.83330000000000004</v>
      </c>
      <c r="AA53" s="54">
        <v>0.91669999999999996</v>
      </c>
    </row>
    <row r="54" spans="1:27" x14ac:dyDescent="0.25">
      <c r="A54" s="47"/>
      <c r="B54" s="42">
        <v>2014</v>
      </c>
      <c r="C54" s="42">
        <v>15</v>
      </c>
      <c r="D54" s="42">
        <v>0</v>
      </c>
      <c r="E54" s="42">
        <v>0</v>
      </c>
      <c r="F54" s="42">
        <v>2</v>
      </c>
      <c r="G54" s="42">
        <v>4</v>
      </c>
      <c r="H54" s="42">
        <v>6</v>
      </c>
      <c r="I54" s="42">
        <v>9</v>
      </c>
      <c r="J54" s="42">
        <v>9</v>
      </c>
      <c r="K54" s="42">
        <v>10</v>
      </c>
      <c r="L54" s="42">
        <v>10</v>
      </c>
      <c r="M54" s="42">
        <v>10</v>
      </c>
      <c r="N54" s="38"/>
      <c r="O54" s="47"/>
      <c r="P54" s="42">
        <v>2014</v>
      </c>
      <c r="Q54" s="42">
        <v>15</v>
      </c>
      <c r="R54" s="54">
        <v>0</v>
      </c>
      <c r="S54" s="54">
        <v>0</v>
      </c>
      <c r="T54" s="54">
        <v>0.1333</v>
      </c>
      <c r="U54" s="54">
        <v>0.26669999999999999</v>
      </c>
      <c r="V54" s="54">
        <v>0.4</v>
      </c>
      <c r="W54" s="54">
        <v>0.6</v>
      </c>
      <c r="X54" s="54">
        <v>0.6</v>
      </c>
      <c r="Y54" s="54">
        <v>0.66669999999999996</v>
      </c>
      <c r="Z54" s="42"/>
      <c r="AA54" s="42"/>
    </row>
    <row r="55" spans="1:27" x14ac:dyDescent="0.25">
      <c r="A55" s="47"/>
      <c r="B55" s="42">
        <v>2015</v>
      </c>
      <c r="C55" s="42">
        <v>34</v>
      </c>
      <c r="D55" s="42">
        <v>3</v>
      </c>
      <c r="E55" s="42">
        <v>6</v>
      </c>
      <c r="F55" s="42">
        <v>9</v>
      </c>
      <c r="G55" s="42">
        <v>13</v>
      </c>
      <c r="H55" s="42">
        <v>18</v>
      </c>
      <c r="I55" s="42">
        <v>21</v>
      </c>
      <c r="J55" s="42">
        <v>23</v>
      </c>
      <c r="K55" s="42">
        <v>26</v>
      </c>
      <c r="L55" s="42">
        <v>27</v>
      </c>
      <c r="M55" s="42">
        <v>27</v>
      </c>
      <c r="N55" s="38"/>
      <c r="O55" s="47"/>
      <c r="P55" s="42">
        <v>2015</v>
      </c>
      <c r="Q55" s="42">
        <v>34</v>
      </c>
      <c r="R55" s="54">
        <v>8.8200000000000001E-2</v>
      </c>
      <c r="S55" s="54">
        <v>0.17649999999999999</v>
      </c>
      <c r="T55" s="54">
        <v>0.26469999999999999</v>
      </c>
      <c r="U55" s="54">
        <v>0.38240000000000002</v>
      </c>
      <c r="V55" s="54">
        <v>0.52939999999999998</v>
      </c>
      <c r="W55" s="54">
        <v>0.61760000000000004</v>
      </c>
      <c r="X55" s="54">
        <v>0.67649999999999999</v>
      </c>
      <c r="Y55" s="54">
        <v>0.76470000000000005</v>
      </c>
      <c r="Z55" s="54">
        <v>0.79410000000000003</v>
      </c>
      <c r="AA55" s="42"/>
    </row>
    <row r="56" spans="1:27" x14ac:dyDescent="0.25">
      <c r="A56" s="47"/>
      <c r="B56" s="42">
        <v>2016</v>
      </c>
      <c r="C56" s="42">
        <v>13</v>
      </c>
      <c r="D56" s="42">
        <v>0</v>
      </c>
      <c r="E56" s="42">
        <v>1</v>
      </c>
      <c r="F56" s="42">
        <v>1</v>
      </c>
      <c r="G56" s="42">
        <v>4</v>
      </c>
      <c r="H56" s="42">
        <v>4</v>
      </c>
      <c r="I56" s="42">
        <v>5</v>
      </c>
      <c r="J56" s="42">
        <v>6</v>
      </c>
      <c r="K56" s="42">
        <v>7</v>
      </c>
      <c r="L56" s="42">
        <v>8</v>
      </c>
      <c r="M56" s="42">
        <v>0</v>
      </c>
      <c r="N56" s="38"/>
      <c r="O56" s="47"/>
      <c r="P56" s="42">
        <v>2016</v>
      </c>
      <c r="Q56" s="42">
        <v>13</v>
      </c>
      <c r="R56" s="54">
        <v>0</v>
      </c>
      <c r="S56" s="54">
        <v>7.6899999999999996E-2</v>
      </c>
      <c r="T56" s="54">
        <v>7.6899999999999996E-2</v>
      </c>
      <c r="U56" s="54">
        <v>0.30769999999999997</v>
      </c>
      <c r="V56" s="54">
        <v>0.30769999999999997</v>
      </c>
      <c r="W56" s="54">
        <v>0.3846</v>
      </c>
      <c r="X56" s="54">
        <v>0.46150000000000002</v>
      </c>
      <c r="Y56" s="54">
        <v>0.53849999999999998</v>
      </c>
      <c r="Z56" s="54">
        <v>0.61539999999999995</v>
      </c>
      <c r="AA56" s="42"/>
    </row>
    <row r="57" spans="1:27" x14ac:dyDescent="0.25">
      <c r="A57" s="47"/>
      <c r="B57" s="42">
        <v>2017</v>
      </c>
      <c r="C57" s="42">
        <v>31</v>
      </c>
      <c r="D57" s="42">
        <v>0</v>
      </c>
      <c r="E57" s="42">
        <v>2</v>
      </c>
      <c r="F57" s="42">
        <v>7</v>
      </c>
      <c r="G57" s="42">
        <v>14</v>
      </c>
      <c r="H57" s="42">
        <v>16</v>
      </c>
      <c r="I57" s="42">
        <v>18</v>
      </c>
      <c r="J57" s="42">
        <v>21</v>
      </c>
      <c r="K57" s="42">
        <v>21</v>
      </c>
      <c r="L57" s="42">
        <v>0</v>
      </c>
      <c r="M57" s="42">
        <v>0</v>
      </c>
      <c r="N57" s="38"/>
      <c r="O57" s="47"/>
      <c r="P57" s="42">
        <v>2017</v>
      </c>
      <c r="Q57" s="42">
        <v>31</v>
      </c>
      <c r="R57" s="54">
        <v>0</v>
      </c>
      <c r="S57" s="54">
        <v>6.4500000000000002E-2</v>
      </c>
      <c r="T57" s="54">
        <v>0.2258</v>
      </c>
      <c r="U57" s="54">
        <v>0.4516</v>
      </c>
      <c r="V57" s="54">
        <v>0.5161</v>
      </c>
      <c r="W57" s="54">
        <v>0.5806</v>
      </c>
      <c r="X57" s="54">
        <v>0.6774</v>
      </c>
      <c r="Y57" s="42"/>
      <c r="Z57" s="42"/>
      <c r="AA57" s="42"/>
    </row>
    <row r="58" spans="1:27" x14ac:dyDescent="0.25">
      <c r="A58" s="47"/>
      <c r="B58" s="42">
        <v>2018</v>
      </c>
      <c r="C58" s="42">
        <v>34</v>
      </c>
      <c r="D58" s="42">
        <v>0</v>
      </c>
      <c r="E58" s="42">
        <v>0</v>
      </c>
      <c r="F58" s="42">
        <v>3</v>
      </c>
      <c r="G58" s="42">
        <v>10</v>
      </c>
      <c r="H58" s="42">
        <v>18</v>
      </c>
      <c r="I58" s="42">
        <v>21</v>
      </c>
      <c r="J58" s="42">
        <v>24</v>
      </c>
      <c r="K58" s="42">
        <v>0</v>
      </c>
      <c r="L58" s="42">
        <v>0</v>
      </c>
      <c r="M58" s="42">
        <v>0</v>
      </c>
      <c r="N58" s="38"/>
      <c r="O58" s="47"/>
      <c r="P58" s="42">
        <v>2018</v>
      </c>
      <c r="Q58" s="42">
        <v>34</v>
      </c>
      <c r="R58" s="54">
        <v>0</v>
      </c>
      <c r="S58" s="54">
        <v>0</v>
      </c>
      <c r="T58" s="54">
        <v>8.8200000000000001E-2</v>
      </c>
      <c r="U58" s="54">
        <v>0.29409999999999997</v>
      </c>
      <c r="V58" s="54">
        <v>0.52939999999999998</v>
      </c>
      <c r="W58" s="54">
        <v>0.61760000000000004</v>
      </c>
      <c r="X58" s="54">
        <v>0.70589999999999997</v>
      </c>
      <c r="Y58" s="42"/>
      <c r="Z58" s="42"/>
      <c r="AA58" s="42"/>
    </row>
    <row r="59" spans="1:27" x14ac:dyDescent="0.25">
      <c r="A59" s="47"/>
      <c r="B59" s="42">
        <v>2019</v>
      </c>
      <c r="C59" s="42">
        <v>24</v>
      </c>
      <c r="D59" s="42">
        <v>0</v>
      </c>
      <c r="E59" s="42">
        <v>1</v>
      </c>
      <c r="F59" s="42">
        <v>3</v>
      </c>
      <c r="G59" s="42">
        <v>6</v>
      </c>
      <c r="H59" s="42">
        <v>10</v>
      </c>
      <c r="I59" s="42">
        <v>13</v>
      </c>
      <c r="J59" s="42">
        <v>0</v>
      </c>
      <c r="K59" s="42">
        <v>0</v>
      </c>
      <c r="L59" s="42">
        <v>0</v>
      </c>
      <c r="M59" s="42">
        <v>0</v>
      </c>
      <c r="N59" s="38"/>
      <c r="O59" s="47"/>
      <c r="P59" s="42">
        <v>2019</v>
      </c>
      <c r="Q59" s="42">
        <v>24</v>
      </c>
      <c r="R59" s="54">
        <v>0</v>
      </c>
      <c r="S59" s="54">
        <v>4.1700000000000001E-2</v>
      </c>
      <c r="T59" s="54">
        <v>0.125</v>
      </c>
      <c r="U59" s="54">
        <v>0.25</v>
      </c>
      <c r="V59" s="54">
        <v>0.41670000000000001</v>
      </c>
      <c r="W59" s="54">
        <v>0.54169999999999996</v>
      </c>
      <c r="X59" s="42"/>
      <c r="Y59" s="42"/>
      <c r="Z59" s="42"/>
      <c r="AA59" s="42"/>
    </row>
    <row r="60" spans="1:27" x14ac:dyDescent="0.25">
      <c r="A60" s="47"/>
      <c r="B60" s="42">
        <v>2020</v>
      </c>
      <c r="C60" s="42">
        <v>22</v>
      </c>
      <c r="D60" s="42">
        <v>1</v>
      </c>
      <c r="E60" s="42">
        <v>1</v>
      </c>
      <c r="F60" s="42">
        <v>3</v>
      </c>
      <c r="G60" s="42">
        <v>8</v>
      </c>
      <c r="H60" s="42">
        <v>14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38"/>
      <c r="O60" s="47"/>
      <c r="P60" s="42">
        <v>2020</v>
      </c>
      <c r="Q60" s="42">
        <v>22</v>
      </c>
      <c r="R60" s="54">
        <v>4.5499999999999999E-2</v>
      </c>
      <c r="S60" s="54">
        <v>4.5499999999999999E-2</v>
      </c>
      <c r="T60" s="54">
        <v>0.13639999999999999</v>
      </c>
      <c r="U60" s="54">
        <v>0.36359999999999998</v>
      </c>
      <c r="V60" s="54">
        <v>0.63639999999999997</v>
      </c>
      <c r="W60" s="42"/>
      <c r="X60" s="42"/>
      <c r="Y60" s="42"/>
      <c r="Z60" s="42"/>
      <c r="AA60" s="42"/>
    </row>
    <row r="61" spans="1:27" x14ac:dyDescent="0.25">
      <c r="A61" s="47"/>
      <c r="B61" s="42">
        <v>2021</v>
      </c>
      <c r="C61" s="42">
        <v>43</v>
      </c>
      <c r="D61" s="42">
        <v>0</v>
      </c>
      <c r="E61" s="42">
        <v>0</v>
      </c>
      <c r="F61" s="42">
        <v>2</v>
      </c>
      <c r="G61" s="42">
        <v>13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38"/>
      <c r="O61" s="47"/>
      <c r="P61" s="42">
        <v>2021</v>
      </c>
      <c r="Q61" s="42">
        <v>43</v>
      </c>
      <c r="R61" s="54">
        <v>0</v>
      </c>
      <c r="S61" s="54">
        <v>0</v>
      </c>
      <c r="T61" s="54">
        <v>4.65E-2</v>
      </c>
      <c r="U61" s="54">
        <v>0.30230000000000001</v>
      </c>
      <c r="V61" s="42"/>
      <c r="W61" s="42"/>
      <c r="X61" s="42"/>
      <c r="Y61" s="42"/>
      <c r="Z61" s="42"/>
      <c r="AA61" s="42"/>
    </row>
    <row r="62" spans="1:27" x14ac:dyDescent="0.25">
      <c r="A62" s="47"/>
      <c r="B62" s="42">
        <v>2022</v>
      </c>
      <c r="C62" s="42">
        <v>29</v>
      </c>
      <c r="D62" s="42">
        <v>0</v>
      </c>
      <c r="E62" s="42">
        <v>2</v>
      </c>
      <c r="F62" s="42">
        <v>2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38"/>
      <c r="O62" s="47"/>
      <c r="P62" s="42">
        <v>2022</v>
      </c>
      <c r="Q62" s="42">
        <v>29</v>
      </c>
      <c r="R62" s="54">
        <v>0</v>
      </c>
      <c r="S62" s="54">
        <v>6.9000000000000006E-2</v>
      </c>
      <c r="T62" s="54">
        <v>6.9000000000000006E-2</v>
      </c>
      <c r="U62" s="42"/>
      <c r="V62" s="42"/>
      <c r="W62" s="42"/>
      <c r="X62" s="42"/>
      <c r="Y62" s="42"/>
      <c r="Z62" s="42"/>
      <c r="AA62" s="42"/>
    </row>
    <row r="63" spans="1:27" x14ac:dyDescent="0.25">
      <c r="A63" s="47"/>
      <c r="B63" s="42">
        <v>2023</v>
      </c>
      <c r="C63" s="42">
        <v>42</v>
      </c>
      <c r="D63" s="42">
        <v>0</v>
      </c>
      <c r="E63" s="42">
        <v>2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38"/>
      <c r="O63" s="47"/>
      <c r="P63" s="42">
        <v>2023</v>
      </c>
      <c r="Q63" s="42">
        <v>42</v>
      </c>
      <c r="R63" s="54">
        <v>0</v>
      </c>
      <c r="S63" s="54">
        <v>4.7600000000000003E-2</v>
      </c>
      <c r="T63" s="42"/>
      <c r="U63" s="42"/>
      <c r="V63" s="42"/>
      <c r="W63" s="42"/>
      <c r="X63" s="42"/>
      <c r="Y63" s="42"/>
      <c r="Z63" s="42"/>
      <c r="AA63" s="42"/>
    </row>
    <row r="64" spans="1:27" x14ac:dyDescent="0.25">
      <c r="A64" s="47"/>
      <c r="B64" s="42">
        <v>2024</v>
      </c>
      <c r="C64" s="42">
        <v>37</v>
      </c>
      <c r="D64" s="42">
        <v>0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38"/>
      <c r="O64" s="47"/>
      <c r="P64" s="42">
        <v>2024</v>
      </c>
      <c r="Q64" s="42">
        <v>37</v>
      </c>
      <c r="R64" s="54">
        <v>0</v>
      </c>
      <c r="S64" s="54">
        <v>0</v>
      </c>
      <c r="T64" s="42"/>
      <c r="U64" s="42"/>
      <c r="V64" s="42"/>
      <c r="W64" s="42"/>
      <c r="X64" s="42"/>
      <c r="Y64" s="42"/>
      <c r="Z64" s="42"/>
      <c r="AA64" s="42"/>
    </row>
    <row r="65" spans="1:27" x14ac:dyDescent="0.25">
      <c r="A65" s="47" t="s">
        <v>31</v>
      </c>
      <c r="B65" s="42">
        <v>2007</v>
      </c>
      <c r="C65" s="42">
        <v>39</v>
      </c>
      <c r="D65" s="42">
        <v>0</v>
      </c>
      <c r="E65" s="42">
        <v>0</v>
      </c>
      <c r="F65" s="42">
        <v>1</v>
      </c>
      <c r="G65" s="42">
        <v>1</v>
      </c>
      <c r="H65" s="42">
        <v>3</v>
      </c>
      <c r="I65" s="42">
        <v>6</v>
      </c>
      <c r="J65" s="42">
        <v>10</v>
      </c>
      <c r="K65" s="42">
        <v>12</v>
      </c>
      <c r="L65" s="42">
        <v>16</v>
      </c>
      <c r="M65" s="42">
        <v>17</v>
      </c>
      <c r="N65" s="38"/>
      <c r="O65" s="47" t="s">
        <v>31</v>
      </c>
      <c r="P65" s="42">
        <v>2007</v>
      </c>
      <c r="Q65" s="42">
        <v>39</v>
      </c>
      <c r="R65" s="54">
        <v>0</v>
      </c>
      <c r="S65" s="54">
        <v>0</v>
      </c>
      <c r="T65" s="54">
        <v>2.5600000000000001E-2</v>
      </c>
      <c r="U65" s="54">
        <v>2.5600000000000001E-2</v>
      </c>
      <c r="V65" s="54">
        <v>7.6899999999999996E-2</v>
      </c>
      <c r="W65" s="54">
        <v>0.15379999999999999</v>
      </c>
      <c r="X65" s="54">
        <v>0.25640000000000002</v>
      </c>
      <c r="Y65" s="54">
        <v>0.30769999999999997</v>
      </c>
      <c r="Z65" s="54">
        <v>0.4103</v>
      </c>
      <c r="AA65" s="54">
        <v>0.43590000000000001</v>
      </c>
    </row>
    <row r="66" spans="1:27" x14ac:dyDescent="0.25">
      <c r="A66" s="47"/>
      <c r="B66" s="42">
        <v>2008</v>
      </c>
      <c r="C66" s="42">
        <v>42</v>
      </c>
      <c r="D66" s="42">
        <v>1</v>
      </c>
      <c r="E66" s="42">
        <v>1</v>
      </c>
      <c r="F66" s="42">
        <v>1</v>
      </c>
      <c r="G66" s="42">
        <v>2</v>
      </c>
      <c r="H66" s="42">
        <v>4</v>
      </c>
      <c r="I66" s="42">
        <v>4</v>
      </c>
      <c r="J66" s="42">
        <v>11</v>
      </c>
      <c r="K66" s="42">
        <v>19</v>
      </c>
      <c r="L66" s="42">
        <v>30</v>
      </c>
      <c r="M66" s="42">
        <v>30</v>
      </c>
      <c r="N66" s="38"/>
      <c r="O66" s="47"/>
      <c r="P66" s="42">
        <v>2008</v>
      </c>
      <c r="Q66" s="42">
        <v>42</v>
      </c>
      <c r="R66" s="54">
        <v>2.3800000000000002E-2</v>
      </c>
      <c r="S66" s="54">
        <v>2.3800000000000002E-2</v>
      </c>
      <c r="T66" s="54">
        <v>2.3800000000000002E-2</v>
      </c>
      <c r="U66" s="54">
        <v>4.7600000000000003E-2</v>
      </c>
      <c r="V66" s="54">
        <v>9.5200000000000007E-2</v>
      </c>
      <c r="W66" s="54">
        <v>9.5200000000000007E-2</v>
      </c>
      <c r="X66" s="54">
        <v>0.26190000000000002</v>
      </c>
      <c r="Y66" s="54">
        <v>0.45240000000000002</v>
      </c>
      <c r="Z66" s="54">
        <v>0.71430000000000005</v>
      </c>
      <c r="AA66" s="42"/>
    </row>
    <row r="67" spans="1:27" x14ac:dyDescent="0.25">
      <c r="A67" s="47"/>
      <c r="B67" s="42">
        <v>2009</v>
      </c>
      <c r="C67" s="42">
        <v>43</v>
      </c>
      <c r="D67" s="42">
        <v>0</v>
      </c>
      <c r="E67" s="42">
        <v>0</v>
      </c>
      <c r="F67" s="42">
        <v>0</v>
      </c>
      <c r="G67" s="42">
        <v>2</v>
      </c>
      <c r="H67" s="42">
        <v>3</v>
      </c>
      <c r="I67" s="42">
        <v>7</v>
      </c>
      <c r="J67" s="42">
        <v>13</v>
      </c>
      <c r="K67" s="42">
        <v>16</v>
      </c>
      <c r="L67" s="42">
        <v>18</v>
      </c>
      <c r="M67" s="42">
        <v>21</v>
      </c>
      <c r="N67" s="38"/>
      <c r="O67" s="47"/>
      <c r="P67" s="42">
        <v>2009</v>
      </c>
      <c r="Q67" s="42">
        <v>43</v>
      </c>
      <c r="R67" s="54">
        <v>0</v>
      </c>
      <c r="S67" s="54">
        <v>0</v>
      </c>
      <c r="T67" s="54">
        <v>0</v>
      </c>
      <c r="U67" s="54">
        <v>4.65E-2</v>
      </c>
      <c r="V67" s="54">
        <v>6.9800000000000001E-2</v>
      </c>
      <c r="W67" s="54">
        <v>0.1628</v>
      </c>
      <c r="X67" s="54">
        <v>0.30230000000000001</v>
      </c>
      <c r="Y67" s="54">
        <v>0.37209999999999999</v>
      </c>
      <c r="Z67" s="54">
        <v>0.41860000000000003</v>
      </c>
      <c r="AA67" s="54">
        <v>0.4884</v>
      </c>
    </row>
    <row r="68" spans="1:27" x14ac:dyDescent="0.25">
      <c r="A68" s="47"/>
      <c r="B68" s="42">
        <v>2010</v>
      </c>
      <c r="C68" s="42">
        <v>27</v>
      </c>
      <c r="D68" s="42">
        <v>0</v>
      </c>
      <c r="E68" s="42">
        <v>0</v>
      </c>
      <c r="F68" s="42">
        <v>0</v>
      </c>
      <c r="G68" s="42">
        <v>1</v>
      </c>
      <c r="H68" s="42">
        <v>3</v>
      </c>
      <c r="I68" s="42">
        <v>9</v>
      </c>
      <c r="J68" s="42">
        <v>12</v>
      </c>
      <c r="K68" s="42">
        <v>13</v>
      </c>
      <c r="L68" s="42">
        <v>16</v>
      </c>
      <c r="M68" s="42">
        <v>19</v>
      </c>
      <c r="N68" s="38"/>
      <c r="O68" s="47"/>
      <c r="P68" s="42">
        <v>2010</v>
      </c>
      <c r="Q68" s="42">
        <v>27</v>
      </c>
      <c r="R68" s="54">
        <v>0</v>
      </c>
      <c r="S68" s="54">
        <v>0</v>
      </c>
      <c r="T68" s="54">
        <v>0</v>
      </c>
      <c r="U68" s="54">
        <v>3.6999999999999998E-2</v>
      </c>
      <c r="V68" s="54">
        <v>0.1111</v>
      </c>
      <c r="W68" s="54">
        <v>0.33329999999999999</v>
      </c>
      <c r="X68" s="54">
        <v>0.44440000000000002</v>
      </c>
      <c r="Y68" s="54">
        <v>0.48149999999999998</v>
      </c>
      <c r="Z68" s="54">
        <v>0.59260000000000002</v>
      </c>
      <c r="AA68" s="54">
        <v>0.70369999999999999</v>
      </c>
    </row>
    <row r="69" spans="1:27" x14ac:dyDescent="0.25">
      <c r="A69" s="47"/>
      <c r="B69" s="42">
        <v>2011</v>
      </c>
      <c r="C69" s="42">
        <v>18</v>
      </c>
      <c r="D69" s="42">
        <v>0</v>
      </c>
      <c r="E69" s="42">
        <v>0</v>
      </c>
      <c r="F69" s="42">
        <v>0</v>
      </c>
      <c r="G69" s="42">
        <v>0</v>
      </c>
      <c r="H69" s="42">
        <v>0</v>
      </c>
      <c r="I69" s="42">
        <v>1</v>
      </c>
      <c r="J69" s="42">
        <v>5</v>
      </c>
      <c r="K69" s="42">
        <v>5</v>
      </c>
      <c r="L69" s="42">
        <v>6</v>
      </c>
      <c r="M69" s="42">
        <v>7</v>
      </c>
      <c r="N69" s="38"/>
      <c r="O69" s="47"/>
      <c r="P69" s="42">
        <v>2011</v>
      </c>
      <c r="Q69" s="42">
        <v>18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  <c r="W69" s="54">
        <v>5.5599999999999997E-2</v>
      </c>
      <c r="X69" s="54">
        <v>0.27779999999999999</v>
      </c>
      <c r="Y69" s="54">
        <v>0.27779999999999999</v>
      </c>
      <c r="Z69" s="54">
        <v>0.33329999999999999</v>
      </c>
      <c r="AA69" s="54">
        <v>0.38890000000000002</v>
      </c>
    </row>
    <row r="70" spans="1:27" x14ac:dyDescent="0.25">
      <c r="A70" s="47"/>
      <c r="B70" s="42">
        <v>2012</v>
      </c>
      <c r="C70" s="42">
        <v>48</v>
      </c>
      <c r="D70" s="42">
        <v>0</v>
      </c>
      <c r="E70" s="42">
        <v>0</v>
      </c>
      <c r="F70" s="42">
        <v>0</v>
      </c>
      <c r="G70" s="42">
        <v>2</v>
      </c>
      <c r="H70" s="42">
        <v>5</v>
      </c>
      <c r="I70" s="42">
        <v>5</v>
      </c>
      <c r="J70" s="42">
        <v>7</v>
      </c>
      <c r="K70" s="42">
        <v>11</v>
      </c>
      <c r="L70" s="42">
        <v>15</v>
      </c>
      <c r="M70" s="42">
        <v>19</v>
      </c>
      <c r="N70" s="38"/>
      <c r="O70" s="47"/>
      <c r="P70" s="42">
        <v>2012</v>
      </c>
      <c r="Q70" s="42">
        <v>48</v>
      </c>
      <c r="R70" s="54">
        <v>0</v>
      </c>
      <c r="S70" s="54">
        <v>0</v>
      </c>
      <c r="T70" s="54">
        <v>0</v>
      </c>
      <c r="U70" s="54">
        <v>4.1700000000000001E-2</v>
      </c>
      <c r="V70" s="54">
        <v>0.1042</v>
      </c>
      <c r="W70" s="54">
        <v>0.1042</v>
      </c>
      <c r="X70" s="54">
        <v>0.14580000000000001</v>
      </c>
      <c r="Y70" s="54">
        <v>0.22919999999999999</v>
      </c>
      <c r="Z70" s="54">
        <v>0.3125</v>
      </c>
      <c r="AA70" s="54">
        <v>0.39579999999999999</v>
      </c>
    </row>
    <row r="71" spans="1:27" x14ac:dyDescent="0.25">
      <c r="A71" s="47"/>
      <c r="B71" s="42">
        <v>2013</v>
      </c>
      <c r="C71" s="42">
        <v>54</v>
      </c>
      <c r="D71" s="42">
        <v>0</v>
      </c>
      <c r="E71" s="42">
        <v>0</v>
      </c>
      <c r="F71" s="42">
        <v>0</v>
      </c>
      <c r="G71" s="42">
        <v>1</v>
      </c>
      <c r="H71" s="42">
        <v>5</v>
      </c>
      <c r="I71" s="42">
        <v>10</v>
      </c>
      <c r="J71" s="42">
        <v>15</v>
      </c>
      <c r="K71" s="42">
        <v>19</v>
      </c>
      <c r="L71" s="42">
        <v>21</v>
      </c>
      <c r="M71" s="42">
        <v>23</v>
      </c>
      <c r="N71" s="38"/>
      <c r="O71" s="47"/>
      <c r="P71" s="42">
        <v>2013</v>
      </c>
      <c r="Q71" s="42">
        <v>54</v>
      </c>
      <c r="R71" s="54">
        <v>0</v>
      </c>
      <c r="S71" s="54">
        <v>0</v>
      </c>
      <c r="T71" s="54">
        <v>0</v>
      </c>
      <c r="U71" s="54">
        <v>1.8499999999999999E-2</v>
      </c>
      <c r="V71" s="54">
        <v>9.2600000000000002E-2</v>
      </c>
      <c r="W71" s="54">
        <v>0.1852</v>
      </c>
      <c r="X71" s="54">
        <v>0.27779999999999999</v>
      </c>
      <c r="Y71" s="54">
        <v>0.35189999999999999</v>
      </c>
      <c r="Z71" s="54">
        <v>0.38890000000000002</v>
      </c>
      <c r="AA71" s="54">
        <v>0.4259</v>
      </c>
    </row>
    <row r="72" spans="1:27" x14ac:dyDescent="0.25">
      <c r="A72" s="47"/>
      <c r="B72" s="42">
        <v>2014</v>
      </c>
      <c r="C72" s="42">
        <v>31</v>
      </c>
      <c r="D72" s="42">
        <v>0</v>
      </c>
      <c r="E72" s="42">
        <v>0</v>
      </c>
      <c r="F72" s="42">
        <v>0</v>
      </c>
      <c r="G72" s="42">
        <v>0</v>
      </c>
      <c r="H72" s="42">
        <v>1</v>
      </c>
      <c r="I72" s="42">
        <v>2</v>
      </c>
      <c r="J72" s="42">
        <v>4</v>
      </c>
      <c r="K72" s="42">
        <v>5</v>
      </c>
      <c r="L72" s="42">
        <v>5</v>
      </c>
      <c r="M72" s="42">
        <v>8</v>
      </c>
      <c r="N72" s="38"/>
      <c r="O72" s="47"/>
      <c r="P72" s="42">
        <v>2014</v>
      </c>
      <c r="Q72" s="42">
        <v>31</v>
      </c>
      <c r="R72" s="54">
        <v>0</v>
      </c>
      <c r="S72" s="54">
        <v>0</v>
      </c>
      <c r="T72" s="54">
        <v>0</v>
      </c>
      <c r="U72" s="54">
        <v>0</v>
      </c>
      <c r="V72" s="54">
        <v>3.2300000000000002E-2</v>
      </c>
      <c r="W72" s="54">
        <v>6.4500000000000002E-2</v>
      </c>
      <c r="X72" s="54">
        <v>0.129</v>
      </c>
      <c r="Y72" s="54">
        <v>0.1613</v>
      </c>
      <c r="Z72" s="54">
        <v>0.1613</v>
      </c>
      <c r="AA72" s="54">
        <v>0.2581</v>
      </c>
    </row>
    <row r="73" spans="1:27" x14ac:dyDescent="0.25">
      <c r="A73" s="47"/>
      <c r="B73" s="42">
        <v>2015</v>
      </c>
      <c r="C73" s="42">
        <v>63</v>
      </c>
      <c r="D73" s="42">
        <v>0</v>
      </c>
      <c r="E73" s="42">
        <v>0</v>
      </c>
      <c r="F73" s="42">
        <v>1</v>
      </c>
      <c r="G73" s="42">
        <v>2</v>
      </c>
      <c r="H73" s="42">
        <v>6</v>
      </c>
      <c r="I73" s="42">
        <v>14</v>
      </c>
      <c r="J73" s="42">
        <v>16</v>
      </c>
      <c r="K73" s="42">
        <v>24</v>
      </c>
      <c r="L73" s="42">
        <v>27</v>
      </c>
      <c r="M73" s="42">
        <v>30</v>
      </c>
      <c r="N73" s="38"/>
      <c r="O73" s="47"/>
      <c r="P73" s="42">
        <v>2015</v>
      </c>
      <c r="Q73" s="42">
        <v>63</v>
      </c>
      <c r="R73" s="54">
        <v>0</v>
      </c>
      <c r="S73" s="54">
        <v>0</v>
      </c>
      <c r="T73" s="54">
        <v>1.5900000000000001E-2</v>
      </c>
      <c r="U73" s="54">
        <v>3.1699999999999999E-2</v>
      </c>
      <c r="V73" s="54">
        <v>9.5200000000000007E-2</v>
      </c>
      <c r="W73" s="54">
        <v>0.22220000000000001</v>
      </c>
      <c r="X73" s="54">
        <v>0.254</v>
      </c>
      <c r="Y73" s="54">
        <v>0.38100000000000001</v>
      </c>
      <c r="Z73" s="54">
        <v>0.42859999999999998</v>
      </c>
      <c r="AA73" s="54">
        <v>0.47620000000000001</v>
      </c>
    </row>
    <row r="74" spans="1:27" x14ac:dyDescent="0.25">
      <c r="A74" s="47"/>
      <c r="B74" s="42">
        <v>2016</v>
      </c>
      <c r="C74" s="42">
        <v>47</v>
      </c>
      <c r="D74" s="42">
        <v>0</v>
      </c>
      <c r="E74" s="42">
        <v>0</v>
      </c>
      <c r="F74" s="42">
        <v>0</v>
      </c>
      <c r="G74" s="42">
        <v>0</v>
      </c>
      <c r="H74" s="42">
        <v>2</v>
      </c>
      <c r="I74" s="42">
        <v>4</v>
      </c>
      <c r="J74" s="42">
        <v>10</v>
      </c>
      <c r="K74" s="42">
        <v>17</v>
      </c>
      <c r="L74" s="42">
        <v>22</v>
      </c>
      <c r="M74" s="42">
        <v>0</v>
      </c>
      <c r="N74" s="38"/>
      <c r="O74" s="47"/>
      <c r="P74" s="42">
        <v>2016</v>
      </c>
      <c r="Q74" s="42">
        <v>47</v>
      </c>
      <c r="R74" s="54">
        <v>0</v>
      </c>
      <c r="S74" s="54">
        <v>0</v>
      </c>
      <c r="T74" s="54">
        <v>0</v>
      </c>
      <c r="U74" s="54">
        <v>0</v>
      </c>
      <c r="V74" s="54">
        <v>4.2599999999999999E-2</v>
      </c>
      <c r="W74" s="54">
        <v>8.5099999999999995E-2</v>
      </c>
      <c r="X74" s="54">
        <v>0.21279999999999999</v>
      </c>
      <c r="Y74" s="54">
        <v>0.36170000000000002</v>
      </c>
      <c r="Z74" s="54">
        <v>0.46810000000000002</v>
      </c>
      <c r="AA74" s="42"/>
    </row>
    <row r="75" spans="1:27" x14ac:dyDescent="0.25">
      <c r="A75" s="47"/>
      <c r="B75" s="42">
        <v>2017</v>
      </c>
      <c r="C75" s="42">
        <v>37</v>
      </c>
      <c r="D75" s="42">
        <v>0</v>
      </c>
      <c r="E75" s="42">
        <v>0</v>
      </c>
      <c r="F75" s="42">
        <v>1</v>
      </c>
      <c r="G75" s="42">
        <v>2</v>
      </c>
      <c r="H75" s="42">
        <v>2</v>
      </c>
      <c r="I75" s="42">
        <v>3</v>
      </c>
      <c r="J75" s="42">
        <v>10</v>
      </c>
      <c r="K75" s="42">
        <v>12</v>
      </c>
      <c r="L75" s="42">
        <v>0</v>
      </c>
      <c r="M75" s="42">
        <v>0</v>
      </c>
      <c r="N75" s="38"/>
      <c r="O75" s="47"/>
      <c r="P75" s="42">
        <v>2017</v>
      </c>
      <c r="Q75" s="42">
        <v>37</v>
      </c>
      <c r="R75" s="54">
        <v>0</v>
      </c>
      <c r="S75" s="54">
        <v>0</v>
      </c>
      <c r="T75" s="54">
        <v>2.7E-2</v>
      </c>
      <c r="U75" s="54">
        <v>5.4100000000000002E-2</v>
      </c>
      <c r="V75" s="54">
        <v>5.4100000000000002E-2</v>
      </c>
      <c r="W75" s="54">
        <v>8.1100000000000005E-2</v>
      </c>
      <c r="X75" s="54">
        <v>0.27029999999999998</v>
      </c>
      <c r="Y75" s="54">
        <v>0.32429999999999998</v>
      </c>
      <c r="Z75" s="42"/>
      <c r="AA75" s="42"/>
    </row>
    <row r="76" spans="1:27" x14ac:dyDescent="0.25">
      <c r="A76" s="47"/>
      <c r="B76" s="42">
        <v>2018</v>
      </c>
      <c r="C76" s="42">
        <v>41</v>
      </c>
      <c r="D76" s="42">
        <v>0</v>
      </c>
      <c r="E76" s="42">
        <v>1</v>
      </c>
      <c r="F76" s="42">
        <v>3</v>
      </c>
      <c r="G76" s="42">
        <v>3</v>
      </c>
      <c r="H76" s="42">
        <v>3</v>
      </c>
      <c r="I76" s="42">
        <v>7</v>
      </c>
      <c r="J76" s="42">
        <v>11</v>
      </c>
      <c r="K76" s="42">
        <v>0</v>
      </c>
      <c r="L76" s="42">
        <v>0</v>
      </c>
      <c r="M76" s="42">
        <v>0</v>
      </c>
      <c r="N76" s="38"/>
      <c r="O76" s="47"/>
      <c r="P76" s="42">
        <v>2018</v>
      </c>
      <c r="Q76" s="42">
        <v>41</v>
      </c>
      <c r="R76" s="54">
        <v>0</v>
      </c>
      <c r="S76" s="54">
        <v>2.4400000000000002E-2</v>
      </c>
      <c r="T76" s="54">
        <v>7.3200000000000001E-2</v>
      </c>
      <c r="U76" s="54">
        <v>7.3200000000000001E-2</v>
      </c>
      <c r="V76" s="54">
        <v>7.3200000000000001E-2</v>
      </c>
      <c r="W76" s="54">
        <v>0.17069999999999999</v>
      </c>
      <c r="X76" s="54">
        <v>0.26829999999999998</v>
      </c>
      <c r="Y76" s="42"/>
      <c r="Z76" s="42"/>
      <c r="AA76" s="42"/>
    </row>
    <row r="77" spans="1:27" x14ac:dyDescent="0.25">
      <c r="A77" s="47"/>
      <c r="B77" s="42">
        <v>2019</v>
      </c>
      <c r="C77" s="42">
        <v>38</v>
      </c>
      <c r="D77" s="42">
        <v>0</v>
      </c>
      <c r="E77" s="42">
        <v>0</v>
      </c>
      <c r="F77" s="42">
        <v>0</v>
      </c>
      <c r="G77" s="42">
        <v>2</v>
      </c>
      <c r="H77" s="42">
        <v>4</v>
      </c>
      <c r="I77" s="42">
        <v>7</v>
      </c>
      <c r="J77" s="42">
        <v>0</v>
      </c>
      <c r="K77" s="42">
        <v>0</v>
      </c>
      <c r="L77" s="42">
        <v>0</v>
      </c>
      <c r="M77" s="42">
        <v>0</v>
      </c>
      <c r="N77" s="38"/>
      <c r="O77" s="47"/>
      <c r="P77" s="42">
        <v>2019</v>
      </c>
      <c r="Q77" s="42">
        <v>38</v>
      </c>
      <c r="R77" s="54">
        <v>0</v>
      </c>
      <c r="S77" s="54">
        <v>0</v>
      </c>
      <c r="T77" s="54">
        <v>0</v>
      </c>
      <c r="U77" s="54">
        <v>5.2600000000000001E-2</v>
      </c>
      <c r="V77" s="54">
        <v>0.1053</v>
      </c>
      <c r="W77" s="54">
        <v>0.1842</v>
      </c>
      <c r="X77" s="42"/>
      <c r="Y77" s="42"/>
      <c r="Z77" s="42"/>
      <c r="AA77" s="42"/>
    </row>
    <row r="78" spans="1:27" x14ac:dyDescent="0.25">
      <c r="A78" s="47"/>
      <c r="B78" s="42">
        <v>2020</v>
      </c>
      <c r="C78" s="42">
        <v>67</v>
      </c>
      <c r="D78" s="42">
        <v>0</v>
      </c>
      <c r="E78" s="42">
        <v>0</v>
      </c>
      <c r="F78" s="42">
        <v>1</v>
      </c>
      <c r="G78" s="42">
        <v>3</v>
      </c>
      <c r="H78" s="42">
        <v>5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38"/>
      <c r="O78" s="47"/>
      <c r="P78" s="42">
        <v>2020</v>
      </c>
      <c r="Q78" s="42">
        <v>67</v>
      </c>
      <c r="R78" s="54">
        <v>0</v>
      </c>
      <c r="S78" s="54">
        <v>0</v>
      </c>
      <c r="T78" s="54">
        <v>1.49E-2</v>
      </c>
      <c r="U78" s="54">
        <v>4.48E-2</v>
      </c>
      <c r="V78" s="54">
        <v>7.46E-2</v>
      </c>
      <c r="W78" s="42"/>
      <c r="X78" s="42"/>
      <c r="Y78" s="42"/>
      <c r="Z78" s="42"/>
      <c r="AA78" s="42"/>
    </row>
    <row r="79" spans="1:27" x14ac:dyDescent="0.25">
      <c r="A79" s="47"/>
      <c r="B79" s="42">
        <v>2021</v>
      </c>
      <c r="C79" s="42">
        <v>50</v>
      </c>
      <c r="D79" s="42">
        <v>0</v>
      </c>
      <c r="E79" s="42">
        <v>0</v>
      </c>
      <c r="F79" s="42">
        <v>0</v>
      </c>
      <c r="G79" s="42">
        <v>2</v>
      </c>
      <c r="H79" s="42">
        <v>0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38"/>
      <c r="O79" s="47"/>
      <c r="P79" s="42">
        <v>2021</v>
      </c>
      <c r="Q79" s="42">
        <v>50</v>
      </c>
      <c r="R79" s="54">
        <v>0</v>
      </c>
      <c r="S79" s="54">
        <v>0</v>
      </c>
      <c r="T79" s="54">
        <v>0</v>
      </c>
      <c r="U79" s="54">
        <v>0.04</v>
      </c>
      <c r="V79" s="42"/>
      <c r="W79" s="42"/>
      <c r="X79" s="42"/>
      <c r="Y79" s="42"/>
      <c r="Z79" s="42"/>
      <c r="AA79" s="42"/>
    </row>
    <row r="80" spans="1:27" x14ac:dyDescent="0.25">
      <c r="A80" s="47"/>
      <c r="B80" s="42">
        <v>2022</v>
      </c>
      <c r="C80" s="42">
        <v>26</v>
      </c>
      <c r="D80" s="42">
        <v>0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  <c r="L80" s="42">
        <v>0</v>
      </c>
      <c r="M80" s="42">
        <v>0</v>
      </c>
      <c r="N80" s="38"/>
      <c r="O80" s="47"/>
      <c r="P80" s="42">
        <v>2022</v>
      </c>
      <c r="Q80" s="42">
        <v>26</v>
      </c>
      <c r="R80" s="54">
        <v>0</v>
      </c>
      <c r="S80" s="54">
        <v>0</v>
      </c>
      <c r="T80" s="54">
        <v>0</v>
      </c>
      <c r="U80" s="42"/>
      <c r="V80" s="42"/>
      <c r="W80" s="42"/>
      <c r="X80" s="42"/>
      <c r="Y80" s="42"/>
      <c r="Z80" s="42"/>
      <c r="AA80" s="42"/>
    </row>
    <row r="81" spans="1:27" x14ac:dyDescent="0.25">
      <c r="A81" s="47"/>
      <c r="B81" s="42">
        <v>2023</v>
      </c>
      <c r="C81" s="42">
        <v>35</v>
      </c>
      <c r="D81" s="42">
        <v>0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  <c r="N81" s="38"/>
      <c r="O81" s="47"/>
      <c r="P81" s="42">
        <v>2023</v>
      </c>
      <c r="Q81" s="42">
        <v>35</v>
      </c>
      <c r="R81" s="54">
        <v>0</v>
      </c>
      <c r="S81" s="54">
        <v>0</v>
      </c>
      <c r="T81" s="42"/>
      <c r="U81" s="42"/>
      <c r="V81" s="42"/>
      <c r="W81" s="42"/>
      <c r="X81" s="42"/>
      <c r="Y81" s="42"/>
      <c r="Z81" s="42"/>
      <c r="AA81" s="42"/>
    </row>
    <row r="82" spans="1:27" x14ac:dyDescent="0.25">
      <c r="A82" s="47"/>
      <c r="B82" s="42">
        <v>2024</v>
      </c>
      <c r="C82" s="42">
        <v>38</v>
      </c>
      <c r="D82" s="42">
        <v>0</v>
      </c>
      <c r="E82" s="42">
        <v>0</v>
      </c>
      <c r="F82" s="42">
        <v>0</v>
      </c>
      <c r="G82" s="42">
        <v>0</v>
      </c>
      <c r="H82" s="42">
        <v>0</v>
      </c>
      <c r="I82" s="42">
        <v>0</v>
      </c>
      <c r="J82" s="42">
        <v>0</v>
      </c>
      <c r="K82" s="42">
        <v>0</v>
      </c>
      <c r="L82" s="42">
        <v>0</v>
      </c>
      <c r="M82" s="42">
        <v>0</v>
      </c>
      <c r="N82" s="38"/>
      <c r="O82" s="47"/>
      <c r="P82" s="42">
        <v>2024</v>
      </c>
      <c r="Q82" s="42">
        <v>38</v>
      </c>
      <c r="R82" s="54">
        <v>0</v>
      </c>
      <c r="S82" s="42"/>
      <c r="T82" s="42"/>
      <c r="U82" s="42"/>
      <c r="V82" s="42"/>
      <c r="W82" s="42"/>
      <c r="X82" s="42"/>
      <c r="Y82" s="42"/>
      <c r="Z82" s="42"/>
      <c r="AA82" s="42"/>
    </row>
    <row r="83" spans="1:27" x14ac:dyDescent="0.25">
      <c r="A83" s="47" t="s">
        <v>33</v>
      </c>
      <c r="B83" s="42">
        <v>2007</v>
      </c>
      <c r="C83" s="42">
        <v>26</v>
      </c>
      <c r="D83" s="42">
        <v>0</v>
      </c>
      <c r="E83" s="42">
        <v>0</v>
      </c>
      <c r="F83" s="42">
        <v>0</v>
      </c>
      <c r="G83" s="42">
        <v>0</v>
      </c>
      <c r="H83" s="42">
        <v>1</v>
      </c>
      <c r="I83" s="42">
        <v>2</v>
      </c>
      <c r="J83" s="42">
        <v>3</v>
      </c>
      <c r="K83" s="42">
        <v>4</v>
      </c>
      <c r="L83" s="42">
        <v>5</v>
      </c>
      <c r="M83" s="42">
        <v>10</v>
      </c>
      <c r="N83" s="38"/>
      <c r="O83" s="47" t="s">
        <v>33</v>
      </c>
      <c r="P83" s="42">
        <v>2007</v>
      </c>
      <c r="Q83" s="42">
        <v>26</v>
      </c>
      <c r="R83" s="54">
        <v>0</v>
      </c>
      <c r="S83" s="54">
        <v>0</v>
      </c>
      <c r="T83" s="54">
        <v>0</v>
      </c>
      <c r="U83" s="54">
        <v>0</v>
      </c>
      <c r="V83" s="54">
        <v>3.85E-2</v>
      </c>
      <c r="W83" s="54">
        <v>7.6899999999999996E-2</v>
      </c>
      <c r="X83" s="54">
        <v>0.1154</v>
      </c>
      <c r="Y83" s="54">
        <v>0.15379999999999999</v>
      </c>
      <c r="Z83" s="54">
        <v>0.1923</v>
      </c>
      <c r="AA83" s="54">
        <v>0.3846</v>
      </c>
    </row>
    <row r="84" spans="1:27" x14ac:dyDescent="0.25">
      <c r="A84" s="47"/>
      <c r="B84" s="42">
        <v>2008</v>
      </c>
      <c r="C84" s="42">
        <v>25</v>
      </c>
      <c r="D84" s="42">
        <v>0</v>
      </c>
      <c r="E84" s="42">
        <v>0</v>
      </c>
      <c r="F84" s="42">
        <v>0</v>
      </c>
      <c r="G84" s="42">
        <v>3</v>
      </c>
      <c r="H84" s="42">
        <v>3</v>
      </c>
      <c r="I84" s="42">
        <v>5</v>
      </c>
      <c r="J84" s="42">
        <v>7</v>
      </c>
      <c r="K84" s="42">
        <v>9</v>
      </c>
      <c r="L84" s="42">
        <v>11</v>
      </c>
      <c r="M84" s="42">
        <v>11</v>
      </c>
      <c r="N84" s="38"/>
      <c r="O84" s="47"/>
      <c r="P84" s="42">
        <v>2008</v>
      </c>
      <c r="Q84" s="42">
        <v>25</v>
      </c>
      <c r="R84" s="54">
        <v>0</v>
      </c>
      <c r="S84" s="54">
        <v>0</v>
      </c>
      <c r="T84" s="54">
        <v>0</v>
      </c>
      <c r="U84" s="54">
        <v>0.12</v>
      </c>
      <c r="V84" s="54">
        <v>0.12</v>
      </c>
      <c r="W84" s="54">
        <v>0.2</v>
      </c>
      <c r="X84" s="54">
        <v>0.28000000000000003</v>
      </c>
      <c r="Y84" s="54">
        <v>0.36</v>
      </c>
      <c r="Z84" s="54">
        <v>0.44</v>
      </c>
      <c r="AA84" s="42"/>
    </row>
    <row r="85" spans="1:27" x14ac:dyDescent="0.25">
      <c r="A85" s="47"/>
      <c r="B85" s="42">
        <v>2009</v>
      </c>
      <c r="C85" s="42">
        <v>36</v>
      </c>
      <c r="D85" s="42">
        <v>0</v>
      </c>
      <c r="E85" s="42">
        <v>0</v>
      </c>
      <c r="F85" s="42">
        <v>2</v>
      </c>
      <c r="G85" s="42">
        <v>2</v>
      </c>
      <c r="H85" s="42">
        <v>3</v>
      </c>
      <c r="I85" s="42">
        <v>4</v>
      </c>
      <c r="J85" s="42">
        <v>5</v>
      </c>
      <c r="K85" s="42">
        <v>5</v>
      </c>
      <c r="L85" s="42">
        <v>5</v>
      </c>
      <c r="M85" s="42">
        <v>10</v>
      </c>
      <c r="N85" s="38"/>
      <c r="O85" s="47"/>
      <c r="P85" s="42">
        <v>2009</v>
      </c>
      <c r="Q85" s="42">
        <v>36</v>
      </c>
      <c r="R85" s="54">
        <v>0</v>
      </c>
      <c r="S85" s="54">
        <v>0</v>
      </c>
      <c r="T85" s="54">
        <v>5.5599999999999997E-2</v>
      </c>
      <c r="U85" s="54">
        <v>5.5599999999999997E-2</v>
      </c>
      <c r="V85" s="54">
        <v>8.3299999999999999E-2</v>
      </c>
      <c r="W85" s="54">
        <v>0.1111</v>
      </c>
      <c r="X85" s="54">
        <v>0.1389</v>
      </c>
      <c r="Y85" s="54">
        <v>0.1389</v>
      </c>
      <c r="Z85" s="54">
        <v>0.1389</v>
      </c>
      <c r="AA85" s="54">
        <v>0.27779999999999999</v>
      </c>
    </row>
    <row r="86" spans="1:27" x14ac:dyDescent="0.25">
      <c r="A86" s="47"/>
      <c r="B86" s="42">
        <v>2010</v>
      </c>
      <c r="C86" s="42">
        <v>21</v>
      </c>
      <c r="D86" s="42">
        <v>0</v>
      </c>
      <c r="E86" s="42">
        <v>0</v>
      </c>
      <c r="F86" s="42">
        <v>0</v>
      </c>
      <c r="G86" s="42">
        <v>0</v>
      </c>
      <c r="H86" s="42">
        <v>0</v>
      </c>
      <c r="I86" s="42">
        <v>3</v>
      </c>
      <c r="J86" s="42">
        <v>4</v>
      </c>
      <c r="K86" s="42">
        <v>7</v>
      </c>
      <c r="L86" s="42">
        <v>9</v>
      </c>
      <c r="M86" s="42">
        <v>11</v>
      </c>
      <c r="N86" s="38"/>
      <c r="O86" s="47"/>
      <c r="P86" s="42">
        <v>2010</v>
      </c>
      <c r="Q86" s="42">
        <v>21</v>
      </c>
      <c r="R86" s="54">
        <v>0</v>
      </c>
      <c r="S86" s="54">
        <v>0</v>
      </c>
      <c r="T86" s="54">
        <v>0</v>
      </c>
      <c r="U86" s="54">
        <v>0</v>
      </c>
      <c r="V86" s="54">
        <v>0</v>
      </c>
      <c r="W86" s="54">
        <v>0.1429</v>
      </c>
      <c r="X86" s="54">
        <v>0.1905</v>
      </c>
      <c r="Y86" s="54">
        <v>0.33329999999999999</v>
      </c>
      <c r="Z86" s="54">
        <v>0.42859999999999998</v>
      </c>
      <c r="AA86" s="54">
        <v>0.52380000000000004</v>
      </c>
    </row>
    <row r="87" spans="1:27" x14ac:dyDescent="0.25">
      <c r="A87" s="47"/>
      <c r="B87" s="42">
        <v>2011</v>
      </c>
      <c r="C87" s="42">
        <v>23</v>
      </c>
      <c r="D87" s="42">
        <v>0</v>
      </c>
      <c r="E87" s="42">
        <v>0</v>
      </c>
      <c r="F87" s="42">
        <v>1</v>
      </c>
      <c r="G87" s="42">
        <v>3</v>
      </c>
      <c r="H87" s="42">
        <v>4</v>
      </c>
      <c r="I87" s="42">
        <v>6</v>
      </c>
      <c r="J87" s="42">
        <v>7</v>
      </c>
      <c r="K87" s="42">
        <v>7</v>
      </c>
      <c r="L87" s="42">
        <v>8</v>
      </c>
      <c r="M87" s="42">
        <v>8</v>
      </c>
      <c r="N87" s="38"/>
      <c r="O87" s="47"/>
      <c r="P87" s="42">
        <v>2011</v>
      </c>
      <c r="Q87" s="42">
        <v>23</v>
      </c>
      <c r="R87" s="54">
        <v>0</v>
      </c>
      <c r="S87" s="54">
        <v>0</v>
      </c>
      <c r="T87" s="54">
        <v>4.3499999999999997E-2</v>
      </c>
      <c r="U87" s="54">
        <v>0.13039999999999999</v>
      </c>
      <c r="V87" s="54">
        <v>0.1739</v>
      </c>
      <c r="W87" s="54">
        <v>0.26090000000000002</v>
      </c>
      <c r="X87" s="54">
        <v>0.30430000000000001</v>
      </c>
      <c r="Y87" s="54">
        <v>0.30430000000000001</v>
      </c>
      <c r="Z87" s="54">
        <v>0.3478</v>
      </c>
      <c r="AA87" s="42"/>
    </row>
    <row r="88" spans="1:27" x14ac:dyDescent="0.25">
      <c r="A88" s="47"/>
      <c r="B88" s="42">
        <v>2012</v>
      </c>
      <c r="C88" s="42">
        <v>34</v>
      </c>
      <c r="D88" s="42">
        <v>0</v>
      </c>
      <c r="E88" s="42">
        <v>0</v>
      </c>
      <c r="F88" s="42">
        <v>0</v>
      </c>
      <c r="G88" s="42">
        <v>0</v>
      </c>
      <c r="H88" s="42">
        <v>3</v>
      </c>
      <c r="I88" s="42">
        <v>4</v>
      </c>
      <c r="J88" s="42">
        <v>7</v>
      </c>
      <c r="K88" s="42">
        <v>7</v>
      </c>
      <c r="L88" s="42">
        <v>10</v>
      </c>
      <c r="M88" s="42">
        <v>12</v>
      </c>
      <c r="N88" s="38"/>
      <c r="O88" s="47"/>
      <c r="P88" s="42">
        <v>2012</v>
      </c>
      <c r="Q88" s="42">
        <v>34</v>
      </c>
      <c r="R88" s="54">
        <v>0</v>
      </c>
      <c r="S88" s="54">
        <v>0</v>
      </c>
      <c r="T88" s="54">
        <v>0</v>
      </c>
      <c r="U88" s="54">
        <v>0</v>
      </c>
      <c r="V88" s="54">
        <v>8.8200000000000001E-2</v>
      </c>
      <c r="W88" s="54">
        <v>0.1176</v>
      </c>
      <c r="X88" s="54">
        <v>0.2059</v>
      </c>
      <c r="Y88" s="54">
        <v>0.2059</v>
      </c>
      <c r="Z88" s="54">
        <v>0.29409999999999997</v>
      </c>
      <c r="AA88" s="54">
        <v>0.35289999999999999</v>
      </c>
    </row>
    <row r="89" spans="1:27" x14ac:dyDescent="0.25">
      <c r="A89" s="47"/>
      <c r="B89" s="42">
        <v>2013</v>
      </c>
      <c r="C89" s="42">
        <v>25</v>
      </c>
      <c r="D89" s="42">
        <v>0</v>
      </c>
      <c r="E89" s="42">
        <v>0</v>
      </c>
      <c r="F89" s="42">
        <v>0</v>
      </c>
      <c r="G89" s="42">
        <v>0</v>
      </c>
      <c r="H89" s="42">
        <v>1</v>
      </c>
      <c r="I89" s="42">
        <v>2</v>
      </c>
      <c r="J89" s="42">
        <v>3</v>
      </c>
      <c r="K89" s="42">
        <v>7</v>
      </c>
      <c r="L89" s="42">
        <v>8</v>
      </c>
      <c r="M89" s="42">
        <v>8</v>
      </c>
      <c r="N89" s="38"/>
      <c r="O89" s="47"/>
      <c r="P89" s="42">
        <v>2013</v>
      </c>
      <c r="Q89" s="42">
        <v>25</v>
      </c>
      <c r="R89" s="54">
        <v>0</v>
      </c>
      <c r="S89" s="54">
        <v>0</v>
      </c>
      <c r="T89" s="54">
        <v>0</v>
      </c>
      <c r="U89" s="54">
        <v>0</v>
      </c>
      <c r="V89" s="54">
        <v>0.04</v>
      </c>
      <c r="W89" s="54">
        <v>0.08</v>
      </c>
      <c r="X89" s="54">
        <v>0.12</v>
      </c>
      <c r="Y89" s="54">
        <v>0.28000000000000003</v>
      </c>
      <c r="Z89" s="54">
        <v>0.32</v>
      </c>
      <c r="AA89" s="42"/>
    </row>
    <row r="90" spans="1:27" x14ac:dyDescent="0.25">
      <c r="A90" s="47"/>
      <c r="B90" s="42">
        <v>2014</v>
      </c>
      <c r="C90" s="42">
        <v>29</v>
      </c>
      <c r="D90" s="42">
        <v>0</v>
      </c>
      <c r="E90" s="42">
        <v>0</v>
      </c>
      <c r="F90" s="42">
        <v>0</v>
      </c>
      <c r="G90" s="42">
        <v>1</v>
      </c>
      <c r="H90" s="42">
        <v>2</v>
      </c>
      <c r="I90" s="42">
        <v>4</v>
      </c>
      <c r="J90" s="42">
        <v>6</v>
      </c>
      <c r="K90" s="42">
        <v>7</v>
      </c>
      <c r="L90" s="42">
        <v>12</v>
      </c>
      <c r="M90" s="42">
        <v>13</v>
      </c>
      <c r="N90" s="38"/>
      <c r="O90" s="47"/>
      <c r="P90" s="42">
        <v>2014</v>
      </c>
      <c r="Q90" s="42">
        <v>29</v>
      </c>
      <c r="R90" s="54">
        <v>0</v>
      </c>
      <c r="S90" s="54">
        <v>0</v>
      </c>
      <c r="T90" s="54">
        <v>0</v>
      </c>
      <c r="U90" s="54">
        <v>3.4500000000000003E-2</v>
      </c>
      <c r="V90" s="54">
        <v>6.9000000000000006E-2</v>
      </c>
      <c r="W90" s="54">
        <v>0.13789999999999999</v>
      </c>
      <c r="X90" s="54">
        <v>0.2069</v>
      </c>
      <c r="Y90" s="54">
        <v>0.2414</v>
      </c>
      <c r="Z90" s="54">
        <v>0.4138</v>
      </c>
      <c r="AA90" s="54">
        <v>0.44829999999999998</v>
      </c>
    </row>
    <row r="91" spans="1:27" x14ac:dyDescent="0.25">
      <c r="A91" s="47"/>
      <c r="B91" s="42">
        <v>2015</v>
      </c>
      <c r="C91" s="42">
        <v>30</v>
      </c>
      <c r="D91" s="42">
        <v>0</v>
      </c>
      <c r="E91" s="42">
        <v>0</v>
      </c>
      <c r="F91" s="42">
        <v>2</v>
      </c>
      <c r="G91" s="42">
        <v>4</v>
      </c>
      <c r="H91" s="42">
        <v>7</v>
      </c>
      <c r="I91" s="42">
        <v>7</v>
      </c>
      <c r="J91" s="42">
        <v>7</v>
      </c>
      <c r="K91" s="42">
        <v>9</v>
      </c>
      <c r="L91" s="42">
        <v>11</v>
      </c>
      <c r="M91" s="42">
        <v>11</v>
      </c>
      <c r="N91" s="38"/>
      <c r="O91" s="47"/>
      <c r="P91" s="42">
        <v>2015</v>
      </c>
      <c r="Q91" s="42">
        <v>30</v>
      </c>
      <c r="R91" s="54">
        <v>0</v>
      </c>
      <c r="S91" s="54">
        <v>0</v>
      </c>
      <c r="T91" s="54">
        <v>6.6699999999999995E-2</v>
      </c>
      <c r="U91" s="54">
        <v>0.1333</v>
      </c>
      <c r="V91" s="54">
        <v>0.23330000000000001</v>
      </c>
      <c r="W91" s="54">
        <v>0.23330000000000001</v>
      </c>
      <c r="X91" s="54">
        <v>0.23330000000000001</v>
      </c>
      <c r="Y91" s="54">
        <v>0.3</v>
      </c>
      <c r="Z91" s="54">
        <v>0.36670000000000003</v>
      </c>
      <c r="AA91" s="42"/>
    </row>
    <row r="92" spans="1:27" x14ac:dyDescent="0.25">
      <c r="A92" s="47"/>
      <c r="B92" s="42">
        <v>2016</v>
      </c>
      <c r="C92" s="42">
        <v>16</v>
      </c>
      <c r="D92" s="42">
        <v>0</v>
      </c>
      <c r="E92" s="42">
        <v>0</v>
      </c>
      <c r="F92" s="42">
        <v>0</v>
      </c>
      <c r="G92" s="42">
        <v>0</v>
      </c>
      <c r="H92" s="42">
        <v>0</v>
      </c>
      <c r="I92" s="42">
        <v>1</v>
      </c>
      <c r="J92" s="42">
        <v>1</v>
      </c>
      <c r="K92" s="42">
        <v>2</v>
      </c>
      <c r="L92" s="42">
        <v>4</v>
      </c>
      <c r="M92" s="42">
        <v>0</v>
      </c>
      <c r="N92" s="38"/>
      <c r="O92" s="47"/>
      <c r="P92" s="42">
        <v>2016</v>
      </c>
      <c r="Q92" s="42">
        <v>16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  <c r="W92" s="54">
        <v>6.25E-2</v>
      </c>
      <c r="X92" s="54">
        <v>6.25E-2</v>
      </c>
      <c r="Y92" s="54">
        <v>0.125</v>
      </c>
      <c r="Z92" s="54">
        <v>0.25</v>
      </c>
      <c r="AA92" s="42"/>
    </row>
    <row r="93" spans="1:27" x14ac:dyDescent="0.25">
      <c r="A93" s="47"/>
      <c r="B93" s="42">
        <v>2017</v>
      </c>
      <c r="C93" s="42">
        <v>16</v>
      </c>
      <c r="D93" s="42">
        <v>0</v>
      </c>
      <c r="E93" s="42">
        <v>0</v>
      </c>
      <c r="F93" s="42">
        <v>0</v>
      </c>
      <c r="G93" s="42">
        <v>0</v>
      </c>
      <c r="H93" s="42">
        <v>0</v>
      </c>
      <c r="I93" s="42">
        <v>2</v>
      </c>
      <c r="J93" s="42">
        <v>3</v>
      </c>
      <c r="K93" s="42">
        <v>3</v>
      </c>
      <c r="L93" s="42">
        <v>0</v>
      </c>
      <c r="M93" s="42">
        <v>0</v>
      </c>
      <c r="N93" s="38"/>
      <c r="O93" s="47"/>
      <c r="P93" s="42">
        <v>2017</v>
      </c>
      <c r="Q93" s="42">
        <v>16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  <c r="W93" s="54">
        <v>0.125</v>
      </c>
      <c r="X93" s="54">
        <v>0.1875</v>
      </c>
      <c r="Y93" s="42"/>
      <c r="Z93" s="42"/>
      <c r="AA93" s="42"/>
    </row>
    <row r="94" spans="1:27" x14ac:dyDescent="0.25">
      <c r="A94" s="47"/>
      <c r="B94" s="42">
        <v>2018</v>
      </c>
      <c r="C94" s="42">
        <v>24</v>
      </c>
      <c r="D94" s="42">
        <v>0</v>
      </c>
      <c r="E94" s="42">
        <v>0</v>
      </c>
      <c r="F94" s="42">
        <v>0</v>
      </c>
      <c r="G94" s="42">
        <v>0</v>
      </c>
      <c r="H94" s="42">
        <v>1</v>
      </c>
      <c r="I94" s="42">
        <v>2</v>
      </c>
      <c r="J94" s="42">
        <v>5</v>
      </c>
      <c r="K94" s="42">
        <v>0</v>
      </c>
      <c r="L94" s="42">
        <v>0</v>
      </c>
      <c r="M94" s="42">
        <v>0</v>
      </c>
      <c r="N94" s="38"/>
      <c r="O94" s="47"/>
      <c r="P94" s="42">
        <v>2018</v>
      </c>
      <c r="Q94" s="42">
        <v>24</v>
      </c>
      <c r="R94" s="54">
        <v>0</v>
      </c>
      <c r="S94" s="54">
        <v>0</v>
      </c>
      <c r="T94" s="54">
        <v>0</v>
      </c>
      <c r="U94" s="54">
        <v>0</v>
      </c>
      <c r="V94" s="54">
        <v>4.1700000000000001E-2</v>
      </c>
      <c r="W94" s="54">
        <v>8.3299999999999999E-2</v>
      </c>
      <c r="X94" s="54">
        <v>0.20830000000000001</v>
      </c>
      <c r="Y94" s="42"/>
      <c r="Z94" s="42"/>
      <c r="AA94" s="42"/>
    </row>
    <row r="95" spans="1:27" x14ac:dyDescent="0.25">
      <c r="A95" s="47"/>
      <c r="B95" s="42">
        <v>2019</v>
      </c>
      <c r="C95" s="42">
        <v>25</v>
      </c>
      <c r="D95" s="42">
        <v>0</v>
      </c>
      <c r="E95" s="42">
        <v>0</v>
      </c>
      <c r="F95" s="42">
        <v>0</v>
      </c>
      <c r="G95" s="42">
        <v>1</v>
      </c>
      <c r="H95" s="42">
        <v>3</v>
      </c>
      <c r="I95" s="42">
        <v>3</v>
      </c>
      <c r="J95" s="42">
        <v>0</v>
      </c>
      <c r="K95" s="42">
        <v>0</v>
      </c>
      <c r="L95" s="42">
        <v>0</v>
      </c>
      <c r="M95" s="42">
        <v>0</v>
      </c>
      <c r="N95" s="38"/>
      <c r="O95" s="47"/>
      <c r="P95" s="42">
        <v>2019</v>
      </c>
      <c r="Q95" s="42">
        <v>25</v>
      </c>
      <c r="R95" s="54">
        <v>0</v>
      </c>
      <c r="S95" s="54">
        <v>0</v>
      </c>
      <c r="T95" s="54">
        <v>0</v>
      </c>
      <c r="U95" s="54">
        <v>0.04</v>
      </c>
      <c r="V95" s="54">
        <v>0.12</v>
      </c>
      <c r="W95" s="42"/>
      <c r="X95" s="42"/>
      <c r="Y95" s="42"/>
      <c r="Z95" s="42"/>
      <c r="AA95" s="42"/>
    </row>
    <row r="96" spans="1:27" x14ac:dyDescent="0.25">
      <c r="A96" s="47"/>
      <c r="B96" s="42">
        <v>2020</v>
      </c>
      <c r="C96" s="42">
        <v>23</v>
      </c>
      <c r="D96" s="42">
        <v>0</v>
      </c>
      <c r="E96" s="42">
        <v>0</v>
      </c>
      <c r="F96" s="42">
        <v>1</v>
      </c>
      <c r="G96" s="42">
        <v>1</v>
      </c>
      <c r="H96" s="42">
        <v>1</v>
      </c>
      <c r="I96" s="42">
        <v>0</v>
      </c>
      <c r="J96" s="42">
        <v>0</v>
      </c>
      <c r="K96" s="42">
        <v>0</v>
      </c>
      <c r="L96" s="42">
        <v>0</v>
      </c>
      <c r="M96" s="42">
        <v>0</v>
      </c>
      <c r="N96" s="38"/>
      <c r="O96" s="47"/>
      <c r="P96" s="42">
        <v>2020</v>
      </c>
      <c r="Q96" s="42">
        <v>23</v>
      </c>
      <c r="R96" s="54">
        <v>0</v>
      </c>
      <c r="S96" s="54">
        <v>0</v>
      </c>
      <c r="T96" s="54">
        <v>4.3499999999999997E-2</v>
      </c>
      <c r="U96" s="54">
        <v>4.3499999999999997E-2</v>
      </c>
      <c r="V96" s="42"/>
      <c r="W96" s="42"/>
      <c r="X96" s="42"/>
      <c r="Y96" s="42"/>
      <c r="Z96" s="42"/>
      <c r="AA96" s="42"/>
    </row>
    <row r="97" spans="1:27" x14ac:dyDescent="0.25">
      <c r="A97" s="47"/>
      <c r="B97" s="42">
        <v>2021</v>
      </c>
      <c r="C97" s="42">
        <v>19</v>
      </c>
      <c r="D97" s="42">
        <v>0</v>
      </c>
      <c r="E97" s="42">
        <v>0</v>
      </c>
      <c r="F97" s="42">
        <v>1</v>
      </c>
      <c r="G97" s="42">
        <v>1</v>
      </c>
      <c r="H97" s="42">
        <v>0</v>
      </c>
      <c r="I97" s="42">
        <v>0</v>
      </c>
      <c r="J97" s="42">
        <v>0</v>
      </c>
      <c r="K97" s="42">
        <v>0</v>
      </c>
      <c r="L97" s="42">
        <v>0</v>
      </c>
      <c r="M97" s="42">
        <v>0</v>
      </c>
      <c r="N97" s="38"/>
      <c r="O97" s="47"/>
      <c r="P97" s="42">
        <v>2021</v>
      </c>
      <c r="Q97" s="42">
        <v>19</v>
      </c>
      <c r="R97" s="54">
        <v>0</v>
      </c>
      <c r="S97" s="54">
        <v>0</v>
      </c>
      <c r="T97" s="54">
        <v>5.2600000000000001E-2</v>
      </c>
      <c r="U97" s="42"/>
      <c r="V97" s="42"/>
      <c r="W97" s="42"/>
      <c r="X97" s="42"/>
      <c r="Y97" s="42"/>
      <c r="Z97" s="42"/>
      <c r="AA97" s="42"/>
    </row>
    <row r="98" spans="1:27" x14ac:dyDescent="0.25">
      <c r="A98" s="47"/>
      <c r="B98" s="42">
        <v>2022</v>
      </c>
      <c r="C98" s="42">
        <v>18</v>
      </c>
      <c r="D98" s="42">
        <v>0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2">
        <v>0</v>
      </c>
      <c r="M98" s="42">
        <v>0</v>
      </c>
      <c r="N98" s="38"/>
      <c r="O98" s="47"/>
      <c r="P98" s="42">
        <v>2022</v>
      </c>
      <c r="Q98" s="42">
        <v>18</v>
      </c>
      <c r="R98" s="54">
        <v>0</v>
      </c>
      <c r="S98" s="54">
        <v>0</v>
      </c>
      <c r="T98" s="42"/>
      <c r="U98" s="42"/>
      <c r="V98" s="42"/>
      <c r="W98" s="42"/>
      <c r="X98" s="42"/>
      <c r="Y98" s="42"/>
      <c r="Z98" s="42"/>
      <c r="AA98" s="42"/>
    </row>
    <row r="99" spans="1:27" x14ac:dyDescent="0.25">
      <c r="A99" s="47"/>
      <c r="B99" s="42">
        <v>2023</v>
      </c>
      <c r="C99" s="42">
        <v>13</v>
      </c>
      <c r="D99" s="42">
        <v>0</v>
      </c>
      <c r="E99" s="42">
        <v>0</v>
      </c>
      <c r="F99" s="42">
        <v>0</v>
      </c>
      <c r="G99" s="42">
        <v>0</v>
      </c>
      <c r="H99" s="42">
        <v>0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  <c r="N99" s="38"/>
      <c r="O99" s="47"/>
      <c r="P99" s="42">
        <v>2023</v>
      </c>
      <c r="Q99" s="42">
        <v>13</v>
      </c>
      <c r="R99" s="54">
        <v>0</v>
      </c>
      <c r="S99" s="54">
        <v>0</v>
      </c>
      <c r="T99" s="42"/>
      <c r="U99" s="42"/>
      <c r="V99" s="42"/>
      <c r="W99" s="42"/>
      <c r="X99" s="42"/>
      <c r="Y99" s="42"/>
      <c r="Z99" s="42"/>
      <c r="AA99" s="42"/>
    </row>
    <row r="100" spans="1:27" x14ac:dyDescent="0.25">
      <c r="A100" s="47"/>
      <c r="B100" s="42">
        <v>2024</v>
      </c>
      <c r="C100" s="42">
        <v>18</v>
      </c>
      <c r="D100" s="42">
        <v>0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38"/>
      <c r="O100" s="47"/>
      <c r="P100" s="42">
        <v>2024</v>
      </c>
      <c r="Q100" s="42">
        <v>18</v>
      </c>
      <c r="R100" s="54">
        <v>0</v>
      </c>
      <c r="S100" s="42"/>
      <c r="T100" s="42"/>
      <c r="U100" s="42"/>
      <c r="V100" s="42"/>
      <c r="W100" s="42"/>
      <c r="X100" s="42"/>
      <c r="Y100" s="42"/>
      <c r="Z100" s="42"/>
      <c r="AA100" s="42"/>
    </row>
  </sheetData>
  <mergeCells count="26">
    <mergeCell ref="A83:A100"/>
    <mergeCell ref="O83:O100"/>
    <mergeCell ref="A29:A46"/>
    <mergeCell ref="O29:O46"/>
    <mergeCell ref="A47:A64"/>
    <mergeCell ref="O47:O64"/>
    <mergeCell ref="A65:A82"/>
    <mergeCell ref="O65:O82"/>
    <mergeCell ref="A8:M8"/>
    <mergeCell ref="O8:AA8"/>
    <mergeCell ref="A9:M9"/>
    <mergeCell ref="O9:AA9"/>
    <mergeCell ref="A12:A28"/>
    <mergeCell ref="O12:O28"/>
    <mergeCell ref="A4:M4"/>
    <mergeCell ref="O4:AA4"/>
    <mergeCell ref="A6:M6"/>
    <mergeCell ref="O6:AA6"/>
    <mergeCell ref="A7:M7"/>
    <mergeCell ref="O7:AA7"/>
    <mergeCell ref="A1:M1"/>
    <mergeCell ref="O1:AA1"/>
    <mergeCell ref="A2:M2"/>
    <mergeCell ref="O2:AA2"/>
    <mergeCell ref="A3:M3"/>
    <mergeCell ref="O3:AA3"/>
  </mergeCells>
  <hyperlinks>
    <hyperlink ref="A5" location="Contenido!A1" display="Contenido!A1" xr:uid="{6BEBA412-7CA1-4B9F-B5C4-B87F413427CF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5C258-E56B-42EB-8BB7-BC1991B75E02}">
  <dimension ref="A1:Y29"/>
  <sheetViews>
    <sheetView workbookViewId="0">
      <selection activeCell="N9" sqref="N9:Y9"/>
    </sheetView>
  </sheetViews>
  <sheetFormatPr defaultRowHeight="15" x14ac:dyDescent="0.25"/>
  <sheetData>
    <row r="1" spans="1:25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38"/>
      <c r="N1" s="61" t="s">
        <v>0</v>
      </c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25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38"/>
      <c r="N2" s="44" t="s">
        <v>1</v>
      </c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x14ac:dyDescent="0.25">
      <c r="A3" s="44" t="s">
        <v>18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38"/>
      <c r="N3" s="44" t="s">
        <v>18</v>
      </c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x14ac:dyDescent="0.25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38"/>
      <c r="N4" s="44" t="s">
        <v>3</v>
      </c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x14ac:dyDescent="0.25">
      <c r="A5" s="19" t="s">
        <v>21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9"/>
      <c r="N5" s="50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</row>
    <row r="6" spans="1:25" x14ac:dyDescent="0.25">
      <c r="A6" s="44" t="s">
        <v>69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38"/>
      <c r="N6" s="63" t="s">
        <v>69</v>
      </c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</row>
    <row r="7" spans="1:25" x14ac:dyDescent="0.25">
      <c r="A7" s="44" t="s">
        <v>35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38"/>
      <c r="N7" s="63" t="s">
        <v>35</v>
      </c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</row>
    <row r="8" spans="1:25" x14ac:dyDescent="0.25">
      <c r="A8" s="46" t="s">
        <v>41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38"/>
      <c r="N8" s="64" t="s">
        <v>41</v>
      </c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</row>
    <row r="9" spans="1:25" x14ac:dyDescent="0.25">
      <c r="A9" s="46" t="s">
        <v>4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38"/>
      <c r="N9" s="64" t="s">
        <v>4</v>
      </c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</row>
    <row r="10" spans="1:25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49"/>
      <c r="N10" s="50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</row>
    <row r="11" spans="1:25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49"/>
      <c r="N11" s="50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</row>
    <row r="12" spans="1:25" ht="51.75" thickBot="1" x14ac:dyDescent="0.3">
      <c r="A12" s="52" t="s">
        <v>25</v>
      </c>
      <c r="B12" s="51" t="s">
        <v>37</v>
      </c>
      <c r="C12" s="52" t="s">
        <v>52</v>
      </c>
      <c r="D12" s="52" t="s">
        <v>53</v>
      </c>
      <c r="E12" s="52" t="s">
        <v>54</v>
      </c>
      <c r="F12" s="52" t="s">
        <v>55</v>
      </c>
      <c r="G12" s="52" t="s">
        <v>56</v>
      </c>
      <c r="H12" s="52" t="s">
        <v>57</v>
      </c>
      <c r="I12" s="52" t="s">
        <v>58</v>
      </c>
      <c r="J12" s="52" t="s">
        <v>59</v>
      </c>
      <c r="K12" s="52" t="s">
        <v>60</v>
      </c>
      <c r="L12" s="52" t="s">
        <v>61</v>
      </c>
      <c r="M12" s="53"/>
      <c r="N12" s="52" t="s">
        <v>25</v>
      </c>
      <c r="O12" s="51" t="s">
        <v>37</v>
      </c>
      <c r="P12" s="52" t="s">
        <v>52</v>
      </c>
      <c r="Q12" s="52" t="s">
        <v>53</v>
      </c>
      <c r="R12" s="52" t="s">
        <v>54</v>
      </c>
      <c r="S12" s="52" t="s">
        <v>55</v>
      </c>
      <c r="T12" s="52" t="s">
        <v>56</v>
      </c>
      <c r="U12" s="52" t="s">
        <v>57</v>
      </c>
      <c r="V12" s="52" t="s">
        <v>58</v>
      </c>
      <c r="W12" s="52" t="s">
        <v>59</v>
      </c>
      <c r="X12" s="52" t="s">
        <v>60</v>
      </c>
      <c r="Y12" s="52" t="s">
        <v>61</v>
      </c>
    </row>
    <row r="13" spans="1:25" x14ac:dyDescent="0.25">
      <c r="A13" s="39">
        <v>2007</v>
      </c>
      <c r="B13" s="39">
        <v>225</v>
      </c>
      <c r="C13" s="39">
        <v>0</v>
      </c>
      <c r="D13" s="39">
        <v>1</v>
      </c>
      <c r="E13" s="39">
        <v>84</v>
      </c>
      <c r="F13" s="39">
        <v>165</v>
      </c>
      <c r="G13" s="39">
        <v>177</v>
      </c>
      <c r="H13" s="39">
        <v>181</v>
      </c>
      <c r="I13" s="39">
        <v>182</v>
      </c>
      <c r="J13" s="39">
        <v>182</v>
      </c>
      <c r="K13" s="39">
        <v>182</v>
      </c>
      <c r="L13" s="39">
        <v>182</v>
      </c>
      <c r="M13" s="38"/>
      <c r="N13" s="39">
        <v>2007</v>
      </c>
      <c r="O13" s="39">
        <v>225</v>
      </c>
      <c r="P13" s="43">
        <v>0</v>
      </c>
      <c r="Q13" s="43">
        <v>4.4000000000000003E-3</v>
      </c>
      <c r="R13" s="43">
        <v>0.37330000000000002</v>
      </c>
      <c r="S13" s="43">
        <v>0.73329999999999995</v>
      </c>
      <c r="T13" s="43">
        <v>0.78669999999999995</v>
      </c>
      <c r="U13" s="43">
        <v>0.8044</v>
      </c>
      <c r="V13" s="43">
        <v>0.80889999999999995</v>
      </c>
      <c r="W13" s="39"/>
      <c r="X13" s="39"/>
      <c r="Y13" s="39"/>
    </row>
    <row r="14" spans="1:25" x14ac:dyDescent="0.25">
      <c r="A14" s="39">
        <v>2008</v>
      </c>
      <c r="B14" s="39">
        <v>225</v>
      </c>
      <c r="C14" s="39">
        <v>0</v>
      </c>
      <c r="D14" s="39">
        <v>1</v>
      </c>
      <c r="E14" s="39">
        <v>115</v>
      </c>
      <c r="F14" s="39">
        <v>185</v>
      </c>
      <c r="G14" s="39">
        <v>195</v>
      </c>
      <c r="H14" s="39">
        <v>196</v>
      </c>
      <c r="I14" s="39">
        <v>199</v>
      </c>
      <c r="J14" s="39">
        <v>199</v>
      </c>
      <c r="K14" s="39">
        <v>199</v>
      </c>
      <c r="L14" s="39">
        <v>199</v>
      </c>
      <c r="M14" s="38"/>
      <c r="N14" s="39">
        <v>2008</v>
      </c>
      <c r="O14" s="39">
        <v>225</v>
      </c>
      <c r="P14" s="43">
        <v>0</v>
      </c>
      <c r="Q14" s="43">
        <v>4.4000000000000003E-3</v>
      </c>
      <c r="R14" s="43">
        <v>0.5111</v>
      </c>
      <c r="S14" s="43">
        <v>0.82220000000000004</v>
      </c>
      <c r="T14" s="43">
        <v>0.86670000000000003</v>
      </c>
      <c r="U14" s="43">
        <v>0.87109999999999999</v>
      </c>
      <c r="V14" s="43">
        <v>0.88439999999999996</v>
      </c>
      <c r="W14" s="39"/>
      <c r="X14" s="39"/>
      <c r="Y14" s="39"/>
    </row>
    <row r="15" spans="1:25" x14ac:dyDescent="0.25">
      <c r="A15" s="39">
        <v>2009</v>
      </c>
      <c r="B15" s="39">
        <v>216</v>
      </c>
      <c r="C15" s="39">
        <v>0</v>
      </c>
      <c r="D15" s="39">
        <v>5</v>
      </c>
      <c r="E15" s="39">
        <v>112</v>
      </c>
      <c r="F15" s="39">
        <v>171</v>
      </c>
      <c r="G15" s="39">
        <v>183</v>
      </c>
      <c r="H15" s="39">
        <v>187</v>
      </c>
      <c r="I15" s="39">
        <v>188</v>
      </c>
      <c r="J15" s="39">
        <v>188</v>
      </c>
      <c r="K15" s="39">
        <v>188</v>
      </c>
      <c r="L15" s="39">
        <v>188</v>
      </c>
      <c r="M15" s="38"/>
      <c r="N15" s="39">
        <v>2009</v>
      </c>
      <c r="O15" s="39">
        <v>216</v>
      </c>
      <c r="P15" s="43">
        <v>0</v>
      </c>
      <c r="Q15" s="43">
        <v>2.3099999999999999E-2</v>
      </c>
      <c r="R15" s="43">
        <v>0.51849999999999996</v>
      </c>
      <c r="S15" s="43">
        <v>0.79169999999999996</v>
      </c>
      <c r="T15" s="43">
        <v>0.84719999999999995</v>
      </c>
      <c r="U15" s="43">
        <v>0.86570000000000003</v>
      </c>
      <c r="V15" s="43">
        <v>0.87039999999999995</v>
      </c>
      <c r="W15" s="39"/>
      <c r="X15" s="39"/>
      <c r="Y15" s="39"/>
    </row>
    <row r="16" spans="1:25" x14ac:dyDescent="0.25">
      <c r="A16" s="39">
        <v>2010</v>
      </c>
      <c r="B16" s="39">
        <v>193</v>
      </c>
      <c r="C16" s="39">
        <v>0</v>
      </c>
      <c r="D16" s="39">
        <v>0</v>
      </c>
      <c r="E16" s="39">
        <v>100</v>
      </c>
      <c r="F16" s="39">
        <v>149</v>
      </c>
      <c r="G16" s="39">
        <v>161</v>
      </c>
      <c r="H16" s="39">
        <v>162</v>
      </c>
      <c r="I16" s="39">
        <v>163</v>
      </c>
      <c r="J16" s="39">
        <v>164</v>
      </c>
      <c r="K16" s="39">
        <v>164</v>
      </c>
      <c r="L16" s="39">
        <v>164</v>
      </c>
      <c r="M16" s="38"/>
      <c r="N16" s="39">
        <v>2010</v>
      </c>
      <c r="O16" s="39">
        <v>193</v>
      </c>
      <c r="P16" s="43">
        <v>0</v>
      </c>
      <c r="Q16" s="43">
        <v>0</v>
      </c>
      <c r="R16" s="43">
        <v>0.5181</v>
      </c>
      <c r="S16" s="43">
        <v>0.77200000000000002</v>
      </c>
      <c r="T16" s="43">
        <v>0.83420000000000005</v>
      </c>
      <c r="U16" s="43">
        <v>0.83940000000000003</v>
      </c>
      <c r="V16" s="43">
        <v>0.84460000000000002</v>
      </c>
      <c r="W16" s="43">
        <v>0.84970000000000001</v>
      </c>
      <c r="X16" s="39"/>
      <c r="Y16" s="39"/>
    </row>
    <row r="17" spans="1:25" x14ac:dyDescent="0.25">
      <c r="A17" s="39">
        <v>2011</v>
      </c>
      <c r="B17" s="39">
        <v>220</v>
      </c>
      <c r="C17" s="39">
        <v>0</v>
      </c>
      <c r="D17" s="39">
        <v>3</v>
      </c>
      <c r="E17" s="39">
        <v>123</v>
      </c>
      <c r="F17" s="39">
        <v>176</v>
      </c>
      <c r="G17" s="39">
        <v>186</v>
      </c>
      <c r="H17" s="39">
        <v>190</v>
      </c>
      <c r="I17" s="39">
        <v>193</v>
      </c>
      <c r="J17" s="39">
        <v>193</v>
      </c>
      <c r="K17" s="39">
        <v>193</v>
      </c>
      <c r="L17" s="39">
        <v>193</v>
      </c>
      <c r="M17" s="38"/>
      <c r="N17" s="39">
        <v>2011</v>
      </c>
      <c r="O17" s="39">
        <v>220</v>
      </c>
      <c r="P17" s="43">
        <v>0</v>
      </c>
      <c r="Q17" s="43">
        <v>1.3599999999999999E-2</v>
      </c>
      <c r="R17" s="43">
        <v>0.55910000000000004</v>
      </c>
      <c r="S17" s="43">
        <v>0.8</v>
      </c>
      <c r="T17" s="43">
        <v>0.84550000000000003</v>
      </c>
      <c r="U17" s="43">
        <v>0.86360000000000003</v>
      </c>
      <c r="V17" s="43">
        <v>0.87729999999999997</v>
      </c>
      <c r="W17" s="39"/>
      <c r="X17" s="39"/>
      <c r="Y17" s="39"/>
    </row>
    <row r="18" spans="1:25" x14ac:dyDescent="0.25">
      <c r="A18" s="39">
        <v>2012</v>
      </c>
      <c r="B18" s="39">
        <v>218</v>
      </c>
      <c r="C18" s="39">
        <v>1</v>
      </c>
      <c r="D18" s="39">
        <v>7</v>
      </c>
      <c r="E18" s="39">
        <v>119</v>
      </c>
      <c r="F18" s="39">
        <v>173</v>
      </c>
      <c r="G18" s="39">
        <v>185</v>
      </c>
      <c r="H18" s="39">
        <v>191</v>
      </c>
      <c r="I18" s="39">
        <v>194</v>
      </c>
      <c r="J18" s="39">
        <v>194</v>
      </c>
      <c r="K18" s="39">
        <v>194</v>
      </c>
      <c r="L18" s="39">
        <v>194</v>
      </c>
      <c r="M18" s="38"/>
      <c r="N18" s="39">
        <v>2012</v>
      </c>
      <c r="O18" s="39">
        <v>218</v>
      </c>
      <c r="P18" s="43">
        <v>4.5999999999999999E-3</v>
      </c>
      <c r="Q18" s="43">
        <v>3.2099999999999997E-2</v>
      </c>
      <c r="R18" s="43">
        <v>0.54590000000000005</v>
      </c>
      <c r="S18" s="43">
        <v>0.79359999999999997</v>
      </c>
      <c r="T18" s="43">
        <v>0.84860000000000002</v>
      </c>
      <c r="U18" s="43">
        <v>0.87609999999999999</v>
      </c>
      <c r="V18" s="43">
        <v>0.88990000000000002</v>
      </c>
      <c r="W18" s="39"/>
      <c r="X18" s="39"/>
      <c r="Y18" s="39"/>
    </row>
    <row r="19" spans="1:25" x14ac:dyDescent="0.25">
      <c r="A19" s="39">
        <v>2013</v>
      </c>
      <c r="B19" s="39">
        <v>211</v>
      </c>
      <c r="C19" s="39">
        <v>0</v>
      </c>
      <c r="D19" s="39">
        <v>1</v>
      </c>
      <c r="E19" s="39">
        <v>106</v>
      </c>
      <c r="F19" s="39">
        <v>165</v>
      </c>
      <c r="G19" s="39">
        <v>176</v>
      </c>
      <c r="H19" s="39">
        <v>178</v>
      </c>
      <c r="I19" s="39">
        <v>179</v>
      </c>
      <c r="J19" s="39">
        <v>179</v>
      </c>
      <c r="K19" s="39">
        <v>179</v>
      </c>
      <c r="L19" s="39">
        <v>179</v>
      </c>
      <c r="M19" s="38"/>
      <c r="N19" s="39">
        <v>2013</v>
      </c>
      <c r="O19" s="39">
        <v>211</v>
      </c>
      <c r="P19" s="43">
        <v>0</v>
      </c>
      <c r="Q19" s="43">
        <v>4.7000000000000002E-3</v>
      </c>
      <c r="R19" s="43">
        <v>0.50239999999999996</v>
      </c>
      <c r="S19" s="43">
        <v>0.78200000000000003</v>
      </c>
      <c r="T19" s="43">
        <v>0.83409999999999995</v>
      </c>
      <c r="U19" s="43">
        <v>0.84360000000000002</v>
      </c>
      <c r="V19" s="43">
        <v>0.84830000000000005</v>
      </c>
      <c r="W19" s="39"/>
      <c r="X19" s="39"/>
      <c r="Y19" s="39"/>
    </row>
    <row r="20" spans="1:25" x14ac:dyDescent="0.25">
      <c r="A20" s="39">
        <v>2014</v>
      </c>
      <c r="B20" s="39">
        <v>193</v>
      </c>
      <c r="C20" s="39">
        <v>0</v>
      </c>
      <c r="D20" s="39">
        <v>1</v>
      </c>
      <c r="E20" s="39">
        <v>75</v>
      </c>
      <c r="F20" s="39">
        <v>137</v>
      </c>
      <c r="G20" s="39">
        <v>156</v>
      </c>
      <c r="H20" s="39">
        <v>163</v>
      </c>
      <c r="I20" s="39">
        <v>164</v>
      </c>
      <c r="J20" s="39">
        <v>164</v>
      </c>
      <c r="K20" s="39">
        <v>164</v>
      </c>
      <c r="L20" s="39">
        <v>164</v>
      </c>
      <c r="M20" s="38"/>
      <c r="N20" s="39">
        <v>2014</v>
      </c>
      <c r="O20" s="39">
        <v>193</v>
      </c>
      <c r="P20" s="43">
        <v>0</v>
      </c>
      <c r="Q20" s="43">
        <v>5.1999999999999998E-3</v>
      </c>
      <c r="R20" s="43">
        <v>0.3886</v>
      </c>
      <c r="S20" s="43">
        <v>0.70979999999999999</v>
      </c>
      <c r="T20" s="43">
        <v>0.80830000000000002</v>
      </c>
      <c r="U20" s="43">
        <v>0.84460000000000002</v>
      </c>
      <c r="V20" s="43">
        <v>0.84970000000000001</v>
      </c>
      <c r="W20" s="39"/>
      <c r="X20" s="39"/>
      <c r="Y20" s="39"/>
    </row>
    <row r="21" spans="1:25" x14ac:dyDescent="0.25">
      <c r="A21" s="39">
        <v>2015</v>
      </c>
      <c r="B21" s="39">
        <v>220</v>
      </c>
      <c r="C21" s="39">
        <v>1</v>
      </c>
      <c r="D21" s="39">
        <v>2</v>
      </c>
      <c r="E21" s="39">
        <v>99</v>
      </c>
      <c r="F21" s="39">
        <v>166</v>
      </c>
      <c r="G21" s="39">
        <v>176</v>
      </c>
      <c r="H21" s="39">
        <v>179</v>
      </c>
      <c r="I21" s="39">
        <v>181</v>
      </c>
      <c r="J21" s="39">
        <v>181</v>
      </c>
      <c r="K21" s="39">
        <v>181</v>
      </c>
      <c r="L21" s="39">
        <v>181</v>
      </c>
      <c r="M21" s="38"/>
      <c r="N21" s="39">
        <v>2015</v>
      </c>
      <c r="O21" s="39">
        <v>220</v>
      </c>
      <c r="P21" s="43">
        <v>4.4999999999999997E-3</v>
      </c>
      <c r="Q21" s="43">
        <v>9.1000000000000004E-3</v>
      </c>
      <c r="R21" s="43">
        <v>0.45</v>
      </c>
      <c r="S21" s="43">
        <v>0.75449999999999995</v>
      </c>
      <c r="T21" s="43">
        <v>0.8</v>
      </c>
      <c r="U21" s="43">
        <v>0.81359999999999999</v>
      </c>
      <c r="V21" s="43">
        <v>0.82269999999999999</v>
      </c>
      <c r="W21" s="39"/>
      <c r="X21" s="39"/>
      <c r="Y21" s="39"/>
    </row>
    <row r="22" spans="1:25" x14ac:dyDescent="0.25">
      <c r="A22" s="39">
        <v>2016</v>
      </c>
      <c r="B22" s="39">
        <v>192</v>
      </c>
      <c r="C22" s="39">
        <v>0</v>
      </c>
      <c r="D22" s="39">
        <v>3</v>
      </c>
      <c r="E22" s="39">
        <v>82</v>
      </c>
      <c r="F22" s="39">
        <v>154</v>
      </c>
      <c r="G22" s="39">
        <v>161</v>
      </c>
      <c r="H22" s="39">
        <v>164</v>
      </c>
      <c r="I22" s="39">
        <v>164</v>
      </c>
      <c r="J22" s="39">
        <v>164</v>
      </c>
      <c r="K22" s="39">
        <v>164</v>
      </c>
      <c r="L22" s="39"/>
      <c r="M22" s="38"/>
      <c r="N22" s="39">
        <v>2016</v>
      </c>
      <c r="O22" s="39">
        <v>192</v>
      </c>
      <c r="P22" s="43">
        <v>0</v>
      </c>
      <c r="Q22" s="43">
        <v>1.5599999999999999E-2</v>
      </c>
      <c r="R22" s="43">
        <v>0.42709999999999998</v>
      </c>
      <c r="S22" s="43">
        <v>0.80210000000000004</v>
      </c>
      <c r="T22" s="43">
        <v>0.83850000000000002</v>
      </c>
      <c r="U22" s="43">
        <v>0.85419999999999996</v>
      </c>
      <c r="V22" s="39"/>
      <c r="W22" s="39"/>
      <c r="X22" s="39"/>
      <c r="Y22" s="39"/>
    </row>
    <row r="23" spans="1:25" x14ac:dyDescent="0.25">
      <c r="A23" s="39">
        <v>2017</v>
      </c>
      <c r="B23" s="39">
        <v>170</v>
      </c>
      <c r="C23" s="39">
        <v>0</v>
      </c>
      <c r="D23" s="39">
        <v>1</v>
      </c>
      <c r="E23" s="39">
        <v>84</v>
      </c>
      <c r="F23" s="39">
        <v>133</v>
      </c>
      <c r="G23" s="39">
        <v>141</v>
      </c>
      <c r="H23" s="39">
        <v>143</v>
      </c>
      <c r="I23" s="39">
        <v>144</v>
      </c>
      <c r="J23" s="39">
        <v>145</v>
      </c>
      <c r="K23" s="39"/>
      <c r="L23" s="39"/>
      <c r="M23" s="38"/>
      <c r="N23" s="39">
        <v>2017</v>
      </c>
      <c r="O23" s="39">
        <v>170</v>
      </c>
      <c r="P23" s="43">
        <v>0</v>
      </c>
      <c r="Q23" s="43">
        <v>5.8999999999999999E-3</v>
      </c>
      <c r="R23" s="43">
        <v>0.49409999999999998</v>
      </c>
      <c r="S23" s="43">
        <v>0.78239999999999998</v>
      </c>
      <c r="T23" s="43">
        <v>0.82940000000000003</v>
      </c>
      <c r="U23" s="43">
        <v>0.84119999999999995</v>
      </c>
      <c r="V23" s="43">
        <v>0.84709999999999996</v>
      </c>
      <c r="W23" s="43">
        <v>0.85289999999999999</v>
      </c>
      <c r="X23" s="39"/>
      <c r="Y23" s="39"/>
    </row>
    <row r="24" spans="1:25" x14ac:dyDescent="0.25">
      <c r="A24" s="39">
        <v>2018</v>
      </c>
      <c r="B24" s="39">
        <v>182</v>
      </c>
      <c r="C24" s="39">
        <v>1</v>
      </c>
      <c r="D24" s="39">
        <v>3</v>
      </c>
      <c r="E24" s="39">
        <v>79</v>
      </c>
      <c r="F24" s="39">
        <v>133</v>
      </c>
      <c r="G24" s="39">
        <v>152</v>
      </c>
      <c r="H24" s="39">
        <v>153</v>
      </c>
      <c r="I24" s="39">
        <v>154</v>
      </c>
      <c r="J24" s="39"/>
      <c r="K24" s="39"/>
      <c r="L24" s="39"/>
      <c r="M24" s="38"/>
      <c r="N24" s="39">
        <v>2018</v>
      </c>
      <c r="O24" s="39">
        <v>182</v>
      </c>
      <c r="P24" s="43">
        <v>5.4999999999999997E-3</v>
      </c>
      <c r="Q24" s="43">
        <v>1.6500000000000001E-2</v>
      </c>
      <c r="R24" s="43">
        <v>0.43409999999999999</v>
      </c>
      <c r="S24" s="43">
        <v>0.73080000000000001</v>
      </c>
      <c r="T24" s="43">
        <v>0.83520000000000005</v>
      </c>
      <c r="U24" s="43">
        <v>0.8407</v>
      </c>
      <c r="V24" s="43">
        <v>0.84619999999999995</v>
      </c>
      <c r="W24" s="39"/>
      <c r="X24" s="39"/>
      <c r="Y24" s="39"/>
    </row>
    <row r="25" spans="1:25" x14ac:dyDescent="0.25">
      <c r="A25" s="39">
        <v>2019</v>
      </c>
      <c r="B25" s="39">
        <v>141</v>
      </c>
      <c r="C25" s="39">
        <v>0</v>
      </c>
      <c r="D25" s="39">
        <v>1</v>
      </c>
      <c r="E25" s="39">
        <v>74</v>
      </c>
      <c r="F25" s="39">
        <v>121</v>
      </c>
      <c r="G25" s="39">
        <v>132</v>
      </c>
      <c r="H25" s="39">
        <v>135</v>
      </c>
      <c r="I25" s="39"/>
      <c r="J25" s="39"/>
      <c r="K25" s="39"/>
      <c r="L25" s="39"/>
      <c r="M25" s="38"/>
      <c r="N25" s="39">
        <v>2019</v>
      </c>
      <c r="O25" s="39">
        <v>141</v>
      </c>
      <c r="P25" s="43">
        <v>0</v>
      </c>
      <c r="Q25" s="43">
        <v>7.1000000000000004E-3</v>
      </c>
      <c r="R25" s="43">
        <v>0.52480000000000004</v>
      </c>
      <c r="S25" s="43">
        <v>0.85819999999999996</v>
      </c>
      <c r="T25" s="43">
        <v>0.93620000000000003</v>
      </c>
      <c r="U25" s="43">
        <v>0.95740000000000003</v>
      </c>
      <c r="V25" s="39"/>
      <c r="W25" s="39"/>
      <c r="X25" s="39"/>
      <c r="Y25" s="39"/>
    </row>
    <row r="26" spans="1:25" x14ac:dyDescent="0.25">
      <c r="A26" s="39">
        <v>2020</v>
      </c>
      <c r="B26" s="39">
        <v>151</v>
      </c>
      <c r="C26" s="39">
        <v>0</v>
      </c>
      <c r="D26" s="39">
        <v>1</v>
      </c>
      <c r="E26" s="39">
        <v>75</v>
      </c>
      <c r="F26" s="39">
        <v>125</v>
      </c>
      <c r="G26" s="39">
        <v>133</v>
      </c>
      <c r="H26" s="39"/>
      <c r="I26" s="39"/>
      <c r="J26" s="39"/>
      <c r="K26" s="39"/>
      <c r="L26" s="39"/>
      <c r="M26" s="38"/>
      <c r="N26" s="39">
        <v>2020</v>
      </c>
      <c r="O26" s="39">
        <v>151</v>
      </c>
      <c r="P26" s="43">
        <v>0</v>
      </c>
      <c r="Q26" s="43">
        <v>6.6E-3</v>
      </c>
      <c r="R26" s="43">
        <v>0.49669999999999997</v>
      </c>
      <c r="S26" s="43">
        <v>0.82779999999999998</v>
      </c>
      <c r="T26" s="43">
        <v>0.88080000000000003</v>
      </c>
      <c r="U26" s="39"/>
      <c r="V26" s="39"/>
      <c r="W26" s="39"/>
      <c r="X26" s="39"/>
      <c r="Y26" s="39"/>
    </row>
    <row r="27" spans="1:25" x14ac:dyDescent="0.25">
      <c r="A27" s="39">
        <v>2021</v>
      </c>
      <c r="B27" s="39">
        <v>128</v>
      </c>
      <c r="C27" s="39">
        <v>0</v>
      </c>
      <c r="D27" s="39">
        <v>0</v>
      </c>
      <c r="E27" s="39">
        <v>64</v>
      </c>
      <c r="F27" s="39">
        <v>97</v>
      </c>
      <c r="G27" s="39"/>
      <c r="H27" s="39"/>
      <c r="I27" s="39"/>
      <c r="J27" s="39"/>
      <c r="K27" s="39"/>
      <c r="L27" s="39"/>
      <c r="M27" s="38"/>
      <c r="N27" s="39">
        <v>2021</v>
      </c>
      <c r="O27" s="39">
        <v>128</v>
      </c>
      <c r="P27" s="43">
        <v>0</v>
      </c>
      <c r="Q27" s="43">
        <v>0</v>
      </c>
      <c r="R27" s="43">
        <v>0.5</v>
      </c>
      <c r="S27" s="43">
        <v>0.75780000000000003</v>
      </c>
      <c r="T27" s="39"/>
      <c r="U27" s="39"/>
      <c r="V27" s="39"/>
      <c r="W27" s="39"/>
      <c r="X27" s="39"/>
      <c r="Y27" s="39"/>
    </row>
    <row r="28" spans="1:25" x14ac:dyDescent="0.25">
      <c r="A28" s="39">
        <v>2022</v>
      </c>
      <c r="B28" s="39">
        <v>143</v>
      </c>
      <c r="C28" s="39">
        <v>0</v>
      </c>
      <c r="D28" s="39">
        <v>0</v>
      </c>
      <c r="E28" s="39">
        <v>74</v>
      </c>
      <c r="F28" s="39"/>
      <c r="G28" s="39"/>
      <c r="H28" s="39"/>
      <c r="I28" s="39"/>
      <c r="J28" s="39"/>
      <c r="K28" s="39"/>
      <c r="L28" s="39"/>
      <c r="M28" s="38"/>
      <c r="N28" s="39">
        <v>2022</v>
      </c>
      <c r="O28" s="39">
        <v>143</v>
      </c>
      <c r="P28" s="43">
        <v>0</v>
      </c>
      <c r="Q28" s="43">
        <v>0</v>
      </c>
      <c r="R28" s="43">
        <v>0.51749999999999996</v>
      </c>
      <c r="S28" s="39"/>
      <c r="T28" s="39"/>
      <c r="U28" s="39"/>
      <c r="V28" s="39"/>
      <c r="W28" s="39"/>
      <c r="X28" s="39"/>
      <c r="Y28" s="39"/>
    </row>
    <row r="29" spans="1:25" x14ac:dyDescent="0.25">
      <c r="A29" s="39">
        <v>2023</v>
      </c>
      <c r="B29" s="39">
        <v>129</v>
      </c>
      <c r="C29" s="39">
        <v>0</v>
      </c>
      <c r="D29" s="39">
        <v>0</v>
      </c>
      <c r="E29" s="39"/>
      <c r="F29" s="39"/>
      <c r="G29" s="39"/>
      <c r="H29" s="39"/>
      <c r="I29" s="39"/>
      <c r="J29" s="39"/>
      <c r="K29" s="39"/>
      <c r="L29" s="39"/>
      <c r="M29" s="38"/>
      <c r="N29" s="39">
        <v>2023</v>
      </c>
      <c r="O29" s="39">
        <v>129</v>
      </c>
      <c r="P29" s="43">
        <v>0</v>
      </c>
      <c r="Q29" s="43">
        <v>0</v>
      </c>
      <c r="R29" s="39"/>
      <c r="S29" s="39"/>
      <c r="T29" s="39"/>
      <c r="U29" s="39"/>
      <c r="V29" s="39"/>
      <c r="W29" s="39"/>
      <c r="X29" s="39"/>
      <c r="Y29" s="39"/>
    </row>
  </sheetData>
  <mergeCells count="16">
    <mergeCell ref="A8:L8"/>
    <mergeCell ref="N8:Y8"/>
    <mergeCell ref="A9:L9"/>
    <mergeCell ref="N9:Y9"/>
    <mergeCell ref="A4:L4"/>
    <mergeCell ref="N4:Y4"/>
    <mergeCell ref="A6:L6"/>
    <mergeCell ref="N6:Y6"/>
    <mergeCell ref="A7:L7"/>
    <mergeCell ref="N7:Y7"/>
    <mergeCell ref="A1:L1"/>
    <mergeCell ref="N1:Y1"/>
    <mergeCell ref="A2:L2"/>
    <mergeCell ref="N2:Y2"/>
    <mergeCell ref="A3:L3"/>
    <mergeCell ref="N3:Y3"/>
  </mergeCells>
  <hyperlinks>
    <hyperlink ref="A5" location="Contenido!A1" display="Contenido!A1" xr:uid="{01B004BD-97F1-4FBA-8C69-1E67B03ED30B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B0F670-93A7-4EDA-8F83-739D93D25C1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9f3c8b3-53b7-444b-b95b-946f26404963"/>
    <ds:schemaRef ds:uri="34cf7324-f286-4ca4-bbb7-f892776d82b8"/>
  </ds:schemaRefs>
</ds:datastoreItem>
</file>

<file path=customXml/itemProps2.xml><?xml version="1.0" encoding="utf-8"?>
<ds:datastoreItem xmlns:ds="http://schemas.openxmlformats.org/officeDocument/2006/customXml" ds:itemID="{B33933E4-C48E-4036-8726-5276AEB47D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F1837F-DE8C-43C7-9E2B-C295C1BC8F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Contenido</vt:lpstr>
      <vt:lpstr>Glosario</vt:lpstr>
      <vt:lpstr>GraduacionRecintoSubgraduado</vt:lpstr>
      <vt:lpstr>GraduacionFacultadSubgraduado</vt:lpstr>
      <vt:lpstr>GraduacionRecintoMaestria</vt:lpstr>
      <vt:lpstr>GraduacionFacultadMaestria</vt:lpstr>
      <vt:lpstr>GraduacionRecintoDoctorado</vt:lpstr>
      <vt:lpstr>GraduacionFacultadDoctorado</vt:lpstr>
      <vt:lpstr>GraduacionJurisDoctor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DiiA-SEFP</dc:creator>
  <cp:keywords/>
  <dc:description/>
  <cp:lastModifiedBy>Patricia Mattei Ramos</cp:lastModifiedBy>
  <cp:revision/>
  <dcterms:created xsi:type="dcterms:W3CDTF">2024-01-23T18:51:39Z</dcterms:created>
  <dcterms:modified xsi:type="dcterms:W3CDTF">2025-12-10T13:14:17Z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