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7CEA58FD-D882-429B-9F16-1FDD393D0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2" r:id="rId1"/>
    <sheet name="SAM" sheetId="1" r:id="rId2"/>
    <sheet name="SAM 2013-2017" sheetId="3" r:id="rId3"/>
    <sheet name="SAM 2018-2023" sheetId="4" r:id="rId4"/>
    <sheet name="SAM 2024-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C40" i="1"/>
  <c r="D40" i="1"/>
  <c r="E40" i="1"/>
  <c r="F40" i="1"/>
  <c r="B40" i="1"/>
  <c r="J10" i="5"/>
  <c r="K10" i="5"/>
  <c r="L10" i="5"/>
  <c r="M10" i="5"/>
  <c r="O10" i="5"/>
  <c r="P10" i="5"/>
  <c r="Q10" i="5"/>
  <c r="R10" i="5"/>
  <c r="S10" i="5"/>
  <c r="U10" i="5"/>
  <c r="V10" i="5"/>
  <c r="W10" i="5"/>
  <c r="X10" i="5"/>
  <c r="Y10" i="5"/>
  <c r="AA10" i="5"/>
  <c r="AB10" i="5"/>
  <c r="AC10" i="5"/>
  <c r="AD10" i="5"/>
  <c r="AE10" i="5"/>
  <c r="AG10" i="5"/>
  <c r="AH10" i="5"/>
  <c r="AI10" i="5"/>
  <c r="AJ10" i="5"/>
  <c r="AK10" i="5"/>
  <c r="I10" i="5"/>
  <c r="D10" i="5"/>
  <c r="E10" i="5"/>
  <c r="F10" i="5"/>
  <c r="G10" i="5"/>
  <c r="C10" i="5"/>
</calcChain>
</file>

<file path=xl/sharedStrings.xml><?xml version="1.0" encoding="utf-8"?>
<sst xmlns="http://schemas.openxmlformats.org/spreadsheetml/2006/main" count="665" uniqueCount="267">
  <si>
    <t>Universidad de Puerto Rico - Reciento de Río Piedras</t>
  </si>
  <si>
    <t>Decanato de  Asuntos Académicos</t>
  </si>
  <si>
    <t>División de Investigación Institucional y Avalúo</t>
  </si>
  <si>
    <t>Solicitantes, admitidos y matriculados*</t>
  </si>
  <si>
    <t>Años Académicos 2013-2014 al 2023-2024</t>
  </si>
  <si>
    <r>
      <rPr>
        <b/>
        <sz val="10"/>
        <color theme="1"/>
        <rFont val="Calibri"/>
        <family val="2"/>
        <scheme val="minor"/>
      </rPr>
      <t>Solicitantes, admitidos y matriculados</t>
    </r>
    <r>
      <rPr>
        <b/>
        <sz val="12"/>
        <color theme="1"/>
        <rFont val="Calibri"/>
        <family val="2"/>
        <scheme val="minor"/>
      </rPr>
      <t xml:space="preserve"> (SAM)</t>
    </r>
    <r>
      <rPr>
        <b/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Estudiantes por facultad o escuela y programa o concentración.</t>
    </r>
    <r>
      <rPr>
        <sz val="10"/>
        <color theme="1"/>
        <rFont val="Calibri"/>
        <family val="2"/>
        <scheme val="minor"/>
      </rPr>
      <t xml:space="preserve">
</t>
    </r>
  </si>
  <si>
    <t>Tablas:</t>
  </si>
  <si>
    <t>Resumen SAM</t>
  </si>
  <si>
    <t>SAM 2013-2017</t>
  </si>
  <si>
    <t>SAM 2018-2023</t>
  </si>
  <si>
    <t>* No incluye estudiantes de traslados, destrezas y DECEP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</si>
  <si>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</si>
  <si>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</si>
  <si>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</si>
  <si>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</si>
  <si>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</si>
  <si>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</si>
  <si>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</si>
  <si>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Patrono con Igualdad de Oportunidades en el Empleo M/M/V/I</t>
  </si>
  <si>
    <t>Solicitantes, admitidos y matriculados</t>
  </si>
  <si>
    <t>Regresar</t>
  </si>
  <si>
    <t>Facultad o Escuela</t>
  </si>
  <si>
    <t>2013-2014</t>
  </si>
  <si>
    <t>2014-2015</t>
  </si>
  <si>
    <t>2015-2016</t>
  </si>
  <si>
    <t>2016-2017</t>
  </si>
  <si>
    <t>2017-2018</t>
  </si>
  <si>
    <t>Sol total</t>
  </si>
  <si>
    <t>1era alt.</t>
  </si>
  <si>
    <t>Adm</t>
  </si>
  <si>
    <t>Matr</t>
  </si>
  <si>
    <t>Cupo</t>
  </si>
  <si>
    <t>IMI</t>
  </si>
  <si>
    <t>Escuela de Arquitectura</t>
  </si>
  <si>
    <t>Escuela de Comunicación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</si>
  <si>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</si>
  <si>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</si>
  <si>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</si>
  <si>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</si>
  <si>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</si>
  <si>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</si>
  <si>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Grand Total</t>
  </si>
  <si>
    <t>2018-2019</t>
  </si>
  <si>
    <t>2019-2020</t>
  </si>
  <si>
    <t>2020-2021</t>
  </si>
  <si>
    <t>2021-2022</t>
  </si>
  <si>
    <t>2022-2023</t>
  </si>
  <si>
    <t>2023-2024</t>
  </si>
  <si>
    <t>Años Académicos 2013-2014 al 2017-2018</t>
  </si>
  <si>
    <t>Conc</t>
  </si>
  <si>
    <t xml:space="preserve"> Total</t>
  </si>
  <si>
    <t>Bachillerato</t>
  </si>
  <si>
    <t>DAMB</t>
  </si>
  <si>
    <t>DISENO AMBIENTAL - ARQUITECTURA</t>
  </si>
  <si>
    <t>COMA</t>
  </si>
  <si>
    <t>COMUNICACION AUDIOVISUAL</t>
  </si>
  <si>
    <t>INFP</t>
  </si>
  <si>
    <t>INFORMACION Y PERIODISMO</t>
  </si>
  <si>
    <t>REPU</t>
  </si>
  <si>
    <t>RELACIONES PUBLIC Y PUBLICIDAD</t>
  </si>
  <si>
    <t>CONT</t>
  </si>
  <si>
    <t>CONTABILIDAD</t>
  </si>
  <si>
    <t>ECNM</t>
  </si>
  <si>
    <t>ECONOMIA - ADM EMPRESAS</t>
  </si>
  <si>
    <t>ESTP</t>
  </si>
  <si>
    <t>ESTADISTICAS APLICADAS</t>
  </si>
  <si>
    <t>FINA</t>
  </si>
  <si>
    <t>FINANZAS</t>
  </si>
  <si>
    <t>GEME</t>
  </si>
  <si>
    <t>GERENCIA DE MERCADEO</t>
  </si>
  <si>
    <t>GEOS</t>
  </si>
  <si>
    <t>GERENCIA DE OPERAC Y SUMINIST</t>
  </si>
  <si>
    <t>GERH</t>
  </si>
  <si>
    <t>GERENCIA DE LOS RECURSOS HUMANOS</t>
  </si>
  <si>
    <t>GOFI</t>
  </si>
  <si>
    <t>GERENCIA DE OFICINA</t>
  </si>
  <si>
    <t>PGAE</t>
  </si>
  <si>
    <t>PROGRAMA GENERAL - ADM EMPRESAS</t>
  </si>
  <si>
    <t>SICI</t>
  </si>
  <si>
    <t>SIST COMPUTARIZ DE INFORMACION</t>
  </si>
  <si>
    <t>BIOL</t>
  </si>
  <si>
    <t>BIOLOGIA</t>
  </si>
  <si>
    <t>CIAM</t>
  </si>
  <si>
    <t>CIENCIAS AMBIENTALES</t>
  </si>
  <si>
    <t>CNEI</t>
  </si>
  <si>
    <t>ESTUDIOS INTERDISCIPLINARIOS</t>
  </si>
  <si>
    <t>COMS</t>
  </si>
  <si>
    <t>CIENCIAS DE COMPUTOS</t>
  </si>
  <si>
    <t>FISI</t>
  </si>
  <si>
    <t>FISICA</t>
  </si>
  <si>
    <t>MATE</t>
  </si>
  <si>
    <t>MATEMATICAS</t>
  </si>
  <si>
    <t>NUTR</t>
  </si>
  <si>
    <t>NUTRICION Y DIETETICA</t>
  </si>
  <si>
    <t>QUIM</t>
  </si>
  <si>
    <t>QUIMICA</t>
  </si>
  <si>
    <t>ANTR</t>
  </si>
  <si>
    <t>ANTROPOLOGIA</t>
  </si>
  <si>
    <t>CIPO</t>
  </si>
  <si>
    <t>CIENCIAS POLITICAS</t>
  </si>
  <si>
    <t>CISC</t>
  </si>
  <si>
    <t>CIENCIAS SOCIALES GENERAL</t>
  </si>
  <si>
    <t>ECON</t>
  </si>
  <si>
    <t>ECONOMIA - CS SOCIALES</t>
  </si>
  <si>
    <t>GEOG</t>
  </si>
  <si>
    <t>GEOGRAFIA</t>
  </si>
  <si>
    <t>PSIC</t>
  </si>
  <si>
    <t>PSICOLOGIA</t>
  </si>
  <si>
    <t>RELA</t>
  </si>
  <si>
    <t>RELACIONES LABORALES</t>
  </si>
  <si>
    <t>SOCI</t>
  </si>
  <si>
    <t>SOCIOLOGIA</t>
  </si>
  <si>
    <t>TSOC</t>
  </si>
  <si>
    <t>TRABAJO SOCIAL</t>
  </si>
  <si>
    <t>Bachillerato-Educación Elemental</t>
  </si>
  <si>
    <t>4TO6</t>
  </si>
  <si>
    <t>4TO - 6TO GRADO - EDUC ELEMENTAL</t>
  </si>
  <si>
    <t>EDES</t>
  </si>
  <si>
    <t>EDUCACION ESPECIAL</t>
  </si>
  <si>
    <t>K3ER</t>
  </si>
  <si>
    <t>K - 3ER GRADO</t>
  </si>
  <si>
    <t>TESS</t>
  </si>
  <si>
    <t>ENSENANZA INGL HISP PARLANTES</t>
  </si>
  <si>
    <t>EART</t>
  </si>
  <si>
    <t>ARTE - EDUCACION</t>
  </si>
  <si>
    <t>EFCO</t>
  </si>
  <si>
    <t>EDUCACION DE LA FAMILIA Y LA COMUNIDAD</t>
  </si>
  <si>
    <t>EMUS</t>
  </si>
  <si>
    <t>MUSICA - EDUCACION</t>
  </si>
  <si>
    <t>EPRN</t>
  </si>
  <si>
    <t>EDUCACION PREESCOLAR</t>
  </si>
  <si>
    <t>ETEA</t>
  </si>
  <si>
    <t>TEATRO - EDUCACION</t>
  </si>
  <si>
    <t>RECR</t>
  </si>
  <si>
    <t>RECREACION</t>
  </si>
  <si>
    <t>Bachillerato-Educación Secundaria</t>
  </si>
  <si>
    <t>COSE</t>
  </si>
  <si>
    <t>EDUCAC COMERC PROG SECRETARIAL</t>
  </si>
  <si>
    <t>EBIO</t>
  </si>
  <si>
    <t>BIOLOGIA - EDUCACION</t>
  </si>
  <si>
    <t>ECIE</t>
  </si>
  <si>
    <t>CIENCIAS NATURALES - EDUCACION</t>
  </si>
  <si>
    <t>EDFI</t>
  </si>
  <si>
    <t>EDUCACION FISICA</t>
  </si>
  <si>
    <t>EESP</t>
  </si>
  <si>
    <t>ESPANOL - EDUCACION</t>
  </si>
  <si>
    <t>EFIS</t>
  </si>
  <si>
    <t>FISICA - EDUCACION</t>
  </si>
  <si>
    <t>EHIS</t>
  </si>
  <si>
    <t>HISTORIA - EDUCACION</t>
  </si>
  <si>
    <t>EIHP</t>
  </si>
  <si>
    <t>ENSENANZA INGL HISPANOPARLANT</t>
  </si>
  <si>
    <t>EMAT</t>
  </si>
  <si>
    <t>MATEMATICAS - EDUCACION</t>
  </si>
  <si>
    <t>EQUI</t>
  </si>
  <si>
    <t>QUIMICA - EDUCACION</t>
  </si>
  <si>
    <t>ESOC</t>
  </si>
  <si>
    <t>ESTUDIOS SOCIALES - EDUCACION</t>
  </si>
  <si>
    <t>EDGE</t>
  </si>
  <si>
    <t>EDUC GENERAL - EST GENERALES</t>
  </si>
  <si>
    <t>ESHI</t>
  </si>
  <si>
    <t>ESTUDIOS HISPANICOS</t>
  </si>
  <si>
    <t>FILO</t>
  </si>
  <si>
    <t>FILOSOFIA</t>
  </si>
  <si>
    <t>HAME</t>
  </si>
  <si>
    <t>HISTORIA DE LAS AMERICAS</t>
  </si>
  <si>
    <t>HART</t>
  </si>
  <si>
    <t>HISTORIA DEL ARTE</t>
  </si>
  <si>
    <t>HEUR</t>
  </si>
  <si>
    <t>HISTORIA DE EUROPA</t>
  </si>
  <si>
    <t>INGL</t>
  </si>
  <si>
    <t>INGLES</t>
  </si>
  <si>
    <t>LENG</t>
  </si>
  <si>
    <t>LENGUAS MODERNAS</t>
  </si>
  <si>
    <t>LITC</t>
  </si>
  <si>
    <t>LITERATURA COMPARADA</t>
  </si>
  <si>
    <t>MUSI</t>
  </si>
  <si>
    <t>MUSICA</t>
  </si>
  <si>
    <t>TEAT</t>
  </si>
  <si>
    <t>DRAMA</t>
  </si>
  <si>
    <t>Bachillerato-Artes Plasticas</t>
  </si>
  <si>
    <t>ARTE</t>
  </si>
  <si>
    <t>ARTES PLASTICAS</t>
  </si>
  <si>
    <t>Bachillerato-Estudios Interdisciplinarios</t>
  </si>
  <si>
    <t>ESIN</t>
  </si>
  <si>
    <t>Años Académicos 2018-2019 al 2023-2024</t>
  </si>
  <si>
    <t>EMPR</t>
  </si>
  <si>
    <t>EMPRESARISMO</t>
  </si>
  <si>
    <t>PEDU</t>
  </si>
  <si>
    <t>PROG GENERAL - EDUC ELEMENTAL</t>
  </si>
  <si>
    <t>ESHT</t>
  </si>
  <si>
    <t>ESTUDIOS SOCIALES/HISTORIA</t>
  </si>
  <si>
    <t>HIST</t>
  </si>
  <si>
    <t>HISTORIA</t>
  </si>
  <si>
    <t>2024-2025</t>
  </si>
  <si>
    <t>2025-2026</t>
  </si>
  <si>
    <t>2026-2027</t>
  </si>
  <si>
    <t>2027-2028</t>
  </si>
  <si>
    <t>2028-2029</t>
  </si>
  <si>
    <t>2029-2030</t>
  </si>
  <si>
    <t>Años Académicos 2018-2019 al 2025-2026</t>
  </si>
  <si>
    <t xml:space="preserve">Facultad o Escuela/Programa </t>
  </si>
  <si>
    <t>Facultad de Comunicación e Información</t>
  </si>
  <si>
    <t>Contabilidad</t>
  </si>
  <si>
    <t>Economía  -  Adm Empresas</t>
  </si>
  <si>
    <t>Empresarismo</t>
  </si>
  <si>
    <t>Estadísticas Aplicadas</t>
  </si>
  <si>
    <t>Finanzas</t>
  </si>
  <si>
    <t>Gerencia de Mercadeo</t>
  </si>
  <si>
    <t>Gerencia de Operaciones y Suministros</t>
  </si>
  <si>
    <t>Gerencia de Recursos Humanos</t>
  </si>
  <si>
    <t>Programa General  -  Adm Empresas</t>
  </si>
  <si>
    <t>Diseño Ambiental  -  Arquitectura</t>
  </si>
  <si>
    <t>Biología</t>
  </si>
  <si>
    <t>Ciencias Ambientales</t>
  </si>
  <si>
    <t>Estudios Interdisciplinarios</t>
  </si>
  <si>
    <t>Física</t>
  </si>
  <si>
    <t>Matemáticas</t>
  </si>
  <si>
    <t>Nutrición y Dietética</t>
  </si>
  <si>
    <t>Química</t>
  </si>
  <si>
    <t>Antropología</t>
  </si>
  <si>
    <t>Ciencias Políticas</t>
  </si>
  <si>
    <t>Ciencias Sociales</t>
  </si>
  <si>
    <t>Economía  -  Cs Sociales</t>
  </si>
  <si>
    <t>Geografía</t>
  </si>
  <si>
    <t>Psicología</t>
  </si>
  <si>
    <t>Relaciones Laborales</t>
  </si>
  <si>
    <t>Sociología</t>
  </si>
  <si>
    <t>Trabajo Social</t>
  </si>
  <si>
    <t>Comunicación Audiovisual</t>
  </si>
  <si>
    <t>Información y Periodismo</t>
  </si>
  <si>
    <t>Relaciones Públicas y Publicidad</t>
  </si>
  <si>
    <t>Educación en Arte</t>
  </si>
  <si>
    <t>Educación en Música</t>
  </si>
  <si>
    <t>Educación en Teatro</t>
  </si>
  <si>
    <t>Recreación</t>
  </si>
  <si>
    <t>Educación Preescolar</t>
  </si>
  <si>
    <t>Educación Especial</t>
  </si>
  <si>
    <t>Educación Secundaria en Biología</t>
  </si>
  <si>
    <t>Educación Física</t>
  </si>
  <si>
    <t>Educación Secundaria en Física</t>
  </si>
  <si>
    <t>Educación Secundaria en Matemáticas</t>
  </si>
  <si>
    <t>Educación Secundaria en Química</t>
  </si>
  <si>
    <t>Artes Plásticas</t>
  </si>
  <si>
    <t>Drama</t>
  </si>
  <si>
    <t>Estudios Hispánicos</t>
  </si>
  <si>
    <t>Filosofía</t>
  </si>
  <si>
    <t>Historia</t>
  </si>
  <si>
    <t>Historia del Arte</t>
  </si>
  <si>
    <t>Inglés</t>
  </si>
  <si>
    <t>Lenguas Modernas</t>
  </si>
  <si>
    <t>Literatura Comparada</t>
  </si>
  <si>
    <t>Música</t>
  </si>
  <si>
    <t>Sistemas Computadorizados de Información</t>
  </si>
  <si>
    <t>Ciencias de Cómputos</t>
  </si>
  <si>
    <t>Educación Elemental</t>
  </si>
  <si>
    <t>Educación en Ciencias</t>
  </si>
  <si>
    <t>Educación Secundaria en Español</t>
  </si>
  <si>
    <t>Educación en Estudios Sociales e Historia</t>
  </si>
  <si>
    <t>Educación General - Estudios Generales</t>
  </si>
  <si>
    <t>Enseñanza del Inglés</t>
  </si>
  <si>
    <t>prmr/diciembre2025</t>
  </si>
  <si>
    <t>Universidad de Puerto Rico - Recinto de Río Piedras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</si>
  <si>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Patricia R. Mattei Ramos (patricia.mattei@upr.edu)</t>
    </r>
  </si>
  <si>
    <t>Años Académicos 2013-2014 al 2025-2026</t>
  </si>
  <si>
    <t>SAM 2024-2026</t>
  </si>
  <si>
    <t>¡Cuéntenos su experiencia con el servicio de datos institucionales!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</si>
</sst>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00_-;\-* #,##0.0000_-;_-* &quot;-&quot;??_-;_-@_-"/>
    <numFmt numFmtId="165" formatCode="_-* #,##0_-;\-* #,##0_-;_-* &quot;-&quot;??_-;_-@_-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rgb="FFD9D9D9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88">
    <xf numFmtId="0" fontId="0" fillId="0" borderId="0" xfId="0"/>
    <xf numFmtId="165" fontId="1" fillId="0" borderId="4" xfId="0" applyNumberFormat="1" applyFont="1" applyBorder="1" applyAlignment="1">
      <alignment horizontal="left"/>
    </xf>
    <xf numFmtId="165" fontId="1" fillId="0" borderId="4" xfId="0" applyNumberFormat="1" applyFont="1" applyBorder="1"/>
    <xf numFmtId="165" fontId="1" fillId="0" borderId="0" xfId="0" applyNumberFormat="1" applyFont="1" applyAlignment="1">
      <alignment horizontal="left" indent="1"/>
    </xf>
    <xf numFmtId="165" fontId="1" fillId="0" borderId="0" xfId="0" applyNumberFormat="1" applyFont="1"/>
    <xf numFmtId="164" fontId="1" fillId="2" borderId="5" xfId="0" applyNumberFormat="1" applyFont="1" applyFill="1" applyBorder="1"/>
    <xf numFmtId="165" fontId="1" fillId="2" borderId="5" xfId="0" applyNumberFormat="1" applyFont="1" applyFill="1" applyBorder="1"/>
    <xf numFmtId="0" fontId="0" fillId="0" borderId="0" xfId="0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0" applyFont="1" applyAlignment="1">
      <alignment horizontal="right" wrapText="1"/>
    </xf>
    <xf numFmtId="0" fontId="10" fillId="0" borderId="0" xfId="1"/>
    <xf numFmtId="164" fontId="1" fillId="2" borderId="5" xfId="0" applyNumberFormat="1" applyFont="1" applyFill="1" applyBorder="1" applyAlignment="1">
      <alignment horizontal="right" indent="1"/>
    </xf>
    <xf numFmtId="165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Alignment="1">
      <alignment horizontal="left" indent="1"/>
    </xf>
    <xf numFmtId="165" fontId="3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  <xf numFmtId="166" fontId="2" fillId="0" borderId="6" xfId="2" applyNumberFormat="1" applyFont="1" applyBorder="1"/>
    <xf numFmtId="166" fontId="1" fillId="2" borderId="6" xfId="2" applyNumberFormat="1" applyFont="1" applyFill="1" applyBorder="1"/>
    <xf numFmtId="0" fontId="10" fillId="0" borderId="0" xfId="1" applyAlignment="1"/>
    <xf numFmtId="0" fontId="7" fillId="0" borderId="0" xfId="0" applyFont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left"/>
    </xf>
    <xf numFmtId="165" fontId="1" fillId="0" borderId="7" xfId="0" applyNumberFormat="1" applyFont="1" applyFill="1" applyBorder="1"/>
    <xf numFmtId="0" fontId="0" fillId="0" borderId="7" xfId="0" applyFill="1" applyBorder="1"/>
    <xf numFmtId="164" fontId="1" fillId="0" borderId="7" xfId="0" applyNumberFormat="1" applyFont="1" applyFill="1" applyBorder="1" applyAlignment="1">
      <alignment horizontal="left"/>
    </xf>
    <xf numFmtId="165" fontId="1" fillId="0" borderId="7" xfId="0" applyNumberFormat="1" applyFont="1" applyBorder="1"/>
    <xf numFmtId="0" fontId="15" fillId="0" borderId="7" xfId="0" applyFont="1" applyBorder="1" applyAlignment="1">
      <alignment horizontal="left"/>
    </xf>
    <xf numFmtId="0" fontId="0" fillId="0" borderId="7" xfId="0" applyBorder="1"/>
    <xf numFmtId="165" fontId="1" fillId="0" borderId="7" xfId="0" applyNumberFormat="1" applyFont="1" applyBorder="1" applyAlignment="1">
      <alignment horizontal="left"/>
    </xf>
    <xf numFmtId="165" fontId="2" fillId="0" borderId="7" xfId="0" applyNumberFormat="1" applyFont="1" applyBorder="1"/>
    <xf numFmtId="0" fontId="16" fillId="0" borderId="7" xfId="0" applyFont="1" applyFill="1" applyBorder="1"/>
    <xf numFmtId="0" fontId="16" fillId="0" borderId="7" xfId="0" applyFont="1" applyBorder="1"/>
    <xf numFmtId="0" fontId="0" fillId="0" borderId="7" xfId="0" applyFont="1" applyBorder="1"/>
    <xf numFmtId="165" fontId="2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5" fillId="0" borderId="7" xfId="0" applyFont="1" applyBorder="1"/>
    <xf numFmtId="0" fontId="15" fillId="0" borderId="7" xfId="0" applyFont="1" applyBorder="1"/>
    <xf numFmtId="0" fontId="15" fillId="0" borderId="8" xfId="0" applyFont="1" applyBorder="1" applyAlignment="1">
      <alignment horizontal="left"/>
    </xf>
    <xf numFmtId="3" fontId="17" fillId="0" borderId="7" xfId="0" applyNumberFormat="1" applyFont="1" applyBorder="1"/>
    <xf numFmtId="0" fontId="17" fillId="0" borderId="7" xfId="0" applyFont="1" applyBorder="1"/>
    <xf numFmtId="165" fontId="2" fillId="0" borderId="10" xfId="0" applyNumberFormat="1" applyFont="1" applyBorder="1"/>
    <xf numFmtId="165" fontId="1" fillId="2" borderId="7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/>
    <xf numFmtId="164" fontId="1" fillId="2" borderId="7" xfId="0" applyNumberFormat="1" applyFont="1" applyFill="1" applyBorder="1" applyAlignment="1">
      <alignment horizontal="right" indent="1"/>
    </xf>
    <xf numFmtId="165" fontId="1" fillId="2" borderId="7" xfId="0" applyNumberFormat="1" applyFont="1" applyFill="1" applyBorder="1"/>
    <xf numFmtId="0" fontId="17" fillId="0" borderId="7" xfId="0" applyFont="1" applyBorder="1" applyAlignment="1">
      <alignment horizontal="right"/>
    </xf>
    <xf numFmtId="165" fontId="2" fillId="0" borderId="11" xfId="0" applyNumberFormat="1" applyFont="1" applyBorder="1"/>
    <xf numFmtId="165" fontId="1" fillId="0" borderId="11" xfId="0" applyNumberFormat="1" applyFont="1" applyBorder="1"/>
    <xf numFmtId="0" fontId="17" fillId="0" borderId="10" xfId="0" applyFont="1" applyBorder="1"/>
    <xf numFmtId="0" fontId="15" fillId="0" borderId="9" xfId="0" applyFont="1" applyBorder="1"/>
    <xf numFmtId="0" fontId="17" fillId="0" borderId="10" xfId="0" applyFont="1" applyBorder="1" applyAlignment="1">
      <alignment horizontal="right"/>
    </xf>
    <xf numFmtId="165" fontId="1" fillId="3" borderId="7" xfId="0" applyNumberFormat="1" applyFont="1" applyFill="1" applyBorder="1"/>
    <xf numFmtId="165" fontId="1" fillId="0" borderId="10" xfId="0" applyNumberFormat="1" applyFont="1" applyBorder="1"/>
    <xf numFmtId="165" fontId="1" fillId="3" borderId="10" xfId="0" applyNumberFormat="1" applyFont="1" applyFill="1" applyBorder="1"/>
    <xf numFmtId="165" fontId="1" fillId="0" borderId="12" xfId="0" applyNumberFormat="1" applyFont="1" applyBorder="1"/>
    <xf numFmtId="165" fontId="1" fillId="3" borderId="12" xfId="0" applyNumberFormat="1" applyFont="1" applyFill="1" applyBorder="1"/>
    <xf numFmtId="0" fontId="15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4" borderId="0" xfId="1" applyFont="1" applyFill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8</xdr:row>
      <xdr:rowOff>180975</xdr:rowOff>
    </xdr:from>
    <xdr:to>
      <xdr:col>1</xdr:col>
      <xdr:colOff>4870553</xdr:colOff>
      <xdr:row>11</xdr:row>
      <xdr:rowOff>151974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478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orms.office.com/r/q38UPniepV" TargetMode="External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B29" sqref="B29"/>
    </sheetView>
  </sheetViews>
  <sheetFormatPr defaultRowHeight="15" x14ac:dyDescent="0.25"/>
  <cols>
    <col min="1" max="1" width="2.5703125" bestFit="1" customWidth="1"/>
    <col min="2" max="2" width="75.28515625" bestFit="1" customWidth="1"/>
  </cols>
  <sheetData>
    <row r="1" spans="1:22" x14ac:dyDescent="0.25">
      <c r="B1" s="11" t="s">
        <v>0</v>
      </c>
    </row>
    <row r="2" spans="1:22" x14ac:dyDescent="0.25">
      <c r="B2" s="11" t="s">
        <v>1</v>
      </c>
    </row>
    <row r="3" spans="1:22" x14ac:dyDescent="0.25">
      <c r="B3" s="11" t="s">
        <v>2</v>
      </c>
    </row>
    <row r="4" spans="1:22" x14ac:dyDescent="0.25">
      <c r="B4" s="12" t="s">
        <v>261</v>
      </c>
    </row>
    <row r="5" spans="1:22" x14ac:dyDescent="0.25">
      <c r="B5" s="13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x14ac:dyDescent="0.25">
      <c r="B6" s="13" t="s">
        <v>264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25">
      <c r="B7" s="15"/>
    </row>
    <row r="8" spans="1:22" ht="42" customHeight="1" x14ac:dyDescent="0.25">
      <c r="B8" s="15" t="s">
        <v>5</v>
      </c>
    </row>
    <row r="10" spans="1:22" x14ac:dyDescent="0.25">
      <c r="B10" s="16" t="s">
        <v>6</v>
      </c>
    </row>
    <row r="11" spans="1:22" s="18" customFormat="1" x14ac:dyDescent="0.25">
      <c r="A11" s="17">
        <v>1</v>
      </c>
      <c r="B11" s="23" t="s">
        <v>7</v>
      </c>
    </row>
    <row r="12" spans="1:22" x14ac:dyDescent="0.25">
      <c r="A12" s="17">
        <v>2</v>
      </c>
      <c r="B12" s="23" t="s">
        <v>8</v>
      </c>
    </row>
    <row r="13" spans="1:22" x14ac:dyDescent="0.25">
      <c r="A13" s="17">
        <v>3</v>
      </c>
      <c r="B13" s="23" t="s">
        <v>9</v>
      </c>
    </row>
    <row r="14" spans="1:22" x14ac:dyDescent="0.25">
      <c r="A14" s="17">
        <v>4</v>
      </c>
      <c r="B14" s="23" t="s">
        <v>265</v>
      </c>
    </row>
    <row r="15" spans="1:22" x14ac:dyDescent="0.25">
      <c r="A15" s="17"/>
      <c r="B15" s="23"/>
    </row>
    <row r="16" spans="1:22" x14ac:dyDescent="0.25">
      <c r="A16" s="17"/>
      <c r="B16" s="23"/>
    </row>
    <row r="17" spans="2:2" x14ac:dyDescent="0.25">
      <c r="B17" s="16" t="s">
        <v>10</v>
      </c>
    </row>
    <row r="18" spans="2:2" x14ac:dyDescent="0.25">
      <c r="B18" s="15"/>
    </row>
    <row r="19" spans="2:2" x14ac:dyDescent="0.25">
      <c r="B19" s="19" t="s">
        <v>11</v>
      </c>
    </row>
    <row r="20" spans="2:2" x14ac:dyDescent="0.25">
      <c r="B20" s="20" t="s">
        <v>12</v>
      </c>
    </row>
    <row r="21" spans="2:2" x14ac:dyDescent="0.25">
      <c r="B21" s="21" t="s">
        <v>13</v>
      </c>
    </row>
    <row r="23" spans="2:2" x14ac:dyDescent="0.25">
      <c r="B23" s="15" t="s">
        <v>263</v>
      </c>
    </row>
    <row r="24" spans="2:2" x14ac:dyDescent="0.25">
      <c r="B24" s="15" t="s">
        <v>14</v>
      </c>
    </row>
    <row r="25" spans="2:2" x14ac:dyDescent="0.25">
      <c r="B25" s="15" t="s">
        <v>15</v>
      </c>
    </row>
    <row r="26" spans="2:2" x14ac:dyDescent="0.25">
      <c r="B26" s="15" t="s">
        <v>16</v>
      </c>
    </row>
    <row r="27" spans="2:2" x14ac:dyDescent="0.25">
      <c r="B27" s="15" t="s">
        <v>17</v>
      </c>
    </row>
    <row r="29" spans="2:2" x14ac:dyDescent="0.25">
      <c r="B29" s="87" t="s">
        <v>266</v>
      </c>
    </row>
    <row r="31" spans="2:2" x14ac:dyDescent="0.25">
      <c r="B31" s="22" t="s">
        <v>18</v>
      </c>
    </row>
  </sheetData>
  <hyperlinks>
    <hyperlink ref="B21" r:id="rId1" xr:uid="{00000000-0004-0000-0000-000000000000}"/>
    <hyperlink ref="B11" location="SAM!A1" display="Resumen SAM" xr:uid="{00000000-0004-0000-0000-000001000000}"/>
    <hyperlink ref="B12" location="'SAM 2013-2017'!A1" display="SAM 2013-2017" xr:uid="{00000000-0004-0000-0000-000002000000}"/>
    <hyperlink ref="B13" location="'SAM 2018-2023'!A1" display="SAM 2018-2023" xr:uid="{00000000-0004-0000-0000-000003000000}"/>
    <hyperlink ref="B14" location="'SAM 2024-2026'!A1" display="SAM 2024-2026" xr:uid="{41ACA96B-6937-4B05-806A-2526C344A609}"/>
    <hyperlink ref="B29" r:id="rId2" display="https://forms.office.com/r/q38UPniepV" xr:uid="{B6F29126-99A9-404D-9535-14BB8BA4D70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40" sqref="P40"/>
    </sheetView>
  </sheetViews>
  <sheetFormatPr defaultRowHeight="15" x14ac:dyDescent="0.25"/>
  <cols>
    <col min="1" max="1" width="35" style="10" bestFit="1" customWidth="1"/>
    <col min="2" max="3" width="8" style="10" bestFit="1" customWidth="1"/>
    <col min="4" max="6" width="6.5703125" style="10" bestFit="1" customWidth="1"/>
    <col min="7" max="8" width="8" style="10" bestFit="1" customWidth="1"/>
    <col min="9" max="11" width="6.5703125" style="10" bestFit="1" customWidth="1"/>
    <col min="12" max="13" width="8" style="10" bestFit="1" customWidth="1"/>
    <col min="14" max="16" width="6.5703125" style="10" bestFit="1" customWidth="1"/>
    <col min="17" max="18" width="8" style="10" bestFit="1" customWidth="1"/>
    <col min="19" max="21" width="6.5703125" style="10" bestFit="1" customWidth="1"/>
    <col min="22" max="23" width="8" style="10" bestFit="1" customWidth="1"/>
    <col min="24" max="26" width="6.5703125" style="10" bestFit="1" customWidth="1"/>
    <col min="27" max="27" width="5.5703125" style="10" bestFit="1" customWidth="1"/>
    <col min="28" max="28" width="4.42578125" style="10" bestFit="1" customWidth="1"/>
    <col min="29" max="16384" width="9.140625" style="10"/>
  </cols>
  <sheetData>
    <row r="1" spans="1:26" x14ac:dyDescent="0.25">
      <c r="B1" s="39" t="s">
        <v>19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x14ac:dyDescent="0.25">
      <c r="A2" s="34" t="s">
        <v>20</v>
      </c>
      <c r="B2" s="39" t="s">
        <v>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4" spans="1:26" customFormat="1" x14ac:dyDescent="0.25">
      <c r="A4" s="36" t="s">
        <v>21</v>
      </c>
      <c r="B4" s="37" t="s">
        <v>22</v>
      </c>
      <c r="C4" s="37"/>
      <c r="D4" s="37"/>
      <c r="E4" s="37"/>
      <c r="F4" s="37"/>
      <c r="G4" s="37" t="s">
        <v>23</v>
      </c>
      <c r="H4" s="37"/>
      <c r="I4" s="37"/>
      <c r="J4" s="37"/>
      <c r="K4" s="37"/>
      <c r="L4" s="37" t="s">
        <v>24</v>
      </c>
      <c r="M4" s="37"/>
      <c r="N4" s="37"/>
      <c r="O4" s="37"/>
      <c r="P4" s="37"/>
      <c r="Q4" s="37" t="s">
        <v>25</v>
      </c>
      <c r="R4" s="37"/>
      <c r="S4" s="37"/>
      <c r="T4" s="37"/>
      <c r="U4" s="37"/>
      <c r="V4" s="37" t="s">
        <v>26</v>
      </c>
      <c r="W4" s="37"/>
      <c r="X4" s="37"/>
      <c r="Y4" s="37"/>
      <c r="Z4" s="37"/>
    </row>
    <row r="5" spans="1:26" customFormat="1" x14ac:dyDescent="0.25">
      <c r="A5" s="36"/>
      <c r="B5" s="29" t="s">
        <v>27</v>
      </c>
      <c r="C5" s="29" t="s">
        <v>28</v>
      </c>
      <c r="D5" s="29" t="s">
        <v>29</v>
      </c>
      <c r="E5" s="29" t="s">
        <v>30</v>
      </c>
      <c r="F5" s="29" t="s">
        <v>31</v>
      </c>
      <c r="G5" s="29" t="s">
        <v>27</v>
      </c>
      <c r="H5" s="29" t="s">
        <v>28</v>
      </c>
      <c r="I5" s="29" t="s">
        <v>29</v>
      </c>
      <c r="J5" s="29" t="s">
        <v>30</v>
      </c>
      <c r="K5" s="29" t="s">
        <v>31</v>
      </c>
      <c r="L5" s="29" t="s">
        <v>27</v>
      </c>
      <c r="M5" s="29" t="s">
        <v>28</v>
      </c>
      <c r="N5" s="29" t="s">
        <v>29</v>
      </c>
      <c r="O5" s="29" t="s">
        <v>30</v>
      </c>
      <c r="P5" s="29" t="s">
        <v>31</v>
      </c>
      <c r="Q5" s="29" t="s">
        <v>27</v>
      </c>
      <c r="R5" s="29" t="s">
        <v>28</v>
      </c>
      <c r="S5" s="29" t="s">
        <v>29</v>
      </c>
      <c r="T5" s="29" t="s">
        <v>30</v>
      </c>
      <c r="U5" s="29" t="s">
        <v>31</v>
      </c>
      <c r="V5" s="29" t="s">
        <v>27</v>
      </c>
      <c r="W5" s="29" t="s">
        <v>28</v>
      </c>
      <c r="X5" s="29" t="s">
        <v>29</v>
      </c>
      <c r="Y5" s="29" t="s">
        <v>30</v>
      </c>
      <c r="Z5" s="29" t="s">
        <v>31</v>
      </c>
    </row>
    <row r="6" spans="1:26" x14ac:dyDescent="0.2">
      <c r="A6" s="30" t="s">
        <v>33</v>
      </c>
      <c r="B6" s="32">
        <v>117</v>
      </c>
      <c r="C6" s="32">
        <v>85</v>
      </c>
      <c r="D6" s="32">
        <v>49</v>
      </c>
      <c r="E6" s="32">
        <v>47</v>
      </c>
      <c r="F6" s="32">
        <v>50</v>
      </c>
      <c r="G6" s="32">
        <v>113</v>
      </c>
      <c r="H6" s="32">
        <v>90</v>
      </c>
      <c r="I6" s="32">
        <v>56</v>
      </c>
      <c r="J6" s="32">
        <v>55</v>
      </c>
      <c r="K6" s="32">
        <v>75</v>
      </c>
      <c r="L6" s="32">
        <v>97</v>
      </c>
      <c r="M6" s="32">
        <v>68</v>
      </c>
      <c r="N6" s="32">
        <v>52</v>
      </c>
      <c r="O6" s="32">
        <v>47</v>
      </c>
      <c r="P6" s="32">
        <v>50</v>
      </c>
      <c r="Q6" s="32">
        <v>115</v>
      </c>
      <c r="R6" s="32">
        <v>80</v>
      </c>
      <c r="S6" s="32">
        <v>43</v>
      </c>
      <c r="T6" s="32">
        <v>42</v>
      </c>
      <c r="U6" s="32">
        <v>50</v>
      </c>
      <c r="V6" s="32">
        <v>148</v>
      </c>
      <c r="W6" s="32">
        <v>97</v>
      </c>
      <c r="X6" s="32">
        <v>58</v>
      </c>
      <c r="Y6" s="32">
        <v>52</v>
      </c>
      <c r="Z6" s="32">
        <v>41</v>
      </c>
    </row>
    <row r="7" spans="1:26" x14ac:dyDescent="0.2">
      <c r="A7" s="30" t="s">
        <v>34</v>
      </c>
      <c r="B7" s="32">
        <v>398</v>
      </c>
      <c r="C7" s="32">
        <v>184</v>
      </c>
      <c r="D7" s="32">
        <v>110</v>
      </c>
      <c r="E7" s="32">
        <v>99</v>
      </c>
      <c r="F7" s="32">
        <v>150</v>
      </c>
      <c r="G7" s="32">
        <v>437</v>
      </c>
      <c r="H7" s="32">
        <v>212</v>
      </c>
      <c r="I7" s="32">
        <v>121</v>
      </c>
      <c r="J7" s="32">
        <v>108</v>
      </c>
      <c r="K7" s="32">
        <v>150</v>
      </c>
      <c r="L7" s="32">
        <v>391</v>
      </c>
      <c r="M7" s="32">
        <v>184</v>
      </c>
      <c r="N7" s="32">
        <v>112</v>
      </c>
      <c r="O7" s="32">
        <v>97</v>
      </c>
      <c r="P7" s="32">
        <v>150</v>
      </c>
      <c r="Q7" s="32">
        <v>430</v>
      </c>
      <c r="R7" s="32">
        <v>181</v>
      </c>
      <c r="S7" s="32">
        <v>129</v>
      </c>
      <c r="T7" s="32">
        <v>107</v>
      </c>
      <c r="U7" s="32">
        <v>89</v>
      </c>
      <c r="V7" s="32">
        <v>522</v>
      </c>
      <c r="W7" s="32">
        <v>215</v>
      </c>
      <c r="X7" s="32">
        <v>89</v>
      </c>
      <c r="Y7" s="32">
        <v>69</v>
      </c>
      <c r="Z7" s="32">
        <v>151</v>
      </c>
    </row>
    <row r="8" spans="1:26" x14ac:dyDescent="0.2">
      <c r="A8" s="30" t="s">
        <v>35</v>
      </c>
      <c r="B8" s="32">
        <v>1118</v>
      </c>
      <c r="C8" s="32">
        <v>411</v>
      </c>
      <c r="D8" s="32">
        <v>340</v>
      </c>
      <c r="E8" s="32">
        <v>321</v>
      </c>
      <c r="F8" s="32">
        <v>515</v>
      </c>
      <c r="G8" s="32">
        <v>1169</v>
      </c>
      <c r="H8" s="32">
        <v>425</v>
      </c>
      <c r="I8" s="32">
        <v>400</v>
      </c>
      <c r="J8" s="32">
        <v>374</v>
      </c>
      <c r="K8" s="32">
        <v>555</v>
      </c>
      <c r="L8" s="32">
        <v>1484</v>
      </c>
      <c r="M8" s="32">
        <v>566</v>
      </c>
      <c r="N8" s="32">
        <v>542</v>
      </c>
      <c r="O8" s="32">
        <v>497</v>
      </c>
      <c r="P8" s="32">
        <v>580</v>
      </c>
      <c r="Q8" s="32">
        <v>1512</v>
      </c>
      <c r="R8" s="32">
        <v>546</v>
      </c>
      <c r="S8" s="32">
        <v>525</v>
      </c>
      <c r="T8" s="32">
        <v>527</v>
      </c>
      <c r="U8" s="32">
        <v>580</v>
      </c>
      <c r="V8" s="32">
        <v>2075</v>
      </c>
      <c r="W8" s="32">
        <v>749</v>
      </c>
      <c r="X8" s="32">
        <v>496</v>
      </c>
      <c r="Y8" s="32">
        <v>428</v>
      </c>
      <c r="Z8" s="32">
        <v>590</v>
      </c>
    </row>
    <row r="9" spans="1:26" x14ac:dyDescent="0.2">
      <c r="A9" s="30" t="s">
        <v>36</v>
      </c>
      <c r="B9" s="32">
        <v>2501</v>
      </c>
      <c r="C9" s="32">
        <v>1046</v>
      </c>
      <c r="D9" s="32">
        <v>739</v>
      </c>
      <c r="E9" s="32">
        <v>719</v>
      </c>
      <c r="F9" s="32">
        <v>849</v>
      </c>
      <c r="G9" s="32">
        <v>2562</v>
      </c>
      <c r="H9" s="32">
        <v>1124</v>
      </c>
      <c r="I9" s="32">
        <v>637</v>
      </c>
      <c r="J9" s="32">
        <v>597</v>
      </c>
      <c r="K9" s="32">
        <v>577</v>
      </c>
      <c r="L9" s="32">
        <v>2488</v>
      </c>
      <c r="M9" s="32">
        <v>984</v>
      </c>
      <c r="N9" s="32">
        <v>656</v>
      </c>
      <c r="O9" s="32">
        <v>606</v>
      </c>
      <c r="P9" s="32">
        <v>595</v>
      </c>
      <c r="Q9" s="32">
        <v>2387</v>
      </c>
      <c r="R9" s="32">
        <v>965</v>
      </c>
      <c r="S9" s="32">
        <v>614</v>
      </c>
      <c r="T9" s="32">
        <v>580</v>
      </c>
      <c r="U9" s="32">
        <v>600</v>
      </c>
      <c r="V9" s="32">
        <v>2739</v>
      </c>
      <c r="W9" s="32">
        <v>1004</v>
      </c>
      <c r="X9" s="32">
        <v>564</v>
      </c>
      <c r="Y9" s="32">
        <v>511</v>
      </c>
      <c r="Z9" s="32">
        <v>680</v>
      </c>
    </row>
    <row r="10" spans="1:26" x14ac:dyDescent="0.2">
      <c r="A10" s="30" t="s">
        <v>37</v>
      </c>
      <c r="B10" s="32">
        <v>1058</v>
      </c>
      <c r="C10" s="32">
        <v>386</v>
      </c>
      <c r="D10" s="32">
        <v>303</v>
      </c>
      <c r="E10" s="32">
        <v>291</v>
      </c>
      <c r="F10" s="32">
        <v>451</v>
      </c>
      <c r="G10" s="32">
        <v>1336</v>
      </c>
      <c r="H10" s="32">
        <v>497</v>
      </c>
      <c r="I10" s="32">
        <v>414</v>
      </c>
      <c r="J10" s="32">
        <v>394</v>
      </c>
      <c r="K10" s="32">
        <v>495</v>
      </c>
      <c r="L10" s="32">
        <v>1552</v>
      </c>
      <c r="M10" s="32">
        <v>558</v>
      </c>
      <c r="N10" s="32">
        <v>509</v>
      </c>
      <c r="O10" s="32">
        <v>478</v>
      </c>
      <c r="P10" s="32">
        <v>574</v>
      </c>
      <c r="Q10" s="32">
        <v>1433</v>
      </c>
      <c r="R10" s="32">
        <v>515</v>
      </c>
      <c r="S10" s="32">
        <v>527</v>
      </c>
      <c r="T10" s="32">
        <v>474</v>
      </c>
      <c r="U10" s="32">
        <v>574</v>
      </c>
      <c r="V10" s="32">
        <v>2020</v>
      </c>
      <c r="W10" s="32">
        <v>684</v>
      </c>
      <c r="X10" s="32">
        <v>415</v>
      </c>
      <c r="Y10" s="32">
        <v>360</v>
      </c>
      <c r="Z10" s="32">
        <v>580</v>
      </c>
    </row>
    <row r="11" spans="1:26" x14ac:dyDescent="0.2">
      <c r="A11" s="30" t="s">
        <v>38</v>
      </c>
      <c r="B11" s="32">
        <v>683</v>
      </c>
      <c r="C11" s="32">
        <v>236</v>
      </c>
      <c r="D11" s="32">
        <v>164</v>
      </c>
      <c r="E11" s="32">
        <v>158</v>
      </c>
      <c r="F11" s="32">
        <v>352</v>
      </c>
      <c r="G11" s="32">
        <v>654</v>
      </c>
      <c r="H11" s="32">
        <v>205</v>
      </c>
      <c r="I11" s="32">
        <v>248</v>
      </c>
      <c r="J11" s="32">
        <v>255</v>
      </c>
      <c r="K11" s="32">
        <v>355</v>
      </c>
      <c r="L11" s="32">
        <v>1019</v>
      </c>
      <c r="M11" s="32">
        <v>333</v>
      </c>
      <c r="N11" s="32">
        <v>376</v>
      </c>
      <c r="O11" s="32">
        <v>375</v>
      </c>
      <c r="P11" s="32">
        <v>380</v>
      </c>
      <c r="Q11" s="32">
        <v>1034</v>
      </c>
      <c r="R11" s="32">
        <v>332</v>
      </c>
      <c r="S11" s="32">
        <v>434</v>
      </c>
      <c r="T11" s="32">
        <v>409</v>
      </c>
      <c r="U11" s="32">
        <v>370</v>
      </c>
      <c r="V11" s="32">
        <v>1528</v>
      </c>
      <c r="W11" s="32">
        <v>535</v>
      </c>
      <c r="X11" s="32">
        <v>376</v>
      </c>
      <c r="Y11" s="32">
        <v>322</v>
      </c>
      <c r="Z11" s="32">
        <v>420</v>
      </c>
    </row>
    <row r="12" spans="1:26" x14ac:dyDescent="0.2">
      <c r="A12" s="30" t="s">
        <v>39</v>
      </c>
      <c r="B12" s="32">
        <v>352</v>
      </c>
      <c r="C12" s="32">
        <v>128</v>
      </c>
      <c r="D12" s="32">
        <v>130</v>
      </c>
      <c r="E12" s="32">
        <v>128</v>
      </c>
      <c r="F12" s="32">
        <v>150</v>
      </c>
      <c r="G12" s="32">
        <v>443</v>
      </c>
      <c r="H12" s="32">
        <v>157</v>
      </c>
      <c r="I12" s="32">
        <v>91</v>
      </c>
      <c r="J12" s="32">
        <v>84</v>
      </c>
      <c r="K12" s="32">
        <v>100</v>
      </c>
      <c r="L12" s="32">
        <v>292</v>
      </c>
      <c r="M12" s="32">
        <v>79</v>
      </c>
      <c r="N12" s="32">
        <v>102</v>
      </c>
      <c r="O12" s="32">
        <v>90</v>
      </c>
      <c r="P12" s="32">
        <v>100</v>
      </c>
      <c r="Q12" s="32">
        <v>282</v>
      </c>
      <c r="R12" s="32">
        <v>82</v>
      </c>
      <c r="S12" s="32">
        <v>102</v>
      </c>
      <c r="T12" s="32">
        <v>90</v>
      </c>
      <c r="U12" s="32">
        <v>100</v>
      </c>
      <c r="V12" s="32">
        <v>262</v>
      </c>
      <c r="W12" s="32">
        <v>83</v>
      </c>
      <c r="X12" s="32">
        <v>64</v>
      </c>
      <c r="Y12" s="32">
        <v>57</v>
      </c>
      <c r="Z12" s="32">
        <v>100</v>
      </c>
    </row>
    <row r="13" spans="1:26" x14ac:dyDescent="0.2">
      <c r="A13" s="30" t="s">
        <v>40</v>
      </c>
      <c r="B13" s="32">
        <v>955</v>
      </c>
      <c r="C13" s="32">
        <v>347</v>
      </c>
      <c r="D13" s="32">
        <v>275</v>
      </c>
      <c r="E13" s="32">
        <v>256</v>
      </c>
      <c r="F13" s="32">
        <v>368</v>
      </c>
      <c r="G13" s="32">
        <v>958</v>
      </c>
      <c r="H13" s="32">
        <v>344</v>
      </c>
      <c r="I13" s="32">
        <v>319</v>
      </c>
      <c r="J13" s="32">
        <v>293</v>
      </c>
      <c r="K13" s="32">
        <v>385</v>
      </c>
      <c r="L13" s="32">
        <v>1179</v>
      </c>
      <c r="M13" s="32">
        <v>434</v>
      </c>
      <c r="N13" s="32">
        <v>399</v>
      </c>
      <c r="O13" s="32">
        <v>369</v>
      </c>
      <c r="P13" s="32">
        <v>390</v>
      </c>
      <c r="Q13" s="32">
        <v>1248</v>
      </c>
      <c r="R13" s="32">
        <v>459</v>
      </c>
      <c r="S13" s="32">
        <v>351</v>
      </c>
      <c r="T13" s="32">
        <v>325</v>
      </c>
      <c r="U13" s="32">
        <v>356</v>
      </c>
      <c r="V13" s="32">
        <v>1440</v>
      </c>
      <c r="W13" s="32">
        <v>540</v>
      </c>
      <c r="X13" s="32">
        <v>337</v>
      </c>
      <c r="Y13" s="32">
        <v>295</v>
      </c>
      <c r="Z13" s="32">
        <v>353</v>
      </c>
    </row>
    <row r="14" spans="1:26" x14ac:dyDescent="0.2">
      <c r="A14" s="31" t="s">
        <v>41</v>
      </c>
      <c r="B14" s="33">
        <v>7182</v>
      </c>
      <c r="C14" s="33">
        <v>2823</v>
      </c>
      <c r="D14" s="33">
        <v>2110</v>
      </c>
      <c r="E14" s="33">
        <v>2019</v>
      </c>
      <c r="F14" s="33">
        <v>2885</v>
      </c>
      <c r="G14" s="33">
        <v>7672</v>
      </c>
      <c r="H14" s="33">
        <v>3054</v>
      </c>
      <c r="I14" s="33">
        <v>2286</v>
      </c>
      <c r="J14" s="33">
        <v>2160</v>
      </c>
      <c r="K14" s="33">
        <v>2692</v>
      </c>
      <c r="L14" s="33">
        <v>8502</v>
      </c>
      <c r="M14" s="33">
        <v>3206</v>
      </c>
      <c r="N14" s="33">
        <v>2748</v>
      </c>
      <c r="O14" s="33">
        <v>2559</v>
      </c>
      <c r="P14" s="33">
        <v>2819</v>
      </c>
      <c r="Q14" s="33">
        <v>8441</v>
      </c>
      <c r="R14" s="33">
        <v>3160</v>
      </c>
      <c r="S14" s="33">
        <v>2725</v>
      </c>
      <c r="T14" s="33">
        <v>2554</v>
      </c>
      <c r="U14" s="33">
        <v>2719</v>
      </c>
      <c r="V14" s="33">
        <v>10734</v>
      </c>
      <c r="W14" s="33">
        <v>3907</v>
      </c>
      <c r="X14" s="33">
        <v>2399</v>
      </c>
      <c r="Y14" s="33">
        <v>2094</v>
      </c>
      <c r="Z14" s="33">
        <v>2915</v>
      </c>
    </row>
    <row r="16" spans="1:26" ht="13.5" customHeight="1" x14ac:dyDescent="0.25"/>
    <row r="17" spans="1:26" s="7" customFormat="1" x14ac:dyDescent="0.25">
      <c r="A17" s="38" t="s">
        <v>21</v>
      </c>
      <c r="B17" s="37" t="s">
        <v>42</v>
      </c>
      <c r="C17" s="37"/>
      <c r="D17" s="37"/>
      <c r="E17" s="37"/>
      <c r="F17" s="37"/>
      <c r="G17" s="37" t="s">
        <v>43</v>
      </c>
      <c r="H17" s="37"/>
      <c r="I17" s="37"/>
      <c r="J17" s="37"/>
      <c r="K17" s="37"/>
      <c r="L17" s="37" t="s">
        <v>44</v>
      </c>
      <c r="M17" s="37"/>
      <c r="N17" s="37"/>
      <c r="O17" s="37"/>
      <c r="P17" s="37"/>
      <c r="Q17" s="37" t="s">
        <v>45</v>
      </c>
      <c r="R17" s="37"/>
      <c r="S17" s="37"/>
      <c r="T17" s="37"/>
      <c r="U17" s="37"/>
      <c r="V17" s="37" t="s">
        <v>46</v>
      </c>
      <c r="W17" s="37"/>
      <c r="X17" s="37"/>
      <c r="Y17" s="37"/>
      <c r="Z17" s="37"/>
    </row>
    <row r="18" spans="1:26" s="9" customFormat="1" ht="12" x14ac:dyDescent="0.25">
      <c r="A18" s="38"/>
      <c r="B18" s="29" t="s">
        <v>27</v>
      </c>
      <c r="C18" s="29" t="s">
        <v>28</v>
      </c>
      <c r="D18" s="29" t="s">
        <v>29</v>
      </c>
      <c r="E18" s="29" t="s">
        <v>30</v>
      </c>
      <c r="F18" s="29" t="s">
        <v>31</v>
      </c>
      <c r="G18" s="29" t="s">
        <v>27</v>
      </c>
      <c r="H18" s="29" t="s">
        <v>28</v>
      </c>
      <c r="I18" s="29" t="s">
        <v>29</v>
      </c>
      <c r="J18" s="29" t="s">
        <v>30</v>
      </c>
      <c r="K18" s="29" t="s">
        <v>31</v>
      </c>
      <c r="L18" s="29" t="s">
        <v>27</v>
      </c>
      <c r="M18" s="29" t="s">
        <v>28</v>
      </c>
      <c r="N18" s="29" t="s">
        <v>29</v>
      </c>
      <c r="O18" s="29" t="s">
        <v>30</v>
      </c>
      <c r="P18" s="29" t="s">
        <v>31</v>
      </c>
      <c r="Q18" s="29" t="s">
        <v>27</v>
      </c>
      <c r="R18" s="29" t="s">
        <v>28</v>
      </c>
      <c r="S18" s="29" t="s">
        <v>29</v>
      </c>
      <c r="T18" s="29" t="s">
        <v>30</v>
      </c>
      <c r="U18" s="29" t="s">
        <v>31</v>
      </c>
      <c r="V18" s="29" t="s">
        <v>27</v>
      </c>
      <c r="W18" s="29" t="s">
        <v>28</v>
      </c>
      <c r="X18" s="29" t="s">
        <v>29</v>
      </c>
      <c r="Y18" s="29" t="s">
        <v>30</v>
      </c>
      <c r="Z18" s="29" t="s">
        <v>31</v>
      </c>
    </row>
    <row r="19" spans="1:26" x14ac:dyDescent="0.2">
      <c r="A19" s="30" t="s">
        <v>33</v>
      </c>
      <c r="B19" s="32">
        <v>191</v>
      </c>
      <c r="C19" s="32">
        <v>118</v>
      </c>
      <c r="D19" s="32">
        <v>68</v>
      </c>
      <c r="E19" s="32">
        <v>61</v>
      </c>
      <c r="F19" s="32">
        <v>51</v>
      </c>
      <c r="G19" s="32">
        <v>194</v>
      </c>
      <c r="H19" s="32">
        <v>131</v>
      </c>
      <c r="I19" s="32">
        <v>75</v>
      </c>
      <c r="J19" s="32">
        <v>58</v>
      </c>
      <c r="K19" s="32">
        <v>50</v>
      </c>
      <c r="L19" s="32">
        <v>193</v>
      </c>
      <c r="M19" s="32">
        <v>103</v>
      </c>
      <c r="N19" s="32">
        <v>90</v>
      </c>
      <c r="O19" s="32">
        <v>71</v>
      </c>
      <c r="P19" s="32">
        <v>50</v>
      </c>
      <c r="Q19" s="32">
        <v>255</v>
      </c>
      <c r="R19" s="32">
        <v>178</v>
      </c>
      <c r="S19" s="32">
        <v>88</v>
      </c>
      <c r="T19" s="32">
        <v>66</v>
      </c>
      <c r="U19" s="32">
        <v>75</v>
      </c>
      <c r="V19" s="32">
        <v>260</v>
      </c>
      <c r="W19" s="32">
        <v>179</v>
      </c>
      <c r="X19" s="32">
        <v>88</v>
      </c>
      <c r="Y19" s="32">
        <v>68</v>
      </c>
      <c r="Z19" s="32">
        <v>60</v>
      </c>
    </row>
    <row r="20" spans="1:26" x14ac:dyDescent="0.2">
      <c r="A20" s="30" t="s">
        <v>34</v>
      </c>
      <c r="B20" s="32">
        <v>562</v>
      </c>
      <c r="C20" s="32">
        <v>225</v>
      </c>
      <c r="D20" s="32">
        <v>127</v>
      </c>
      <c r="E20" s="32">
        <v>96</v>
      </c>
      <c r="F20" s="32">
        <v>200</v>
      </c>
      <c r="G20" s="32">
        <v>624</v>
      </c>
      <c r="H20" s="32">
        <v>240</v>
      </c>
      <c r="I20" s="32">
        <v>180</v>
      </c>
      <c r="J20" s="32">
        <v>110</v>
      </c>
      <c r="K20" s="32">
        <v>150</v>
      </c>
      <c r="L20" s="32">
        <v>695</v>
      </c>
      <c r="M20" s="32">
        <v>280</v>
      </c>
      <c r="N20" s="32">
        <v>224</v>
      </c>
      <c r="O20" s="32">
        <v>155</v>
      </c>
      <c r="P20" s="32">
        <v>200</v>
      </c>
      <c r="Q20" s="32">
        <v>638</v>
      </c>
      <c r="R20" s="32">
        <v>261</v>
      </c>
      <c r="S20" s="32">
        <v>181</v>
      </c>
      <c r="T20" s="32">
        <v>113</v>
      </c>
      <c r="U20" s="32">
        <v>180</v>
      </c>
      <c r="V20" s="32">
        <v>516</v>
      </c>
      <c r="W20" s="32">
        <v>212</v>
      </c>
      <c r="X20" s="32">
        <v>171</v>
      </c>
      <c r="Y20" s="32">
        <v>95</v>
      </c>
      <c r="Z20" s="32">
        <v>160</v>
      </c>
    </row>
    <row r="21" spans="1:26" x14ac:dyDescent="0.2">
      <c r="A21" s="30" t="s">
        <v>35</v>
      </c>
      <c r="B21" s="32">
        <v>1889</v>
      </c>
      <c r="C21" s="32">
        <v>709</v>
      </c>
      <c r="D21" s="32">
        <v>535</v>
      </c>
      <c r="E21" s="32">
        <v>466</v>
      </c>
      <c r="F21" s="32">
        <v>574</v>
      </c>
      <c r="G21" s="32">
        <v>2073</v>
      </c>
      <c r="H21" s="32">
        <v>734</v>
      </c>
      <c r="I21" s="32">
        <v>643</v>
      </c>
      <c r="J21" s="32">
        <v>456</v>
      </c>
      <c r="K21" s="32">
        <v>570</v>
      </c>
      <c r="L21" s="32">
        <v>2060</v>
      </c>
      <c r="M21" s="32">
        <v>728</v>
      </c>
      <c r="N21" s="32">
        <v>656</v>
      </c>
      <c r="O21" s="32">
        <v>493</v>
      </c>
      <c r="P21" s="32">
        <v>575</v>
      </c>
      <c r="Q21" s="32">
        <v>1952</v>
      </c>
      <c r="R21" s="32">
        <v>684</v>
      </c>
      <c r="S21" s="32">
        <v>686</v>
      </c>
      <c r="T21" s="32">
        <v>495</v>
      </c>
      <c r="U21" s="32">
        <v>575</v>
      </c>
      <c r="V21" s="32">
        <v>1859</v>
      </c>
      <c r="W21" s="32">
        <v>644</v>
      </c>
      <c r="X21" s="32">
        <v>664</v>
      </c>
      <c r="Y21" s="32">
        <v>447</v>
      </c>
      <c r="Z21" s="32">
        <v>635</v>
      </c>
    </row>
    <row r="22" spans="1:26" x14ac:dyDescent="0.2">
      <c r="A22" s="30" t="s">
        <v>36</v>
      </c>
      <c r="B22" s="32">
        <v>2482</v>
      </c>
      <c r="C22" s="32">
        <v>965</v>
      </c>
      <c r="D22" s="32">
        <v>572</v>
      </c>
      <c r="E22" s="32">
        <v>522</v>
      </c>
      <c r="F22" s="32">
        <v>723</v>
      </c>
      <c r="G22" s="32">
        <v>2843</v>
      </c>
      <c r="H22" s="32">
        <v>1091</v>
      </c>
      <c r="I22" s="32">
        <v>776</v>
      </c>
      <c r="J22" s="32">
        <v>637</v>
      </c>
      <c r="K22" s="32">
        <v>635</v>
      </c>
      <c r="L22" s="32">
        <v>3084</v>
      </c>
      <c r="M22" s="32">
        <v>1185</v>
      </c>
      <c r="N22" s="32">
        <v>744</v>
      </c>
      <c r="O22" s="32">
        <v>639</v>
      </c>
      <c r="P22" s="32">
        <v>608</v>
      </c>
      <c r="Q22" s="32">
        <v>2750</v>
      </c>
      <c r="R22" s="32">
        <v>1074</v>
      </c>
      <c r="S22" s="32">
        <v>719</v>
      </c>
      <c r="T22" s="32">
        <v>578</v>
      </c>
      <c r="U22" s="32">
        <v>710</v>
      </c>
      <c r="V22" s="32">
        <v>2373</v>
      </c>
      <c r="W22" s="32">
        <v>907</v>
      </c>
      <c r="X22" s="32">
        <v>550</v>
      </c>
      <c r="Y22" s="32">
        <v>418</v>
      </c>
      <c r="Z22" s="32">
        <v>445</v>
      </c>
    </row>
    <row r="23" spans="1:26" x14ac:dyDescent="0.2">
      <c r="A23" s="30" t="s">
        <v>37</v>
      </c>
      <c r="B23" s="32">
        <v>1600</v>
      </c>
      <c r="C23" s="32">
        <v>603</v>
      </c>
      <c r="D23" s="32">
        <v>441</v>
      </c>
      <c r="E23" s="32">
        <v>378</v>
      </c>
      <c r="F23" s="32">
        <v>508</v>
      </c>
      <c r="G23" s="32">
        <v>1568</v>
      </c>
      <c r="H23" s="32">
        <v>571</v>
      </c>
      <c r="I23" s="32">
        <v>503</v>
      </c>
      <c r="J23" s="32">
        <v>374</v>
      </c>
      <c r="K23" s="32">
        <v>485</v>
      </c>
      <c r="L23" s="32">
        <v>1654</v>
      </c>
      <c r="M23" s="32">
        <v>577</v>
      </c>
      <c r="N23" s="32">
        <v>512</v>
      </c>
      <c r="O23" s="32">
        <v>407</v>
      </c>
      <c r="P23" s="32">
        <v>515</v>
      </c>
      <c r="Q23" s="32">
        <v>1711</v>
      </c>
      <c r="R23" s="32">
        <v>624</v>
      </c>
      <c r="S23" s="32">
        <v>478</v>
      </c>
      <c r="T23" s="32">
        <v>354</v>
      </c>
      <c r="U23" s="32">
        <v>532</v>
      </c>
      <c r="V23" s="32">
        <v>1301</v>
      </c>
      <c r="W23" s="32">
        <v>460</v>
      </c>
      <c r="X23" s="32">
        <v>430</v>
      </c>
      <c r="Y23" s="32">
        <v>317</v>
      </c>
      <c r="Z23" s="32">
        <v>476</v>
      </c>
    </row>
    <row r="24" spans="1:26" x14ac:dyDescent="0.2">
      <c r="A24" s="30" t="s">
        <v>38</v>
      </c>
      <c r="B24" s="32">
        <v>1215</v>
      </c>
      <c r="C24" s="32">
        <v>425</v>
      </c>
      <c r="D24" s="32">
        <v>350</v>
      </c>
      <c r="E24" s="32">
        <v>276</v>
      </c>
      <c r="F24" s="32">
        <v>431</v>
      </c>
      <c r="G24" s="32">
        <v>1010</v>
      </c>
      <c r="H24" s="32">
        <v>326</v>
      </c>
      <c r="I24" s="32">
        <v>310</v>
      </c>
      <c r="J24" s="32">
        <v>208</v>
      </c>
      <c r="K24" s="32">
        <v>430</v>
      </c>
      <c r="L24" s="32">
        <v>816</v>
      </c>
      <c r="M24" s="32">
        <v>247</v>
      </c>
      <c r="N24" s="32">
        <v>303</v>
      </c>
      <c r="O24" s="32">
        <v>220</v>
      </c>
      <c r="P24" s="32">
        <v>385</v>
      </c>
      <c r="Q24" s="32">
        <v>856</v>
      </c>
      <c r="R24" s="32">
        <v>266</v>
      </c>
      <c r="S24" s="32">
        <v>276</v>
      </c>
      <c r="T24" s="32">
        <v>198</v>
      </c>
      <c r="U24" s="32">
        <v>430</v>
      </c>
      <c r="V24" s="32">
        <v>659</v>
      </c>
      <c r="W24" s="32">
        <v>196</v>
      </c>
      <c r="X24" s="32">
        <v>209</v>
      </c>
      <c r="Y24" s="32">
        <v>143</v>
      </c>
      <c r="Z24" s="32">
        <v>347</v>
      </c>
    </row>
    <row r="25" spans="1:26" x14ac:dyDescent="0.2">
      <c r="A25" s="30" t="s">
        <v>39</v>
      </c>
      <c r="B25" s="32">
        <v>206</v>
      </c>
      <c r="C25" s="32">
        <v>68</v>
      </c>
      <c r="D25" s="32">
        <v>58</v>
      </c>
      <c r="E25" s="32">
        <v>42</v>
      </c>
      <c r="F25" s="32">
        <v>50</v>
      </c>
      <c r="G25" s="32">
        <v>323</v>
      </c>
      <c r="H25" s="32">
        <v>104</v>
      </c>
      <c r="I25" s="32">
        <v>85</v>
      </c>
      <c r="J25" s="32">
        <v>48</v>
      </c>
      <c r="K25" s="32">
        <v>80</v>
      </c>
      <c r="L25" s="32">
        <v>197</v>
      </c>
      <c r="M25" s="32">
        <v>52</v>
      </c>
      <c r="N25" s="32">
        <v>85</v>
      </c>
      <c r="O25" s="32">
        <v>78</v>
      </c>
      <c r="P25" s="32">
        <v>80</v>
      </c>
      <c r="Q25" s="32">
        <v>263</v>
      </c>
      <c r="R25" s="32">
        <v>66</v>
      </c>
      <c r="S25" s="32">
        <v>111</v>
      </c>
      <c r="T25" s="32">
        <v>88</v>
      </c>
      <c r="U25" s="32">
        <v>80</v>
      </c>
      <c r="V25" s="32">
        <v>207</v>
      </c>
      <c r="W25" s="32">
        <v>67</v>
      </c>
      <c r="X25" s="32">
        <v>97</v>
      </c>
      <c r="Y25" s="32">
        <v>61</v>
      </c>
      <c r="Z25" s="32">
        <v>80</v>
      </c>
    </row>
    <row r="26" spans="1:26" x14ac:dyDescent="0.2">
      <c r="A26" s="30" t="s">
        <v>40</v>
      </c>
      <c r="B26" s="32">
        <v>1379</v>
      </c>
      <c r="C26" s="32">
        <v>496</v>
      </c>
      <c r="D26" s="32">
        <v>320</v>
      </c>
      <c r="E26" s="32">
        <v>254</v>
      </c>
      <c r="F26" s="32">
        <v>368</v>
      </c>
      <c r="G26" s="32">
        <v>1130</v>
      </c>
      <c r="H26" s="32">
        <v>402</v>
      </c>
      <c r="I26" s="32">
        <v>368</v>
      </c>
      <c r="J26" s="32">
        <v>262</v>
      </c>
      <c r="K26" s="32">
        <v>319</v>
      </c>
      <c r="L26" s="32">
        <v>1060</v>
      </c>
      <c r="M26" s="32">
        <v>383</v>
      </c>
      <c r="N26" s="32">
        <v>354</v>
      </c>
      <c r="O26" s="32">
        <v>267</v>
      </c>
      <c r="P26" s="32">
        <v>290</v>
      </c>
      <c r="Q26" s="32">
        <v>953</v>
      </c>
      <c r="R26" s="32">
        <v>368</v>
      </c>
      <c r="S26" s="32">
        <v>310</v>
      </c>
      <c r="T26" s="32">
        <v>249</v>
      </c>
      <c r="U26" s="32">
        <v>290</v>
      </c>
      <c r="V26" s="32">
        <v>837</v>
      </c>
      <c r="W26" s="32">
        <v>327</v>
      </c>
      <c r="X26" s="32">
        <v>283</v>
      </c>
      <c r="Y26" s="32">
        <v>199</v>
      </c>
      <c r="Z26" s="32">
        <v>270</v>
      </c>
    </row>
    <row r="27" spans="1:26" x14ac:dyDescent="0.2">
      <c r="A27" s="31" t="s">
        <v>41</v>
      </c>
      <c r="B27" s="33">
        <v>9524</v>
      </c>
      <c r="C27" s="33">
        <v>3609</v>
      </c>
      <c r="D27" s="33">
        <v>2471</v>
      </c>
      <c r="E27" s="33">
        <v>2095</v>
      </c>
      <c r="F27" s="33">
        <v>2905</v>
      </c>
      <c r="G27" s="33">
        <v>9765</v>
      </c>
      <c r="H27" s="33">
        <v>3599</v>
      </c>
      <c r="I27" s="33">
        <v>2940</v>
      </c>
      <c r="J27" s="33">
        <v>2153</v>
      </c>
      <c r="K27" s="33">
        <v>2719</v>
      </c>
      <c r="L27" s="33">
        <v>9759</v>
      </c>
      <c r="M27" s="33">
        <v>3555</v>
      </c>
      <c r="N27" s="33">
        <v>2968</v>
      </c>
      <c r="O27" s="33">
        <v>2330</v>
      </c>
      <c r="P27" s="33">
        <v>2703</v>
      </c>
      <c r="Q27" s="33">
        <v>9378</v>
      </c>
      <c r="R27" s="33">
        <v>3521</v>
      </c>
      <c r="S27" s="33">
        <v>2849</v>
      </c>
      <c r="T27" s="33">
        <v>2141</v>
      </c>
      <c r="U27" s="33">
        <v>2872</v>
      </c>
      <c r="V27" s="33">
        <v>8012</v>
      </c>
      <c r="W27" s="33">
        <v>2992</v>
      </c>
      <c r="X27" s="33">
        <v>2492</v>
      </c>
      <c r="Y27" s="33">
        <v>1748</v>
      </c>
      <c r="Z27" s="33">
        <v>2473</v>
      </c>
    </row>
    <row r="30" spans="1:26" s="7" customFormat="1" x14ac:dyDescent="0.25">
      <c r="A30" s="38" t="s">
        <v>21</v>
      </c>
      <c r="B30" s="37" t="s">
        <v>47</v>
      </c>
      <c r="C30" s="37"/>
      <c r="D30" s="37"/>
      <c r="E30" s="37"/>
      <c r="F30" s="37"/>
      <c r="G30" s="37" t="s">
        <v>194</v>
      </c>
      <c r="H30" s="37"/>
      <c r="I30" s="37"/>
      <c r="J30" s="37"/>
      <c r="K30" s="37"/>
      <c r="L30" s="37" t="s">
        <v>195</v>
      </c>
      <c r="M30" s="37"/>
      <c r="N30" s="37"/>
      <c r="O30" s="37"/>
      <c r="P30" s="37"/>
      <c r="Q30" s="37" t="s">
        <v>196</v>
      </c>
      <c r="R30" s="37"/>
      <c r="S30" s="37"/>
      <c r="T30" s="37"/>
      <c r="U30" s="37"/>
      <c r="V30" s="37" t="s">
        <v>197</v>
      </c>
      <c r="W30" s="37"/>
      <c r="X30" s="37"/>
      <c r="Y30" s="37"/>
      <c r="Z30" s="37"/>
    </row>
    <row r="31" spans="1:26" s="9" customFormat="1" ht="12" x14ac:dyDescent="0.25">
      <c r="A31" s="38"/>
      <c r="B31" s="29" t="s">
        <v>27</v>
      </c>
      <c r="C31" s="29" t="s">
        <v>28</v>
      </c>
      <c r="D31" s="29" t="s">
        <v>29</v>
      </c>
      <c r="E31" s="29" t="s">
        <v>30</v>
      </c>
      <c r="F31" s="29" t="s">
        <v>31</v>
      </c>
      <c r="G31" s="29" t="s">
        <v>27</v>
      </c>
      <c r="H31" s="29" t="s">
        <v>28</v>
      </c>
      <c r="I31" s="29" t="s">
        <v>29</v>
      </c>
      <c r="J31" s="29" t="s">
        <v>30</v>
      </c>
      <c r="K31" s="29" t="s">
        <v>31</v>
      </c>
      <c r="L31" s="29" t="s">
        <v>27</v>
      </c>
      <c r="M31" s="29" t="s">
        <v>28</v>
      </c>
      <c r="N31" s="29" t="s">
        <v>29</v>
      </c>
      <c r="O31" s="29" t="s">
        <v>30</v>
      </c>
      <c r="P31" s="29" t="s">
        <v>31</v>
      </c>
      <c r="Q31" s="29" t="s">
        <v>27</v>
      </c>
      <c r="R31" s="29" t="s">
        <v>28</v>
      </c>
      <c r="S31" s="29" t="s">
        <v>29</v>
      </c>
      <c r="T31" s="29" t="s">
        <v>30</v>
      </c>
      <c r="U31" s="29" t="s">
        <v>31</v>
      </c>
      <c r="V31" s="29" t="s">
        <v>27</v>
      </c>
      <c r="W31" s="29" t="s">
        <v>28</v>
      </c>
      <c r="X31" s="29" t="s">
        <v>29</v>
      </c>
      <c r="Y31" s="29" t="s">
        <v>30</v>
      </c>
      <c r="Z31" s="29" t="s">
        <v>31</v>
      </c>
    </row>
    <row r="32" spans="1:26" x14ac:dyDescent="0.2">
      <c r="A32" s="30" t="s">
        <v>33</v>
      </c>
      <c r="B32" s="32">
        <v>284</v>
      </c>
      <c r="C32" s="32">
        <v>187</v>
      </c>
      <c r="D32" s="32">
        <v>78</v>
      </c>
      <c r="E32" s="32">
        <v>58</v>
      </c>
      <c r="F32" s="32">
        <v>45</v>
      </c>
      <c r="G32" s="32">
        <v>2050</v>
      </c>
      <c r="H32" s="32">
        <v>706</v>
      </c>
      <c r="I32" s="32">
        <v>222</v>
      </c>
      <c r="J32" s="32">
        <v>505</v>
      </c>
      <c r="K32" s="32">
        <v>685</v>
      </c>
      <c r="L32" s="32">
        <v>309</v>
      </c>
      <c r="M32" s="32">
        <v>215</v>
      </c>
      <c r="N32" s="32">
        <v>104</v>
      </c>
      <c r="O32" s="32">
        <v>77</v>
      </c>
      <c r="P32" s="32">
        <v>84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x14ac:dyDescent="0.2">
      <c r="A33" s="30" t="s">
        <v>202</v>
      </c>
      <c r="B33" s="32">
        <v>491</v>
      </c>
      <c r="C33" s="32">
        <v>188</v>
      </c>
      <c r="D33" s="32">
        <v>154</v>
      </c>
      <c r="E33" s="32">
        <v>90</v>
      </c>
      <c r="F33" s="32">
        <v>160</v>
      </c>
      <c r="G33" s="32">
        <v>501</v>
      </c>
      <c r="H33" s="32">
        <v>211</v>
      </c>
      <c r="I33" s="32">
        <v>169</v>
      </c>
      <c r="J33" s="32">
        <v>100</v>
      </c>
      <c r="K33" s="32">
        <v>160</v>
      </c>
      <c r="L33" s="32">
        <v>443</v>
      </c>
      <c r="M33" s="32">
        <v>176</v>
      </c>
      <c r="N33" s="32">
        <v>149</v>
      </c>
      <c r="O33" s="32">
        <v>73</v>
      </c>
      <c r="P33" s="32">
        <v>128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x14ac:dyDescent="0.2">
      <c r="A34" s="30" t="s">
        <v>35</v>
      </c>
      <c r="B34" s="32">
        <v>1774</v>
      </c>
      <c r="C34" s="32">
        <v>608</v>
      </c>
      <c r="D34" s="32">
        <v>628</v>
      </c>
      <c r="E34" s="32">
        <v>448</v>
      </c>
      <c r="F34" s="32">
        <v>565</v>
      </c>
      <c r="G34" s="32">
        <v>309</v>
      </c>
      <c r="H34" s="32">
        <v>224</v>
      </c>
      <c r="I34" s="32">
        <v>98</v>
      </c>
      <c r="J34" s="32">
        <v>73</v>
      </c>
      <c r="K34" s="32">
        <v>76</v>
      </c>
      <c r="L34" s="32">
        <v>1908</v>
      </c>
      <c r="M34" s="32">
        <v>659</v>
      </c>
      <c r="N34" s="32">
        <v>654</v>
      </c>
      <c r="O34" s="32">
        <v>442</v>
      </c>
      <c r="P34" s="32">
        <v>600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x14ac:dyDescent="0.2">
      <c r="A35" s="30" t="s">
        <v>36</v>
      </c>
      <c r="B35" s="32">
        <v>2308</v>
      </c>
      <c r="C35" s="32">
        <v>832</v>
      </c>
      <c r="D35" s="32">
        <v>643</v>
      </c>
      <c r="E35" s="32">
        <v>505</v>
      </c>
      <c r="F35" s="32">
        <v>505</v>
      </c>
      <c r="G35" s="32">
        <v>2392</v>
      </c>
      <c r="H35" s="32">
        <v>897</v>
      </c>
      <c r="I35" s="32">
        <v>657</v>
      </c>
      <c r="J35" s="32">
        <v>254</v>
      </c>
      <c r="K35" s="32">
        <v>532</v>
      </c>
      <c r="L35" s="32">
        <v>2470</v>
      </c>
      <c r="M35" s="32">
        <v>931</v>
      </c>
      <c r="N35" s="32">
        <v>670</v>
      </c>
      <c r="O35" s="32">
        <v>532</v>
      </c>
      <c r="P35" s="32">
        <v>595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x14ac:dyDescent="0.2">
      <c r="A36" s="30" t="s">
        <v>37</v>
      </c>
      <c r="B36" s="32">
        <v>1242</v>
      </c>
      <c r="C36" s="32">
        <v>434</v>
      </c>
      <c r="D36" s="32">
        <v>387</v>
      </c>
      <c r="E36" s="32">
        <v>299</v>
      </c>
      <c r="F36" s="32">
        <v>351</v>
      </c>
      <c r="G36" s="32">
        <v>1183</v>
      </c>
      <c r="H36" s="32">
        <v>434</v>
      </c>
      <c r="I36" s="32">
        <v>406</v>
      </c>
      <c r="J36" s="32">
        <v>308</v>
      </c>
      <c r="K36" s="32">
        <v>505</v>
      </c>
      <c r="L36" s="32">
        <v>1184</v>
      </c>
      <c r="M36" s="32">
        <v>416</v>
      </c>
      <c r="N36" s="32">
        <v>361</v>
      </c>
      <c r="O36" s="32">
        <v>259</v>
      </c>
      <c r="P36" s="32">
        <v>435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x14ac:dyDescent="0.2">
      <c r="A37" s="30" t="s">
        <v>38</v>
      </c>
      <c r="B37" s="32">
        <v>716</v>
      </c>
      <c r="C37" s="32">
        <v>246</v>
      </c>
      <c r="D37" s="32">
        <v>208</v>
      </c>
      <c r="E37" s="32">
        <v>156</v>
      </c>
      <c r="F37" s="32">
        <v>225</v>
      </c>
      <c r="G37" s="32">
        <v>639</v>
      </c>
      <c r="H37" s="32">
        <v>190</v>
      </c>
      <c r="I37" s="32">
        <v>199</v>
      </c>
      <c r="J37" s="32">
        <v>132</v>
      </c>
      <c r="K37" s="32">
        <v>285</v>
      </c>
      <c r="L37" s="32">
        <v>683</v>
      </c>
      <c r="M37" s="32">
        <v>244</v>
      </c>
      <c r="N37" s="32">
        <v>242</v>
      </c>
      <c r="O37" s="32">
        <v>159</v>
      </c>
      <c r="P37" s="32">
        <v>313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x14ac:dyDescent="0.2">
      <c r="A38" s="30" t="s">
        <v>39</v>
      </c>
      <c r="B38" s="32">
        <v>203</v>
      </c>
      <c r="C38" s="32">
        <v>57</v>
      </c>
      <c r="D38" s="32">
        <v>73</v>
      </c>
      <c r="E38" s="32">
        <v>49</v>
      </c>
      <c r="F38" s="32">
        <v>60</v>
      </c>
      <c r="G38" s="32">
        <v>200</v>
      </c>
      <c r="H38" s="32">
        <v>46</v>
      </c>
      <c r="I38" s="32">
        <v>80</v>
      </c>
      <c r="J38" s="32">
        <v>57</v>
      </c>
      <c r="K38" s="32">
        <v>60</v>
      </c>
      <c r="L38" s="32">
        <v>179</v>
      </c>
      <c r="M38" s="32">
        <v>45</v>
      </c>
      <c r="N38" s="32">
        <v>56</v>
      </c>
      <c r="O38" s="32">
        <v>45</v>
      </c>
      <c r="P38" s="32">
        <v>70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x14ac:dyDescent="0.2">
      <c r="A39" s="30" t="s">
        <v>40</v>
      </c>
      <c r="B39" s="32">
        <v>812</v>
      </c>
      <c r="C39" s="32">
        <v>290</v>
      </c>
      <c r="D39" s="32">
        <v>311</v>
      </c>
      <c r="E39" s="32">
        <v>234</v>
      </c>
      <c r="F39" s="32">
        <v>285</v>
      </c>
      <c r="G39" s="32">
        <v>774</v>
      </c>
      <c r="H39" s="32">
        <v>284</v>
      </c>
      <c r="I39" s="32">
        <v>287</v>
      </c>
      <c r="J39" s="32">
        <v>168</v>
      </c>
      <c r="K39" s="32">
        <v>248</v>
      </c>
      <c r="L39" s="32">
        <v>726</v>
      </c>
      <c r="M39" s="32">
        <v>235</v>
      </c>
      <c r="N39" s="32">
        <v>243</v>
      </c>
      <c r="O39" s="32">
        <v>153</v>
      </c>
      <c r="P39" s="32">
        <v>206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x14ac:dyDescent="0.2">
      <c r="A40" s="31" t="s">
        <v>41</v>
      </c>
      <c r="B40" s="33">
        <f>SUM(B32:B39)</f>
        <v>7830</v>
      </c>
      <c r="C40" s="33">
        <f t="shared" ref="C40:F40" si="0">SUM(C32:C39)</f>
        <v>2842</v>
      </c>
      <c r="D40" s="33">
        <f t="shared" si="0"/>
        <v>2482</v>
      </c>
      <c r="E40" s="33">
        <f t="shared" si="0"/>
        <v>1839</v>
      </c>
      <c r="F40" s="33">
        <f t="shared" si="0"/>
        <v>2196</v>
      </c>
      <c r="G40" s="33">
        <f t="shared" ref="G40" si="1">SUM(G32:G39)</f>
        <v>8048</v>
      </c>
      <c r="H40" s="33">
        <f t="shared" ref="H40" si="2">SUM(H32:H39)</f>
        <v>2992</v>
      </c>
      <c r="I40" s="33">
        <f t="shared" ref="I40" si="3">SUM(I32:I39)</f>
        <v>2118</v>
      </c>
      <c r="J40" s="33">
        <f t="shared" ref="J40" si="4">SUM(J32:J39)</f>
        <v>1597</v>
      </c>
      <c r="K40" s="33">
        <f t="shared" ref="K40" si="5">SUM(K32:K39)</f>
        <v>2551</v>
      </c>
      <c r="L40" s="33">
        <f t="shared" ref="L40" si="6">SUM(L32:L39)</f>
        <v>7902</v>
      </c>
      <c r="M40" s="33">
        <f t="shared" ref="M40" si="7">SUM(M32:M39)</f>
        <v>2921</v>
      </c>
      <c r="N40" s="33">
        <f t="shared" ref="N40" si="8">SUM(N32:N39)</f>
        <v>2479</v>
      </c>
      <c r="O40" s="33">
        <f t="shared" ref="O40" si="9">SUM(O32:O39)</f>
        <v>1740</v>
      </c>
      <c r="P40" s="33">
        <f t="shared" ref="P40" si="10">SUM(P32:P39)</f>
        <v>2431</v>
      </c>
      <c r="Q40" s="33">
        <f t="shared" ref="Q40" si="11">SUM(Q32:Q39)</f>
        <v>0</v>
      </c>
      <c r="R40" s="33">
        <f t="shared" ref="R40" si="12">SUM(R32:R39)</f>
        <v>0</v>
      </c>
      <c r="S40" s="33">
        <f t="shared" ref="S40" si="13">SUM(S32:S39)</f>
        <v>0</v>
      </c>
      <c r="T40" s="33">
        <f t="shared" ref="T40" si="14">SUM(T32:T39)</f>
        <v>0</v>
      </c>
      <c r="U40" s="33">
        <f t="shared" ref="U40" si="15">SUM(U32:U39)</f>
        <v>0</v>
      </c>
      <c r="V40" s="33">
        <f t="shared" ref="V40" si="16">SUM(V32:V39)</f>
        <v>0</v>
      </c>
      <c r="W40" s="33">
        <f t="shared" ref="W40" si="17">SUM(W32:W39)</f>
        <v>0</v>
      </c>
      <c r="X40" s="33">
        <f t="shared" ref="X40" si="18">SUM(X32:X39)</f>
        <v>0</v>
      </c>
      <c r="Y40" s="33">
        <f t="shared" ref="Y40" si="19">SUM(Y32:Y39)</f>
        <v>0</v>
      </c>
      <c r="Z40" s="33">
        <f t="shared" ref="Z40" si="20">SUM(Z32:Z39)</f>
        <v>0</v>
      </c>
    </row>
  </sheetData>
  <mergeCells count="20">
    <mergeCell ref="V30:Z30"/>
    <mergeCell ref="A30:A31"/>
    <mergeCell ref="B30:F30"/>
    <mergeCell ref="G30:K30"/>
    <mergeCell ref="L30:P30"/>
    <mergeCell ref="Q30:U30"/>
    <mergeCell ref="B1:Z1"/>
    <mergeCell ref="B2:Z2"/>
    <mergeCell ref="V4:Z4"/>
    <mergeCell ref="Q17:U17"/>
    <mergeCell ref="V17:Z17"/>
    <mergeCell ref="A17:A18"/>
    <mergeCell ref="B17:F17"/>
    <mergeCell ref="G17:K17"/>
    <mergeCell ref="L17:P17"/>
    <mergeCell ref="A4:A5"/>
    <mergeCell ref="B4:F4"/>
    <mergeCell ref="G4:K4"/>
    <mergeCell ref="L4:P4"/>
    <mergeCell ref="Q4:U4"/>
  </mergeCells>
  <hyperlinks>
    <hyperlink ref="A2" location="'Contenido'!A1" display="Regresar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 x14ac:dyDescent="0.25"/>
  <cols>
    <col min="1" max="1" width="36.5703125" bestFit="1" customWidth="1"/>
    <col min="2" max="2" width="7.140625" bestFit="1" customWidth="1"/>
    <col min="3" max="3" width="37.28515625" bestFit="1" customWidth="1"/>
    <col min="4" max="5" width="8" bestFit="1" customWidth="1"/>
    <col min="6" max="8" width="6.5703125" bestFit="1" customWidth="1"/>
    <col min="9" max="9" width="5.140625" bestFit="1" customWidth="1"/>
    <col min="10" max="11" width="8" bestFit="1" customWidth="1"/>
    <col min="12" max="14" width="6.5703125" bestFit="1" customWidth="1"/>
    <col min="15" max="15" width="5.140625" bestFit="1" customWidth="1"/>
    <col min="16" max="17" width="8" bestFit="1" customWidth="1"/>
    <col min="18" max="20" width="6.5703125" bestFit="1" customWidth="1"/>
    <col min="21" max="21" width="5.140625" bestFit="1" customWidth="1"/>
    <col min="22" max="23" width="8" bestFit="1" customWidth="1"/>
    <col min="24" max="26" width="6.5703125" bestFit="1" customWidth="1"/>
    <col min="27" max="27" width="5.140625" bestFit="1" customWidth="1"/>
    <col min="28" max="29" width="8" bestFit="1" customWidth="1"/>
    <col min="30" max="32" width="6.5703125" bestFit="1" customWidth="1"/>
    <col min="33" max="33" width="5.140625" bestFit="1" customWidth="1"/>
  </cols>
  <sheetData>
    <row r="1" spans="1:39" x14ac:dyDescent="0.25">
      <c r="A1" s="10"/>
      <c r="B1" s="39" t="s">
        <v>19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10"/>
      <c r="AG1" s="10"/>
      <c r="AH1" s="10"/>
      <c r="AI1" s="10"/>
      <c r="AJ1" s="10"/>
      <c r="AK1" s="10"/>
      <c r="AL1" s="10"/>
      <c r="AM1" s="10"/>
    </row>
    <row r="2" spans="1:39" x14ac:dyDescent="0.25">
      <c r="A2" s="34" t="s">
        <v>20</v>
      </c>
      <c r="B2" s="39" t="s">
        <v>48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0"/>
      <c r="AG2" s="10"/>
      <c r="AH2" s="10"/>
      <c r="AI2" s="10"/>
      <c r="AJ2" s="10"/>
      <c r="AK2" s="10"/>
      <c r="AL2" s="10"/>
      <c r="AM2" s="10"/>
    </row>
    <row r="3" spans="1:3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x14ac:dyDescent="0.25">
      <c r="A4" s="41" t="s">
        <v>21</v>
      </c>
      <c r="B4" s="43" t="s">
        <v>49</v>
      </c>
      <c r="C4" s="43"/>
      <c r="D4" s="45" t="s">
        <v>22</v>
      </c>
      <c r="E4" s="40"/>
      <c r="F4" s="40"/>
      <c r="G4" s="40"/>
      <c r="H4" s="40"/>
      <c r="I4" s="40"/>
      <c r="J4" s="40" t="s">
        <v>23</v>
      </c>
      <c r="K4" s="40"/>
      <c r="L4" s="40"/>
      <c r="M4" s="40"/>
      <c r="N4" s="40"/>
      <c r="O4" s="40"/>
      <c r="P4" s="40" t="s">
        <v>24</v>
      </c>
      <c r="Q4" s="40"/>
      <c r="R4" s="40"/>
      <c r="S4" s="40"/>
      <c r="T4" s="40"/>
      <c r="U4" s="40"/>
      <c r="V4" s="40" t="s">
        <v>25</v>
      </c>
      <c r="W4" s="40"/>
      <c r="X4" s="40"/>
      <c r="Y4" s="40"/>
      <c r="Z4" s="40"/>
      <c r="AA4" s="40"/>
      <c r="AB4" s="40" t="s">
        <v>26</v>
      </c>
      <c r="AC4" s="40"/>
      <c r="AD4" s="40"/>
      <c r="AE4" s="40"/>
      <c r="AF4" s="40"/>
      <c r="AG4" s="40"/>
    </row>
    <row r="5" spans="1:39" ht="15.75" thickBot="1" x14ac:dyDescent="0.3">
      <c r="A5" s="42"/>
      <c r="B5" s="44"/>
      <c r="C5" s="44"/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8" t="s">
        <v>27</v>
      </c>
      <c r="Q5" s="8" t="s">
        <v>28</v>
      </c>
      <c r="R5" s="8" t="s">
        <v>29</v>
      </c>
      <c r="S5" s="8" t="s">
        <v>30</v>
      </c>
      <c r="T5" s="8" t="s">
        <v>31</v>
      </c>
      <c r="U5" s="8" t="s">
        <v>32</v>
      </c>
      <c r="V5" s="8" t="s">
        <v>27</v>
      </c>
      <c r="W5" s="8" t="s">
        <v>28</v>
      </c>
      <c r="X5" s="8" t="s">
        <v>29</v>
      </c>
      <c r="Y5" s="8" t="s">
        <v>30</v>
      </c>
      <c r="Z5" s="8" t="s">
        <v>31</v>
      </c>
      <c r="AA5" s="8" t="s">
        <v>32</v>
      </c>
      <c r="AB5" s="8" t="s">
        <v>27</v>
      </c>
      <c r="AC5" s="8" t="s">
        <v>28</v>
      </c>
      <c r="AD5" s="8" t="s">
        <v>29</v>
      </c>
      <c r="AE5" s="8" t="s">
        <v>30</v>
      </c>
      <c r="AF5" s="8" t="s">
        <v>31</v>
      </c>
      <c r="AG5" s="8" t="s">
        <v>32</v>
      </c>
    </row>
    <row r="6" spans="1:39" x14ac:dyDescent="0.25">
      <c r="B6" s="5"/>
      <c r="C6" s="24" t="s">
        <v>50</v>
      </c>
      <c r="D6" s="6">
        <v>7182</v>
      </c>
      <c r="E6" s="6">
        <v>2823</v>
      </c>
      <c r="F6" s="6">
        <v>2110</v>
      </c>
      <c r="G6" s="6">
        <v>2019</v>
      </c>
      <c r="H6" s="6">
        <v>2885</v>
      </c>
      <c r="I6" s="6">
        <v>350</v>
      </c>
      <c r="J6" s="6">
        <v>7672</v>
      </c>
      <c r="K6" s="6">
        <v>3054</v>
      </c>
      <c r="L6" s="6">
        <v>2286</v>
      </c>
      <c r="M6" s="6">
        <v>2160</v>
      </c>
      <c r="N6" s="6">
        <v>2692</v>
      </c>
      <c r="O6" s="6">
        <v>350</v>
      </c>
      <c r="P6" s="6">
        <v>8502</v>
      </c>
      <c r="Q6" s="6">
        <v>3206</v>
      </c>
      <c r="R6" s="6">
        <v>2748</v>
      </c>
      <c r="S6" s="6">
        <v>2559</v>
      </c>
      <c r="T6" s="6">
        <v>2819</v>
      </c>
      <c r="U6" s="6">
        <v>350</v>
      </c>
      <c r="V6" s="6">
        <v>8441</v>
      </c>
      <c r="W6" s="6">
        <v>3160</v>
      </c>
      <c r="X6" s="6">
        <v>2725</v>
      </c>
      <c r="Y6" s="6">
        <v>2554</v>
      </c>
      <c r="Z6" s="6">
        <v>2719</v>
      </c>
      <c r="AA6" s="6">
        <v>350</v>
      </c>
      <c r="AB6" s="6">
        <v>10734</v>
      </c>
      <c r="AC6" s="6">
        <v>3907</v>
      </c>
      <c r="AD6" s="6">
        <v>2399</v>
      </c>
      <c r="AE6" s="6">
        <v>2094</v>
      </c>
      <c r="AF6" s="6">
        <v>2915</v>
      </c>
      <c r="AG6" s="6">
        <v>370</v>
      </c>
    </row>
    <row r="7" spans="1:39" x14ac:dyDescent="0.25">
      <c r="A7" s="1" t="s">
        <v>33</v>
      </c>
      <c r="B7" s="2"/>
      <c r="C7" s="2"/>
      <c r="D7" s="2">
        <v>117</v>
      </c>
      <c r="E7" s="2">
        <v>85</v>
      </c>
      <c r="F7" s="2">
        <v>49</v>
      </c>
      <c r="G7" s="2">
        <v>47</v>
      </c>
      <c r="H7" s="2">
        <v>50</v>
      </c>
      <c r="I7" s="2">
        <v>350</v>
      </c>
      <c r="J7" s="2">
        <v>113</v>
      </c>
      <c r="K7" s="2">
        <v>90</v>
      </c>
      <c r="L7" s="2">
        <v>56</v>
      </c>
      <c r="M7" s="2">
        <v>55</v>
      </c>
      <c r="N7" s="2">
        <v>75</v>
      </c>
      <c r="O7" s="2">
        <v>330</v>
      </c>
      <c r="P7" s="2">
        <v>97</v>
      </c>
      <c r="Q7" s="2">
        <v>68</v>
      </c>
      <c r="R7" s="2">
        <v>52</v>
      </c>
      <c r="S7" s="2">
        <v>47</v>
      </c>
      <c r="T7" s="2">
        <v>50</v>
      </c>
      <c r="U7" s="2">
        <v>350</v>
      </c>
      <c r="V7" s="2">
        <v>115</v>
      </c>
      <c r="W7" s="2">
        <v>80</v>
      </c>
      <c r="X7" s="2">
        <v>43</v>
      </c>
      <c r="Y7" s="2">
        <v>42</v>
      </c>
      <c r="Z7" s="2">
        <v>50</v>
      </c>
      <c r="AA7" s="2">
        <v>350</v>
      </c>
      <c r="AB7" s="2">
        <v>148</v>
      </c>
      <c r="AC7" s="2">
        <v>97</v>
      </c>
      <c r="AD7" s="2">
        <v>58</v>
      </c>
      <c r="AE7" s="2">
        <v>52</v>
      </c>
      <c r="AF7" s="2">
        <v>41</v>
      </c>
      <c r="AG7" s="2">
        <v>320</v>
      </c>
    </row>
    <row r="8" spans="1:39" x14ac:dyDescent="0.25">
      <c r="A8" s="3" t="s">
        <v>51</v>
      </c>
      <c r="B8" s="25" t="s">
        <v>52</v>
      </c>
      <c r="C8" s="26" t="s">
        <v>53</v>
      </c>
      <c r="D8" s="27">
        <v>117</v>
      </c>
      <c r="E8" s="27">
        <v>85</v>
      </c>
      <c r="F8" s="27">
        <v>49</v>
      </c>
      <c r="G8" s="27">
        <v>47</v>
      </c>
      <c r="H8" s="27">
        <v>50</v>
      </c>
      <c r="I8" s="27">
        <v>350</v>
      </c>
      <c r="J8" s="27">
        <v>113</v>
      </c>
      <c r="K8" s="27">
        <v>90</v>
      </c>
      <c r="L8" s="27">
        <v>56</v>
      </c>
      <c r="M8" s="27">
        <v>55</v>
      </c>
      <c r="N8" s="27">
        <v>75</v>
      </c>
      <c r="O8" s="27">
        <v>330</v>
      </c>
      <c r="P8" s="27">
        <v>97</v>
      </c>
      <c r="Q8" s="27">
        <v>68</v>
      </c>
      <c r="R8" s="27">
        <v>52</v>
      </c>
      <c r="S8" s="27">
        <v>47</v>
      </c>
      <c r="T8" s="27">
        <v>50</v>
      </c>
      <c r="U8" s="27">
        <v>350</v>
      </c>
      <c r="V8" s="27">
        <v>115</v>
      </c>
      <c r="W8" s="27">
        <v>80</v>
      </c>
      <c r="X8" s="27">
        <v>43</v>
      </c>
      <c r="Y8" s="27">
        <v>42</v>
      </c>
      <c r="Z8" s="27">
        <v>50</v>
      </c>
      <c r="AA8" s="27">
        <v>350</v>
      </c>
      <c r="AB8" s="27">
        <v>148</v>
      </c>
      <c r="AC8" s="27">
        <v>97</v>
      </c>
      <c r="AD8" s="27">
        <v>58</v>
      </c>
      <c r="AE8" s="27">
        <v>52</v>
      </c>
      <c r="AF8" s="27">
        <v>41</v>
      </c>
      <c r="AG8" s="27">
        <v>320</v>
      </c>
    </row>
    <row r="9" spans="1:39" x14ac:dyDescent="0.25">
      <c r="A9" s="1" t="s">
        <v>34</v>
      </c>
      <c r="B9" s="2"/>
      <c r="C9" s="2"/>
      <c r="D9" s="2">
        <v>398</v>
      </c>
      <c r="E9" s="2">
        <v>184</v>
      </c>
      <c r="F9" s="2">
        <v>110</v>
      </c>
      <c r="G9" s="2">
        <v>99</v>
      </c>
      <c r="H9" s="2">
        <v>150</v>
      </c>
      <c r="I9" s="2">
        <v>315</v>
      </c>
      <c r="J9" s="2">
        <v>437</v>
      </c>
      <c r="K9" s="2">
        <v>212</v>
      </c>
      <c r="L9" s="2">
        <v>121</v>
      </c>
      <c r="M9" s="2">
        <v>108</v>
      </c>
      <c r="N9" s="2">
        <v>150</v>
      </c>
      <c r="O9" s="2">
        <v>330</v>
      </c>
      <c r="P9" s="2">
        <v>391</v>
      </c>
      <c r="Q9" s="2">
        <v>184</v>
      </c>
      <c r="R9" s="2">
        <v>112</v>
      </c>
      <c r="S9" s="2">
        <v>97</v>
      </c>
      <c r="T9" s="2">
        <v>150</v>
      </c>
      <c r="U9" s="2">
        <v>330</v>
      </c>
      <c r="V9" s="2">
        <v>430</v>
      </c>
      <c r="W9" s="2">
        <v>181</v>
      </c>
      <c r="X9" s="2">
        <v>129</v>
      </c>
      <c r="Y9" s="2">
        <v>107</v>
      </c>
      <c r="Z9" s="2">
        <v>89</v>
      </c>
      <c r="AA9" s="2">
        <v>315</v>
      </c>
      <c r="AB9" s="2">
        <v>522</v>
      </c>
      <c r="AC9" s="2">
        <v>215</v>
      </c>
      <c r="AD9" s="2">
        <v>89</v>
      </c>
      <c r="AE9" s="2">
        <v>69</v>
      </c>
      <c r="AF9" s="2">
        <v>151</v>
      </c>
      <c r="AG9" s="2">
        <v>271</v>
      </c>
    </row>
    <row r="10" spans="1:39" x14ac:dyDescent="0.25">
      <c r="A10" s="3" t="s">
        <v>51</v>
      </c>
      <c r="B10" s="25" t="s">
        <v>54</v>
      </c>
      <c r="C10" s="26" t="s">
        <v>55</v>
      </c>
      <c r="D10" s="27">
        <v>124</v>
      </c>
      <c r="E10" s="27">
        <v>52</v>
      </c>
      <c r="F10" s="27">
        <v>31</v>
      </c>
      <c r="G10" s="27">
        <v>30</v>
      </c>
      <c r="H10" s="27">
        <v>50</v>
      </c>
      <c r="I10" s="27">
        <v>310</v>
      </c>
      <c r="J10" s="27">
        <v>146</v>
      </c>
      <c r="K10" s="27">
        <v>66</v>
      </c>
      <c r="L10" s="27">
        <v>38</v>
      </c>
      <c r="M10" s="27">
        <v>36</v>
      </c>
      <c r="N10" s="27">
        <v>50</v>
      </c>
      <c r="O10" s="27">
        <v>330</v>
      </c>
      <c r="P10" s="27">
        <v>119</v>
      </c>
      <c r="Q10" s="27">
        <v>56</v>
      </c>
      <c r="R10" s="27">
        <v>29</v>
      </c>
      <c r="S10" s="27">
        <v>25</v>
      </c>
      <c r="T10" s="27">
        <v>50</v>
      </c>
      <c r="U10" s="27">
        <v>330</v>
      </c>
      <c r="V10" s="27">
        <v>139</v>
      </c>
      <c r="W10" s="27">
        <v>53</v>
      </c>
      <c r="X10" s="27">
        <v>41</v>
      </c>
      <c r="Y10" s="27">
        <v>36</v>
      </c>
      <c r="Z10" s="27">
        <v>36</v>
      </c>
      <c r="AA10" s="27">
        <v>305</v>
      </c>
      <c r="AB10" s="27">
        <v>190</v>
      </c>
      <c r="AC10" s="27">
        <v>73</v>
      </c>
      <c r="AD10" s="27">
        <v>32</v>
      </c>
      <c r="AE10" s="27">
        <v>28</v>
      </c>
      <c r="AF10" s="27">
        <v>51</v>
      </c>
      <c r="AG10" s="27">
        <v>271</v>
      </c>
    </row>
    <row r="11" spans="1:39" x14ac:dyDescent="0.25">
      <c r="A11" s="4"/>
      <c r="B11" s="25" t="s">
        <v>56</v>
      </c>
      <c r="C11" s="26" t="s">
        <v>57</v>
      </c>
      <c r="D11" s="27">
        <v>111</v>
      </c>
      <c r="E11" s="27">
        <v>52</v>
      </c>
      <c r="F11" s="27">
        <v>37</v>
      </c>
      <c r="G11" s="27">
        <v>32</v>
      </c>
      <c r="H11" s="27">
        <v>50</v>
      </c>
      <c r="I11" s="27">
        <v>315</v>
      </c>
      <c r="J11" s="27">
        <v>137</v>
      </c>
      <c r="K11" s="27">
        <v>71</v>
      </c>
      <c r="L11" s="27">
        <v>45</v>
      </c>
      <c r="M11" s="27">
        <v>38</v>
      </c>
      <c r="N11" s="27">
        <v>50</v>
      </c>
      <c r="O11" s="27">
        <v>330</v>
      </c>
      <c r="P11" s="27">
        <v>122</v>
      </c>
      <c r="Q11" s="27">
        <v>67</v>
      </c>
      <c r="R11" s="27">
        <v>39</v>
      </c>
      <c r="S11" s="27">
        <v>34</v>
      </c>
      <c r="T11" s="27">
        <v>50</v>
      </c>
      <c r="U11" s="27">
        <v>330</v>
      </c>
      <c r="V11" s="27">
        <v>129</v>
      </c>
      <c r="W11" s="27">
        <v>64</v>
      </c>
      <c r="X11" s="27">
        <v>49</v>
      </c>
      <c r="Y11" s="27">
        <v>41</v>
      </c>
      <c r="Z11" s="27">
        <v>28</v>
      </c>
      <c r="AA11" s="27">
        <v>310</v>
      </c>
      <c r="AB11" s="27">
        <v>148</v>
      </c>
      <c r="AC11" s="27">
        <v>67</v>
      </c>
      <c r="AD11" s="27">
        <v>28</v>
      </c>
      <c r="AE11" s="27">
        <v>20</v>
      </c>
      <c r="AF11" s="27">
        <v>50</v>
      </c>
      <c r="AG11" s="27">
        <v>271</v>
      </c>
    </row>
    <row r="12" spans="1:39" x14ac:dyDescent="0.25">
      <c r="A12" s="4"/>
      <c r="B12" s="25" t="s">
        <v>58</v>
      </c>
      <c r="C12" s="26" t="s">
        <v>59</v>
      </c>
      <c r="D12" s="27">
        <v>163</v>
      </c>
      <c r="E12" s="27">
        <v>80</v>
      </c>
      <c r="F12" s="27">
        <v>42</v>
      </c>
      <c r="G12" s="27">
        <v>37</v>
      </c>
      <c r="H12" s="27">
        <v>50</v>
      </c>
      <c r="I12" s="27">
        <v>310</v>
      </c>
      <c r="J12" s="27">
        <v>154</v>
      </c>
      <c r="K12" s="27">
        <v>75</v>
      </c>
      <c r="L12" s="27">
        <v>38</v>
      </c>
      <c r="M12" s="27">
        <v>34</v>
      </c>
      <c r="N12" s="27">
        <v>50</v>
      </c>
      <c r="O12" s="27">
        <v>330</v>
      </c>
      <c r="P12" s="27">
        <v>150</v>
      </c>
      <c r="Q12" s="27">
        <v>61</v>
      </c>
      <c r="R12" s="27">
        <v>44</v>
      </c>
      <c r="S12" s="27">
        <v>38</v>
      </c>
      <c r="T12" s="27">
        <v>50</v>
      </c>
      <c r="U12" s="27">
        <v>330</v>
      </c>
      <c r="V12" s="27">
        <v>162</v>
      </c>
      <c r="W12" s="27">
        <v>64</v>
      </c>
      <c r="X12" s="27">
        <v>39</v>
      </c>
      <c r="Y12" s="27">
        <v>30</v>
      </c>
      <c r="Z12" s="27">
        <v>25</v>
      </c>
      <c r="AA12" s="27">
        <v>315</v>
      </c>
      <c r="AB12" s="27">
        <v>184</v>
      </c>
      <c r="AC12" s="27">
        <v>75</v>
      </c>
      <c r="AD12" s="27">
        <v>29</v>
      </c>
      <c r="AE12" s="27">
        <v>21</v>
      </c>
      <c r="AF12" s="27">
        <v>50</v>
      </c>
      <c r="AG12" s="27">
        <v>270</v>
      </c>
    </row>
    <row r="13" spans="1:39" x14ac:dyDescent="0.25">
      <c r="A13" s="1" t="s">
        <v>35</v>
      </c>
      <c r="B13" s="2"/>
      <c r="C13" s="2"/>
      <c r="D13" s="2">
        <v>1118</v>
      </c>
      <c r="E13" s="2">
        <v>411</v>
      </c>
      <c r="F13" s="2">
        <v>340</v>
      </c>
      <c r="G13" s="2">
        <v>321</v>
      </c>
      <c r="H13" s="2">
        <v>515</v>
      </c>
      <c r="I13" s="2">
        <v>290</v>
      </c>
      <c r="J13" s="2">
        <v>1169</v>
      </c>
      <c r="K13" s="2">
        <v>425</v>
      </c>
      <c r="L13" s="2">
        <v>400</v>
      </c>
      <c r="M13" s="2">
        <v>374</v>
      </c>
      <c r="N13" s="2">
        <v>555</v>
      </c>
      <c r="O13" s="2">
        <v>285</v>
      </c>
      <c r="P13" s="2">
        <v>1484</v>
      </c>
      <c r="Q13" s="2">
        <v>566</v>
      </c>
      <c r="R13" s="2">
        <v>542</v>
      </c>
      <c r="S13" s="2">
        <v>497</v>
      </c>
      <c r="T13" s="2">
        <v>580</v>
      </c>
      <c r="U13" s="2">
        <v>285</v>
      </c>
      <c r="V13" s="2">
        <v>1512</v>
      </c>
      <c r="W13" s="2">
        <v>546</v>
      </c>
      <c r="X13" s="2">
        <v>525</v>
      </c>
      <c r="Y13" s="2">
        <v>527</v>
      </c>
      <c r="Z13" s="2">
        <v>580</v>
      </c>
      <c r="AA13" s="2">
        <v>285</v>
      </c>
      <c r="AB13" s="2">
        <v>2075</v>
      </c>
      <c r="AC13" s="2">
        <v>749</v>
      </c>
      <c r="AD13" s="2">
        <v>496</v>
      </c>
      <c r="AE13" s="2">
        <v>428</v>
      </c>
      <c r="AF13" s="2">
        <v>590</v>
      </c>
      <c r="AG13" s="2">
        <v>290</v>
      </c>
    </row>
    <row r="14" spans="1:39" x14ac:dyDescent="0.25">
      <c r="A14" s="3" t="s">
        <v>51</v>
      </c>
      <c r="B14" s="25" t="s">
        <v>60</v>
      </c>
      <c r="C14" s="26" t="s">
        <v>61</v>
      </c>
      <c r="D14" s="27">
        <v>327</v>
      </c>
      <c r="E14" s="27">
        <v>168</v>
      </c>
      <c r="F14" s="27">
        <v>131</v>
      </c>
      <c r="G14" s="27">
        <v>129</v>
      </c>
      <c r="H14" s="27">
        <v>185</v>
      </c>
      <c r="I14" s="27">
        <v>290</v>
      </c>
      <c r="J14" s="27">
        <v>319</v>
      </c>
      <c r="K14" s="27">
        <v>180</v>
      </c>
      <c r="L14" s="27">
        <v>161</v>
      </c>
      <c r="M14" s="27">
        <v>152</v>
      </c>
      <c r="N14" s="27">
        <v>180</v>
      </c>
      <c r="O14" s="27">
        <v>285</v>
      </c>
      <c r="P14" s="27">
        <v>346</v>
      </c>
      <c r="Q14" s="27">
        <v>186</v>
      </c>
      <c r="R14" s="27">
        <v>178</v>
      </c>
      <c r="S14" s="27">
        <v>166</v>
      </c>
      <c r="T14" s="27">
        <v>180</v>
      </c>
      <c r="U14" s="27">
        <v>285</v>
      </c>
      <c r="V14" s="27">
        <v>368</v>
      </c>
      <c r="W14" s="27">
        <v>185</v>
      </c>
      <c r="X14" s="27">
        <v>188</v>
      </c>
      <c r="Y14" s="27">
        <v>163</v>
      </c>
      <c r="Z14" s="27">
        <v>180</v>
      </c>
      <c r="AA14" s="27">
        <v>285</v>
      </c>
      <c r="AB14" s="27">
        <v>510</v>
      </c>
      <c r="AC14" s="27">
        <v>237</v>
      </c>
      <c r="AD14" s="27">
        <v>158</v>
      </c>
      <c r="AE14" s="27">
        <v>143</v>
      </c>
      <c r="AF14" s="27">
        <v>185</v>
      </c>
      <c r="AG14" s="27">
        <v>290</v>
      </c>
    </row>
    <row r="15" spans="1:39" x14ac:dyDescent="0.25">
      <c r="A15" s="4"/>
      <c r="B15" s="25" t="s">
        <v>62</v>
      </c>
      <c r="C15" s="26" t="s">
        <v>63</v>
      </c>
      <c r="D15" s="27">
        <v>34</v>
      </c>
      <c r="E15" s="27">
        <v>10</v>
      </c>
      <c r="F15" s="27">
        <v>7</v>
      </c>
      <c r="G15" s="27">
        <v>7</v>
      </c>
      <c r="H15" s="27">
        <v>20</v>
      </c>
      <c r="I15" s="27">
        <v>290</v>
      </c>
      <c r="J15" s="27">
        <v>65</v>
      </c>
      <c r="K15" s="27">
        <v>13</v>
      </c>
      <c r="L15" s="27">
        <v>10</v>
      </c>
      <c r="M15" s="27">
        <v>8</v>
      </c>
      <c r="N15" s="27">
        <v>20</v>
      </c>
      <c r="O15" s="27">
        <v>280</v>
      </c>
      <c r="P15" s="27">
        <v>72</v>
      </c>
      <c r="Q15" s="27">
        <v>15</v>
      </c>
      <c r="R15" s="27">
        <v>13</v>
      </c>
      <c r="S15" s="27">
        <v>11</v>
      </c>
      <c r="T15" s="27">
        <v>20</v>
      </c>
      <c r="U15" s="27">
        <v>280</v>
      </c>
      <c r="V15" s="27">
        <v>84</v>
      </c>
      <c r="W15" s="27">
        <v>22</v>
      </c>
      <c r="X15" s="27">
        <v>21</v>
      </c>
      <c r="Y15" s="27">
        <v>19</v>
      </c>
      <c r="Z15" s="27">
        <v>20</v>
      </c>
      <c r="AA15" s="27">
        <v>280</v>
      </c>
      <c r="AB15" s="27">
        <v>95</v>
      </c>
      <c r="AC15" s="27">
        <v>24</v>
      </c>
      <c r="AD15" s="27">
        <v>17</v>
      </c>
      <c r="AE15" s="27">
        <v>11</v>
      </c>
      <c r="AF15" s="27">
        <v>20</v>
      </c>
      <c r="AG15" s="27">
        <v>285</v>
      </c>
    </row>
    <row r="16" spans="1:39" x14ac:dyDescent="0.25">
      <c r="A16" s="4"/>
      <c r="B16" s="25" t="s">
        <v>64</v>
      </c>
      <c r="C16" s="26" t="s">
        <v>65</v>
      </c>
      <c r="D16" s="27">
        <v>11</v>
      </c>
      <c r="E16" s="27">
        <v>1</v>
      </c>
      <c r="F16" s="27">
        <v>2</v>
      </c>
      <c r="G16" s="27">
        <v>1</v>
      </c>
      <c r="H16" s="27">
        <v>20</v>
      </c>
      <c r="I16" s="27">
        <v>290</v>
      </c>
      <c r="J16" s="27">
        <v>20</v>
      </c>
      <c r="K16" s="27">
        <v>5</v>
      </c>
      <c r="L16" s="27">
        <v>8</v>
      </c>
      <c r="M16" s="27">
        <v>6</v>
      </c>
      <c r="N16" s="27">
        <v>20</v>
      </c>
      <c r="O16" s="27">
        <v>285</v>
      </c>
      <c r="P16" s="27">
        <v>28</v>
      </c>
      <c r="Q16" s="27">
        <v>4</v>
      </c>
      <c r="R16" s="27">
        <v>2</v>
      </c>
      <c r="S16" s="27">
        <v>1</v>
      </c>
      <c r="T16" s="27">
        <v>10</v>
      </c>
      <c r="U16" s="27">
        <v>285</v>
      </c>
      <c r="V16" s="27">
        <v>22</v>
      </c>
      <c r="W16" s="27">
        <v>5</v>
      </c>
      <c r="X16" s="27">
        <v>3</v>
      </c>
      <c r="Y16" s="27">
        <v>3</v>
      </c>
      <c r="Z16" s="27">
        <v>10</v>
      </c>
      <c r="AA16" s="27">
        <v>285</v>
      </c>
      <c r="AB16" s="27">
        <v>21</v>
      </c>
      <c r="AC16" s="27">
        <v>5</v>
      </c>
      <c r="AD16" s="27">
        <v>5</v>
      </c>
      <c r="AE16" s="27">
        <v>4</v>
      </c>
      <c r="AF16" s="27">
        <v>10</v>
      </c>
      <c r="AG16" s="27">
        <v>285</v>
      </c>
    </row>
    <row r="17" spans="1:33" x14ac:dyDescent="0.25">
      <c r="A17" s="4"/>
      <c r="B17" s="25" t="s">
        <v>66</v>
      </c>
      <c r="C17" s="26" t="s">
        <v>67</v>
      </c>
      <c r="D17" s="27">
        <v>161</v>
      </c>
      <c r="E17" s="27">
        <v>50</v>
      </c>
      <c r="F17" s="27">
        <v>39</v>
      </c>
      <c r="G17" s="27">
        <v>36</v>
      </c>
      <c r="H17" s="27">
        <v>45</v>
      </c>
      <c r="I17" s="27">
        <v>290</v>
      </c>
      <c r="J17" s="27">
        <v>164</v>
      </c>
      <c r="K17" s="27">
        <v>49</v>
      </c>
      <c r="L17" s="27">
        <v>45</v>
      </c>
      <c r="M17" s="27">
        <v>43</v>
      </c>
      <c r="N17" s="27">
        <v>55</v>
      </c>
      <c r="O17" s="27">
        <v>280</v>
      </c>
      <c r="P17" s="27">
        <v>194</v>
      </c>
      <c r="Q17" s="27">
        <v>58</v>
      </c>
      <c r="R17" s="27">
        <v>51</v>
      </c>
      <c r="S17" s="27">
        <v>47</v>
      </c>
      <c r="T17" s="27">
        <v>60</v>
      </c>
      <c r="U17" s="27">
        <v>285</v>
      </c>
      <c r="V17" s="27">
        <v>227</v>
      </c>
      <c r="W17" s="27">
        <v>70</v>
      </c>
      <c r="X17" s="27">
        <v>51</v>
      </c>
      <c r="Y17" s="27">
        <v>38</v>
      </c>
      <c r="Z17" s="27">
        <v>60</v>
      </c>
      <c r="AA17" s="27">
        <v>285</v>
      </c>
      <c r="AB17" s="27">
        <v>252</v>
      </c>
      <c r="AC17" s="27">
        <v>70</v>
      </c>
      <c r="AD17" s="27">
        <v>59</v>
      </c>
      <c r="AE17" s="27">
        <v>49</v>
      </c>
      <c r="AF17" s="27">
        <v>75</v>
      </c>
      <c r="AG17" s="27">
        <v>285</v>
      </c>
    </row>
    <row r="18" spans="1:33" x14ac:dyDescent="0.25">
      <c r="A18" s="4"/>
      <c r="B18" s="25" t="s">
        <v>68</v>
      </c>
      <c r="C18" s="26" t="s">
        <v>69</v>
      </c>
      <c r="D18" s="27">
        <v>178</v>
      </c>
      <c r="E18" s="27">
        <v>64</v>
      </c>
      <c r="F18" s="27">
        <v>47</v>
      </c>
      <c r="G18" s="27">
        <v>40</v>
      </c>
      <c r="H18" s="27">
        <v>65</v>
      </c>
      <c r="I18" s="27">
        <v>290</v>
      </c>
      <c r="J18" s="27">
        <v>164</v>
      </c>
      <c r="K18" s="27">
        <v>60</v>
      </c>
      <c r="L18" s="27">
        <v>56</v>
      </c>
      <c r="M18" s="27">
        <v>54</v>
      </c>
      <c r="N18" s="27">
        <v>80</v>
      </c>
      <c r="O18" s="27">
        <v>280</v>
      </c>
      <c r="P18" s="27">
        <v>228</v>
      </c>
      <c r="Q18" s="27">
        <v>88</v>
      </c>
      <c r="R18" s="27">
        <v>83</v>
      </c>
      <c r="S18" s="27">
        <v>67</v>
      </c>
      <c r="T18" s="27">
        <v>80</v>
      </c>
      <c r="U18" s="27">
        <v>280</v>
      </c>
      <c r="V18" s="27">
        <v>236</v>
      </c>
      <c r="W18" s="27">
        <v>96</v>
      </c>
      <c r="X18" s="27">
        <v>82</v>
      </c>
      <c r="Y18" s="27">
        <v>68</v>
      </c>
      <c r="Z18" s="27">
        <v>80</v>
      </c>
      <c r="AA18" s="27">
        <v>280</v>
      </c>
      <c r="AB18" s="27">
        <v>266</v>
      </c>
      <c r="AC18" s="27">
        <v>105</v>
      </c>
      <c r="AD18" s="27">
        <v>71</v>
      </c>
      <c r="AE18" s="27">
        <v>58</v>
      </c>
      <c r="AF18" s="27">
        <v>85</v>
      </c>
      <c r="AG18" s="27">
        <v>285</v>
      </c>
    </row>
    <row r="19" spans="1:33" x14ac:dyDescent="0.25">
      <c r="A19" s="4"/>
      <c r="B19" s="25" t="s">
        <v>70</v>
      </c>
      <c r="C19" s="26" t="s">
        <v>71</v>
      </c>
      <c r="D19" s="27">
        <v>34</v>
      </c>
      <c r="E19" s="27">
        <v>9</v>
      </c>
      <c r="F19" s="27">
        <v>7</v>
      </c>
      <c r="G19" s="27">
        <v>6</v>
      </c>
      <c r="H19" s="27">
        <v>20</v>
      </c>
      <c r="I19" s="27">
        <v>290</v>
      </c>
      <c r="J19" s="27">
        <v>25</v>
      </c>
      <c r="K19" s="27">
        <v>8</v>
      </c>
      <c r="L19" s="27">
        <v>8</v>
      </c>
      <c r="M19" s="27">
        <v>7</v>
      </c>
      <c r="N19" s="27">
        <v>20</v>
      </c>
      <c r="O19" s="27">
        <v>280</v>
      </c>
      <c r="P19" s="27">
        <v>47</v>
      </c>
      <c r="Q19" s="27">
        <v>15</v>
      </c>
      <c r="R19" s="27">
        <v>13</v>
      </c>
      <c r="S19" s="27">
        <v>12</v>
      </c>
      <c r="T19" s="27">
        <v>25</v>
      </c>
      <c r="U19" s="27">
        <v>280</v>
      </c>
      <c r="V19" s="27">
        <v>71</v>
      </c>
      <c r="W19" s="27">
        <v>12</v>
      </c>
      <c r="X19" s="27">
        <v>27</v>
      </c>
      <c r="Y19" s="27">
        <v>25</v>
      </c>
      <c r="Z19" s="27">
        <v>25</v>
      </c>
      <c r="AA19" s="27">
        <v>280</v>
      </c>
      <c r="AB19" s="27">
        <v>77</v>
      </c>
      <c r="AC19" s="27">
        <v>31</v>
      </c>
      <c r="AD19" s="27">
        <v>31</v>
      </c>
      <c r="AE19" s="27">
        <v>26</v>
      </c>
      <c r="AF19" s="27">
        <v>25</v>
      </c>
      <c r="AG19" s="27">
        <v>275</v>
      </c>
    </row>
    <row r="20" spans="1:33" x14ac:dyDescent="0.25">
      <c r="A20" s="4"/>
      <c r="B20" s="25" t="s">
        <v>72</v>
      </c>
      <c r="C20" s="26" t="s">
        <v>73</v>
      </c>
      <c r="D20" s="27">
        <v>77</v>
      </c>
      <c r="E20" s="27">
        <v>22</v>
      </c>
      <c r="F20" s="27">
        <v>17</v>
      </c>
      <c r="G20" s="27">
        <v>19</v>
      </c>
      <c r="H20" s="27">
        <v>25</v>
      </c>
      <c r="I20" s="27">
        <v>290</v>
      </c>
      <c r="J20" s="27">
        <v>61</v>
      </c>
      <c r="K20" s="27">
        <v>13</v>
      </c>
      <c r="L20" s="27">
        <v>13</v>
      </c>
      <c r="M20" s="27">
        <v>13</v>
      </c>
      <c r="N20" s="27">
        <v>30</v>
      </c>
      <c r="O20" s="27">
        <v>280</v>
      </c>
      <c r="P20" s="27">
        <v>104</v>
      </c>
      <c r="Q20" s="27">
        <v>36</v>
      </c>
      <c r="R20" s="27">
        <v>36</v>
      </c>
      <c r="S20" s="27">
        <v>34</v>
      </c>
      <c r="T20" s="27">
        <v>30</v>
      </c>
      <c r="U20" s="27">
        <v>280</v>
      </c>
      <c r="V20" s="27">
        <v>106</v>
      </c>
      <c r="W20" s="27">
        <v>37</v>
      </c>
      <c r="X20" s="27">
        <v>30</v>
      </c>
      <c r="Y20" s="27">
        <v>28</v>
      </c>
      <c r="Z20" s="27">
        <v>30</v>
      </c>
      <c r="AA20" s="27">
        <v>280</v>
      </c>
      <c r="AB20" s="27">
        <v>108</v>
      </c>
      <c r="AC20" s="27">
        <v>31</v>
      </c>
      <c r="AD20" s="27">
        <v>22</v>
      </c>
      <c r="AE20" s="27">
        <v>23</v>
      </c>
      <c r="AF20" s="27">
        <v>35</v>
      </c>
      <c r="AG20" s="27">
        <v>283</v>
      </c>
    </row>
    <row r="21" spans="1:33" x14ac:dyDescent="0.25">
      <c r="A21" s="4"/>
      <c r="B21" s="25" t="s">
        <v>74</v>
      </c>
      <c r="C21" s="26" t="s">
        <v>75</v>
      </c>
      <c r="D21" s="27">
        <v>81</v>
      </c>
      <c r="E21" s="27">
        <v>18</v>
      </c>
      <c r="F21" s="27">
        <v>48</v>
      </c>
      <c r="G21" s="27">
        <v>42</v>
      </c>
      <c r="H21" s="27">
        <v>40</v>
      </c>
      <c r="I21" s="27">
        <v>275</v>
      </c>
      <c r="J21" s="27">
        <v>126</v>
      </c>
      <c r="K21" s="27">
        <v>32</v>
      </c>
      <c r="L21" s="27">
        <v>47</v>
      </c>
      <c r="M21" s="27">
        <v>46</v>
      </c>
      <c r="N21" s="27">
        <v>50</v>
      </c>
      <c r="O21" s="27">
        <v>270</v>
      </c>
      <c r="P21" s="27">
        <v>109</v>
      </c>
      <c r="Q21" s="27">
        <v>31</v>
      </c>
      <c r="R21" s="27">
        <v>38</v>
      </c>
      <c r="S21" s="27">
        <v>36</v>
      </c>
      <c r="T21" s="27">
        <v>60</v>
      </c>
      <c r="U21" s="27">
        <v>270</v>
      </c>
      <c r="V21" s="27">
        <v>41</v>
      </c>
      <c r="W21" s="27">
        <v>4</v>
      </c>
      <c r="X21" s="27">
        <v>0</v>
      </c>
      <c r="Y21" s="27">
        <v>73</v>
      </c>
      <c r="Z21" s="27">
        <v>60</v>
      </c>
      <c r="AA21" s="27">
        <v>270</v>
      </c>
      <c r="AB21" s="27">
        <v>189</v>
      </c>
      <c r="AC21" s="27">
        <v>80</v>
      </c>
      <c r="AD21" s="27">
        <v>45</v>
      </c>
      <c r="AE21" s="27">
        <v>40</v>
      </c>
      <c r="AF21" s="27">
        <v>40</v>
      </c>
      <c r="AG21" s="27">
        <v>265</v>
      </c>
    </row>
    <row r="22" spans="1:33" x14ac:dyDescent="0.25">
      <c r="A22" s="4"/>
      <c r="B22" s="25" t="s">
        <v>76</v>
      </c>
      <c r="C22" s="26" t="s">
        <v>77</v>
      </c>
      <c r="D22" s="27">
        <v>158</v>
      </c>
      <c r="E22" s="27">
        <v>48</v>
      </c>
      <c r="F22" s="27">
        <v>23</v>
      </c>
      <c r="G22" s="27">
        <v>23</v>
      </c>
      <c r="H22" s="27">
        <v>70</v>
      </c>
      <c r="I22" s="27">
        <v>290</v>
      </c>
      <c r="J22" s="27">
        <v>169</v>
      </c>
      <c r="K22" s="27">
        <v>53</v>
      </c>
      <c r="L22" s="27">
        <v>37</v>
      </c>
      <c r="M22" s="27">
        <v>31</v>
      </c>
      <c r="N22" s="27">
        <v>70</v>
      </c>
      <c r="O22" s="27">
        <v>280</v>
      </c>
      <c r="P22" s="27">
        <v>268</v>
      </c>
      <c r="Q22" s="27">
        <v>103</v>
      </c>
      <c r="R22" s="27">
        <v>95</v>
      </c>
      <c r="S22" s="27">
        <v>89</v>
      </c>
      <c r="T22" s="27">
        <v>85</v>
      </c>
      <c r="U22" s="27">
        <v>275</v>
      </c>
      <c r="V22" s="27">
        <v>287</v>
      </c>
      <c r="W22" s="27">
        <v>90</v>
      </c>
      <c r="X22" s="27">
        <v>90</v>
      </c>
      <c r="Y22" s="27">
        <v>81</v>
      </c>
      <c r="Z22" s="27">
        <v>85</v>
      </c>
      <c r="AA22" s="27">
        <v>275</v>
      </c>
      <c r="AB22" s="27">
        <v>436</v>
      </c>
      <c r="AC22" s="27">
        <v>133</v>
      </c>
      <c r="AD22" s="27">
        <v>64</v>
      </c>
      <c r="AE22" s="27">
        <v>54</v>
      </c>
      <c r="AF22" s="27">
        <v>85</v>
      </c>
      <c r="AG22" s="27">
        <v>275</v>
      </c>
    </row>
    <row r="23" spans="1:33" x14ac:dyDescent="0.25">
      <c r="A23" s="4"/>
      <c r="B23" s="25" t="s">
        <v>78</v>
      </c>
      <c r="C23" s="26" t="s">
        <v>79</v>
      </c>
      <c r="D23" s="27">
        <v>57</v>
      </c>
      <c r="E23" s="27">
        <v>21</v>
      </c>
      <c r="F23" s="27">
        <v>19</v>
      </c>
      <c r="G23" s="27">
        <v>18</v>
      </c>
      <c r="H23" s="27">
        <v>25</v>
      </c>
      <c r="I23" s="27">
        <v>290</v>
      </c>
      <c r="J23" s="27">
        <v>56</v>
      </c>
      <c r="K23" s="27">
        <v>12</v>
      </c>
      <c r="L23" s="27">
        <v>15</v>
      </c>
      <c r="M23" s="27">
        <v>14</v>
      </c>
      <c r="N23" s="27">
        <v>30</v>
      </c>
      <c r="O23" s="27">
        <v>280</v>
      </c>
      <c r="P23" s="27">
        <v>88</v>
      </c>
      <c r="Q23" s="27">
        <v>30</v>
      </c>
      <c r="R23" s="27">
        <v>33</v>
      </c>
      <c r="S23" s="27">
        <v>34</v>
      </c>
      <c r="T23" s="27">
        <v>30</v>
      </c>
      <c r="U23" s="27">
        <v>280</v>
      </c>
      <c r="V23" s="27">
        <v>70</v>
      </c>
      <c r="W23" s="27">
        <v>25</v>
      </c>
      <c r="X23" s="27">
        <v>33</v>
      </c>
      <c r="Y23" s="27">
        <v>29</v>
      </c>
      <c r="Z23" s="27">
        <v>30</v>
      </c>
      <c r="AA23" s="27">
        <v>280</v>
      </c>
      <c r="AB23" s="27">
        <v>121</v>
      </c>
      <c r="AC23" s="27">
        <v>33</v>
      </c>
      <c r="AD23" s="27">
        <v>24</v>
      </c>
      <c r="AE23" s="27">
        <v>20</v>
      </c>
      <c r="AF23" s="27">
        <v>30</v>
      </c>
      <c r="AG23" s="27">
        <v>280</v>
      </c>
    </row>
    <row r="24" spans="1:33" x14ac:dyDescent="0.25">
      <c r="A24" s="1" t="s">
        <v>36</v>
      </c>
      <c r="B24" s="2"/>
      <c r="C24" s="2"/>
      <c r="D24" s="2">
        <v>2501</v>
      </c>
      <c r="E24" s="2">
        <v>1046</v>
      </c>
      <c r="F24" s="2">
        <v>739</v>
      </c>
      <c r="G24" s="2">
        <v>719</v>
      </c>
      <c r="H24" s="2">
        <v>849</v>
      </c>
      <c r="I24" s="2">
        <v>340</v>
      </c>
      <c r="J24" s="2">
        <v>2562</v>
      </c>
      <c r="K24" s="2">
        <v>1124</v>
      </c>
      <c r="L24" s="2">
        <v>637</v>
      </c>
      <c r="M24" s="2">
        <v>597</v>
      </c>
      <c r="N24" s="2">
        <v>577</v>
      </c>
      <c r="O24" s="2">
        <v>350</v>
      </c>
      <c r="P24" s="2">
        <v>2488</v>
      </c>
      <c r="Q24" s="2">
        <v>984</v>
      </c>
      <c r="R24" s="2">
        <v>656</v>
      </c>
      <c r="S24" s="2">
        <v>606</v>
      </c>
      <c r="T24" s="2">
        <v>595</v>
      </c>
      <c r="U24" s="2">
        <v>350</v>
      </c>
      <c r="V24" s="2">
        <v>2387</v>
      </c>
      <c r="W24" s="2">
        <v>965</v>
      </c>
      <c r="X24" s="2">
        <v>614</v>
      </c>
      <c r="Y24" s="2">
        <v>580</v>
      </c>
      <c r="Z24" s="2">
        <v>600</v>
      </c>
      <c r="AA24" s="2">
        <v>345</v>
      </c>
      <c r="AB24" s="2">
        <v>2739</v>
      </c>
      <c r="AC24" s="2">
        <v>1004</v>
      </c>
      <c r="AD24" s="2">
        <v>564</v>
      </c>
      <c r="AE24" s="2">
        <v>511</v>
      </c>
      <c r="AF24" s="2">
        <v>680</v>
      </c>
      <c r="AG24" s="2">
        <v>348</v>
      </c>
    </row>
    <row r="25" spans="1:33" x14ac:dyDescent="0.25">
      <c r="A25" s="3" t="s">
        <v>51</v>
      </c>
      <c r="B25" s="25" t="s">
        <v>80</v>
      </c>
      <c r="C25" s="26" t="s">
        <v>81</v>
      </c>
      <c r="D25" s="27">
        <v>1060</v>
      </c>
      <c r="E25" s="27">
        <v>616</v>
      </c>
      <c r="F25" s="27">
        <v>322</v>
      </c>
      <c r="G25" s="27">
        <v>308</v>
      </c>
      <c r="H25" s="27">
        <v>355</v>
      </c>
      <c r="I25" s="27">
        <v>340</v>
      </c>
      <c r="J25" s="27">
        <v>1038</v>
      </c>
      <c r="K25" s="27">
        <v>604</v>
      </c>
      <c r="L25" s="27">
        <v>174</v>
      </c>
      <c r="M25" s="27">
        <v>158</v>
      </c>
      <c r="N25" s="27">
        <v>200</v>
      </c>
      <c r="O25" s="27">
        <v>350</v>
      </c>
      <c r="P25" s="27">
        <v>849</v>
      </c>
      <c r="Q25" s="27">
        <v>429</v>
      </c>
      <c r="R25" s="27">
        <v>206</v>
      </c>
      <c r="S25" s="27">
        <v>178</v>
      </c>
      <c r="T25" s="27">
        <v>200</v>
      </c>
      <c r="U25" s="27">
        <v>350</v>
      </c>
      <c r="V25" s="27">
        <v>805</v>
      </c>
      <c r="W25" s="27">
        <v>441</v>
      </c>
      <c r="X25" s="27">
        <v>191</v>
      </c>
      <c r="Y25" s="27">
        <v>183</v>
      </c>
      <c r="Z25" s="27">
        <v>215</v>
      </c>
      <c r="AA25" s="27">
        <v>345</v>
      </c>
      <c r="AB25" s="27">
        <v>963</v>
      </c>
      <c r="AC25" s="27">
        <v>412</v>
      </c>
      <c r="AD25" s="27">
        <v>175</v>
      </c>
      <c r="AE25" s="27">
        <v>154</v>
      </c>
      <c r="AF25" s="27">
        <v>250</v>
      </c>
      <c r="AG25" s="27">
        <v>348</v>
      </c>
    </row>
    <row r="26" spans="1:33" x14ac:dyDescent="0.25">
      <c r="A26" s="4"/>
      <c r="B26" s="25" t="s">
        <v>82</v>
      </c>
      <c r="C26" s="26" t="s">
        <v>83</v>
      </c>
      <c r="D26" s="27">
        <v>313</v>
      </c>
      <c r="E26" s="27">
        <v>97</v>
      </c>
      <c r="F26" s="27">
        <v>94</v>
      </c>
      <c r="G26" s="27">
        <v>95</v>
      </c>
      <c r="H26" s="27">
        <v>125</v>
      </c>
      <c r="I26" s="27">
        <v>315</v>
      </c>
      <c r="J26" s="27">
        <v>252</v>
      </c>
      <c r="K26" s="27">
        <v>76</v>
      </c>
      <c r="L26" s="27">
        <v>109</v>
      </c>
      <c r="M26" s="27">
        <v>104</v>
      </c>
      <c r="N26" s="27">
        <v>80</v>
      </c>
      <c r="O26" s="27">
        <v>315</v>
      </c>
      <c r="P26" s="27">
        <v>247</v>
      </c>
      <c r="Q26" s="27">
        <v>74</v>
      </c>
      <c r="R26" s="27">
        <v>87</v>
      </c>
      <c r="S26" s="27">
        <v>83</v>
      </c>
      <c r="T26" s="27">
        <v>75</v>
      </c>
      <c r="U26" s="27">
        <v>315</v>
      </c>
      <c r="V26" s="27">
        <v>274</v>
      </c>
      <c r="W26" s="27">
        <v>91</v>
      </c>
      <c r="X26" s="27">
        <v>108</v>
      </c>
      <c r="Y26" s="27">
        <v>105</v>
      </c>
      <c r="Z26" s="27">
        <v>100</v>
      </c>
      <c r="AA26" s="27">
        <v>315</v>
      </c>
      <c r="AB26" s="27">
        <v>339</v>
      </c>
      <c r="AC26" s="27">
        <v>127</v>
      </c>
      <c r="AD26" s="27">
        <v>105</v>
      </c>
      <c r="AE26" s="27">
        <v>91</v>
      </c>
      <c r="AF26" s="27">
        <v>110</v>
      </c>
      <c r="AG26" s="27">
        <v>324</v>
      </c>
    </row>
    <row r="27" spans="1:33" x14ac:dyDescent="0.25">
      <c r="A27" s="4"/>
      <c r="B27" s="25" t="s">
        <v>84</v>
      </c>
      <c r="C27" s="26" t="s">
        <v>85</v>
      </c>
      <c r="D27" s="27">
        <v>206</v>
      </c>
      <c r="E27" s="27">
        <v>60</v>
      </c>
      <c r="F27" s="27">
        <v>74</v>
      </c>
      <c r="G27" s="27">
        <v>73</v>
      </c>
      <c r="H27" s="27">
        <v>65</v>
      </c>
      <c r="I27" s="27">
        <v>330</v>
      </c>
      <c r="J27" s="27">
        <v>213</v>
      </c>
      <c r="K27" s="27">
        <v>80</v>
      </c>
      <c r="L27" s="27">
        <v>52</v>
      </c>
      <c r="M27" s="27">
        <v>50</v>
      </c>
      <c r="N27" s="27">
        <v>50</v>
      </c>
      <c r="O27" s="27">
        <v>330</v>
      </c>
      <c r="P27" s="27">
        <v>314</v>
      </c>
      <c r="Q27" s="27">
        <v>129</v>
      </c>
      <c r="R27" s="27">
        <v>68</v>
      </c>
      <c r="S27" s="27">
        <v>66</v>
      </c>
      <c r="T27" s="27">
        <v>50</v>
      </c>
      <c r="U27" s="27">
        <v>340</v>
      </c>
      <c r="V27" s="27">
        <v>244</v>
      </c>
      <c r="W27" s="27">
        <v>73</v>
      </c>
      <c r="X27" s="27">
        <v>55</v>
      </c>
      <c r="Y27" s="27">
        <v>49</v>
      </c>
      <c r="Z27" s="27">
        <v>50</v>
      </c>
      <c r="AA27" s="27">
        <v>340</v>
      </c>
      <c r="AB27" s="27">
        <v>274</v>
      </c>
      <c r="AC27" s="27">
        <v>101</v>
      </c>
      <c r="AD27" s="27">
        <v>48</v>
      </c>
      <c r="AE27" s="27">
        <v>41</v>
      </c>
      <c r="AF27" s="27">
        <v>60</v>
      </c>
      <c r="AG27" s="27">
        <v>347</v>
      </c>
    </row>
    <row r="28" spans="1:33" x14ac:dyDescent="0.25">
      <c r="A28" s="4"/>
      <c r="B28" s="25" t="s">
        <v>86</v>
      </c>
      <c r="C28" s="26" t="s">
        <v>87</v>
      </c>
      <c r="D28" s="27">
        <v>74</v>
      </c>
      <c r="E28" s="27">
        <v>23</v>
      </c>
      <c r="F28" s="27">
        <v>22</v>
      </c>
      <c r="G28" s="27">
        <v>21</v>
      </c>
      <c r="H28" s="27">
        <v>30</v>
      </c>
      <c r="I28" s="27">
        <v>315</v>
      </c>
      <c r="J28" s="27">
        <v>121</v>
      </c>
      <c r="K28" s="27">
        <v>42</v>
      </c>
      <c r="L28" s="27">
        <v>42</v>
      </c>
      <c r="M28" s="27">
        <v>40</v>
      </c>
      <c r="N28" s="27">
        <v>34</v>
      </c>
      <c r="O28" s="27">
        <v>310</v>
      </c>
      <c r="P28" s="27">
        <v>115</v>
      </c>
      <c r="Q28" s="27">
        <v>39</v>
      </c>
      <c r="R28" s="27">
        <v>31</v>
      </c>
      <c r="S28" s="27">
        <v>27</v>
      </c>
      <c r="T28" s="27">
        <v>40</v>
      </c>
      <c r="U28" s="27">
        <v>315</v>
      </c>
      <c r="V28" s="27">
        <v>90</v>
      </c>
      <c r="W28" s="27">
        <v>25</v>
      </c>
      <c r="X28" s="27">
        <v>35</v>
      </c>
      <c r="Y28" s="27">
        <v>32</v>
      </c>
      <c r="Z28" s="27">
        <v>30</v>
      </c>
      <c r="AA28" s="27">
        <v>315</v>
      </c>
      <c r="AB28" s="27">
        <v>172</v>
      </c>
      <c r="AC28" s="27">
        <v>51</v>
      </c>
      <c r="AD28" s="27">
        <v>25</v>
      </c>
      <c r="AE28" s="27">
        <v>25</v>
      </c>
      <c r="AF28" s="27">
        <v>35</v>
      </c>
      <c r="AG28" s="27">
        <v>318</v>
      </c>
    </row>
    <row r="29" spans="1:33" x14ac:dyDescent="0.25">
      <c r="A29" s="4"/>
      <c r="B29" s="25" t="s">
        <v>88</v>
      </c>
      <c r="C29" s="26" t="s">
        <v>89</v>
      </c>
      <c r="D29" s="27">
        <v>136</v>
      </c>
      <c r="E29" s="27">
        <v>31</v>
      </c>
      <c r="F29" s="27">
        <v>37</v>
      </c>
      <c r="G29" s="27">
        <v>40</v>
      </c>
      <c r="H29" s="27">
        <v>47</v>
      </c>
      <c r="I29" s="27">
        <v>315</v>
      </c>
      <c r="J29" s="27">
        <v>138</v>
      </c>
      <c r="K29" s="27">
        <v>27</v>
      </c>
      <c r="L29" s="27">
        <v>42</v>
      </c>
      <c r="M29" s="27">
        <v>37</v>
      </c>
      <c r="N29" s="27">
        <v>20</v>
      </c>
      <c r="O29" s="27">
        <v>315</v>
      </c>
      <c r="P29" s="27">
        <v>163</v>
      </c>
      <c r="Q29" s="27">
        <v>44</v>
      </c>
      <c r="R29" s="27">
        <v>51</v>
      </c>
      <c r="S29" s="27">
        <v>49</v>
      </c>
      <c r="T29" s="27">
        <v>40</v>
      </c>
      <c r="U29" s="27">
        <v>315</v>
      </c>
      <c r="V29" s="27">
        <v>193</v>
      </c>
      <c r="W29" s="27">
        <v>48</v>
      </c>
      <c r="X29" s="27">
        <v>47</v>
      </c>
      <c r="Y29" s="27">
        <v>44</v>
      </c>
      <c r="Z29" s="27">
        <v>40</v>
      </c>
      <c r="AA29" s="27">
        <v>315</v>
      </c>
      <c r="AB29" s="27">
        <v>173</v>
      </c>
      <c r="AC29" s="27">
        <v>38</v>
      </c>
      <c r="AD29" s="27">
        <v>43</v>
      </c>
      <c r="AE29" s="27">
        <v>43</v>
      </c>
      <c r="AF29" s="27">
        <v>50</v>
      </c>
      <c r="AG29" s="27">
        <v>333</v>
      </c>
    </row>
    <row r="30" spans="1:33" x14ac:dyDescent="0.25">
      <c r="A30" s="4"/>
      <c r="B30" s="25" t="s">
        <v>90</v>
      </c>
      <c r="C30" s="26" t="s">
        <v>91</v>
      </c>
      <c r="D30" s="27">
        <v>123</v>
      </c>
      <c r="E30" s="27">
        <v>36</v>
      </c>
      <c r="F30" s="27">
        <v>47</v>
      </c>
      <c r="G30" s="27">
        <v>43</v>
      </c>
      <c r="H30" s="27">
        <v>47</v>
      </c>
      <c r="I30" s="27">
        <v>310</v>
      </c>
      <c r="J30" s="27">
        <v>140</v>
      </c>
      <c r="K30" s="27">
        <v>45</v>
      </c>
      <c r="L30" s="27">
        <v>63</v>
      </c>
      <c r="M30" s="27">
        <v>61</v>
      </c>
      <c r="N30" s="27">
        <v>52</v>
      </c>
      <c r="O30" s="27">
        <v>310</v>
      </c>
      <c r="P30" s="27">
        <v>165</v>
      </c>
      <c r="Q30" s="27">
        <v>35</v>
      </c>
      <c r="R30" s="27">
        <v>46</v>
      </c>
      <c r="S30" s="27">
        <v>41</v>
      </c>
      <c r="T30" s="27">
        <v>50</v>
      </c>
      <c r="U30" s="27">
        <v>315</v>
      </c>
      <c r="V30" s="27">
        <v>131</v>
      </c>
      <c r="W30" s="27">
        <v>34</v>
      </c>
      <c r="X30" s="27">
        <v>47</v>
      </c>
      <c r="Y30" s="27">
        <v>44</v>
      </c>
      <c r="Z30" s="27">
        <v>40</v>
      </c>
      <c r="AA30" s="27">
        <v>315</v>
      </c>
      <c r="AB30" s="27">
        <v>170</v>
      </c>
      <c r="AC30" s="27">
        <v>44</v>
      </c>
      <c r="AD30" s="27">
        <v>42</v>
      </c>
      <c r="AE30" s="27">
        <v>42</v>
      </c>
      <c r="AF30" s="27">
        <v>40</v>
      </c>
      <c r="AG30" s="27">
        <v>315</v>
      </c>
    </row>
    <row r="31" spans="1:33" x14ac:dyDescent="0.25">
      <c r="A31" s="4"/>
      <c r="B31" s="25" t="s">
        <v>92</v>
      </c>
      <c r="C31" s="26" t="s">
        <v>93</v>
      </c>
      <c r="D31" s="27">
        <v>131</v>
      </c>
      <c r="E31" s="27">
        <v>47</v>
      </c>
      <c r="F31" s="27">
        <v>45</v>
      </c>
      <c r="G31" s="27">
        <v>46</v>
      </c>
      <c r="H31" s="27">
        <v>40</v>
      </c>
      <c r="I31" s="27">
        <v>320</v>
      </c>
      <c r="J31" s="27">
        <v>171</v>
      </c>
      <c r="K31" s="27">
        <v>83</v>
      </c>
      <c r="L31" s="27">
        <v>41</v>
      </c>
      <c r="M31" s="27">
        <v>40</v>
      </c>
      <c r="N31" s="27">
        <v>40</v>
      </c>
      <c r="O31" s="27">
        <v>315</v>
      </c>
      <c r="P31" s="27">
        <v>169</v>
      </c>
      <c r="Q31" s="27">
        <v>75</v>
      </c>
      <c r="R31" s="27">
        <v>46</v>
      </c>
      <c r="S31" s="27">
        <v>45</v>
      </c>
      <c r="T31" s="27">
        <v>40</v>
      </c>
      <c r="U31" s="27">
        <v>320</v>
      </c>
      <c r="V31" s="27">
        <v>170</v>
      </c>
      <c r="W31" s="27">
        <v>80</v>
      </c>
      <c r="X31" s="27">
        <v>25</v>
      </c>
      <c r="Y31" s="27">
        <v>23</v>
      </c>
      <c r="Z31" s="27">
        <v>25</v>
      </c>
      <c r="AA31" s="27">
        <v>330</v>
      </c>
      <c r="AB31" s="27">
        <v>148</v>
      </c>
      <c r="AC31" s="27">
        <v>67</v>
      </c>
      <c r="AD31" s="27">
        <v>23</v>
      </c>
      <c r="AE31" s="27">
        <v>22</v>
      </c>
      <c r="AF31" s="27">
        <v>25</v>
      </c>
      <c r="AG31" s="27">
        <v>330</v>
      </c>
    </row>
    <row r="32" spans="1:33" x14ac:dyDescent="0.25">
      <c r="A32" s="4"/>
      <c r="B32" s="25" t="s">
        <v>94</v>
      </c>
      <c r="C32" s="26" t="s">
        <v>95</v>
      </c>
      <c r="D32" s="27">
        <v>458</v>
      </c>
      <c r="E32" s="27">
        <v>136</v>
      </c>
      <c r="F32" s="27">
        <v>98</v>
      </c>
      <c r="G32" s="27">
        <v>93</v>
      </c>
      <c r="H32" s="27">
        <v>140</v>
      </c>
      <c r="I32" s="27">
        <v>325</v>
      </c>
      <c r="J32" s="27">
        <v>489</v>
      </c>
      <c r="K32" s="27">
        <v>167</v>
      </c>
      <c r="L32" s="27">
        <v>114</v>
      </c>
      <c r="M32" s="27">
        <v>107</v>
      </c>
      <c r="N32" s="27">
        <v>101</v>
      </c>
      <c r="O32" s="27">
        <v>337</v>
      </c>
      <c r="P32" s="27">
        <v>466</v>
      </c>
      <c r="Q32" s="27">
        <v>159</v>
      </c>
      <c r="R32" s="27">
        <v>121</v>
      </c>
      <c r="S32" s="27">
        <v>117</v>
      </c>
      <c r="T32" s="27">
        <v>100</v>
      </c>
      <c r="U32" s="27">
        <v>330</v>
      </c>
      <c r="V32" s="27">
        <v>480</v>
      </c>
      <c r="W32" s="27">
        <v>173</v>
      </c>
      <c r="X32" s="27">
        <v>106</v>
      </c>
      <c r="Y32" s="27">
        <v>100</v>
      </c>
      <c r="Z32" s="27">
        <v>100</v>
      </c>
      <c r="AA32" s="27">
        <v>330</v>
      </c>
      <c r="AB32" s="27">
        <v>500</v>
      </c>
      <c r="AC32" s="27">
        <v>164</v>
      </c>
      <c r="AD32" s="27">
        <v>103</v>
      </c>
      <c r="AE32" s="27">
        <v>93</v>
      </c>
      <c r="AF32" s="27">
        <v>110</v>
      </c>
      <c r="AG32" s="27">
        <v>341</v>
      </c>
    </row>
    <row r="33" spans="1:33" x14ac:dyDescent="0.25">
      <c r="A33" s="1" t="s">
        <v>37</v>
      </c>
      <c r="B33" s="2"/>
      <c r="C33" s="2"/>
      <c r="D33" s="2">
        <v>1058</v>
      </c>
      <c r="E33" s="2">
        <v>386</v>
      </c>
      <c r="F33" s="2">
        <v>303</v>
      </c>
      <c r="G33" s="2">
        <v>291</v>
      </c>
      <c r="H33" s="2">
        <v>451</v>
      </c>
      <c r="I33" s="2">
        <v>333</v>
      </c>
      <c r="J33" s="2">
        <v>1336</v>
      </c>
      <c r="K33" s="2">
        <v>497</v>
      </c>
      <c r="L33" s="2">
        <v>414</v>
      </c>
      <c r="M33" s="2">
        <v>394</v>
      </c>
      <c r="N33" s="2">
        <v>495</v>
      </c>
      <c r="O33" s="2">
        <v>333</v>
      </c>
      <c r="P33" s="2">
        <v>1552</v>
      </c>
      <c r="Q33" s="2">
        <v>558</v>
      </c>
      <c r="R33" s="2">
        <v>509</v>
      </c>
      <c r="S33" s="2">
        <v>478</v>
      </c>
      <c r="T33" s="2">
        <v>574</v>
      </c>
      <c r="U33" s="2">
        <v>333</v>
      </c>
      <c r="V33" s="2">
        <v>1433</v>
      </c>
      <c r="W33" s="2">
        <v>515</v>
      </c>
      <c r="X33" s="2">
        <v>527</v>
      </c>
      <c r="Y33" s="2">
        <v>474</v>
      </c>
      <c r="Z33" s="2">
        <v>574</v>
      </c>
      <c r="AA33" s="2">
        <v>333</v>
      </c>
      <c r="AB33" s="2">
        <v>2020</v>
      </c>
      <c r="AC33" s="2">
        <v>684</v>
      </c>
      <c r="AD33" s="2">
        <v>415</v>
      </c>
      <c r="AE33" s="2">
        <v>360</v>
      </c>
      <c r="AF33" s="2">
        <v>580</v>
      </c>
      <c r="AG33" s="2">
        <v>370</v>
      </c>
    </row>
    <row r="34" spans="1:33" x14ac:dyDescent="0.25">
      <c r="A34" s="3" t="s">
        <v>51</v>
      </c>
      <c r="B34" s="25" t="s">
        <v>96</v>
      </c>
      <c r="C34" s="26" t="s">
        <v>97</v>
      </c>
      <c r="D34" s="27">
        <v>61</v>
      </c>
      <c r="E34" s="27">
        <v>25</v>
      </c>
      <c r="F34" s="27">
        <v>13</v>
      </c>
      <c r="G34" s="27">
        <v>14</v>
      </c>
      <c r="H34" s="27">
        <v>30</v>
      </c>
      <c r="I34" s="27">
        <v>300</v>
      </c>
      <c r="J34" s="27">
        <v>63</v>
      </c>
      <c r="K34" s="27">
        <v>27</v>
      </c>
      <c r="L34" s="27">
        <v>19</v>
      </c>
      <c r="M34" s="27">
        <v>17</v>
      </c>
      <c r="N34" s="27">
        <v>40</v>
      </c>
      <c r="O34" s="27">
        <v>290</v>
      </c>
      <c r="P34" s="27">
        <v>92</v>
      </c>
      <c r="Q34" s="27">
        <v>36</v>
      </c>
      <c r="R34" s="27">
        <v>32</v>
      </c>
      <c r="S34" s="27">
        <v>32</v>
      </c>
      <c r="T34" s="27">
        <v>44</v>
      </c>
      <c r="U34" s="27">
        <v>290</v>
      </c>
      <c r="V34" s="27">
        <v>90</v>
      </c>
      <c r="W34" s="27">
        <v>33</v>
      </c>
      <c r="X34" s="27">
        <v>47</v>
      </c>
      <c r="Y34" s="27">
        <v>45</v>
      </c>
      <c r="Z34" s="27">
        <v>44</v>
      </c>
      <c r="AA34" s="27">
        <v>290</v>
      </c>
      <c r="AB34" s="27">
        <v>111</v>
      </c>
      <c r="AC34" s="27">
        <v>40</v>
      </c>
      <c r="AD34" s="27">
        <v>28</v>
      </c>
      <c r="AE34" s="27">
        <v>24</v>
      </c>
      <c r="AF34" s="27">
        <v>50</v>
      </c>
      <c r="AG34" s="27">
        <v>290</v>
      </c>
    </row>
    <row r="35" spans="1:33" x14ac:dyDescent="0.25">
      <c r="A35" s="4"/>
      <c r="B35" s="25" t="s">
        <v>98</v>
      </c>
      <c r="C35" s="26" t="s">
        <v>99</v>
      </c>
      <c r="D35" s="27">
        <v>152</v>
      </c>
      <c r="E35" s="27">
        <v>79</v>
      </c>
      <c r="F35" s="27">
        <v>29</v>
      </c>
      <c r="G35" s="27">
        <v>24</v>
      </c>
      <c r="H35" s="27">
        <v>50</v>
      </c>
      <c r="I35" s="27">
        <v>325</v>
      </c>
      <c r="J35" s="27">
        <v>141</v>
      </c>
      <c r="K35" s="27">
        <v>63</v>
      </c>
      <c r="L35" s="27">
        <v>43</v>
      </c>
      <c r="M35" s="27">
        <v>39</v>
      </c>
      <c r="N35" s="27">
        <v>60</v>
      </c>
      <c r="O35" s="27">
        <v>315</v>
      </c>
      <c r="P35" s="27">
        <v>160</v>
      </c>
      <c r="Q35" s="27">
        <v>77</v>
      </c>
      <c r="R35" s="27">
        <v>48</v>
      </c>
      <c r="S35" s="27">
        <v>41</v>
      </c>
      <c r="T35" s="27">
        <v>60</v>
      </c>
      <c r="U35" s="27">
        <v>315</v>
      </c>
      <c r="V35" s="27">
        <v>129</v>
      </c>
      <c r="W35" s="27">
        <v>65</v>
      </c>
      <c r="X35" s="27">
        <v>55</v>
      </c>
      <c r="Y35" s="27">
        <v>39</v>
      </c>
      <c r="Z35" s="27">
        <v>60</v>
      </c>
      <c r="AA35" s="27">
        <v>315</v>
      </c>
      <c r="AB35" s="27">
        <v>190</v>
      </c>
      <c r="AC35" s="27">
        <v>76</v>
      </c>
      <c r="AD35" s="27">
        <v>38</v>
      </c>
      <c r="AE35" s="27">
        <v>30</v>
      </c>
      <c r="AF35" s="27">
        <v>60</v>
      </c>
      <c r="AG35" s="27">
        <v>315</v>
      </c>
    </row>
    <row r="36" spans="1:33" x14ac:dyDescent="0.25">
      <c r="A36" s="4"/>
      <c r="B36" s="25" t="s">
        <v>100</v>
      </c>
      <c r="C36" s="26" t="s">
        <v>101</v>
      </c>
      <c r="D36" s="27">
        <v>159</v>
      </c>
      <c r="E36" s="27">
        <v>31</v>
      </c>
      <c r="F36" s="27">
        <v>25</v>
      </c>
      <c r="G36" s="27">
        <v>23</v>
      </c>
      <c r="H36" s="27">
        <v>60</v>
      </c>
      <c r="I36" s="27">
        <v>300</v>
      </c>
      <c r="J36" s="27">
        <v>181</v>
      </c>
      <c r="K36" s="27">
        <v>39</v>
      </c>
      <c r="L36" s="27">
        <v>60</v>
      </c>
      <c r="M36" s="27">
        <v>59</v>
      </c>
      <c r="N36" s="27">
        <v>70</v>
      </c>
      <c r="O36" s="27">
        <v>280</v>
      </c>
      <c r="P36" s="27">
        <v>276</v>
      </c>
      <c r="Q36" s="27">
        <v>76</v>
      </c>
      <c r="R36" s="27">
        <v>85</v>
      </c>
      <c r="S36" s="27">
        <v>80</v>
      </c>
      <c r="T36" s="27">
        <v>80</v>
      </c>
      <c r="U36" s="27">
        <v>280</v>
      </c>
      <c r="V36" s="27">
        <v>284</v>
      </c>
      <c r="W36" s="27">
        <v>80</v>
      </c>
      <c r="X36" s="27">
        <v>80</v>
      </c>
      <c r="Y36" s="27">
        <v>75</v>
      </c>
      <c r="Z36" s="27">
        <v>80</v>
      </c>
      <c r="AA36" s="27">
        <v>280</v>
      </c>
      <c r="AB36" s="27">
        <v>301</v>
      </c>
      <c r="AC36" s="27">
        <v>64</v>
      </c>
      <c r="AD36" s="27">
        <v>52</v>
      </c>
      <c r="AE36" s="27">
        <v>46</v>
      </c>
      <c r="AF36" s="27">
        <v>70</v>
      </c>
      <c r="AG36" s="27">
        <v>291</v>
      </c>
    </row>
    <row r="37" spans="1:33" x14ac:dyDescent="0.25">
      <c r="A37" s="4"/>
      <c r="B37" s="25" t="s">
        <v>102</v>
      </c>
      <c r="C37" s="26" t="s">
        <v>103</v>
      </c>
      <c r="D37" s="27">
        <v>74</v>
      </c>
      <c r="E37" s="27">
        <v>17</v>
      </c>
      <c r="F37" s="27">
        <v>30</v>
      </c>
      <c r="G37" s="27">
        <v>27</v>
      </c>
      <c r="H37" s="27">
        <v>60</v>
      </c>
      <c r="I37" s="27">
        <v>280</v>
      </c>
      <c r="J37" s="27">
        <v>77</v>
      </c>
      <c r="K37" s="27">
        <v>20</v>
      </c>
      <c r="L37" s="27">
        <v>34</v>
      </c>
      <c r="M37" s="27">
        <v>34</v>
      </c>
      <c r="N37" s="27">
        <v>60</v>
      </c>
      <c r="O37" s="27">
        <v>267</v>
      </c>
      <c r="P37" s="27">
        <v>127</v>
      </c>
      <c r="Q37" s="27">
        <v>34</v>
      </c>
      <c r="R37" s="27">
        <v>48</v>
      </c>
      <c r="S37" s="27">
        <v>48</v>
      </c>
      <c r="T37" s="27">
        <v>70</v>
      </c>
      <c r="U37" s="27">
        <v>280</v>
      </c>
      <c r="V37" s="27">
        <v>96</v>
      </c>
      <c r="W37" s="27">
        <v>29</v>
      </c>
      <c r="X37" s="27">
        <v>41</v>
      </c>
      <c r="Y37" s="27">
        <v>33</v>
      </c>
      <c r="Z37" s="27">
        <v>70</v>
      </c>
      <c r="AA37" s="27">
        <v>280</v>
      </c>
      <c r="AB37" s="27">
        <v>110</v>
      </c>
      <c r="AC37" s="27">
        <v>27</v>
      </c>
      <c r="AD37" s="27">
        <v>25</v>
      </c>
      <c r="AE37" s="27">
        <v>22</v>
      </c>
      <c r="AF37" s="27">
        <v>60</v>
      </c>
      <c r="AG37" s="27">
        <v>275</v>
      </c>
    </row>
    <row r="38" spans="1:33" x14ac:dyDescent="0.25">
      <c r="A38" s="4"/>
      <c r="B38" s="25" t="s">
        <v>104</v>
      </c>
      <c r="C38" s="26" t="s">
        <v>105</v>
      </c>
      <c r="D38" s="27">
        <v>61</v>
      </c>
      <c r="E38" s="27">
        <v>13</v>
      </c>
      <c r="F38" s="27">
        <v>38</v>
      </c>
      <c r="G38" s="27">
        <v>39</v>
      </c>
      <c r="H38" s="27">
        <v>40</v>
      </c>
      <c r="I38" s="27">
        <v>270</v>
      </c>
      <c r="J38" s="27">
        <v>204</v>
      </c>
      <c r="K38" s="27">
        <v>85</v>
      </c>
      <c r="L38" s="27">
        <v>48</v>
      </c>
      <c r="M38" s="27">
        <v>45</v>
      </c>
      <c r="N38" s="27">
        <v>50</v>
      </c>
      <c r="O38" s="27">
        <v>265</v>
      </c>
      <c r="P38" s="27">
        <v>83</v>
      </c>
      <c r="Q38" s="27">
        <v>11</v>
      </c>
      <c r="R38" s="27">
        <v>51</v>
      </c>
      <c r="S38" s="27">
        <v>46</v>
      </c>
      <c r="T38" s="27">
        <v>60</v>
      </c>
      <c r="U38" s="27">
        <v>265</v>
      </c>
      <c r="V38" s="27">
        <v>95</v>
      </c>
      <c r="W38" s="27">
        <v>17</v>
      </c>
      <c r="X38" s="27">
        <v>73</v>
      </c>
      <c r="Y38" s="27">
        <v>69</v>
      </c>
      <c r="Z38" s="27">
        <v>60</v>
      </c>
      <c r="AA38" s="27">
        <v>265</v>
      </c>
      <c r="AB38" s="27">
        <v>166</v>
      </c>
      <c r="AC38" s="27">
        <v>55</v>
      </c>
      <c r="AD38" s="27">
        <v>44</v>
      </c>
      <c r="AE38" s="27">
        <v>39</v>
      </c>
      <c r="AF38" s="27">
        <v>70</v>
      </c>
      <c r="AG38" s="27">
        <v>270</v>
      </c>
    </row>
    <row r="39" spans="1:33" x14ac:dyDescent="0.25">
      <c r="A39" s="4"/>
      <c r="B39" s="25" t="s">
        <v>106</v>
      </c>
      <c r="C39" s="26" t="s">
        <v>107</v>
      </c>
      <c r="D39" s="27">
        <v>248</v>
      </c>
      <c r="E39" s="27">
        <v>103</v>
      </c>
      <c r="F39" s="27">
        <v>47</v>
      </c>
      <c r="G39" s="27">
        <v>45</v>
      </c>
      <c r="H39" s="27">
        <v>55</v>
      </c>
      <c r="I39" s="27">
        <v>333</v>
      </c>
      <c r="J39" s="27">
        <v>319</v>
      </c>
      <c r="K39" s="27">
        <v>150</v>
      </c>
      <c r="L39" s="27">
        <v>40</v>
      </c>
      <c r="M39" s="27">
        <v>34</v>
      </c>
      <c r="N39" s="27">
        <v>50</v>
      </c>
      <c r="O39" s="27">
        <v>333</v>
      </c>
      <c r="P39" s="27">
        <v>291</v>
      </c>
      <c r="Q39" s="27">
        <v>141</v>
      </c>
      <c r="R39" s="27">
        <v>55</v>
      </c>
      <c r="S39" s="27">
        <v>48</v>
      </c>
      <c r="T39" s="27">
        <v>50</v>
      </c>
      <c r="U39" s="27">
        <v>333</v>
      </c>
      <c r="V39" s="27">
        <v>240</v>
      </c>
      <c r="W39" s="27">
        <v>93</v>
      </c>
      <c r="X39" s="27">
        <v>40</v>
      </c>
      <c r="Y39" s="27">
        <v>34</v>
      </c>
      <c r="Z39" s="27">
        <v>50</v>
      </c>
      <c r="AA39" s="27">
        <v>333</v>
      </c>
      <c r="AB39" s="27">
        <v>390</v>
      </c>
      <c r="AC39" s="27">
        <v>162</v>
      </c>
      <c r="AD39" s="27">
        <v>61</v>
      </c>
      <c r="AE39" s="27">
        <v>49</v>
      </c>
      <c r="AF39" s="27">
        <v>70</v>
      </c>
      <c r="AG39" s="27">
        <v>320</v>
      </c>
    </row>
    <row r="40" spans="1:33" x14ac:dyDescent="0.25">
      <c r="A40" s="4"/>
      <c r="B40" s="25" t="s">
        <v>108</v>
      </c>
      <c r="C40" s="26" t="s">
        <v>109</v>
      </c>
      <c r="D40" s="27">
        <v>85</v>
      </c>
      <c r="E40" s="27">
        <v>27</v>
      </c>
      <c r="F40" s="27">
        <v>39</v>
      </c>
      <c r="G40" s="27">
        <v>40</v>
      </c>
      <c r="H40" s="27">
        <v>60</v>
      </c>
      <c r="I40" s="27">
        <v>280</v>
      </c>
      <c r="J40" s="27">
        <v>110</v>
      </c>
      <c r="K40" s="27">
        <v>20</v>
      </c>
      <c r="L40" s="27">
        <v>63</v>
      </c>
      <c r="M40" s="27">
        <v>61</v>
      </c>
      <c r="N40" s="27">
        <v>55</v>
      </c>
      <c r="O40" s="27">
        <v>260</v>
      </c>
      <c r="P40" s="27">
        <v>243</v>
      </c>
      <c r="Q40" s="27">
        <v>91</v>
      </c>
      <c r="R40" s="27">
        <v>84</v>
      </c>
      <c r="S40" s="27">
        <v>80</v>
      </c>
      <c r="T40" s="27">
        <v>80</v>
      </c>
      <c r="U40" s="27">
        <v>270</v>
      </c>
      <c r="V40" s="27">
        <v>181</v>
      </c>
      <c r="W40" s="27">
        <v>65</v>
      </c>
      <c r="X40" s="27">
        <v>48</v>
      </c>
      <c r="Y40" s="27">
        <v>44</v>
      </c>
      <c r="Z40" s="27">
        <v>80</v>
      </c>
      <c r="AA40" s="27">
        <v>270</v>
      </c>
      <c r="AB40" s="27">
        <v>219</v>
      </c>
      <c r="AC40" s="27">
        <v>88</v>
      </c>
      <c r="AD40" s="27">
        <v>66</v>
      </c>
      <c r="AE40" s="27">
        <v>58</v>
      </c>
      <c r="AF40" s="27">
        <v>80</v>
      </c>
      <c r="AG40" s="27">
        <v>370</v>
      </c>
    </row>
    <row r="41" spans="1:33" x14ac:dyDescent="0.25">
      <c r="A41" s="4"/>
      <c r="B41" s="25" t="s">
        <v>110</v>
      </c>
      <c r="C41" s="26" t="s">
        <v>111</v>
      </c>
      <c r="D41" s="27">
        <v>94</v>
      </c>
      <c r="E41" s="27">
        <v>30</v>
      </c>
      <c r="F41" s="27">
        <v>29</v>
      </c>
      <c r="G41" s="27">
        <v>29</v>
      </c>
      <c r="H41" s="27">
        <v>36</v>
      </c>
      <c r="I41" s="27">
        <v>300</v>
      </c>
      <c r="J41" s="27">
        <v>102</v>
      </c>
      <c r="K41" s="27">
        <v>28</v>
      </c>
      <c r="L41" s="27">
        <v>37</v>
      </c>
      <c r="M41" s="27">
        <v>38</v>
      </c>
      <c r="N41" s="27">
        <v>40</v>
      </c>
      <c r="O41" s="27">
        <v>300</v>
      </c>
      <c r="P41" s="27">
        <v>124</v>
      </c>
      <c r="Q41" s="27">
        <v>28</v>
      </c>
      <c r="R41" s="27">
        <v>38</v>
      </c>
      <c r="S41" s="27">
        <v>37</v>
      </c>
      <c r="T41" s="27">
        <v>50</v>
      </c>
      <c r="U41" s="27">
        <v>300</v>
      </c>
      <c r="V41" s="27">
        <v>133</v>
      </c>
      <c r="W41" s="27">
        <v>36</v>
      </c>
      <c r="X41" s="27">
        <v>58</v>
      </c>
      <c r="Y41" s="27">
        <v>55</v>
      </c>
      <c r="Z41" s="27">
        <v>50</v>
      </c>
      <c r="AA41" s="27">
        <v>300</v>
      </c>
      <c r="AB41" s="27">
        <v>282</v>
      </c>
      <c r="AC41" s="27">
        <v>69</v>
      </c>
      <c r="AD41" s="27">
        <v>34</v>
      </c>
      <c r="AE41" s="27">
        <v>30</v>
      </c>
      <c r="AF41" s="27">
        <v>50</v>
      </c>
      <c r="AG41" s="27">
        <v>300</v>
      </c>
    </row>
    <row r="42" spans="1:33" x14ac:dyDescent="0.25">
      <c r="A42" s="4"/>
      <c r="B42" s="25" t="s">
        <v>112</v>
      </c>
      <c r="C42" s="26" t="s">
        <v>113</v>
      </c>
      <c r="D42" s="27">
        <v>124</v>
      </c>
      <c r="E42" s="27">
        <v>61</v>
      </c>
      <c r="F42" s="27">
        <v>53</v>
      </c>
      <c r="G42" s="27">
        <v>50</v>
      </c>
      <c r="H42" s="27">
        <v>60</v>
      </c>
      <c r="I42" s="27">
        <v>290</v>
      </c>
      <c r="J42" s="27">
        <v>139</v>
      </c>
      <c r="K42" s="27">
        <v>65</v>
      </c>
      <c r="L42" s="27">
        <v>70</v>
      </c>
      <c r="M42" s="27">
        <v>67</v>
      </c>
      <c r="N42" s="27">
        <v>70</v>
      </c>
      <c r="O42" s="27">
        <v>280</v>
      </c>
      <c r="P42" s="27">
        <v>156</v>
      </c>
      <c r="Q42" s="27">
        <v>64</v>
      </c>
      <c r="R42" s="27">
        <v>68</v>
      </c>
      <c r="S42" s="27">
        <v>66</v>
      </c>
      <c r="T42" s="27">
        <v>80</v>
      </c>
      <c r="U42" s="27">
        <v>290</v>
      </c>
      <c r="V42" s="27">
        <v>185</v>
      </c>
      <c r="W42" s="27">
        <v>97</v>
      </c>
      <c r="X42" s="27">
        <v>85</v>
      </c>
      <c r="Y42" s="27">
        <v>80</v>
      </c>
      <c r="Z42" s="27">
        <v>80</v>
      </c>
      <c r="AA42" s="27">
        <v>290</v>
      </c>
      <c r="AB42" s="27">
        <v>251</v>
      </c>
      <c r="AC42" s="27">
        <v>103</v>
      </c>
      <c r="AD42" s="27">
        <v>67</v>
      </c>
      <c r="AE42" s="27">
        <v>62</v>
      </c>
      <c r="AF42" s="27">
        <v>70</v>
      </c>
      <c r="AG42" s="27">
        <v>288</v>
      </c>
    </row>
    <row r="43" spans="1:33" x14ac:dyDescent="0.25">
      <c r="A43" s="1" t="s">
        <v>38</v>
      </c>
      <c r="B43" s="2"/>
      <c r="C43" s="2"/>
      <c r="D43" s="2">
        <v>683</v>
      </c>
      <c r="E43" s="2">
        <v>236</v>
      </c>
      <c r="F43" s="2">
        <v>164</v>
      </c>
      <c r="G43" s="2">
        <v>158</v>
      </c>
      <c r="H43" s="2">
        <v>352</v>
      </c>
      <c r="I43" s="2">
        <v>310</v>
      </c>
      <c r="J43" s="2">
        <v>654</v>
      </c>
      <c r="K43" s="2">
        <v>205</v>
      </c>
      <c r="L43" s="2">
        <v>248</v>
      </c>
      <c r="M43" s="2">
        <v>255</v>
      </c>
      <c r="N43" s="2">
        <v>355</v>
      </c>
      <c r="O43" s="2">
        <v>300</v>
      </c>
      <c r="P43" s="2">
        <v>1019</v>
      </c>
      <c r="Q43" s="2">
        <v>333</v>
      </c>
      <c r="R43" s="2">
        <v>376</v>
      </c>
      <c r="S43" s="2">
        <v>375</v>
      </c>
      <c r="T43" s="2">
        <v>380</v>
      </c>
      <c r="U43" s="2">
        <v>300</v>
      </c>
      <c r="V43" s="2">
        <v>1034</v>
      </c>
      <c r="W43" s="2">
        <v>332</v>
      </c>
      <c r="X43" s="2">
        <v>434</v>
      </c>
      <c r="Y43" s="2">
        <v>409</v>
      </c>
      <c r="Z43" s="2">
        <v>370</v>
      </c>
      <c r="AA43" s="2">
        <v>300</v>
      </c>
      <c r="AB43" s="2">
        <v>1528</v>
      </c>
      <c r="AC43" s="2">
        <v>535</v>
      </c>
      <c r="AD43" s="2">
        <v>376</v>
      </c>
      <c r="AE43" s="2">
        <v>322</v>
      </c>
      <c r="AF43" s="2">
        <v>420</v>
      </c>
      <c r="AG43" s="2">
        <v>300</v>
      </c>
    </row>
    <row r="44" spans="1:33" x14ac:dyDescent="0.25">
      <c r="A44" s="3" t="s">
        <v>114</v>
      </c>
      <c r="B44" s="25" t="s">
        <v>115</v>
      </c>
      <c r="C44" s="26" t="s">
        <v>116</v>
      </c>
      <c r="D44" s="27">
        <v>21</v>
      </c>
      <c r="E44" s="27">
        <v>5</v>
      </c>
      <c r="F44" s="27">
        <v>5</v>
      </c>
      <c r="G44" s="27">
        <v>4</v>
      </c>
      <c r="H44" s="27">
        <v>25</v>
      </c>
      <c r="I44" s="27">
        <v>290</v>
      </c>
      <c r="J44" s="27">
        <v>20</v>
      </c>
      <c r="K44" s="27">
        <v>4</v>
      </c>
      <c r="L44" s="27">
        <v>4</v>
      </c>
      <c r="M44" s="27">
        <v>4</v>
      </c>
      <c r="N44" s="27">
        <v>20</v>
      </c>
      <c r="O44" s="27">
        <v>275</v>
      </c>
      <c r="P44" s="27">
        <v>26</v>
      </c>
      <c r="Q44" s="27">
        <v>5</v>
      </c>
      <c r="R44" s="27">
        <v>5</v>
      </c>
      <c r="S44" s="27">
        <v>6</v>
      </c>
      <c r="T44" s="27">
        <v>15</v>
      </c>
      <c r="U44" s="27">
        <v>275</v>
      </c>
      <c r="V44" s="27">
        <v>21</v>
      </c>
      <c r="W44" s="27">
        <v>1</v>
      </c>
      <c r="X44" s="27">
        <v>15</v>
      </c>
      <c r="Y44" s="27">
        <v>14</v>
      </c>
      <c r="Z44" s="27">
        <v>10</v>
      </c>
      <c r="AA44" s="27">
        <v>275</v>
      </c>
      <c r="AB44" s="27">
        <v>33</v>
      </c>
      <c r="AC44" s="27">
        <v>8</v>
      </c>
      <c r="AD44" s="27">
        <v>6</v>
      </c>
      <c r="AE44" s="27">
        <v>4</v>
      </c>
      <c r="AF44" s="27">
        <v>15</v>
      </c>
      <c r="AG44" s="27">
        <v>270</v>
      </c>
    </row>
    <row r="45" spans="1:33" x14ac:dyDescent="0.25">
      <c r="A45" s="4"/>
      <c r="B45" s="25" t="s">
        <v>117</v>
      </c>
      <c r="C45" s="26" t="s">
        <v>118</v>
      </c>
      <c r="D45" s="27">
        <v>61</v>
      </c>
      <c r="E45" s="27">
        <v>28</v>
      </c>
      <c r="F45" s="27">
        <v>11</v>
      </c>
      <c r="G45" s="27">
        <v>12</v>
      </c>
      <c r="H45" s="27">
        <v>25</v>
      </c>
      <c r="I45" s="27">
        <v>295</v>
      </c>
      <c r="J45" s="27">
        <v>42</v>
      </c>
      <c r="K45" s="27">
        <v>20</v>
      </c>
      <c r="L45" s="27">
        <v>20</v>
      </c>
      <c r="M45" s="27">
        <v>21</v>
      </c>
      <c r="N45" s="27">
        <v>25</v>
      </c>
      <c r="O45" s="27">
        <v>280</v>
      </c>
      <c r="P45" s="27">
        <v>46</v>
      </c>
      <c r="Q45" s="27">
        <v>21</v>
      </c>
      <c r="R45" s="27">
        <v>18</v>
      </c>
      <c r="S45" s="27">
        <v>17</v>
      </c>
      <c r="T45" s="27">
        <v>25</v>
      </c>
      <c r="U45" s="27">
        <v>280</v>
      </c>
      <c r="V45" s="27">
        <v>52</v>
      </c>
      <c r="W45" s="27">
        <v>28</v>
      </c>
      <c r="X45" s="27">
        <v>25</v>
      </c>
      <c r="Y45" s="27">
        <v>20</v>
      </c>
      <c r="Z45" s="27">
        <v>25</v>
      </c>
      <c r="AA45" s="27">
        <v>275</v>
      </c>
      <c r="AB45" s="27">
        <v>72</v>
      </c>
      <c r="AC45" s="27">
        <v>38</v>
      </c>
      <c r="AD45" s="27">
        <v>25</v>
      </c>
      <c r="AE45" s="27">
        <v>23</v>
      </c>
      <c r="AF45" s="27">
        <v>30</v>
      </c>
      <c r="AG45" s="27">
        <v>280</v>
      </c>
    </row>
    <row r="46" spans="1:33" x14ac:dyDescent="0.25">
      <c r="A46" s="4"/>
      <c r="B46" s="25" t="s">
        <v>119</v>
      </c>
      <c r="C46" s="26" t="s">
        <v>120</v>
      </c>
      <c r="D46" s="27">
        <v>58</v>
      </c>
      <c r="E46" s="27">
        <v>20</v>
      </c>
      <c r="F46" s="27">
        <v>13</v>
      </c>
      <c r="G46" s="27">
        <v>13</v>
      </c>
      <c r="H46" s="27">
        <v>0</v>
      </c>
      <c r="I46" s="27">
        <v>0</v>
      </c>
      <c r="J46" s="27">
        <v>33</v>
      </c>
      <c r="K46" s="27">
        <v>8</v>
      </c>
      <c r="L46" s="27">
        <v>6</v>
      </c>
      <c r="M46" s="27">
        <v>5</v>
      </c>
      <c r="N46" s="27">
        <v>0</v>
      </c>
      <c r="O46" s="27">
        <v>0</v>
      </c>
      <c r="P46" s="27">
        <v>44</v>
      </c>
      <c r="Q46" s="27">
        <v>12</v>
      </c>
      <c r="R46" s="27">
        <v>14</v>
      </c>
      <c r="S46" s="27">
        <v>14</v>
      </c>
      <c r="T46" s="27">
        <v>0</v>
      </c>
      <c r="U46" s="27">
        <v>0</v>
      </c>
      <c r="V46" s="27">
        <v>42</v>
      </c>
      <c r="W46" s="27">
        <v>19</v>
      </c>
      <c r="X46" s="27">
        <v>17</v>
      </c>
      <c r="Y46" s="27">
        <v>14</v>
      </c>
      <c r="Z46" s="27">
        <v>0</v>
      </c>
      <c r="AA46" s="27">
        <v>0</v>
      </c>
      <c r="AB46" s="27">
        <v>67</v>
      </c>
      <c r="AC46" s="27">
        <v>29</v>
      </c>
      <c r="AD46" s="27">
        <v>11</v>
      </c>
      <c r="AE46" s="27">
        <v>10</v>
      </c>
      <c r="AF46" s="27">
        <v>20</v>
      </c>
      <c r="AG46" s="27">
        <v>275</v>
      </c>
    </row>
    <row r="47" spans="1:33" x14ac:dyDescent="0.25">
      <c r="A47" s="2"/>
      <c r="B47" s="25" t="s">
        <v>121</v>
      </c>
      <c r="C47" s="26" t="s">
        <v>122</v>
      </c>
      <c r="D47" s="27">
        <v>15</v>
      </c>
      <c r="E47" s="27">
        <v>8</v>
      </c>
      <c r="F47" s="27">
        <v>5</v>
      </c>
      <c r="G47" s="27">
        <v>4</v>
      </c>
      <c r="H47" s="27">
        <v>20</v>
      </c>
      <c r="I47" s="27">
        <v>286</v>
      </c>
      <c r="J47" s="27">
        <v>19</v>
      </c>
      <c r="K47" s="27">
        <v>8</v>
      </c>
      <c r="L47" s="27">
        <v>8</v>
      </c>
      <c r="M47" s="27">
        <v>8</v>
      </c>
      <c r="N47" s="27">
        <v>20</v>
      </c>
      <c r="O47" s="27">
        <v>270</v>
      </c>
      <c r="P47" s="27">
        <v>21</v>
      </c>
      <c r="Q47" s="27">
        <v>2</v>
      </c>
      <c r="R47" s="27">
        <v>3</v>
      </c>
      <c r="S47" s="27">
        <v>3</v>
      </c>
      <c r="T47" s="27">
        <v>20</v>
      </c>
      <c r="U47" s="27">
        <v>270</v>
      </c>
      <c r="V47" s="27">
        <v>30</v>
      </c>
      <c r="W47" s="27">
        <v>6</v>
      </c>
      <c r="X47" s="27">
        <v>14</v>
      </c>
      <c r="Y47" s="27">
        <v>12</v>
      </c>
      <c r="Z47" s="27">
        <v>10</v>
      </c>
      <c r="AA47" s="27">
        <v>270</v>
      </c>
      <c r="AB47" s="27">
        <v>88</v>
      </c>
      <c r="AC47" s="27">
        <v>30</v>
      </c>
      <c r="AD47" s="27">
        <v>22</v>
      </c>
      <c r="AE47" s="27">
        <v>16</v>
      </c>
      <c r="AF47" s="27">
        <v>20</v>
      </c>
      <c r="AG47" s="27">
        <v>265</v>
      </c>
    </row>
    <row r="48" spans="1:33" x14ac:dyDescent="0.25">
      <c r="A48" s="3" t="s">
        <v>51</v>
      </c>
      <c r="B48" s="25" t="s">
        <v>123</v>
      </c>
      <c r="C48" s="26" t="s">
        <v>124</v>
      </c>
      <c r="D48" s="27">
        <v>26</v>
      </c>
      <c r="E48" s="27">
        <v>5</v>
      </c>
      <c r="F48" s="27">
        <v>4</v>
      </c>
      <c r="G48" s="27">
        <v>5</v>
      </c>
      <c r="H48" s="27">
        <v>25</v>
      </c>
      <c r="I48" s="27">
        <v>0</v>
      </c>
      <c r="J48" s="27">
        <v>22</v>
      </c>
      <c r="K48" s="27">
        <v>5</v>
      </c>
      <c r="L48" s="27">
        <v>5</v>
      </c>
      <c r="M48" s="27">
        <v>5</v>
      </c>
      <c r="N48" s="27">
        <v>20</v>
      </c>
      <c r="O48" s="27">
        <v>265</v>
      </c>
      <c r="P48" s="27">
        <v>51</v>
      </c>
      <c r="Q48" s="27">
        <v>9</v>
      </c>
      <c r="R48" s="27">
        <v>10</v>
      </c>
      <c r="S48" s="27">
        <v>8</v>
      </c>
      <c r="T48" s="27">
        <v>20</v>
      </c>
      <c r="U48" s="27">
        <v>270</v>
      </c>
      <c r="V48" s="27">
        <v>55</v>
      </c>
      <c r="W48" s="27">
        <v>10</v>
      </c>
      <c r="X48" s="27">
        <v>29</v>
      </c>
      <c r="Y48" s="27">
        <v>27</v>
      </c>
      <c r="Z48" s="27">
        <v>30</v>
      </c>
      <c r="AA48" s="27">
        <v>260</v>
      </c>
      <c r="AB48" s="27">
        <v>99</v>
      </c>
      <c r="AC48" s="27">
        <v>31</v>
      </c>
      <c r="AD48" s="27">
        <v>21</v>
      </c>
      <c r="AE48" s="27">
        <v>16</v>
      </c>
      <c r="AF48" s="27">
        <v>30</v>
      </c>
      <c r="AG48" s="27">
        <v>275</v>
      </c>
    </row>
    <row r="49" spans="1:33" x14ac:dyDescent="0.25">
      <c r="A49" s="4"/>
      <c r="B49" s="25" t="s">
        <v>125</v>
      </c>
      <c r="C49" s="26" t="s">
        <v>126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15</v>
      </c>
      <c r="K49" s="27">
        <v>4</v>
      </c>
      <c r="L49" s="27">
        <v>9</v>
      </c>
      <c r="M49" s="27">
        <v>10</v>
      </c>
      <c r="N49" s="27">
        <v>0</v>
      </c>
      <c r="O49" s="27">
        <v>0</v>
      </c>
      <c r="P49" s="27">
        <v>22</v>
      </c>
      <c r="Q49" s="27">
        <v>5</v>
      </c>
      <c r="R49" s="27">
        <v>14</v>
      </c>
      <c r="S49" s="27">
        <v>14</v>
      </c>
      <c r="T49" s="27">
        <v>0</v>
      </c>
      <c r="U49" s="27">
        <v>0</v>
      </c>
      <c r="V49" s="27">
        <v>20</v>
      </c>
      <c r="W49" s="27">
        <v>5</v>
      </c>
      <c r="X49" s="27">
        <v>12</v>
      </c>
      <c r="Y49" s="27">
        <v>11</v>
      </c>
      <c r="Z49" s="27">
        <v>0</v>
      </c>
      <c r="AA49" s="27">
        <v>0</v>
      </c>
      <c r="AB49" s="27">
        <v>6</v>
      </c>
      <c r="AC49" s="27">
        <v>3</v>
      </c>
      <c r="AD49" s="27">
        <v>1</v>
      </c>
      <c r="AE49" s="27">
        <v>1</v>
      </c>
      <c r="AF49" s="27">
        <v>0</v>
      </c>
      <c r="AG49" s="27">
        <v>0</v>
      </c>
    </row>
    <row r="50" spans="1:33" x14ac:dyDescent="0.25">
      <c r="A50" s="4"/>
      <c r="B50" s="25" t="s">
        <v>127</v>
      </c>
      <c r="C50" s="26" t="s">
        <v>128</v>
      </c>
      <c r="D50" s="27">
        <v>31</v>
      </c>
      <c r="E50" s="27">
        <v>12</v>
      </c>
      <c r="F50" s="27">
        <v>2</v>
      </c>
      <c r="G50" s="27">
        <v>2</v>
      </c>
      <c r="H50" s="27">
        <v>20</v>
      </c>
      <c r="I50" s="27">
        <v>290</v>
      </c>
      <c r="J50" s="27">
        <v>0</v>
      </c>
      <c r="K50" s="27">
        <v>0</v>
      </c>
      <c r="L50" s="27">
        <v>0</v>
      </c>
      <c r="M50" s="27">
        <v>10</v>
      </c>
      <c r="N50" s="27">
        <v>25</v>
      </c>
      <c r="O50" s="27">
        <v>265</v>
      </c>
      <c r="P50" s="27">
        <v>0</v>
      </c>
      <c r="Q50" s="27">
        <v>0</v>
      </c>
      <c r="R50" s="27">
        <v>0</v>
      </c>
      <c r="S50" s="27">
        <v>20</v>
      </c>
      <c r="T50" s="27">
        <v>25</v>
      </c>
      <c r="U50" s="27">
        <v>270</v>
      </c>
      <c r="V50" s="27">
        <v>0</v>
      </c>
      <c r="W50" s="27">
        <v>0</v>
      </c>
      <c r="X50" s="27">
        <v>0</v>
      </c>
      <c r="Y50" s="27">
        <v>20</v>
      </c>
      <c r="Z50" s="27">
        <v>25</v>
      </c>
      <c r="AA50" s="27">
        <v>260</v>
      </c>
      <c r="AB50" s="27">
        <v>103</v>
      </c>
      <c r="AC50" s="27">
        <v>31</v>
      </c>
      <c r="AD50" s="27">
        <v>22</v>
      </c>
      <c r="AE50" s="27">
        <v>19</v>
      </c>
      <c r="AF50" s="27">
        <v>25</v>
      </c>
      <c r="AG50" s="27">
        <v>260</v>
      </c>
    </row>
    <row r="51" spans="1:33" x14ac:dyDescent="0.25">
      <c r="A51" s="4"/>
      <c r="B51" s="25" t="s">
        <v>129</v>
      </c>
      <c r="C51" s="26" t="s">
        <v>130</v>
      </c>
      <c r="D51" s="27"/>
      <c r="E51" s="27"/>
      <c r="F51" s="27"/>
      <c r="G51" s="27"/>
      <c r="H51" s="27"/>
      <c r="I51" s="27"/>
      <c r="J51" s="27">
        <v>29</v>
      </c>
      <c r="K51" s="27">
        <v>13</v>
      </c>
      <c r="L51" s="27">
        <v>10</v>
      </c>
      <c r="M51" s="27">
        <v>10</v>
      </c>
      <c r="N51" s="27">
        <v>25</v>
      </c>
      <c r="O51" s="27">
        <v>275</v>
      </c>
      <c r="P51" s="27">
        <v>40</v>
      </c>
      <c r="Q51" s="27">
        <v>14</v>
      </c>
      <c r="R51" s="27">
        <v>15</v>
      </c>
      <c r="S51" s="27">
        <v>14</v>
      </c>
      <c r="T51" s="27">
        <v>25</v>
      </c>
      <c r="U51" s="27">
        <v>275</v>
      </c>
      <c r="V51" s="27">
        <v>53</v>
      </c>
      <c r="W51" s="27">
        <v>11</v>
      </c>
      <c r="X51" s="27">
        <v>18</v>
      </c>
      <c r="Y51" s="27">
        <v>14</v>
      </c>
      <c r="Z51" s="27">
        <v>20</v>
      </c>
      <c r="AA51" s="27">
        <v>270</v>
      </c>
      <c r="AB51" s="27">
        <v>42</v>
      </c>
      <c r="AC51" s="27">
        <v>6</v>
      </c>
      <c r="AD51" s="27">
        <v>8</v>
      </c>
      <c r="AE51" s="27">
        <v>5</v>
      </c>
      <c r="AF51" s="27">
        <v>25</v>
      </c>
      <c r="AG51" s="27">
        <v>265</v>
      </c>
    </row>
    <row r="52" spans="1:33" x14ac:dyDescent="0.25">
      <c r="A52" s="4"/>
      <c r="B52" s="25" t="s">
        <v>131</v>
      </c>
      <c r="C52" s="26" t="s">
        <v>132</v>
      </c>
      <c r="D52" s="27">
        <v>30</v>
      </c>
      <c r="E52" s="27">
        <v>7</v>
      </c>
      <c r="F52" s="27">
        <v>6</v>
      </c>
      <c r="G52" s="27">
        <v>6</v>
      </c>
      <c r="H52" s="27">
        <v>15</v>
      </c>
      <c r="I52" s="27">
        <v>290</v>
      </c>
      <c r="J52" s="27">
        <v>41</v>
      </c>
      <c r="K52" s="27">
        <v>7</v>
      </c>
      <c r="L52" s="27">
        <v>12</v>
      </c>
      <c r="M52" s="27">
        <v>12</v>
      </c>
      <c r="N52" s="27">
        <v>25</v>
      </c>
      <c r="O52" s="27">
        <v>265</v>
      </c>
      <c r="P52" s="27">
        <v>70</v>
      </c>
      <c r="Q52" s="27">
        <v>19</v>
      </c>
      <c r="R52" s="27">
        <v>26</v>
      </c>
      <c r="S52" s="27">
        <v>24</v>
      </c>
      <c r="T52" s="27">
        <v>25</v>
      </c>
      <c r="U52" s="27">
        <v>270</v>
      </c>
      <c r="V52" s="27">
        <v>64</v>
      </c>
      <c r="W52" s="27">
        <v>14</v>
      </c>
      <c r="X52" s="27">
        <v>26</v>
      </c>
      <c r="Y52" s="27">
        <v>25</v>
      </c>
      <c r="Z52" s="27">
        <v>25</v>
      </c>
      <c r="AA52" s="27">
        <v>260</v>
      </c>
      <c r="AB52" s="27">
        <v>92</v>
      </c>
      <c r="AC52" s="27">
        <v>31</v>
      </c>
      <c r="AD52" s="27">
        <v>24</v>
      </c>
      <c r="AE52" s="27">
        <v>19</v>
      </c>
      <c r="AF52" s="27">
        <v>25</v>
      </c>
      <c r="AG52" s="27">
        <v>260</v>
      </c>
    </row>
    <row r="53" spans="1:33" x14ac:dyDescent="0.25">
      <c r="A53" s="2"/>
      <c r="B53" s="25" t="s">
        <v>133</v>
      </c>
      <c r="C53" s="26" t="s">
        <v>134</v>
      </c>
      <c r="D53" s="27">
        <v>23</v>
      </c>
      <c r="E53" s="27">
        <v>2</v>
      </c>
      <c r="F53" s="27">
        <v>20</v>
      </c>
      <c r="G53" s="27">
        <v>18</v>
      </c>
      <c r="H53" s="27">
        <v>15</v>
      </c>
      <c r="I53" s="27">
        <v>275</v>
      </c>
      <c r="J53" s="27">
        <v>66</v>
      </c>
      <c r="K53" s="27">
        <v>25</v>
      </c>
      <c r="L53" s="27">
        <v>22</v>
      </c>
      <c r="M53" s="27">
        <v>22</v>
      </c>
      <c r="N53" s="27">
        <v>30</v>
      </c>
      <c r="O53" s="27">
        <v>275</v>
      </c>
      <c r="P53" s="27">
        <v>66</v>
      </c>
      <c r="Q53" s="27">
        <v>15</v>
      </c>
      <c r="R53" s="27">
        <v>39</v>
      </c>
      <c r="S53" s="27">
        <v>34</v>
      </c>
      <c r="T53" s="27">
        <v>30</v>
      </c>
      <c r="U53" s="27">
        <v>275</v>
      </c>
      <c r="V53" s="27">
        <v>77</v>
      </c>
      <c r="W53" s="27">
        <v>22</v>
      </c>
      <c r="X53" s="27">
        <v>36</v>
      </c>
      <c r="Y53" s="27">
        <v>29</v>
      </c>
      <c r="Z53" s="27">
        <v>25</v>
      </c>
      <c r="AA53" s="27">
        <v>275</v>
      </c>
      <c r="AB53" s="27">
        <v>64</v>
      </c>
      <c r="AC53" s="27">
        <v>34</v>
      </c>
      <c r="AD53" s="27">
        <v>27</v>
      </c>
      <c r="AE53" s="27">
        <v>23</v>
      </c>
      <c r="AF53" s="27">
        <v>25</v>
      </c>
      <c r="AG53" s="27">
        <v>265</v>
      </c>
    </row>
    <row r="54" spans="1:33" x14ac:dyDescent="0.25">
      <c r="A54" s="3" t="s">
        <v>135</v>
      </c>
      <c r="B54" s="25" t="s">
        <v>136</v>
      </c>
      <c r="C54" s="26" t="s">
        <v>137</v>
      </c>
      <c r="D54" s="27"/>
      <c r="E54" s="27"/>
      <c r="F54" s="27"/>
      <c r="G54" s="27"/>
      <c r="H54" s="27"/>
      <c r="I54" s="27"/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27">
        <v>0</v>
      </c>
      <c r="P54" s="27">
        <v>44</v>
      </c>
      <c r="Q54" s="27">
        <v>8</v>
      </c>
      <c r="R54" s="27">
        <v>22</v>
      </c>
      <c r="S54" s="27">
        <v>20</v>
      </c>
      <c r="T54" s="27">
        <v>0</v>
      </c>
      <c r="U54" s="27">
        <v>0</v>
      </c>
      <c r="V54" s="27">
        <v>43</v>
      </c>
      <c r="W54" s="27">
        <v>8</v>
      </c>
      <c r="X54" s="27">
        <v>24</v>
      </c>
      <c r="Y54" s="27">
        <v>20</v>
      </c>
      <c r="Z54" s="27">
        <v>0</v>
      </c>
      <c r="AA54" s="27">
        <v>0</v>
      </c>
      <c r="AB54" s="27">
        <v>31</v>
      </c>
      <c r="AC54" s="27">
        <v>5</v>
      </c>
      <c r="AD54" s="27">
        <v>2</v>
      </c>
      <c r="AE54" s="27">
        <v>1</v>
      </c>
      <c r="AF54" s="27">
        <v>0</v>
      </c>
      <c r="AG54" s="27">
        <v>0</v>
      </c>
    </row>
    <row r="55" spans="1:33" x14ac:dyDescent="0.25">
      <c r="A55" s="4"/>
      <c r="B55" s="25" t="s">
        <v>138</v>
      </c>
      <c r="C55" s="26" t="s">
        <v>139</v>
      </c>
      <c r="D55" s="27">
        <v>67</v>
      </c>
      <c r="E55" s="27">
        <v>18</v>
      </c>
      <c r="F55" s="27">
        <v>24</v>
      </c>
      <c r="G55" s="27">
        <v>23</v>
      </c>
      <c r="H55" s="27">
        <v>22</v>
      </c>
      <c r="I55" s="27">
        <v>310</v>
      </c>
      <c r="J55" s="27">
        <v>64</v>
      </c>
      <c r="K55" s="27">
        <v>19</v>
      </c>
      <c r="L55" s="27">
        <v>14</v>
      </c>
      <c r="M55" s="27">
        <v>14</v>
      </c>
      <c r="N55" s="27">
        <v>15</v>
      </c>
      <c r="O55" s="27">
        <v>300</v>
      </c>
      <c r="P55" s="27">
        <v>52</v>
      </c>
      <c r="Q55" s="27">
        <v>15</v>
      </c>
      <c r="R55" s="27">
        <v>19</v>
      </c>
      <c r="S55" s="27">
        <v>19</v>
      </c>
      <c r="T55" s="27">
        <v>15</v>
      </c>
      <c r="U55" s="27">
        <v>300</v>
      </c>
      <c r="V55" s="27">
        <v>80</v>
      </c>
      <c r="W55" s="27">
        <v>27</v>
      </c>
      <c r="X55" s="27">
        <v>22</v>
      </c>
      <c r="Y55" s="27">
        <v>20</v>
      </c>
      <c r="Z55" s="27">
        <v>20</v>
      </c>
      <c r="AA55" s="27">
        <v>300</v>
      </c>
      <c r="AB55" s="27">
        <v>107</v>
      </c>
      <c r="AC55" s="27">
        <v>30</v>
      </c>
      <c r="AD55" s="27">
        <v>14</v>
      </c>
      <c r="AE55" s="27">
        <v>10</v>
      </c>
      <c r="AF55" s="27">
        <v>15</v>
      </c>
      <c r="AG55" s="27">
        <v>300</v>
      </c>
    </row>
    <row r="56" spans="1:33" x14ac:dyDescent="0.25">
      <c r="A56" s="4"/>
      <c r="B56" s="25" t="s">
        <v>140</v>
      </c>
      <c r="C56" s="26" t="s">
        <v>141</v>
      </c>
      <c r="D56" s="27">
        <v>50</v>
      </c>
      <c r="E56" s="27">
        <v>18</v>
      </c>
      <c r="F56" s="27">
        <v>11</v>
      </c>
      <c r="G56" s="27">
        <v>10</v>
      </c>
      <c r="H56" s="27">
        <v>20</v>
      </c>
      <c r="I56" s="27">
        <v>305</v>
      </c>
      <c r="J56" s="27">
        <v>44</v>
      </c>
      <c r="K56" s="27">
        <v>10</v>
      </c>
      <c r="L56" s="27">
        <v>23</v>
      </c>
      <c r="M56" s="27">
        <v>24</v>
      </c>
      <c r="N56" s="27">
        <v>20</v>
      </c>
      <c r="O56" s="27">
        <v>290</v>
      </c>
      <c r="P56" s="27">
        <v>95</v>
      </c>
      <c r="Q56" s="27">
        <v>41</v>
      </c>
      <c r="R56" s="27">
        <v>32</v>
      </c>
      <c r="S56" s="27">
        <v>30</v>
      </c>
      <c r="T56" s="27">
        <v>25</v>
      </c>
      <c r="U56" s="27">
        <v>290</v>
      </c>
      <c r="V56" s="27">
        <v>78</v>
      </c>
      <c r="W56" s="27">
        <v>35</v>
      </c>
      <c r="X56" s="27">
        <v>25</v>
      </c>
      <c r="Y56" s="27">
        <v>25</v>
      </c>
      <c r="Z56" s="27">
        <v>25</v>
      </c>
      <c r="AA56" s="27">
        <v>290</v>
      </c>
      <c r="AB56" s="27">
        <v>96</v>
      </c>
      <c r="AC56" s="27">
        <v>28</v>
      </c>
      <c r="AD56" s="27">
        <v>17</v>
      </c>
      <c r="AE56" s="27">
        <v>15</v>
      </c>
      <c r="AF56" s="27">
        <v>15</v>
      </c>
      <c r="AG56" s="27">
        <v>295</v>
      </c>
    </row>
    <row r="57" spans="1:33" x14ac:dyDescent="0.25">
      <c r="A57" s="4"/>
      <c r="B57" s="25" t="s">
        <v>142</v>
      </c>
      <c r="C57" s="26" t="s">
        <v>143</v>
      </c>
      <c r="D57" s="27">
        <v>82</v>
      </c>
      <c r="E57" s="27">
        <v>41</v>
      </c>
      <c r="F57" s="27">
        <v>5</v>
      </c>
      <c r="G57" s="27">
        <v>5</v>
      </c>
      <c r="H57" s="27">
        <v>20</v>
      </c>
      <c r="I57" s="27">
        <v>290</v>
      </c>
      <c r="J57" s="27">
        <v>72</v>
      </c>
      <c r="K57" s="27">
        <v>23</v>
      </c>
      <c r="L57" s="27">
        <v>30</v>
      </c>
      <c r="M57" s="27">
        <v>29</v>
      </c>
      <c r="N57" s="27">
        <v>25</v>
      </c>
      <c r="O57" s="27">
        <v>265</v>
      </c>
      <c r="P57" s="27">
        <v>119</v>
      </c>
      <c r="Q57" s="27">
        <v>54</v>
      </c>
      <c r="R57" s="27">
        <v>39</v>
      </c>
      <c r="S57" s="27">
        <v>39</v>
      </c>
      <c r="T57" s="27">
        <v>40</v>
      </c>
      <c r="U57" s="27">
        <v>275</v>
      </c>
      <c r="V57" s="27">
        <v>111</v>
      </c>
      <c r="W57" s="27">
        <v>52</v>
      </c>
      <c r="X57" s="27">
        <v>40</v>
      </c>
      <c r="Y57" s="27">
        <v>37</v>
      </c>
      <c r="Z57" s="27">
        <v>35</v>
      </c>
      <c r="AA57" s="27">
        <v>275</v>
      </c>
      <c r="AB57" s="27">
        <v>165</v>
      </c>
      <c r="AC57" s="27">
        <v>73</v>
      </c>
      <c r="AD57" s="27">
        <v>55</v>
      </c>
      <c r="AE57" s="27">
        <v>48</v>
      </c>
      <c r="AF57" s="27">
        <v>35</v>
      </c>
      <c r="AG57" s="27">
        <v>270</v>
      </c>
    </row>
    <row r="58" spans="1:33" x14ac:dyDescent="0.25">
      <c r="A58" s="4"/>
      <c r="B58" s="25" t="s">
        <v>144</v>
      </c>
      <c r="C58" s="26" t="s">
        <v>145</v>
      </c>
      <c r="D58" s="27">
        <v>19</v>
      </c>
      <c r="E58" s="27">
        <v>6</v>
      </c>
      <c r="F58" s="27">
        <v>6</v>
      </c>
      <c r="G58" s="27">
        <v>6</v>
      </c>
      <c r="H58" s="27">
        <v>20</v>
      </c>
      <c r="I58" s="27">
        <v>290</v>
      </c>
      <c r="J58" s="27">
        <v>19</v>
      </c>
      <c r="K58" s="27">
        <v>7</v>
      </c>
      <c r="L58" s="27">
        <v>7</v>
      </c>
      <c r="M58" s="27">
        <v>6</v>
      </c>
      <c r="N58" s="27">
        <v>15</v>
      </c>
      <c r="O58" s="27">
        <v>275</v>
      </c>
      <c r="P58" s="27">
        <v>26</v>
      </c>
      <c r="Q58" s="27">
        <v>9</v>
      </c>
      <c r="R58" s="27">
        <v>6</v>
      </c>
      <c r="S58" s="27">
        <v>5</v>
      </c>
      <c r="T58" s="27">
        <v>15</v>
      </c>
      <c r="U58" s="27">
        <v>275</v>
      </c>
      <c r="V58" s="27">
        <v>32</v>
      </c>
      <c r="W58" s="27">
        <v>13</v>
      </c>
      <c r="X58" s="27">
        <v>10</v>
      </c>
      <c r="Y58" s="27">
        <v>9</v>
      </c>
      <c r="Z58" s="27">
        <v>10</v>
      </c>
      <c r="AA58" s="27">
        <v>270</v>
      </c>
      <c r="AB58" s="27">
        <v>42</v>
      </c>
      <c r="AC58" s="27">
        <v>15</v>
      </c>
      <c r="AD58" s="27">
        <v>14</v>
      </c>
      <c r="AE58" s="27">
        <v>14</v>
      </c>
      <c r="AF58" s="27">
        <v>20</v>
      </c>
      <c r="AG58" s="27">
        <v>270</v>
      </c>
    </row>
    <row r="59" spans="1:33" x14ac:dyDescent="0.25">
      <c r="A59" s="4"/>
      <c r="B59" s="25" t="s">
        <v>146</v>
      </c>
      <c r="C59" s="26" t="s">
        <v>147</v>
      </c>
      <c r="D59" s="27">
        <v>47</v>
      </c>
      <c r="E59" s="27">
        <v>14</v>
      </c>
      <c r="F59" s="27">
        <v>14</v>
      </c>
      <c r="G59" s="27">
        <v>15</v>
      </c>
      <c r="H59" s="27">
        <v>15</v>
      </c>
      <c r="I59" s="27">
        <v>295</v>
      </c>
      <c r="J59" s="27">
        <v>25</v>
      </c>
      <c r="K59" s="27">
        <v>7</v>
      </c>
      <c r="L59" s="27">
        <v>15</v>
      </c>
      <c r="M59" s="27">
        <v>17</v>
      </c>
      <c r="N59" s="27">
        <v>10</v>
      </c>
      <c r="O59" s="27">
        <v>280</v>
      </c>
      <c r="P59" s="27">
        <v>82</v>
      </c>
      <c r="Q59" s="27">
        <v>31</v>
      </c>
      <c r="R59" s="27">
        <v>22</v>
      </c>
      <c r="S59" s="27">
        <v>20</v>
      </c>
      <c r="T59" s="27">
        <v>10</v>
      </c>
      <c r="U59" s="27">
        <v>280</v>
      </c>
      <c r="V59" s="27">
        <v>62</v>
      </c>
      <c r="W59" s="27">
        <v>18</v>
      </c>
      <c r="X59" s="27">
        <v>21</v>
      </c>
      <c r="Y59" s="27">
        <v>18</v>
      </c>
      <c r="Z59" s="27">
        <v>15</v>
      </c>
      <c r="AA59" s="27">
        <v>280</v>
      </c>
      <c r="AB59" s="27">
        <v>70</v>
      </c>
      <c r="AC59" s="27">
        <v>26</v>
      </c>
      <c r="AD59" s="27">
        <v>21</v>
      </c>
      <c r="AE59" s="27">
        <v>20</v>
      </c>
      <c r="AF59" s="27">
        <v>20</v>
      </c>
      <c r="AG59" s="27">
        <v>290</v>
      </c>
    </row>
    <row r="60" spans="1:33" x14ac:dyDescent="0.25">
      <c r="A60" s="4"/>
      <c r="B60" s="25" t="s">
        <v>148</v>
      </c>
      <c r="C60" s="26" t="s">
        <v>149</v>
      </c>
      <c r="D60" s="27">
        <v>24</v>
      </c>
      <c r="E60" s="27">
        <v>9</v>
      </c>
      <c r="F60" s="27">
        <v>4</v>
      </c>
      <c r="G60" s="27">
        <v>4</v>
      </c>
      <c r="H60" s="27">
        <v>25</v>
      </c>
      <c r="I60" s="27">
        <v>295</v>
      </c>
      <c r="J60" s="27">
        <v>30</v>
      </c>
      <c r="K60" s="27">
        <v>10</v>
      </c>
      <c r="L60" s="27">
        <v>10</v>
      </c>
      <c r="M60" s="27">
        <v>7</v>
      </c>
      <c r="N60" s="27">
        <v>20</v>
      </c>
      <c r="O60" s="27">
        <v>270</v>
      </c>
      <c r="P60" s="27">
        <v>28</v>
      </c>
      <c r="Q60" s="27">
        <v>13</v>
      </c>
      <c r="R60" s="27">
        <v>14</v>
      </c>
      <c r="S60" s="27">
        <v>14</v>
      </c>
      <c r="T60" s="27">
        <v>15</v>
      </c>
      <c r="U60" s="27">
        <v>270</v>
      </c>
      <c r="V60" s="27">
        <v>31</v>
      </c>
      <c r="W60" s="27">
        <v>15</v>
      </c>
      <c r="X60" s="27">
        <v>15</v>
      </c>
      <c r="Y60" s="27">
        <v>13</v>
      </c>
      <c r="Z60" s="27">
        <v>15</v>
      </c>
      <c r="AA60" s="27">
        <v>270</v>
      </c>
      <c r="AB60" s="27">
        <v>53</v>
      </c>
      <c r="AC60" s="27">
        <v>20</v>
      </c>
      <c r="AD60" s="27">
        <v>16</v>
      </c>
      <c r="AE60" s="27">
        <v>14</v>
      </c>
      <c r="AF60" s="27">
        <v>20</v>
      </c>
      <c r="AG60" s="27">
        <v>290</v>
      </c>
    </row>
    <row r="61" spans="1:33" x14ac:dyDescent="0.25">
      <c r="A61" s="4"/>
      <c r="B61" s="25" t="s">
        <v>150</v>
      </c>
      <c r="C61" s="26" t="s">
        <v>151</v>
      </c>
      <c r="D61" s="27">
        <v>40</v>
      </c>
      <c r="E61" s="27">
        <v>20</v>
      </c>
      <c r="F61" s="27">
        <v>10</v>
      </c>
      <c r="G61" s="27">
        <v>10</v>
      </c>
      <c r="H61" s="27">
        <v>20</v>
      </c>
      <c r="I61" s="27">
        <v>295</v>
      </c>
      <c r="J61" s="27">
        <v>34</v>
      </c>
      <c r="K61" s="27">
        <v>16</v>
      </c>
      <c r="L61" s="27">
        <v>14</v>
      </c>
      <c r="M61" s="27">
        <v>12</v>
      </c>
      <c r="N61" s="27">
        <v>20</v>
      </c>
      <c r="O61" s="27">
        <v>270</v>
      </c>
      <c r="P61" s="27">
        <v>44</v>
      </c>
      <c r="Q61" s="27">
        <v>21</v>
      </c>
      <c r="R61" s="27">
        <v>24</v>
      </c>
      <c r="S61" s="27">
        <v>24</v>
      </c>
      <c r="T61" s="27">
        <v>20</v>
      </c>
      <c r="U61" s="27">
        <v>270</v>
      </c>
      <c r="V61" s="27">
        <v>44</v>
      </c>
      <c r="W61" s="27">
        <v>18</v>
      </c>
      <c r="X61" s="27">
        <v>23</v>
      </c>
      <c r="Y61" s="27">
        <v>22</v>
      </c>
      <c r="Z61" s="27">
        <v>20</v>
      </c>
      <c r="AA61" s="27">
        <v>275</v>
      </c>
      <c r="AB61" s="27">
        <v>56</v>
      </c>
      <c r="AC61" s="27">
        <v>17</v>
      </c>
      <c r="AD61" s="27">
        <v>20</v>
      </c>
      <c r="AE61" s="27">
        <v>21</v>
      </c>
      <c r="AF61" s="27">
        <v>25</v>
      </c>
      <c r="AG61" s="27">
        <v>270</v>
      </c>
    </row>
    <row r="62" spans="1:33" x14ac:dyDescent="0.25">
      <c r="A62" s="4"/>
      <c r="B62" s="25" t="s">
        <v>152</v>
      </c>
      <c r="C62" s="26" t="s">
        <v>153</v>
      </c>
      <c r="D62" s="27">
        <v>43</v>
      </c>
      <c r="E62" s="27">
        <v>9</v>
      </c>
      <c r="F62" s="27">
        <v>10</v>
      </c>
      <c r="G62" s="27">
        <v>9</v>
      </c>
      <c r="H62" s="27">
        <v>20</v>
      </c>
      <c r="I62" s="27">
        <v>295</v>
      </c>
      <c r="J62" s="27">
        <v>44</v>
      </c>
      <c r="K62" s="27">
        <v>12</v>
      </c>
      <c r="L62" s="27">
        <v>17</v>
      </c>
      <c r="M62" s="27">
        <v>17</v>
      </c>
      <c r="N62" s="27">
        <v>15</v>
      </c>
      <c r="O62" s="27">
        <v>285</v>
      </c>
      <c r="P62" s="27">
        <v>59</v>
      </c>
      <c r="Q62" s="27">
        <v>14</v>
      </c>
      <c r="R62" s="27">
        <v>26</v>
      </c>
      <c r="S62" s="27">
        <v>24</v>
      </c>
      <c r="T62" s="27">
        <v>20</v>
      </c>
      <c r="U62" s="27">
        <v>285</v>
      </c>
      <c r="V62" s="27">
        <v>54</v>
      </c>
      <c r="W62" s="27">
        <v>12</v>
      </c>
      <c r="X62" s="27">
        <v>25</v>
      </c>
      <c r="Y62" s="27">
        <v>23</v>
      </c>
      <c r="Z62" s="27">
        <v>25</v>
      </c>
      <c r="AA62" s="27">
        <v>285</v>
      </c>
      <c r="AB62" s="27">
        <v>109</v>
      </c>
      <c r="AC62" s="27">
        <v>39</v>
      </c>
      <c r="AD62" s="27">
        <v>22</v>
      </c>
      <c r="AE62" s="27">
        <v>20</v>
      </c>
      <c r="AF62" s="27">
        <v>20</v>
      </c>
      <c r="AG62" s="27">
        <v>285</v>
      </c>
    </row>
    <row r="63" spans="1:33" x14ac:dyDescent="0.25">
      <c r="A63" s="4"/>
      <c r="B63" s="25" t="s">
        <v>154</v>
      </c>
      <c r="C63" s="26" t="s">
        <v>155</v>
      </c>
      <c r="D63" s="27">
        <v>41</v>
      </c>
      <c r="E63" s="27">
        <v>11</v>
      </c>
      <c r="F63" s="27">
        <v>12</v>
      </c>
      <c r="G63" s="27">
        <v>10</v>
      </c>
      <c r="H63" s="27">
        <v>20</v>
      </c>
      <c r="I63" s="27">
        <v>305</v>
      </c>
      <c r="J63" s="27">
        <v>35</v>
      </c>
      <c r="K63" s="27">
        <v>7</v>
      </c>
      <c r="L63" s="27">
        <v>22</v>
      </c>
      <c r="M63" s="27">
        <v>21</v>
      </c>
      <c r="N63" s="27">
        <v>15</v>
      </c>
      <c r="O63" s="27">
        <v>290</v>
      </c>
      <c r="P63" s="27">
        <v>72</v>
      </c>
      <c r="Q63" s="27">
        <v>24</v>
      </c>
      <c r="R63" s="27">
        <v>24</v>
      </c>
      <c r="S63" s="27">
        <v>22</v>
      </c>
      <c r="T63" s="27">
        <v>20</v>
      </c>
      <c r="U63" s="27">
        <v>290</v>
      </c>
      <c r="V63" s="27">
        <v>65</v>
      </c>
      <c r="W63" s="27">
        <v>14</v>
      </c>
      <c r="X63" s="27">
        <v>24</v>
      </c>
      <c r="Y63" s="27">
        <v>25</v>
      </c>
      <c r="Z63" s="27">
        <v>25</v>
      </c>
      <c r="AA63" s="27">
        <v>290</v>
      </c>
      <c r="AB63" s="27">
        <v>106</v>
      </c>
      <c r="AC63" s="27">
        <v>34</v>
      </c>
      <c r="AD63" s="27">
        <v>20</v>
      </c>
      <c r="AE63" s="27">
        <v>19</v>
      </c>
      <c r="AF63" s="27">
        <v>15</v>
      </c>
      <c r="AG63" s="27">
        <v>290</v>
      </c>
    </row>
    <row r="64" spans="1:33" x14ac:dyDescent="0.25">
      <c r="A64" s="4"/>
      <c r="B64" s="25" t="s">
        <v>156</v>
      </c>
      <c r="C64" s="26" t="s">
        <v>157</v>
      </c>
      <c r="D64" s="27">
        <v>5</v>
      </c>
      <c r="E64" s="27">
        <v>3</v>
      </c>
      <c r="F64" s="27">
        <v>2</v>
      </c>
      <c r="G64" s="27">
        <v>2</v>
      </c>
      <c r="H64" s="27">
        <v>25</v>
      </c>
      <c r="I64" s="27">
        <v>302</v>
      </c>
      <c r="J64" s="27">
        <v>0</v>
      </c>
      <c r="K64" s="27">
        <v>0</v>
      </c>
      <c r="L64" s="27">
        <v>0</v>
      </c>
      <c r="M64" s="27">
        <v>0</v>
      </c>
      <c r="N64" s="27">
        <v>10</v>
      </c>
      <c r="O64" s="27">
        <v>270</v>
      </c>
      <c r="P64" s="27">
        <v>12</v>
      </c>
      <c r="Q64" s="27">
        <v>1</v>
      </c>
      <c r="R64" s="27">
        <v>4</v>
      </c>
      <c r="S64" s="27">
        <v>4</v>
      </c>
      <c r="T64" s="27">
        <v>15</v>
      </c>
      <c r="U64" s="27">
        <v>270</v>
      </c>
      <c r="V64" s="27">
        <v>20</v>
      </c>
      <c r="W64" s="27">
        <v>4</v>
      </c>
      <c r="X64" s="27">
        <v>13</v>
      </c>
      <c r="Y64" s="27">
        <v>11</v>
      </c>
      <c r="Z64" s="27">
        <v>10</v>
      </c>
      <c r="AA64" s="27">
        <v>270</v>
      </c>
      <c r="AB64" s="27">
        <v>27</v>
      </c>
      <c r="AC64" s="27">
        <v>7</v>
      </c>
      <c r="AD64" s="27">
        <v>8</v>
      </c>
      <c r="AE64" s="27">
        <v>4</v>
      </c>
      <c r="AF64" s="27">
        <v>20</v>
      </c>
      <c r="AG64" s="27">
        <v>265</v>
      </c>
    </row>
    <row r="65" spans="1:33" x14ac:dyDescent="0.25">
      <c r="A65" s="1" t="s">
        <v>39</v>
      </c>
      <c r="B65" s="2"/>
      <c r="C65" s="2"/>
      <c r="D65" s="2">
        <v>352</v>
      </c>
      <c r="E65" s="2">
        <v>128</v>
      </c>
      <c r="F65" s="2">
        <v>130</v>
      </c>
      <c r="G65" s="2">
        <v>128</v>
      </c>
      <c r="H65" s="2">
        <v>150</v>
      </c>
      <c r="I65" s="2">
        <v>289</v>
      </c>
      <c r="J65" s="2">
        <v>443</v>
      </c>
      <c r="K65" s="2">
        <v>157</v>
      </c>
      <c r="L65" s="2">
        <v>91</v>
      </c>
      <c r="M65" s="2">
        <v>84</v>
      </c>
      <c r="N65" s="2">
        <v>100</v>
      </c>
      <c r="O65" s="2">
        <v>275</v>
      </c>
      <c r="P65" s="2">
        <v>292</v>
      </c>
      <c r="Q65" s="2">
        <v>79</v>
      </c>
      <c r="R65" s="2">
        <v>102</v>
      </c>
      <c r="S65" s="2">
        <v>90</v>
      </c>
      <c r="T65" s="2">
        <v>100</v>
      </c>
      <c r="U65" s="2">
        <v>275</v>
      </c>
      <c r="V65" s="2">
        <v>282</v>
      </c>
      <c r="W65" s="2">
        <v>82</v>
      </c>
      <c r="X65" s="2">
        <v>102</v>
      </c>
      <c r="Y65" s="2">
        <v>90</v>
      </c>
      <c r="Z65" s="2">
        <v>100</v>
      </c>
      <c r="AA65" s="2">
        <v>295</v>
      </c>
      <c r="AB65" s="2">
        <v>262</v>
      </c>
      <c r="AC65" s="2">
        <v>83</v>
      </c>
      <c r="AD65" s="2">
        <v>64</v>
      </c>
      <c r="AE65" s="2">
        <v>57</v>
      </c>
      <c r="AF65" s="2">
        <v>100</v>
      </c>
      <c r="AG65" s="2">
        <v>295</v>
      </c>
    </row>
    <row r="66" spans="1:33" x14ac:dyDescent="0.25">
      <c r="A66" s="3" t="s">
        <v>51</v>
      </c>
      <c r="B66" s="25" t="s">
        <v>158</v>
      </c>
      <c r="C66" s="26" t="s">
        <v>159</v>
      </c>
      <c r="D66" s="27">
        <v>352</v>
      </c>
      <c r="E66" s="27">
        <v>128</v>
      </c>
      <c r="F66" s="27">
        <v>130</v>
      </c>
      <c r="G66" s="27">
        <v>128</v>
      </c>
      <c r="H66" s="27">
        <v>150</v>
      </c>
      <c r="I66" s="27">
        <v>289</v>
      </c>
      <c r="J66" s="27">
        <v>443</v>
      </c>
      <c r="K66" s="27">
        <v>157</v>
      </c>
      <c r="L66" s="27">
        <v>91</v>
      </c>
      <c r="M66" s="27">
        <v>84</v>
      </c>
      <c r="N66" s="27">
        <v>100</v>
      </c>
      <c r="O66" s="27">
        <v>275</v>
      </c>
      <c r="P66" s="27">
        <v>292</v>
      </c>
      <c r="Q66" s="27">
        <v>79</v>
      </c>
      <c r="R66" s="27">
        <v>102</v>
      </c>
      <c r="S66" s="27">
        <v>90</v>
      </c>
      <c r="T66" s="27">
        <v>100</v>
      </c>
      <c r="U66" s="27">
        <v>275</v>
      </c>
      <c r="V66" s="27">
        <v>282</v>
      </c>
      <c r="W66" s="27">
        <v>82</v>
      </c>
      <c r="X66" s="27">
        <v>102</v>
      </c>
      <c r="Y66" s="27">
        <v>90</v>
      </c>
      <c r="Z66" s="27">
        <v>100</v>
      </c>
      <c r="AA66" s="27">
        <v>295</v>
      </c>
      <c r="AB66" s="27">
        <v>262</v>
      </c>
      <c r="AC66" s="27">
        <v>83</v>
      </c>
      <c r="AD66" s="27">
        <v>64</v>
      </c>
      <c r="AE66" s="27">
        <v>57</v>
      </c>
      <c r="AF66" s="27">
        <v>100</v>
      </c>
      <c r="AG66" s="27">
        <v>295</v>
      </c>
    </row>
    <row r="67" spans="1:33" x14ac:dyDescent="0.25">
      <c r="A67" s="1" t="s">
        <v>40</v>
      </c>
      <c r="B67" s="2"/>
      <c r="C67" s="2"/>
      <c r="D67" s="2">
        <v>955</v>
      </c>
      <c r="E67" s="2">
        <v>347</v>
      </c>
      <c r="F67" s="2">
        <v>275</v>
      </c>
      <c r="G67" s="2">
        <v>256</v>
      </c>
      <c r="H67" s="2">
        <v>368</v>
      </c>
      <c r="I67" s="2">
        <v>302</v>
      </c>
      <c r="J67" s="2">
        <v>958</v>
      </c>
      <c r="K67" s="2">
        <v>344</v>
      </c>
      <c r="L67" s="2">
        <v>319</v>
      </c>
      <c r="M67" s="2">
        <v>293</v>
      </c>
      <c r="N67" s="2">
        <v>385</v>
      </c>
      <c r="O67" s="2">
        <v>295</v>
      </c>
      <c r="P67" s="2">
        <v>1179</v>
      </c>
      <c r="Q67" s="2">
        <v>434</v>
      </c>
      <c r="R67" s="2">
        <v>399</v>
      </c>
      <c r="S67" s="2">
        <v>369</v>
      </c>
      <c r="T67" s="2">
        <v>390</v>
      </c>
      <c r="U67" s="2">
        <v>295</v>
      </c>
      <c r="V67" s="2">
        <v>1248</v>
      </c>
      <c r="W67" s="2">
        <v>459</v>
      </c>
      <c r="X67" s="2">
        <v>351</v>
      </c>
      <c r="Y67" s="2">
        <v>325</v>
      </c>
      <c r="Z67" s="2">
        <v>356</v>
      </c>
      <c r="AA67" s="2">
        <v>280</v>
      </c>
      <c r="AB67" s="2">
        <v>1440</v>
      </c>
      <c r="AC67" s="2">
        <v>540</v>
      </c>
      <c r="AD67" s="2">
        <v>337</v>
      </c>
      <c r="AE67" s="2">
        <v>295</v>
      </c>
      <c r="AF67" s="2">
        <v>353</v>
      </c>
      <c r="AG67" s="2">
        <v>290</v>
      </c>
    </row>
    <row r="68" spans="1:33" x14ac:dyDescent="0.25">
      <c r="A68" s="28" t="s">
        <v>51</v>
      </c>
      <c r="B68" s="25" t="s">
        <v>160</v>
      </c>
      <c r="C68" s="26" t="s">
        <v>161</v>
      </c>
      <c r="D68" s="27">
        <v>27</v>
      </c>
      <c r="E68" s="27">
        <v>9</v>
      </c>
      <c r="F68" s="27">
        <v>8</v>
      </c>
      <c r="G68" s="27">
        <v>7</v>
      </c>
      <c r="H68" s="27">
        <v>15</v>
      </c>
      <c r="I68" s="27">
        <v>280</v>
      </c>
      <c r="J68" s="27">
        <v>48</v>
      </c>
      <c r="K68" s="27">
        <v>15</v>
      </c>
      <c r="L68" s="27">
        <v>20</v>
      </c>
      <c r="M68" s="27">
        <v>19</v>
      </c>
      <c r="N68" s="27">
        <v>25</v>
      </c>
      <c r="O68" s="27">
        <v>270</v>
      </c>
      <c r="P68" s="27">
        <v>34</v>
      </c>
      <c r="Q68" s="27">
        <v>10</v>
      </c>
      <c r="R68" s="27">
        <v>10</v>
      </c>
      <c r="S68" s="27">
        <v>9</v>
      </c>
      <c r="T68" s="27">
        <v>25</v>
      </c>
      <c r="U68" s="27">
        <v>270</v>
      </c>
      <c r="V68" s="27">
        <v>40</v>
      </c>
      <c r="W68" s="27">
        <v>15</v>
      </c>
      <c r="X68" s="27">
        <v>9</v>
      </c>
      <c r="Y68" s="27">
        <v>8</v>
      </c>
      <c r="Z68" s="27">
        <v>10</v>
      </c>
      <c r="AA68" s="27">
        <v>260</v>
      </c>
      <c r="AB68" s="27">
        <v>47</v>
      </c>
      <c r="AC68" s="27">
        <v>20</v>
      </c>
      <c r="AD68" s="27">
        <v>21</v>
      </c>
      <c r="AE68" s="27">
        <v>19</v>
      </c>
      <c r="AF68" s="27">
        <v>15</v>
      </c>
      <c r="AG68" s="27">
        <v>260</v>
      </c>
    </row>
    <row r="69" spans="1:33" x14ac:dyDescent="0.25">
      <c r="A69" s="27"/>
      <c r="B69" s="25" t="s">
        <v>162</v>
      </c>
      <c r="C69" s="26" t="s">
        <v>163</v>
      </c>
      <c r="D69" s="27">
        <v>27</v>
      </c>
      <c r="E69" s="27">
        <v>5</v>
      </c>
      <c r="F69" s="27">
        <v>3</v>
      </c>
      <c r="G69" s="27">
        <v>2</v>
      </c>
      <c r="H69" s="27">
        <v>15</v>
      </c>
      <c r="I69" s="27">
        <v>300</v>
      </c>
      <c r="J69" s="27">
        <v>32</v>
      </c>
      <c r="K69" s="27">
        <v>3</v>
      </c>
      <c r="L69" s="27">
        <v>5</v>
      </c>
      <c r="M69" s="27">
        <v>5</v>
      </c>
      <c r="N69" s="27">
        <v>10</v>
      </c>
      <c r="O69" s="27">
        <v>280</v>
      </c>
      <c r="P69" s="27">
        <v>38</v>
      </c>
      <c r="Q69" s="27">
        <v>11</v>
      </c>
      <c r="R69" s="27">
        <v>17</v>
      </c>
      <c r="S69" s="27">
        <v>16</v>
      </c>
      <c r="T69" s="27">
        <v>10</v>
      </c>
      <c r="U69" s="27">
        <v>270</v>
      </c>
      <c r="V69" s="27">
        <v>53</v>
      </c>
      <c r="W69" s="27">
        <v>3</v>
      </c>
      <c r="X69" s="27">
        <v>15</v>
      </c>
      <c r="Y69" s="27">
        <v>15</v>
      </c>
      <c r="Z69" s="27">
        <v>15</v>
      </c>
      <c r="AA69" s="27">
        <v>260</v>
      </c>
      <c r="AB69" s="27">
        <v>76</v>
      </c>
      <c r="AC69" s="27">
        <v>19</v>
      </c>
      <c r="AD69" s="27">
        <v>17</v>
      </c>
      <c r="AE69" s="27">
        <v>14</v>
      </c>
      <c r="AF69" s="27">
        <v>15</v>
      </c>
      <c r="AG69" s="27">
        <v>260</v>
      </c>
    </row>
    <row r="70" spans="1:33" x14ac:dyDescent="0.25">
      <c r="A70" s="27"/>
      <c r="B70" s="25" t="s">
        <v>164</v>
      </c>
      <c r="C70" s="26" t="s">
        <v>165</v>
      </c>
      <c r="D70" s="27">
        <v>29</v>
      </c>
      <c r="E70" s="27">
        <v>6</v>
      </c>
      <c r="F70" s="27">
        <v>5</v>
      </c>
      <c r="G70" s="27">
        <v>4</v>
      </c>
      <c r="H70" s="27">
        <v>10</v>
      </c>
      <c r="I70" s="27">
        <v>280</v>
      </c>
      <c r="J70" s="27">
        <v>26</v>
      </c>
      <c r="K70" s="27">
        <v>7</v>
      </c>
      <c r="L70" s="27">
        <v>8</v>
      </c>
      <c r="M70" s="27">
        <v>7</v>
      </c>
      <c r="N70" s="27">
        <v>10</v>
      </c>
      <c r="O70" s="27">
        <v>270</v>
      </c>
      <c r="P70" s="27">
        <v>35</v>
      </c>
      <c r="Q70" s="27">
        <v>5</v>
      </c>
      <c r="R70" s="27">
        <v>9</v>
      </c>
      <c r="S70" s="27">
        <v>10</v>
      </c>
      <c r="T70" s="27">
        <v>15</v>
      </c>
      <c r="U70" s="27">
        <v>270</v>
      </c>
      <c r="V70" s="27">
        <v>32</v>
      </c>
      <c r="W70" s="27">
        <v>5</v>
      </c>
      <c r="X70" s="27">
        <v>14</v>
      </c>
      <c r="Y70" s="27">
        <v>13</v>
      </c>
      <c r="Z70" s="27">
        <v>10</v>
      </c>
      <c r="AA70" s="27">
        <v>260</v>
      </c>
      <c r="AB70" s="27">
        <v>70</v>
      </c>
      <c r="AC70" s="27">
        <v>15</v>
      </c>
      <c r="AD70" s="27">
        <v>13</v>
      </c>
      <c r="AE70" s="27">
        <v>12</v>
      </c>
      <c r="AF70" s="27">
        <v>10</v>
      </c>
      <c r="AG70" s="27">
        <v>260</v>
      </c>
    </row>
    <row r="71" spans="1:33" x14ac:dyDescent="0.25">
      <c r="A71" s="27"/>
      <c r="B71" s="25" t="s">
        <v>166</v>
      </c>
      <c r="C71" s="26" t="s">
        <v>167</v>
      </c>
      <c r="D71" s="27">
        <v>81</v>
      </c>
      <c r="E71" s="27">
        <v>18</v>
      </c>
      <c r="F71" s="27">
        <v>29</v>
      </c>
      <c r="G71" s="27">
        <v>26</v>
      </c>
      <c r="H71" s="27">
        <v>45</v>
      </c>
      <c r="I71" s="27">
        <v>280</v>
      </c>
      <c r="J71" s="27">
        <v>68</v>
      </c>
      <c r="K71" s="27">
        <v>11</v>
      </c>
      <c r="L71" s="27">
        <v>31</v>
      </c>
      <c r="M71" s="27">
        <v>28</v>
      </c>
      <c r="N71" s="27">
        <v>40</v>
      </c>
      <c r="O71" s="27">
        <v>270</v>
      </c>
      <c r="P71" s="27">
        <v>82</v>
      </c>
      <c r="Q71" s="27">
        <v>18</v>
      </c>
      <c r="R71" s="27">
        <v>26</v>
      </c>
      <c r="S71" s="27">
        <v>23</v>
      </c>
      <c r="T71" s="27">
        <v>40</v>
      </c>
      <c r="U71" s="27">
        <v>270</v>
      </c>
      <c r="V71" s="27">
        <v>67</v>
      </c>
      <c r="W71" s="27">
        <v>19</v>
      </c>
      <c r="X71" s="27">
        <v>24</v>
      </c>
      <c r="Y71" s="27">
        <v>19</v>
      </c>
      <c r="Z71" s="27">
        <v>30</v>
      </c>
      <c r="AA71" s="27">
        <v>270</v>
      </c>
      <c r="AB71" s="27">
        <v>78</v>
      </c>
      <c r="AC71" s="27">
        <v>21</v>
      </c>
      <c r="AD71" s="27">
        <v>29</v>
      </c>
      <c r="AE71" s="27">
        <v>24</v>
      </c>
      <c r="AF71" s="27">
        <v>30</v>
      </c>
      <c r="AG71" s="27">
        <v>270</v>
      </c>
    </row>
    <row r="72" spans="1:33" x14ac:dyDescent="0.25">
      <c r="A72" s="27"/>
      <c r="B72" s="25" t="s">
        <v>168</v>
      </c>
      <c r="C72" s="26" t="s">
        <v>169</v>
      </c>
      <c r="D72" s="27">
        <v>42</v>
      </c>
      <c r="E72" s="27">
        <v>12</v>
      </c>
      <c r="F72" s="27">
        <v>15</v>
      </c>
      <c r="G72" s="27">
        <v>14</v>
      </c>
      <c r="H72" s="27">
        <v>15</v>
      </c>
      <c r="I72" s="27">
        <v>280</v>
      </c>
      <c r="J72" s="27">
        <v>35</v>
      </c>
      <c r="K72" s="27">
        <v>7</v>
      </c>
      <c r="L72" s="27">
        <v>10</v>
      </c>
      <c r="M72" s="27">
        <v>10</v>
      </c>
      <c r="N72" s="27">
        <v>20</v>
      </c>
      <c r="O72" s="27">
        <v>270</v>
      </c>
      <c r="P72" s="27">
        <v>50</v>
      </c>
      <c r="Q72" s="27">
        <v>16</v>
      </c>
      <c r="R72" s="27">
        <v>18</v>
      </c>
      <c r="S72" s="27">
        <v>17</v>
      </c>
      <c r="T72" s="27">
        <v>15</v>
      </c>
      <c r="U72" s="27">
        <v>270</v>
      </c>
      <c r="V72" s="27">
        <v>48</v>
      </c>
      <c r="W72" s="27">
        <v>11</v>
      </c>
      <c r="X72" s="27">
        <v>13</v>
      </c>
      <c r="Y72" s="27">
        <v>11</v>
      </c>
      <c r="Z72" s="27">
        <v>15</v>
      </c>
      <c r="AA72" s="27">
        <v>270</v>
      </c>
      <c r="AB72" s="27">
        <v>46</v>
      </c>
      <c r="AC72" s="27">
        <v>14</v>
      </c>
      <c r="AD72" s="27">
        <v>16</v>
      </c>
      <c r="AE72" s="27">
        <v>15</v>
      </c>
      <c r="AF72" s="27">
        <v>15</v>
      </c>
      <c r="AG72" s="27">
        <v>270</v>
      </c>
    </row>
    <row r="73" spans="1:33" x14ac:dyDescent="0.25">
      <c r="A73" s="27"/>
      <c r="B73" s="25" t="s">
        <v>170</v>
      </c>
      <c r="C73" s="26" t="s">
        <v>171</v>
      </c>
      <c r="D73" s="27">
        <v>74</v>
      </c>
      <c r="E73" s="27">
        <v>24</v>
      </c>
      <c r="F73" s="27">
        <v>20</v>
      </c>
      <c r="G73" s="27">
        <v>21</v>
      </c>
      <c r="H73" s="27">
        <v>20</v>
      </c>
      <c r="I73" s="27">
        <v>285</v>
      </c>
      <c r="J73" s="27">
        <v>99</v>
      </c>
      <c r="K73" s="27">
        <v>27</v>
      </c>
      <c r="L73" s="27">
        <v>33</v>
      </c>
      <c r="M73" s="27">
        <v>32</v>
      </c>
      <c r="N73" s="27">
        <v>20</v>
      </c>
      <c r="O73" s="27">
        <v>280</v>
      </c>
      <c r="P73" s="27">
        <v>110</v>
      </c>
      <c r="Q73" s="27">
        <v>31</v>
      </c>
      <c r="R73" s="27">
        <v>38</v>
      </c>
      <c r="S73" s="27">
        <v>34</v>
      </c>
      <c r="T73" s="27">
        <v>15</v>
      </c>
      <c r="U73" s="27">
        <v>280</v>
      </c>
      <c r="V73" s="27">
        <v>119</v>
      </c>
      <c r="W73" s="27">
        <v>31</v>
      </c>
      <c r="X73" s="27">
        <v>31</v>
      </c>
      <c r="Y73" s="27">
        <v>30</v>
      </c>
      <c r="Z73" s="27">
        <v>16</v>
      </c>
      <c r="AA73" s="27">
        <v>270</v>
      </c>
      <c r="AB73" s="27">
        <v>154</v>
      </c>
      <c r="AC73" s="27">
        <v>43</v>
      </c>
      <c r="AD73" s="27">
        <v>21</v>
      </c>
      <c r="AE73" s="27">
        <v>18</v>
      </c>
      <c r="AF73" s="27">
        <v>16</v>
      </c>
      <c r="AG73" s="27">
        <v>290</v>
      </c>
    </row>
    <row r="74" spans="1:33" x14ac:dyDescent="0.25">
      <c r="A74" s="27"/>
      <c r="B74" s="25" t="s">
        <v>172</v>
      </c>
      <c r="C74" s="26" t="s">
        <v>173</v>
      </c>
      <c r="D74" s="27">
        <v>183</v>
      </c>
      <c r="E74" s="27">
        <v>72</v>
      </c>
      <c r="F74" s="27">
        <v>57</v>
      </c>
      <c r="G74" s="27">
        <v>55</v>
      </c>
      <c r="H74" s="27">
        <v>70</v>
      </c>
      <c r="I74" s="27">
        <v>290</v>
      </c>
      <c r="J74" s="27">
        <v>202</v>
      </c>
      <c r="K74" s="27">
        <v>88</v>
      </c>
      <c r="L74" s="27">
        <v>63</v>
      </c>
      <c r="M74" s="27">
        <v>60</v>
      </c>
      <c r="N74" s="27">
        <v>70</v>
      </c>
      <c r="O74" s="27">
        <v>295</v>
      </c>
      <c r="P74" s="27">
        <v>202</v>
      </c>
      <c r="Q74" s="27">
        <v>70</v>
      </c>
      <c r="R74" s="27">
        <v>73</v>
      </c>
      <c r="S74" s="27">
        <v>70</v>
      </c>
      <c r="T74" s="27">
        <v>70</v>
      </c>
      <c r="U74" s="27">
        <v>295</v>
      </c>
      <c r="V74" s="27">
        <v>229</v>
      </c>
      <c r="W74" s="27">
        <v>101</v>
      </c>
      <c r="X74" s="27">
        <v>72</v>
      </c>
      <c r="Y74" s="27">
        <v>67</v>
      </c>
      <c r="Z74" s="27">
        <v>70</v>
      </c>
      <c r="AA74" s="27">
        <v>280</v>
      </c>
      <c r="AB74" s="27">
        <v>228</v>
      </c>
      <c r="AC74" s="27">
        <v>99</v>
      </c>
      <c r="AD74" s="27">
        <v>62</v>
      </c>
      <c r="AE74" s="27">
        <v>58</v>
      </c>
      <c r="AF74" s="27">
        <v>70</v>
      </c>
      <c r="AG74" s="27">
        <v>290</v>
      </c>
    </row>
    <row r="75" spans="1:33" x14ac:dyDescent="0.25">
      <c r="A75" s="27"/>
      <c r="B75" s="25" t="s">
        <v>174</v>
      </c>
      <c r="C75" s="26" t="s">
        <v>175</v>
      </c>
      <c r="D75" s="27">
        <v>45</v>
      </c>
      <c r="E75" s="27">
        <v>17</v>
      </c>
      <c r="F75" s="27">
        <v>11</v>
      </c>
      <c r="G75" s="27">
        <v>11</v>
      </c>
      <c r="H75" s="27">
        <v>30</v>
      </c>
      <c r="I75" s="27">
        <v>285</v>
      </c>
      <c r="J75" s="27">
        <v>64</v>
      </c>
      <c r="K75" s="27">
        <v>26</v>
      </c>
      <c r="L75" s="27">
        <v>28</v>
      </c>
      <c r="M75" s="27">
        <v>23</v>
      </c>
      <c r="N75" s="27">
        <v>30</v>
      </c>
      <c r="O75" s="27">
        <v>270</v>
      </c>
      <c r="P75" s="27">
        <v>63</v>
      </c>
      <c r="Q75" s="27">
        <v>16</v>
      </c>
      <c r="R75" s="27">
        <v>33</v>
      </c>
      <c r="S75" s="27">
        <v>31</v>
      </c>
      <c r="T75" s="27">
        <v>30</v>
      </c>
      <c r="U75" s="27">
        <v>270</v>
      </c>
      <c r="V75" s="27">
        <v>73</v>
      </c>
      <c r="W75" s="27">
        <v>25</v>
      </c>
      <c r="X75" s="27">
        <v>30</v>
      </c>
      <c r="Y75" s="27">
        <v>27</v>
      </c>
      <c r="Z75" s="27">
        <v>30</v>
      </c>
      <c r="AA75" s="27">
        <v>265</v>
      </c>
      <c r="AB75" s="27">
        <v>116</v>
      </c>
      <c r="AC75" s="27">
        <v>40</v>
      </c>
      <c r="AD75" s="27">
        <v>30</v>
      </c>
      <c r="AE75" s="27">
        <v>25</v>
      </c>
      <c r="AF75" s="27">
        <v>30</v>
      </c>
      <c r="AG75" s="27">
        <v>273</v>
      </c>
    </row>
    <row r="76" spans="1:33" x14ac:dyDescent="0.25">
      <c r="A76" s="27"/>
      <c r="B76" s="25" t="s">
        <v>176</v>
      </c>
      <c r="C76" s="26" t="s">
        <v>177</v>
      </c>
      <c r="D76" s="27">
        <v>97</v>
      </c>
      <c r="E76" s="27">
        <v>38</v>
      </c>
      <c r="F76" s="27">
        <v>24</v>
      </c>
      <c r="G76" s="27">
        <v>19</v>
      </c>
      <c r="H76" s="27">
        <v>32</v>
      </c>
      <c r="I76" s="27">
        <v>285</v>
      </c>
      <c r="J76" s="27">
        <v>78</v>
      </c>
      <c r="K76" s="27">
        <v>21</v>
      </c>
      <c r="L76" s="27">
        <v>28</v>
      </c>
      <c r="M76" s="27">
        <v>24</v>
      </c>
      <c r="N76" s="27">
        <v>30</v>
      </c>
      <c r="O76" s="27">
        <v>270</v>
      </c>
      <c r="P76" s="27">
        <v>117</v>
      </c>
      <c r="Q76" s="27">
        <v>40</v>
      </c>
      <c r="R76" s="27">
        <v>45</v>
      </c>
      <c r="S76" s="27">
        <v>40</v>
      </c>
      <c r="T76" s="27">
        <v>30</v>
      </c>
      <c r="U76" s="27">
        <v>270</v>
      </c>
      <c r="V76" s="27">
        <v>126</v>
      </c>
      <c r="W76" s="27">
        <v>44</v>
      </c>
      <c r="X76" s="27">
        <v>42</v>
      </c>
      <c r="Y76" s="27">
        <v>39</v>
      </c>
      <c r="Z76" s="27">
        <v>40</v>
      </c>
      <c r="AA76" s="27">
        <v>260</v>
      </c>
      <c r="AB76" s="27">
        <v>119</v>
      </c>
      <c r="AC76" s="27">
        <v>44</v>
      </c>
      <c r="AD76" s="27">
        <v>30</v>
      </c>
      <c r="AE76" s="27">
        <v>26</v>
      </c>
      <c r="AF76" s="27">
        <v>32</v>
      </c>
      <c r="AG76" s="27">
        <v>270</v>
      </c>
    </row>
    <row r="77" spans="1:33" x14ac:dyDescent="0.25">
      <c r="A77" s="27"/>
      <c r="B77" s="25" t="s">
        <v>178</v>
      </c>
      <c r="C77" s="26" t="s">
        <v>179</v>
      </c>
      <c r="D77" s="27">
        <v>132</v>
      </c>
      <c r="E77" s="27">
        <v>59</v>
      </c>
      <c r="F77" s="27">
        <v>32</v>
      </c>
      <c r="G77" s="27">
        <v>31</v>
      </c>
      <c r="H77" s="27">
        <v>46</v>
      </c>
      <c r="I77" s="27">
        <v>302</v>
      </c>
      <c r="J77" s="27">
        <v>115</v>
      </c>
      <c r="K77" s="27">
        <v>53</v>
      </c>
      <c r="L77" s="27">
        <v>33</v>
      </c>
      <c r="M77" s="27">
        <v>32</v>
      </c>
      <c r="N77" s="27">
        <v>50</v>
      </c>
      <c r="O77" s="27">
        <v>290</v>
      </c>
      <c r="P77" s="27">
        <v>170</v>
      </c>
      <c r="Q77" s="27">
        <v>103</v>
      </c>
      <c r="R77" s="27">
        <v>50</v>
      </c>
      <c r="S77" s="27">
        <v>42</v>
      </c>
      <c r="T77" s="27">
        <v>50</v>
      </c>
      <c r="U77" s="27">
        <v>280</v>
      </c>
      <c r="V77" s="27">
        <v>187</v>
      </c>
      <c r="W77" s="27">
        <v>95</v>
      </c>
      <c r="X77" s="27">
        <v>38</v>
      </c>
      <c r="Y77" s="27">
        <v>32</v>
      </c>
      <c r="Z77" s="27">
        <v>40</v>
      </c>
      <c r="AA77" s="27">
        <v>280</v>
      </c>
      <c r="AB77" s="27">
        <v>220</v>
      </c>
      <c r="AC77" s="27">
        <v>118</v>
      </c>
      <c r="AD77" s="27">
        <v>43</v>
      </c>
      <c r="AE77" s="27">
        <v>38</v>
      </c>
      <c r="AF77" s="27">
        <v>40</v>
      </c>
      <c r="AG77" s="27">
        <v>290</v>
      </c>
    </row>
    <row r="78" spans="1:33" x14ac:dyDescent="0.25">
      <c r="A78" s="28" t="s">
        <v>180</v>
      </c>
      <c r="B78" s="25" t="s">
        <v>181</v>
      </c>
      <c r="C78" s="26" t="s">
        <v>182</v>
      </c>
      <c r="D78" s="27">
        <v>110</v>
      </c>
      <c r="E78" s="27">
        <v>52</v>
      </c>
      <c r="F78" s="27">
        <v>28</v>
      </c>
      <c r="G78" s="27">
        <v>20</v>
      </c>
      <c r="H78" s="27">
        <v>30</v>
      </c>
      <c r="I78" s="27">
        <v>280</v>
      </c>
      <c r="J78" s="27">
        <v>108</v>
      </c>
      <c r="K78" s="27">
        <v>55</v>
      </c>
      <c r="L78" s="27">
        <v>26</v>
      </c>
      <c r="M78" s="27">
        <v>20</v>
      </c>
      <c r="N78" s="27">
        <v>40</v>
      </c>
      <c r="O78" s="27">
        <v>270</v>
      </c>
      <c r="P78" s="27">
        <v>139</v>
      </c>
      <c r="Q78" s="27">
        <v>60</v>
      </c>
      <c r="R78" s="27">
        <v>32</v>
      </c>
      <c r="S78" s="27">
        <v>29</v>
      </c>
      <c r="T78" s="27">
        <v>45</v>
      </c>
      <c r="U78" s="27">
        <v>270</v>
      </c>
      <c r="V78" s="27">
        <v>138</v>
      </c>
      <c r="W78" s="27">
        <v>58</v>
      </c>
      <c r="X78" s="27">
        <v>26</v>
      </c>
      <c r="Y78" s="27">
        <v>26</v>
      </c>
      <c r="Z78" s="27">
        <v>40</v>
      </c>
      <c r="AA78" s="27">
        <v>270</v>
      </c>
      <c r="AB78" s="27">
        <v>172</v>
      </c>
      <c r="AC78" s="27">
        <v>65</v>
      </c>
      <c r="AD78" s="27">
        <v>20</v>
      </c>
      <c r="AE78" s="27">
        <v>17</v>
      </c>
      <c r="AF78" s="27">
        <v>40</v>
      </c>
      <c r="AG78" s="27">
        <v>270</v>
      </c>
    </row>
    <row r="79" spans="1:33" x14ac:dyDescent="0.25">
      <c r="A79" s="28" t="s">
        <v>183</v>
      </c>
      <c r="B79" s="25" t="s">
        <v>184</v>
      </c>
      <c r="C79" s="26" t="s">
        <v>85</v>
      </c>
      <c r="D79" s="27">
        <v>108</v>
      </c>
      <c r="E79" s="27">
        <v>35</v>
      </c>
      <c r="F79" s="27">
        <v>43</v>
      </c>
      <c r="G79" s="27">
        <v>46</v>
      </c>
      <c r="H79" s="27">
        <v>40</v>
      </c>
      <c r="I79" s="27">
        <v>280</v>
      </c>
      <c r="J79" s="27">
        <v>83</v>
      </c>
      <c r="K79" s="27">
        <v>31</v>
      </c>
      <c r="L79" s="27">
        <v>34</v>
      </c>
      <c r="M79" s="27">
        <v>33</v>
      </c>
      <c r="N79" s="27">
        <v>40</v>
      </c>
      <c r="O79" s="27">
        <v>270</v>
      </c>
      <c r="P79" s="27">
        <v>139</v>
      </c>
      <c r="Q79" s="27">
        <v>54</v>
      </c>
      <c r="R79" s="27">
        <v>48</v>
      </c>
      <c r="S79" s="27">
        <v>48</v>
      </c>
      <c r="T79" s="27">
        <v>45</v>
      </c>
      <c r="U79" s="27">
        <v>270</v>
      </c>
      <c r="V79" s="27">
        <v>136</v>
      </c>
      <c r="W79" s="27">
        <v>52</v>
      </c>
      <c r="X79" s="27">
        <v>37</v>
      </c>
      <c r="Y79" s="27">
        <v>38</v>
      </c>
      <c r="Z79" s="27">
        <v>40</v>
      </c>
      <c r="AA79" s="27">
        <v>270</v>
      </c>
      <c r="AB79" s="27">
        <v>114</v>
      </c>
      <c r="AC79" s="27">
        <v>42</v>
      </c>
      <c r="AD79" s="27">
        <v>35</v>
      </c>
      <c r="AE79" s="27">
        <v>29</v>
      </c>
      <c r="AF79" s="27">
        <v>40</v>
      </c>
      <c r="AG79" s="27">
        <v>280</v>
      </c>
    </row>
  </sheetData>
  <mergeCells count="9">
    <mergeCell ref="B1:AE1"/>
    <mergeCell ref="B2:AE2"/>
    <mergeCell ref="AB4:AG4"/>
    <mergeCell ref="A4:A5"/>
    <mergeCell ref="B4:C5"/>
    <mergeCell ref="D4:I4"/>
    <mergeCell ref="J4:O4"/>
    <mergeCell ref="P4:U4"/>
    <mergeCell ref="V4:AA4"/>
  </mergeCells>
  <hyperlinks>
    <hyperlink ref="A2" location="'Contenido'!A1" display="Regresar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2"/>
  <sheetViews>
    <sheetView zoomScale="90" zoomScaleNormal="90" workbookViewId="0">
      <pane xSplit="3" ySplit="5" topLeftCell="S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 x14ac:dyDescent="0.25"/>
  <cols>
    <col min="1" max="1" width="35.28515625" bestFit="1" customWidth="1"/>
    <col min="2" max="2" width="7.140625" bestFit="1" customWidth="1"/>
    <col min="3" max="3" width="37.28515625" bestFit="1" customWidth="1"/>
    <col min="4" max="5" width="8" bestFit="1" customWidth="1"/>
    <col min="6" max="8" width="6.5703125" bestFit="1" customWidth="1"/>
    <col min="9" max="9" width="5.140625" bestFit="1" customWidth="1"/>
    <col min="10" max="11" width="8" bestFit="1" customWidth="1"/>
    <col min="12" max="14" width="6.5703125" bestFit="1" customWidth="1"/>
    <col min="15" max="15" width="5.140625" bestFit="1" customWidth="1"/>
    <col min="16" max="17" width="8" bestFit="1" customWidth="1"/>
    <col min="18" max="20" width="6.5703125" bestFit="1" customWidth="1"/>
    <col min="21" max="21" width="5.140625" bestFit="1" customWidth="1"/>
    <col min="22" max="23" width="8" bestFit="1" customWidth="1"/>
    <col min="24" max="26" width="6.5703125" bestFit="1" customWidth="1"/>
    <col min="27" max="27" width="5.140625" bestFit="1" customWidth="1"/>
    <col min="28" max="29" width="8" bestFit="1" customWidth="1"/>
    <col min="30" max="32" width="6.5703125" bestFit="1" customWidth="1"/>
    <col min="33" max="33" width="5.140625" bestFit="1" customWidth="1"/>
    <col min="34" max="35" width="8" bestFit="1" customWidth="1"/>
    <col min="36" max="38" width="6.5703125" bestFit="1" customWidth="1"/>
    <col min="39" max="39" width="5.140625" bestFit="1" customWidth="1"/>
  </cols>
  <sheetData>
    <row r="1" spans="1:39" x14ac:dyDescent="0.25">
      <c r="A1" s="10"/>
      <c r="B1" s="39" t="s">
        <v>19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10"/>
      <c r="AG1" s="10"/>
      <c r="AH1" s="10"/>
      <c r="AI1" s="10"/>
      <c r="AJ1" s="10"/>
      <c r="AK1" s="10"/>
      <c r="AL1" s="10"/>
      <c r="AM1" s="10"/>
    </row>
    <row r="2" spans="1:39" x14ac:dyDescent="0.25">
      <c r="A2" s="34" t="s">
        <v>20</v>
      </c>
      <c r="B2" s="39" t="s">
        <v>185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0"/>
      <c r="AG2" s="10"/>
      <c r="AH2" s="10"/>
      <c r="AI2" s="10"/>
      <c r="AJ2" s="10"/>
      <c r="AK2" s="10"/>
      <c r="AL2" s="10"/>
      <c r="AM2" s="10"/>
    </row>
    <row r="3" spans="1:3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s="7" customFormat="1" x14ac:dyDescent="0.25">
      <c r="A4" s="46" t="s">
        <v>21</v>
      </c>
      <c r="B4" s="43" t="s">
        <v>49</v>
      </c>
      <c r="C4" s="43"/>
      <c r="D4" s="40" t="s">
        <v>42</v>
      </c>
      <c r="E4" s="40"/>
      <c r="F4" s="40"/>
      <c r="G4" s="40"/>
      <c r="H4" s="40"/>
      <c r="I4" s="40"/>
      <c r="J4" s="40" t="s">
        <v>43</v>
      </c>
      <c r="K4" s="40"/>
      <c r="L4" s="40"/>
      <c r="M4" s="40"/>
      <c r="N4" s="40"/>
      <c r="O4" s="40"/>
      <c r="P4" s="40" t="s">
        <v>44</v>
      </c>
      <c r="Q4" s="40"/>
      <c r="R4" s="40"/>
      <c r="S4" s="40"/>
      <c r="T4" s="40"/>
      <c r="U4" s="40"/>
      <c r="V4" s="40" t="s">
        <v>45</v>
      </c>
      <c r="W4" s="40"/>
      <c r="X4" s="40"/>
      <c r="Y4" s="40"/>
      <c r="Z4" s="40"/>
      <c r="AA4" s="40"/>
      <c r="AB4" s="40" t="s">
        <v>46</v>
      </c>
      <c r="AC4" s="40"/>
      <c r="AD4" s="40"/>
      <c r="AE4" s="40"/>
      <c r="AF4" s="40"/>
      <c r="AG4" s="40"/>
      <c r="AH4" s="40" t="s">
        <v>47</v>
      </c>
      <c r="AI4" s="40"/>
      <c r="AJ4" s="40"/>
      <c r="AK4" s="40"/>
      <c r="AL4" s="40"/>
      <c r="AM4" s="40"/>
    </row>
    <row r="5" spans="1:39" s="9" customFormat="1" ht="12.75" thickBot="1" x14ac:dyDescent="0.3">
      <c r="A5" s="47"/>
      <c r="B5" s="44"/>
      <c r="C5" s="44"/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8" t="s">
        <v>27</v>
      </c>
      <c r="Q5" s="8" t="s">
        <v>28</v>
      </c>
      <c r="R5" s="8" t="s">
        <v>29</v>
      </c>
      <c r="S5" s="8" t="s">
        <v>30</v>
      </c>
      <c r="T5" s="8" t="s">
        <v>31</v>
      </c>
      <c r="U5" s="8" t="s">
        <v>32</v>
      </c>
      <c r="V5" s="8" t="s">
        <v>27</v>
      </c>
      <c r="W5" s="8" t="s">
        <v>28</v>
      </c>
      <c r="X5" s="8" t="s">
        <v>29</v>
      </c>
      <c r="Y5" s="8" t="s">
        <v>30</v>
      </c>
      <c r="Z5" s="8" t="s">
        <v>31</v>
      </c>
      <c r="AA5" s="8" t="s">
        <v>32</v>
      </c>
      <c r="AB5" s="8" t="s">
        <v>27</v>
      </c>
      <c r="AC5" s="8" t="s">
        <v>28</v>
      </c>
      <c r="AD5" s="8" t="s">
        <v>29</v>
      </c>
      <c r="AE5" s="8" t="s">
        <v>30</v>
      </c>
      <c r="AF5" s="8" t="s">
        <v>31</v>
      </c>
      <c r="AG5" s="8" t="s">
        <v>32</v>
      </c>
      <c r="AH5" s="8" t="s">
        <v>27</v>
      </c>
      <c r="AI5" s="8" t="s">
        <v>28</v>
      </c>
      <c r="AJ5" s="8" t="s">
        <v>29</v>
      </c>
      <c r="AK5" s="8" t="s">
        <v>30</v>
      </c>
      <c r="AL5" s="8" t="s">
        <v>31</v>
      </c>
      <c r="AM5" s="8" t="s">
        <v>32</v>
      </c>
    </row>
    <row r="6" spans="1:39" x14ac:dyDescent="0.25">
      <c r="B6" s="5"/>
      <c r="C6" s="24" t="s">
        <v>50</v>
      </c>
      <c r="D6" s="6">
        <v>9524</v>
      </c>
      <c r="E6" s="6">
        <v>3609</v>
      </c>
      <c r="F6" s="6">
        <v>2471</v>
      </c>
      <c r="G6" s="6">
        <v>2095</v>
      </c>
      <c r="H6" s="6">
        <v>2905</v>
      </c>
      <c r="I6" s="6">
        <v>327</v>
      </c>
      <c r="J6" s="6">
        <v>9765</v>
      </c>
      <c r="K6" s="6">
        <v>3599</v>
      </c>
      <c r="L6" s="6">
        <v>2940</v>
      </c>
      <c r="M6" s="6">
        <v>2153</v>
      </c>
      <c r="N6" s="6">
        <v>2719</v>
      </c>
      <c r="O6" s="6">
        <v>331</v>
      </c>
      <c r="P6" s="6">
        <v>9759</v>
      </c>
      <c r="Q6" s="6">
        <v>3555</v>
      </c>
      <c r="R6" s="6">
        <v>2968</v>
      </c>
      <c r="S6" s="6">
        <v>2330</v>
      </c>
      <c r="T6" s="6">
        <v>2703</v>
      </c>
      <c r="U6" s="6">
        <v>325</v>
      </c>
      <c r="V6" s="6">
        <v>9378</v>
      </c>
      <c r="W6" s="6">
        <v>3521</v>
      </c>
      <c r="X6" s="6">
        <v>2849</v>
      </c>
      <c r="Y6" s="6">
        <v>2141</v>
      </c>
      <c r="Z6" s="6">
        <v>2872</v>
      </c>
      <c r="AA6" s="6">
        <v>325</v>
      </c>
      <c r="AB6" s="6">
        <v>8012</v>
      </c>
      <c r="AC6" s="6">
        <v>2992</v>
      </c>
      <c r="AD6" s="6">
        <v>2492</v>
      </c>
      <c r="AE6" s="6">
        <v>1748</v>
      </c>
      <c r="AF6" s="6">
        <v>2473</v>
      </c>
      <c r="AG6" s="6">
        <v>320</v>
      </c>
      <c r="AH6" s="6">
        <v>7830</v>
      </c>
      <c r="AI6" s="6">
        <v>2842</v>
      </c>
      <c r="AJ6" s="6">
        <v>2482</v>
      </c>
      <c r="AK6" s="6">
        <v>1839</v>
      </c>
      <c r="AL6" s="6">
        <v>2196</v>
      </c>
      <c r="AM6" s="6">
        <v>330</v>
      </c>
    </row>
    <row r="7" spans="1:39" x14ac:dyDescent="0.25">
      <c r="A7" s="1" t="s">
        <v>33</v>
      </c>
      <c r="B7" s="2"/>
      <c r="C7" s="2"/>
      <c r="D7" s="2">
        <v>191</v>
      </c>
      <c r="E7" s="2">
        <v>118</v>
      </c>
      <c r="F7" s="2">
        <v>68</v>
      </c>
      <c r="G7" s="2">
        <v>61</v>
      </c>
      <c r="H7" s="2">
        <v>51</v>
      </c>
      <c r="I7" s="2">
        <v>314</v>
      </c>
      <c r="J7" s="2">
        <v>194</v>
      </c>
      <c r="K7" s="2">
        <v>131</v>
      </c>
      <c r="L7" s="2">
        <v>75</v>
      </c>
      <c r="M7" s="2">
        <v>58</v>
      </c>
      <c r="N7" s="2">
        <v>50</v>
      </c>
      <c r="O7" s="2">
        <v>307</v>
      </c>
      <c r="P7" s="2">
        <v>193</v>
      </c>
      <c r="Q7" s="2">
        <v>103</v>
      </c>
      <c r="R7" s="2">
        <v>90</v>
      </c>
      <c r="S7" s="2">
        <v>71</v>
      </c>
      <c r="T7" s="2">
        <v>50</v>
      </c>
      <c r="U7" s="2">
        <v>307</v>
      </c>
      <c r="V7" s="2">
        <v>255</v>
      </c>
      <c r="W7" s="2">
        <v>178</v>
      </c>
      <c r="X7" s="2">
        <v>88</v>
      </c>
      <c r="Y7" s="2">
        <v>66</v>
      </c>
      <c r="Z7" s="2">
        <v>75</v>
      </c>
      <c r="AA7" s="2">
        <v>302</v>
      </c>
      <c r="AB7" s="2">
        <v>260</v>
      </c>
      <c r="AC7" s="2">
        <v>179</v>
      </c>
      <c r="AD7" s="2">
        <v>88</v>
      </c>
      <c r="AE7" s="2">
        <v>68</v>
      </c>
      <c r="AF7" s="2">
        <v>60</v>
      </c>
      <c r="AG7" s="2">
        <v>314</v>
      </c>
      <c r="AH7" s="2">
        <v>284</v>
      </c>
      <c r="AI7" s="2">
        <v>187</v>
      </c>
      <c r="AJ7" s="2">
        <v>78</v>
      </c>
      <c r="AK7" s="2">
        <v>58</v>
      </c>
      <c r="AL7" s="2">
        <v>45</v>
      </c>
      <c r="AM7" s="2">
        <v>330</v>
      </c>
    </row>
    <row r="8" spans="1:39" x14ac:dyDescent="0.25">
      <c r="A8" s="25" t="s">
        <v>51</v>
      </c>
      <c r="B8" s="25" t="s">
        <v>52</v>
      </c>
      <c r="C8" s="26" t="s">
        <v>53</v>
      </c>
      <c r="D8" s="27">
        <v>191</v>
      </c>
      <c r="E8" s="27">
        <v>118</v>
      </c>
      <c r="F8" s="27">
        <v>68</v>
      </c>
      <c r="G8" s="27">
        <v>61</v>
      </c>
      <c r="H8" s="27">
        <v>51</v>
      </c>
      <c r="I8" s="27">
        <v>314</v>
      </c>
      <c r="J8" s="27">
        <v>194</v>
      </c>
      <c r="K8" s="27">
        <v>131</v>
      </c>
      <c r="L8" s="27">
        <v>75</v>
      </c>
      <c r="M8" s="27">
        <v>58</v>
      </c>
      <c r="N8" s="27">
        <v>50</v>
      </c>
      <c r="O8" s="27">
        <v>307</v>
      </c>
      <c r="P8" s="27">
        <v>193</v>
      </c>
      <c r="Q8" s="27">
        <v>103</v>
      </c>
      <c r="R8" s="27">
        <v>90</v>
      </c>
      <c r="S8" s="27">
        <v>71</v>
      </c>
      <c r="T8" s="27">
        <v>50</v>
      </c>
      <c r="U8" s="27">
        <v>307</v>
      </c>
      <c r="V8" s="27">
        <v>255</v>
      </c>
      <c r="W8" s="27">
        <v>178</v>
      </c>
      <c r="X8" s="27">
        <v>88</v>
      </c>
      <c r="Y8" s="27">
        <v>66</v>
      </c>
      <c r="Z8" s="27">
        <v>75</v>
      </c>
      <c r="AA8" s="27">
        <v>302</v>
      </c>
      <c r="AB8" s="27">
        <v>260</v>
      </c>
      <c r="AC8" s="27">
        <v>179</v>
      </c>
      <c r="AD8" s="27">
        <v>88</v>
      </c>
      <c r="AE8" s="27">
        <v>68</v>
      </c>
      <c r="AF8" s="27">
        <v>60</v>
      </c>
      <c r="AG8" s="27">
        <v>314</v>
      </c>
      <c r="AH8" s="27">
        <v>284</v>
      </c>
      <c r="AI8" s="27">
        <v>187</v>
      </c>
      <c r="AJ8" s="27">
        <v>78</v>
      </c>
      <c r="AK8" s="27">
        <v>58</v>
      </c>
      <c r="AL8" s="27">
        <v>45</v>
      </c>
      <c r="AM8" s="27">
        <v>330</v>
      </c>
    </row>
    <row r="9" spans="1:39" x14ac:dyDescent="0.25">
      <c r="A9" s="1" t="s">
        <v>34</v>
      </c>
      <c r="B9" s="2"/>
      <c r="C9" s="2"/>
      <c r="D9" s="2">
        <v>562</v>
      </c>
      <c r="E9" s="2">
        <v>225</v>
      </c>
      <c r="F9" s="2">
        <v>127</v>
      </c>
      <c r="G9" s="2">
        <v>96</v>
      </c>
      <c r="H9" s="2">
        <v>200</v>
      </c>
      <c r="I9" s="2">
        <v>270</v>
      </c>
      <c r="J9" s="2">
        <v>624</v>
      </c>
      <c r="K9" s="2">
        <v>240</v>
      </c>
      <c r="L9" s="2">
        <v>180</v>
      </c>
      <c r="M9" s="2">
        <v>110</v>
      </c>
      <c r="N9" s="2">
        <v>150</v>
      </c>
      <c r="O9" s="2">
        <v>283</v>
      </c>
      <c r="P9" s="2">
        <v>695</v>
      </c>
      <c r="Q9" s="2">
        <v>280</v>
      </c>
      <c r="R9" s="2">
        <v>224</v>
      </c>
      <c r="S9" s="2">
        <v>155</v>
      </c>
      <c r="T9" s="2">
        <v>200</v>
      </c>
      <c r="U9" s="2">
        <v>270</v>
      </c>
      <c r="V9" s="2">
        <v>638</v>
      </c>
      <c r="W9" s="2">
        <v>261</v>
      </c>
      <c r="X9" s="2">
        <v>181</v>
      </c>
      <c r="Y9" s="2">
        <v>113</v>
      </c>
      <c r="Z9" s="2">
        <v>180</v>
      </c>
      <c r="AA9" s="2">
        <v>270</v>
      </c>
      <c r="AB9" s="2">
        <v>516</v>
      </c>
      <c r="AC9" s="2">
        <v>212</v>
      </c>
      <c r="AD9" s="2">
        <v>171</v>
      </c>
      <c r="AE9" s="2">
        <v>95</v>
      </c>
      <c r="AF9" s="2">
        <v>160</v>
      </c>
      <c r="AG9" s="2">
        <v>270</v>
      </c>
      <c r="AH9" s="2">
        <v>491</v>
      </c>
      <c r="AI9" s="2">
        <v>188</v>
      </c>
      <c r="AJ9" s="2">
        <v>154</v>
      </c>
      <c r="AK9" s="2">
        <v>90</v>
      </c>
      <c r="AL9" s="2">
        <v>160</v>
      </c>
      <c r="AM9" s="2">
        <v>270</v>
      </c>
    </row>
    <row r="10" spans="1:39" x14ac:dyDescent="0.25">
      <c r="A10" s="25" t="s">
        <v>51</v>
      </c>
      <c r="B10" s="25" t="s">
        <v>54</v>
      </c>
      <c r="C10" s="26" t="s">
        <v>55</v>
      </c>
      <c r="D10" s="27">
        <v>191</v>
      </c>
      <c r="E10" s="27">
        <v>77</v>
      </c>
      <c r="F10" s="27">
        <v>43</v>
      </c>
      <c r="G10" s="27">
        <v>35</v>
      </c>
      <c r="H10" s="27">
        <v>60</v>
      </c>
      <c r="I10" s="27">
        <v>270</v>
      </c>
      <c r="J10" s="27">
        <v>192</v>
      </c>
      <c r="K10" s="27">
        <v>83</v>
      </c>
      <c r="L10" s="27">
        <v>57</v>
      </c>
      <c r="M10" s="27">
        <v>34</v>
      </c>
      <c r="N10" s="27">
        <v>50</v>
      </c>
      <c r="O10" s="27">
        <v>283</v>
      </c>
      <c r="P10" s="27">
        <v>183</v>
      </c>
      <c r="Q10" s="27">
        <v>70</v>
      </c>
      <c r="R10" s="27">
        <v>51</v>
      </c>
      <c r="S10" s="27">
        <v>37</v>
      </c>
      <c r="T10" s="27">
        <v>60</v>
      </c>
      <c r="U10" s="27">
        <v>270</v>
      </c>
      <c r="V10" s="27">
        <v>201</v>
      </c>
      <c r="W10" s="27">
        <v>96</v>
      </c>
      <c r="X10" s="27">
        <v>63</v>
      </c>
      <c r="Y10" s="27">
        <v>39</v>
      </c>
      <c r="Z10" s="27">
        <v>60</v>
      </c>
      <c r="AA10" s="27">
        <v>270</v>
      </c>
      <c r="AB10" s="27">
        <v>165</v>
      </c>
      <c r="AC10" s="27">
        <v>78</v>
      </c>
      <c r="AD10" s="27">
        <v>65</v>
      </c>
      <c r="AE10" s="27">
        <v>34</v>
      </c>
      <c r="AF10" s="27">
        <v>60</v>
      </c>
      <c r="AG10" s="27">
        <v>261</v>
      </c>
      <c r="AH10" s="27">
        <v>167</v>
      </c>
      <c r="AI10" s="27">
        <v>65</v>
      </c>
      <c r="AJ10" s="27">
        <v>56</v>
      </c>
      <c r="AK10" s="27">
        <v>33</v>
      </c>
      <c r="AL10" s="27">
        <v>60</v>
      </c>
      <c r="AM10" s="27">
        <v>270</v>
      </c>
    </row>
    <row r="11" spans="1:39" x14ac:dyDescent="0.25">
      <c r="A11" s="4"/>
      <c r="B11" s="25" t="s">
        <v>56</v>
      </c>
      <c r="C11" s="26" t="s">
        <v>57</v>
      </c>
      <c r="D11" s="27">
        <v>166</v>
      </c>
      <c r="E11" s="27">
        <v>61</v>
      </c>
      <c r="F11" s="27">
        <v>39</v>
      </c>
      <c r="G11" s="27">
        <v>25</v>
      </c>
      <c r="H11" s="27">
        <v>75</v>
      </c>
      <c r="I11" s="27">
        <v>260</v>
      </c>
      <c r="J11" s="27">
        <v>176</v>
      </c>
      <c r="K11" s="27">
        <v>75</v>
      </c>
      <c r="L11" s="27">
        <v>62</v>
      </c>
      <c r="M11" s="27">
        <v>35</v>
      </c>
      <c r="N11" s="27">
        <v>50</v>
      </c>
      <c r="O11" s="27">
        <v>270</v>
      </c>
      <c r="P11" s="27">
        <v>259</v>
      </c>
      <c r="Q11" s="27">
        <v>113</v>
      </c>
      <c r="R11" s="27">
        <v>97</v>
      </c>
      <c r="S11" s="27">
        <v>68</v>
      </c>
      <c r="T11" s="27">
        <v>75</v>
      </c>
      <c r="U11" s="27">
        <v>260</v>
      </c>
      <c r="V11" s="27">
        <v>194</v>
      </c>
      <c r="W11" s="27">
        <v>80</v>
      </c>
      <c r="X11" s="27">
        <v>53</v>
      </c>
      <c r="Y11" s="27">
        <v>30</v>
      </c>
      <c r="Z11" s="27">
        <v>60</v>
      </c>
      <c r="AA11" s="27">
        <v>270</v>
      </c>
      <c r="AB11" s="27">
        <v>145</v>
      </c>
      <c r="AC11" s="27">
        <v>56</v>
      </c>
      <c r="AD11" s="27">
        <v>43</v>
      </c>
      <c r="AE11" s="27">
        <v>22</v>
      </c>
      <c r="AF11" s="27">
        <v>40</v>
      </c>
      <c r="AG11" s="27">
        <v>270</v>
      </c>
      <c r="AH11" s="27">
        <v>140</v>
      </c>
      <c r="AI11" s="27">
        <v>62</v>
      </c>
      <c r="AJ11" s="27">
        <v>49</v>
      </c>
      <c r="AK11" s="27">
        <v>28</v>
      </c>
      <c r="AL11" s="27">
        <v>40</v>
      </c>
      <c r="AM11" s="27">
        <v>270</v>
      </c>
    </row>
    <row r="12" spans="1:39" x14ac:dyDescent="0.25">
      <c r="A12" s="4"/>
      <c r="B12" s="25" t="s">
        <v>58</v>
      </c>
      <c r="C12" s="26" t="s">
        <v>59</v>
      </c>
      <c r="D12" s="27">
        <v>205</v>
      </c>
      <c r="E12" s="27">
        <v>87</v>
      </c>
      <c r="F12" s="27">
        <v>45</v>
      </c>
      <c r="G12" s="27">
        <v>36</v>
      </c>
      <c r="H12" s="27">
        <v>65</v>
      </c>
      <c r="I12" s="27">
        <v>263</v>
      </c>
      <c r="J12" s="27">
        <v>256</v>
      </c>
      <c r="K12" s="27">
        <v>82</v>
      </c>
      <c r="L12" s="27">
        <v>61</v>
      </c>
      <c r="M12" s="27">
        <v>41</v>
      </c>
      <c r="N12" s="27">
        <v>50</v>
      </c>
      <c r="O12" s="27">
        <v>279</v>
      </c>
      <c r="P12" s="27">
        <v>253</v>
      </c>
      <c r="Q12" s="27">
        <v>97</v>
      </c>
      <c r="R12" s="27">
        <v>76</v>
      </c>
      <c r="S12" s="27">
        <v>50</v>
      </c>
      <c r="T12" s="27">
        <v>65</v>
      </c>
      <c r="U12" s="27">
        <v>263</v>
      </c>
      <c r="V12" s="27">
        <v>243</v>
      </c>
      <c r="W12" s="27">
        <v>85</v>
      </c>
      <c r="X12" s="27">
        <v>65</v>
      </c>
      <c r="Y12" s="27">
        <v>44</v>
      </c>
      <c r="Z12" s="27">
        <v>60</v>
      </c>
      <c r="AA12" s="27">
        <v>270</v>
      </c>
      <c r="AB12" s="27">
        <v>206</v>
      </c>
      <c r="AC12" s="27">
        <v>78</v>
      </c>
      <c r="AD12" s="27">
        <v>63</v>
      </c>
      <c r="AE12" s="27">
        <v>39</v>
      </c>
      <c r="AF12" s="27">
        <v>60</v>
      </c>
      <c r="AG12" s="27">
        <v>270</v>
      </c>
      <c r="AH12" s="27">
        <v>184</v>
      </c>
      <c r="AI12" s="27">
        <v>61</v>
      </c>
      <c r="AJ12" s="27">
        <v>49</v>
      </c>
      <c r="AK12" s="27">
        <v>29</v>
      </c>
      <c r="AL12" s="27">
        <v>60</v>
      </c>
      <c r="AM12" s="27">
        <v>270</v>
      </c>
    </row>
    <row r="13" spans="1:39" x14ac:dyDescent="0.25">
      <c r="A13" s="1" t="s">
        <v>35</v>
      </c>
      <c r="B13" s="2"/>
      <c r="C13" s="2"/>
      <c r="D13" s="2">
        <v>1889</v>
      </c>
      <c r="E13" s="2">
        <v>709</v>
      </c>
      <c r="F13" s="2">
        <v>535</v>
      </c>
      <c r="G13" s="2">
        <v>466</v>
      </c>
      <c r="H13" s="2">
        <v>574</v>
      </c>
      <c r="I13" s="2">
        <v>265</v>
      </c>
      <c r="J13" s="2">
        <v>2073</v>
      </c>
      <c r="K13" s="2">
        <v>734</v>
      </c>
      <c r="L13" s="2">
        <v>643</v>
      </c>
      <c r="M13" s="2">
        <v>456</v>
      </c>
      <c r="N13" s="2">
        <v>570</v>
      </c>
      <c r="O13" s="2">
        <v>268</v>
      </c>
      <c r="P13" s="2">
        <v>2060</v>
      </c>
      <c r="Q13" s="2">
        <v>728</v>
      </c>
      <c r="R13" s="2">
        <v>656</v>
      </c>
      <c r="S13" s="2">
        <v>493</v>
      </c>
      <c r="T13" s="2">
        <v>575</v>
      </c>
      <c r="U13" s="2">
        <v>268</v>
      </c>
      <c r="V13" s="2">
        <v>1952</v>
      </c>
      <c r="W13" s="2">
        <v>684</v>
      </c>
      <c r="X13" s="2">
        <v>686</v>
      </c>
      <c r="Y13" s="2">
        <v>495</v>
      </c>
      <c r="Z13" s="2">
        <v>575</v>
      </c>
      <c r="AA13" s="2">
        <v>270</v>
      </c>
      <c r="AB13" s="2">
        <v>1859</v>
      </c>
      <c r="AC13" s="2">
        <v>644</v>
      </c>
      <c r="AD13" s="2">
        <v>664</v>
      </c>
      <c r="AE13" s="2">
        <v>447</v>
      </c>
      <c r="AF13" s="2">
        <v>635</v>
      </c>
      <c r="AG13" s="2">
        <v>250</v>
      </c>
      <c r="AH13" s="2">
        <v>1774</v>
      </c>
      <c r="AI13" s="2">
        <v>608</v>
      </c>
      <c r="AJ13" s="2">
        <v>628</v>
      </c>
      <c r="AK13" s="2">
        <v>448</v>
      </c>
      <c r="AL13" s="2">
        <v>565</v>
      </c>
      <c r="AM13" s="2">
        <v>240</v>
      </c>
    </row>
    <row r="14" spans="1:39" x14ac:dyDescent="0.25">
      <c r="A14" s="25" t="s">
        <v>51</v>
      </c>
      <c r="B14" s="25" t="s">
        <v>60</v>
      </c>
      <c r="C14" s="26" t="s">
        <v>61</v>
      </c>
      <c r="D14" s="27">
        <v>433</v>
      </c>
      <c r="E14" s="27">
        <v>212</v>
      </c>
      <c r="F14" s="27">
        <v>165</v>
      </c>
      <c r="G14" s="27">
        <v>152</v>
      </c>
      <c r="H14" s="27">
        <v>160</v>
      </c>
      <c r="I14" s="27">
        <v>253</v>
      </c>
      <c r="J14" s="27">
        <v>434</v>
      </c>
      <c r="K14" s="27">
        <v>204</v>
      </c>
      <c r="L14" s="27">
        <v>189</v>
      </c>
      <c r="M14" s="27">
        <v>155</v>
      </c>
      <c r="N14" s="27">
        <v>160</v>
      </c>
      <c r="O14" s="27">
        <v>253</v>
      </c>
      <c r="P14" s="27">
        <v>458</v>
      </c>
      <c r="Q14" s="27">
        <v>204</v>
      </c>
      <c r="R14" s="27">
        <v>205</v>
      </c>
      <c r="S14" s="27">
        <v>171</v>
      </c>
      <c r="T14" s="27">
        <v>160</v>
      </c>
      <c r="U14" s="27">
        <v>253</v>
      </c>
      <c r="V14" s="27">
        <v>405</v>
      </c>
      <c r="W14" s="27">
        <v>185</v>
      </c>
      <c r="X14" s="27">
        <v>200</v>
      </c>
      <c r="Y14" s="27">
        <v>160</v>
      </c>
      <c r="Z14" s="27">
        <v>160</v>
      </c>
      <c r="AA14" s="27">
        <v>240</v>
      </c>
      <c r="AB14" s="27">
        <v>369</v>
      </c>
      <c r="AC14" s="27">
        <v>167</v>
      </c>
      <c r="AD14" s="27">
        <v>179</v>
      </c>
      <c r="AE14" s="27">
        <v>141</v>
      </c>
      <c r="AF14" s="27">
        <v>160</v>
      </c>
      <c r="AG14" s="27">
        <v>240</v>
      </c>
      <c r="AH14" s="27">
        <v>350</v>
      </c>
      <c r="AI14" s="27">
        <v>144</v>
      </c>
      <c r="AJ14" s="27">
        <v>162</v>
      </c>
      <c r="AK14" s="27">
        <v>131</v>
      </c>
      <c r="AL14" s="27">
        <v>150</v>
      </c>
      <c r="AM14" s="27">
        <v>240</v>
      </c>
    </row>
    <row r="15" spans="1:39" x14ac:dyDescent="0.25">
      <c r="A15" s="4"/>
      <c r="B15" s="25" t="s">
        <v>62</v>
      </c>
      <c r="C15" s="26" t="s">
        <v>63</v>
      </c>
      <c r="D15" s="27">
        <v>91</v>
      </c>
      <c r="E15" s="27">
        <v>21</v>
      </c>
      <c r="F15" s="27">
        <v>21</v>
      </c>
      <c r="G15" s="27">
        <v>21</v>
      </c>
      <c r="H15" s="27">
        <v>20</v>
      </c>
      <c r="I15" s="27">
        <v>246</v>
      </c>
      <c r="J15" s="27">
        <v>108</v>
      </c>
      <c r="K15" s="27">
        <v>28</v>
      </c>
      <c r="L15" s="27">
        <v>35</v>
      </c>
      <c r="M15" s="27">
        <v>24</v>
      </c>
      <c r="N15" s="27">
        <v>30</v>
      </c>
      <c r="O15" s="27">
        <v>241</v>
      </c>
      <c r="P15" s="27">
        <v>153</v>
      </c>
      <c r="Q15" s="27">
        <v>33</v>
      </c>
      <c r="R15" s="27">
        <v>40</v>
      </c>
      <c r="S15" s="27">
        <v>28</v>
      </c>
      <c r="T15" s="27">
        <v>30</v>
      </c>
      <c r="U15" s="27">
        <v>241</v>
      </c>
      <c r="V15" s="27">
        <v>126</v>
      </c>
      <c r="W15" s="27">
        <v>31</v>
      </c>
      <c r="X15" s="27">
        <v>23</v>
      </c>
      <c r="Y15" s="27">
        <v>12</v>
      </c>
      <c r="Z15" s="27">
        <v>30</v>
      </c>
      <c r="AA15" s="27">
        <v>240</v>
      </c>
      <c r="AB15" s="27">
        <v>105</v>
      </c>
      <c r="AC15" s="27">
        <v>19</v>
      </c>
      <c r="AD15" s="27">
        <v>26</v>
      </c>
      <c r="AE15" s="27">
        <v>13</v>
      </c>
      <c r="AF15" s="27">
        <v>30</v>
      </c>
      <c r="AG15" s="27">
        <v>220</v>
      </c>
      <c r="AH15" s="27">
        <v>98</v>
      </c>
      <c r="AI15" s="27">
        <v>25</v>
      </c>
      <c r="AJ15" s="27">
        <v>24</v>
      </c>
      <c r="AK15" s="27">
        <v>18</v>
      </c>
      <c r="AL15" s="27">
        <v>20</v>
      </c>
      <c r="AM15" s="27">
        <v>210</v>
      </c>
    </row>
    <row r="16" spans="1:39" x14ac:dyDescent="0.25">
      <c r="A16" s="4"/>
      <c r="B16" s="25" t="s">
        <v>186</v>
      </c>
      <c r="C16" s="26" t="s">
        <v>187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>
        <v>133</v>
      </c>
      <c r="AC16" s="27">
        <v>38</v>
      </c>
      <c r="AD16" s="27">
        <v>43</v>
      </c>
      <c r="AE16" s="27">
        <v>22</v>
      </c>
      <c r="AF16" s="27">
        <v>60</v>
      </c>
      <c r="AG16" s="27">
        <v>222</v>
      </c>
      <c r="AH16" s="27">
        <v>220</v>
      </c>
      <c r="AI16" s="27">
        <v>79</v>
      </c>
      <c r="AJ16" s="27">
        <v>79</v>
      </c>
      <c r="AK16" s="27">
        <v>44</v>
      </c>
      <c r="AL16" s="27">
        <v>60</v>
      </c>
      <c r="AM16" s="27">
        <v>230</v>
      </c>
    </row>
    <row r="17" spans="1:39" x14ac:dyDescent="0.25">
      <c r="A17" s="4"/>
      <c r="B17" s="25" t="s">
        <v>64</v>
      </c>
      <c r="C17" s="26" t="s">
        <v>65</v>
      </c>
      <c r="D17" s="27">
        <v>21</v>
      </c>
      <c r="E17" s="27">
        <v>5</v>
      </c>
      <c r="F17" s="27">
        <v>6</v>
      </c>
      <c r="G17" s="27">
        <v>5</v>
      </c>
      <c r="H17" s="27">
        <v>10</v>
      </c>
      <c r="I17" s="27">
        <v>257</v>
      </c>
      <c r="J17" s="27">
        <v>25</v>
      </c>
      <c r="K17" s="27">
        <v>8</v>
      </c>
      <c r="L17" s="27">
        <v>9</v>
      </c>
      <c r="M17" s="27">
        <v>6</v>
      </c>
      <c r="N17" s="27">
        <v>30</v>
      </c>
      <c r="O17" s="27">
        <v>244</v>
      </c>
      <c r="P17" s="27">
        <v>23</v>
      </c>
      <c r="Q17" s="27">
        <v>8</v>
      </c>
      <c r="R17" s="27">
        <v>9</v>
      </c>
      <c r="S17" s="27">
        <v>8</v>
      </c>
      <c r="T17" s="27">
        <v>30</v>
      </c>
      <c r="U17" s="27">
        <v>244</v>
      </c>
      <c r="V17" s="27">
        <v>34</v>
      </c>
      <c r="W17" s="27">
        <v>5</v>
      </c>
      <c r="X17" s="27">
        <v>7</v>
      </c>
      <c r="Y17" s="27">
        <v>7</v>
      </c>
      <c r="Z17" s="27">
        <v>30</v>
      </c>
      <c r="AA17" s="27">
        <v>238</v>
      </c>
      <c r="AB17" s="27">
        <v>22</v>
      </c>
      <c r="AC17" s="27">
        <v>3</v>
      </c>
      <c r="AD17" s="27">
        <v>5</v>
      </c>
      <c r="AE17" s="27">
        <v>5</v>
      </c>
      <c r="AF17" s="27">
        <v>30</v>
      </c>
      <c r="AG17" s="27">
        <v>238</v>
      </c>
      <c r="AH17" s="27">
        <v>21</v>
      </c>
      <c r="AI17" s="27">
        <v>7</v>
      </c>
      <c r="AJ17" s="27">
        <v>4</v>
      </c>
      <c r="AK17" s="27">
        <v>3</v>
      </c>
      <c r="AL17" s="27">
        <v>20</v>
      </c>
      <c r="AM17" s="27">
        <v>210</v>
      </c>
    </row>
    <row r="18" spans="1:39" x14ac:dyDescent="0.25">
      <c r="A18" s="4"/>
      <c r="B18" s="25" t="s">
        <v>66</v>
      </c>
      <c r="C18" s="26" t="s">
        <v>67</v>
      </c>
      <c r="D18" s="27">
        <v>237</v>
      </c>
      <c r="E18" s="27">
        <v>76</v>
      </c>
      <c r="F18" s="27">
        <v>69</v>
      </c>
      <c r="G18" s="27">
        <v>55</v>
      </c>
      <c r="H18" s="27">
        <v>60</v>
      </c>
      <c r="I18" s="27">
        <v>240</v>
      </c>
      <c r="J18" s="27">
        <v>367</v>
      </c>
      <c r="K18" s="27">
        <v>107</v>
      </c>
      <c r="L18" s="27">
        <v>79</v>
      </c>
      <c r="M18" s="27">
        <v>53</v>
      </c>
      <c r="N18" s="27">
        <v>60</v>
      </c>
      <c r="O18" s="27">
        <v>256</v>
      </c>
      <c r="P18" s="27">
        <v>283</v>
      </c>
      <c r="Q18" s="27">
        <v>96</v>
      </c>
      <c r="R18" s="27">
        <v>81</v>
      </c>
      <c r="S18" s="27">
        <v>60</v>
      </c>
      <c r="T18" s="27">
        <v>60</v>
      </c>
      <c r="U18" s="27">
        <v>256</v>
      </c>
      <c r="V18" s="27">
        <v>316</v>
      </c>
      <c r="W18" s="27">
        <v>99</v>
      </c>
      <c r="X18" s="27">
        <v>99</v>
      </c>
      <c r="Y18" s="27">
        <v>72</v>
      </c>
      <c r="Z18" s="27">
        <v>60</v>
      </c>
      <c r="AA18" s="27">
        <v>250</v>
      </c>
      <c r="AB18" s="27">
        <v>273</v>
      </c>
      <c r="AC18" s="27">
        <v>98</v>
      </c>
      <c r="AD18" s="27">
        <v>92</v>
      </c>
      <c r="AE18" s="27">
        <v>56</v>
      </c>
      <c r="AF18" s="27">
        <v>60</v>
      </c>
      <c r="AG18" s="27">
        <v>250</v>
      </c>
      <c r="AH18" s="27">
        <v>268</v>
      </c>
      <c r="AI18" s="27">
        <v>87</v>
      </c>
      <c r="AJ18" s="27">
        <v>91</v>
      </c>
      <c r="AK18" s="27">
        <v>63</v>
      </c>
      <c r="AL18" s="27">
        <v>80</v>
      </c>
      <c r="AM18" s="27">
        <v>240</v>
      </c>
    </row>
    <row r="19" spans="1:39" x14ac:dyDescent="0.25">
      <c r="A19" s="4"/>
      <c r="B19" s="25" t="s">
        <v>68</v>
      </c>
      <c r="C19" s="26" t="s">
        <v>69</v>
      </c>
      <c r="D19" s="27">
        <v>265</v>
      </c>
      <c r="E19" s="27">
        <v>100</v>
      </c>
      <c r="F19" s="27">
        <v>71</v>
      </c>
      <c r="G19" s="27">
        <v>65</v>
      </c>
      <c r="H19" s="27">
        <v>80</v>
      </c>
      <c r="I19" s="27">
        <v>261</v>
      </c>
      <c r="J19" s="27">
        <v>307</v>
      </c>
      <c r="K19" s="27">
        <v>121</v>
      </c>
      <c r="L19" s="27">
        <v>97</v>
      </c>
      <c r="M19" s="27">
        <v>60</v>
      </c>
      <c r="N19" s="27">
        <v>80</v>
      </c>
      <c r="O19" s="27">
        <v>266</v>
      </c>
      <c r="P19" s="27">
        <v>336</v>
      </c>
      <c r="Q19" s="27">
        <v>129</v>
      </c>
      <c r="R19" s="27">
        <v>97</v>
      </c>
      <c r="S19" s="27">
        <v>68</v>
      </c>
      <c r="T19" s="27">
        <v>80</v>
      </c>
      <c r="U19" s="27">
        <v>266</v>
      </c>
      <c r="V19" s="27">
        <v>346</v>
      </c>
      <c r="W19" s="27">
        <v>147</v>
      </c>
      <c r="X19" s="27">
        <v>112</v>
      </c>
      <c r="Y19" s="27">
        <v>72</v>
      </c>
      <c r="Z19" s="27">
        <v>80</v>
      </c>
      <c r="AA19" s="27">
        <v>270</v>
      </c>
      <c r="AB19" s="27">
        <v>318</v>
      </c>
      <c r="AC19" s="27">
        <v>118</v>
      </c>
      <c r="AD19" s="27">
        <v>118</v>
      </c>
      <c r="AE19" s="27">
        <v>65</v>
      </c>
      <c r="AF19" s="27">
        <v>80</v>
      </c>
      <c r="AG19" s="27">
        <v>242</v>
      </c>
      <c r="AH19" s="27">
        <v>339</v>
      </c>
      <c r="AI19" s="27">
        <v>131</v>
      </c>
      <c r="AJ19" s="27">
        <v>118</v>
      </c>
      <c r="AK19" s="27">
        <v>81</v>
      </c>
      <c r="AL19" s="27">
        <v>90</v>
      </c>
      <c r="AM19" s="27">
        <v>230</v>
      </c>
    </row>
    <row r="20" spans="1:39" x14ac:dyDescent="0.25">
      <c r="A20" s="4"/>
      <c r="B20" s="25" t="s">
        <v>70</v>
      </c>
      <c r="C20" s="26" t="s">
        <v>71</v>
      </c>
      <c r="D20" s="27">
        <v>81</v>
      </c>
      <c r="E20" s="27">
        <v>30</v>
      </c>
      <c r="F20" s="27">
        <v>26</v>
      </c>
      <c r="G20" s="27">
        <v>23</v>
      </c>
      <c r="H20" s="27">
        <v>26</v>
      </c>
      <c r="I20" s="27">
        <v>242</v>
      </c>
      <c r="J20" s="27">
        <v>87</v>
      </c>
      <c r="K20" s="27">
        <v>26</v>
      </c>
      <c r="L20" s="27">
        <v>33</v>
      </c>
      <c r="M20" s="27">
        <v>21</v>
      </c>
      <c r="N20" s="27">
        <v>35</v>
      </c>
      <c r="O20" s="27">
        <v>241</v>
      </c>
      <c r="P20" s="27">
        <v>77</v>
      </c>
      <c r="Q20" s="27">
        <v>20</v>
      </c>
      <c r="R20" s="27">
        <v>22</v>
      </c>
      <c r="S20" s="27">
        <v>17</v>
      </c>
      <c r="T20" s="27">
        <v>35</v>
      </c>
      <c r="U20" s="27">
        <v>241</v>
      </c>
      <c r="V20" s="27">
        <v>78</v>
      </c>
      <c r="W20" s="27">
        <v>17</v>
      </c>
      <c r="X20" s="27">
        <v>29</v>
      </c>
      <c r="Y20" s="27">
        <v>24</v>
      </c>
      <c r="Z20" s="27">
        <v>35</v>
      </c>
      <c r="AA20" s="27">
        <v>230</v>
      </c>
      <c r="AB20" s="27">
        <v>70</v>
      </c>
      <c r="AC20" s="27">
        <v>24</v>
      </c>
      <c r="AD20" s="27">
        <v>29</v>
      </c>
      <c r="AE20" s="27">
        <v>23</v>
      </c>
      <c r="AF20" s="27">
        <v>35</v>
      </c>
      <c r="AG20" s="27">
        <v>222</v>
      </c>
      <c r="AH20" s="27">
        <v>44</v>
      </c>
      <c r="AI20" s="27">
        <v>10</v>
      </c>
      <c r="AJ20" s="27">
        <v>15</v>
      </c>
      <c r="AK20" s="27">
        <v>11</v>
      </c>
      <c r="AL20" s="27">
        <v>20</v>
      </c>
      <c r="AM20" s="27">
        <v>210</v>
      </c>
    </row>
    <row r="21" spans="1:39" x14ac:dyDescent="0.25">
      <c r="A21" s="4"/>
      <c r="B21" s="25" t="s">
        <v>72</v>
      </c>
      <c r="C21" s="26" t="s">
        <v>73</v>
      </c>
      <c r="D21" s="27">
        <v>117</v>
      </c>
      <c r="E21" s="27">
        <v>39</v>
      </c>
      <c r="F21" s="27">
        <v>29</v>
      </c>
      <c r="G21" s="27">
        <v>26</v>
      </c>
      <c r="H21" s="27">
        <v>30</v>
      </c>
      <c r="I21" s="27">
        <v>265</v>
      </c>
      <c r="J21" s="27">
        <v>135</v>
      </c>
      <c r="K21" s="27">
        <v>44</v>
      </c>
      <c r="L21" s="27">
        <v>44</v>
      </c>
      <c r="M21" s="27">
        <v>33</v>
      </c>
      <c r="N21" s="27">
        <v>40</v>
      </c>
      <c r="O21" s="27">
        <v>242</v>
      </c>
      <c r="P21" s="27">
        <v>176</v>
      </c>
      <c r="Q21" s="27">
        <v>58</v>
      </c>
      <c r="R21" s="27">
        <v>53</v>
      </c>
      <c r="S21" s="27">
        <v>40</v>
      </c>
      <c r="T21" s="27">
        <v>40</v>
      </c>
      <c r="U21" s="27">
        <v>242</v>
      </c>
      <c r="V21" s="27">
        <v>137</v>
      </c>
      <c r="W21" s="27">
        <v>44</v>
      </c>
      <c r="X21" s="27">
        <v>54</v>
      </c>
      <c r="Y21" s="27">
        <v>42</v>
      </c>
      <c r="Z21" s="27">
        <v>40</v>
      </c>
      <c r="AA21" s="27">
        <v>231</v>
      </c>
      <c r="AB21" s="27">
        <v>121</v>
      </c>
      <c r="AC21" s="27">
        <v>31</v>
      </c>
      <c r="AD21" s="27">
        <v>32</v>
      </c>
      <c r="AE21" s="27">
        <v>25</v>
      </c>
      <c r="AF21" s="27">
        <v>40</v>
      </c>
      <c r="AG21" s="27">
        <v>228</v>
      </c>
      <c r="AH21" s="27">
        <v>83</v>
      </c>
      <c r="AI21" s="27">
        <v>17</v>
      </c>
      <c r="AJ21" s="27">
        <v>31</v>
      </c>
      <c r="AK21" s="27">
        <v>24</v>
      </c>
      <c r="AL21" s="27">
        <v>30</v>
      </c>
      <c r="AM21" s="27">
        <v>210</v>
      </c>
    </row>
    <row r="22" spans="1:39" x14ac:dyDescent="0.25">
      <c r="A22" s="4"/>
      <c r="B22" s="25" t="s">
        <v>74</v>
      </c>
      <c r="C22" s="26" t="s">
        <v>75</v>
      </c>
      <c r="D22" s="27">
        <v>143</v>
      </c>
      <c r="E22" s="27">
        <v>39</v>
      </c>
      <c r="F22" s="27">
        <v>34</v>
      </c>
      <c r="G22" s="27">
        <v>27</v>
      </c>
      <c r="H22" s="27">
        <v>50</v>
      </c>
      <c r="I22" s="27">
        <v>240</v>
      </c>
      <c r="J22" s="27">
        <v>87</v>
      </c>
      <c r="K22" s="27">
        <v>19</v>
      </c>
      <c r="L22" s="27">
        <v>24</v>
      </c>
      <c r="M22" s="27">
        <v>18</v>
      </c>
      <c r="N22" s="27">
        <v>40</v>
      </c>
      <c r="O22" s="27">
        <v>240</v>
      </c>
      <c r="P22" s="27">
        <v>89</v>
      </c>
      <c r="Q22" s="27">
        <v>20</v>
      </c>
      <c r="R22" s="27">
        <v>21</v>
      </c>
      <c r="S22" s="27">
        <v>13</v>
      </c>
      <c r="T22" s="27">
        <v>40</v>
      </c>
      <c r="U22" s="27">
        <v>240</v>
      </c>
      <c r="V22" s="27">
        <v>44</v>
      </c>
      <c r="W22" s="27">
        <v>8</v>
      </c>
      <c r="X22" s="27">
        <v>11</v>
      </c>
      <c r="Y22" s="27">
        <v>5</v>
      </c>
      <c r="Z22" s="27">
        <v>40</v>
      </c>
      <c r="AA22" s="27">
        <v>231</v>
      </c>
      <c r="AB22" s="27">
        <v>44</v>
      </c>
      <c r="AC22" s="27">
        <v>10</v>
      </c>
      <c r="AD22" s="27">
        <v>17</v>
      </c>
      <c r="AE22" s="27">
        <v>12</v>
      </c>
      <c r="AF22" s="27">
        <v>40</v>
      </c>
      <c r="AG22" s="27">
        <v>215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</row>
    <row r="23" spans="1:39" x14ac:dyDescent="0.25">
      <c r="A23" s="4"/>
      <c r="B23" s="25" t="s">
        <v>76</v>
      </c>
      <c r="C23" s="26" t="s">
        <v>77</v>
      </c>
      <c r="D23" s="27">
        <v>391</v>
      </c>
      <c r="E23" s="27">
        <v>140</v>
      </c>
      <c r="F23" s="27">
        <v>75</v>
      </c>
      <c r="G23" s="27">
        <v>59</v>
      </c>
      <c r="H23" s="27">
        <v>103</v>
      </c>
      <c r="I23" s="27">
        <v>260</v>
      </c>
      <c r="J23" s="27">
        <v>362</v>
      </c>
      <c r="K23" s="27">
        <v>126</v>
      </c>
      <c r="L23" s="27">
        <v>79</v>
      </c>
      <c r="M23" s="27">
        <v>48</v>
      </c>
      <c r="N23" s="27">
        <v>60</v>
      </c>
      <c r="O23" s="27">
        <v>268</v>
      </c>
      <c r="P23" s="27">
        <v>335</v>
      </c>
      <c r="Q23" s="27">
        <v>124</v>
      </c>
      <c r="R23" s="27">
        <v>85</v>
      </c>
      <c r="S23" s="27">
        <v>58</v>
      </c>
      <c r="T23" s="27">
        <v>60</v>
      </c>
      <c r="U23" s="27">
        <v>268</v>
      </c>
      <c r="V23" s="27">
        <v>325</v>
      </c>
      <c r="W23" s="27">
        <v>111</v>
      </c>
      <c r="X23" s="27">
        <v>102</v>
      </c>
      <c r="Y23" s="27">
        <v>62</v>
      </c>
      <c r="Z23" s="27">
        <v>60</v>
      </c>
      <c r="AA23" s="27">
        <v>240</v>
      </c>
      <c r="AB23" s="27">
        <v>309</v>
      </c>
      <c r="AC23" s="27">
        <v>113</v>
      </c>
      <c r="AD23" s="27">
        <v>82</v>
      </c>
      <c r="AE23" s="27">
        <v>53</v>
      </c>
      <c r="AF23" s="27">
        <v>60</v>
      </c>
      <c r="AG23" s="27">
        <v>240</v>
      </c>
      <c r="AH23" s="27">
        <v>248</v>
      </c>
      <c r="AI23" s="27">
        <v>81</v>
      </c>
      <c r="AJ23" s="27">
        <v>70</v>
      </c>
      <c r="AK23" s="27">
        <v>50</v>
      </c>
      <c r="AL23" s="27">
        <v>60</v>
      </c>
      <c r="AM23" s="27">
        <v>230</v>
      </c>
    </row>
    <row r="24" spans="1:39" x14ac:dyDescent="0.25">
      <c r="A24" s="4"/>
      <c r="B24" s="25" t="s">
        <v>78</v>
      </c>
      <c r="C24" s="26" t="s">
        <v>79</v>
      </c>
      <c r="D24" s="27">
        <v>110</v>
      </c>
      <c r="E24" s="27">
        <v>47</v>
      </c>
      <c r="F24" s="27">
        <v>39</v>
      </c>
      <c r="G24" s="27">
        <v>33</v>
      </c>
      <c r="H24" s="27">
        <v>35</v>
      </c>
      <c r="I24" s="27">
        <v>240</v>
      </c>
      <c r="J24" s="27">
        <v>161</v>
      </c>
      <c r="K24" s="27">
        <v>51</v>
      </c>
      <c r="L24" s="27">
        <v>54</v>
      </c>
      <c r="M24" s="27">
        <v>38</v>
      </c>
      <c r="N24" s="27">
        <v>35</v>
      </c>
      <c r="O24" s="27">
        <v>241</v>
      </c>
      <c r="P24" s="27">
        <v>130</v>
      </c>
      <c r="Q24" s="27">
        <v>36</v>
      </c>
      <c r="R24" s="27">
        <v>43</v>
      </c>
      <c r="S24" s="27">
        <v>30</v>
      </c>
      <c r="T24" s="27">
        <v>40</v>
      </c>
      <c r="U24" s="27">
        <v>241</v>
      </c>
      <c r="V24" s="27">
        <v>141</v>
      </c>
      <c r="W24" s="27">
        <v>37</v>
      </c>
      <c r="X24" s="27">
        <v>49</v>
      </c>
      <c r="Y24" s="27">
        <v>39</v>
      </c>
      <c r="Z24" s="27">
        <v>40</v>
      </c>
      <c r="AA24" s="27">
        <v>235</v>
      </c>
      <c r="AB24" s="27">
        <v>95</v>
      </c>
      <c r="AC24" s="27">
        <v>23</v>
      </c>
      <c r="AD24" s="27">
        <v>41</v>
      </c>
      <c r="AE24" s="27">
        <v>32</v>
      </c>
      <c r="AF24" s="27">
        <v>40</v>
      </c>
      <c r="AG24" s="27">
        <v>230</v>
      </c>
      <c r="AH24" s="27">
        <v>103</v>
      </c>
      <c r="AI24" s="27">
        <v>27</v>
      </c>
      <c r="AJ24" s="27">
        <v>34</v>
      </c>
      <c r="AK24" s="27">
        <v>23</v>
      </c>
      <c r="AL24" s="27">
        <v>35</v>
      </c>
      <c r="AM24" s="27">
        <v>210</v>
      </c>
    </row>
    <row r="25" spans="1:39" x14ac:dyDescent="0.25">
      <c r="A25" s="1" t="s">
        <v>36</v>
      </c>
      <c r="B25" s="2"/>
      <c r="C25" s="2"/>
      <c r="D25" s="2">
        <v>2482</v>
      </c>
      <c r="E25" s="2">
        <v>965</v>
      </c>
      <c r="F25" s="2">
        <v>572</v>
      </c>
      <c r="G25" s="2">
        <v>522</v>
      </c>
      <c r="H25" s="2">
        <v>723</v>
      </c>
      <c r="I25" s="2">
        <v>327</v>
      </c>
      <c r="J25" s="2">
        <v>2843</v>
      </c>
      <c r="K25" s="2">
        <v>1091</v>
      </c>
      <c r="L25" s="2">
        <v>776</v>
      </c>
      <c r="M25" s="2">
        <v>637</v>
      </c>
      <c r="N25" s="2">
        <v>635</v>
      </c>
      <c r="O25" s="2">
        <v>331</v>
      </c>
      <c r="P25" s="2">
        <v>3084</v>
      </c>
      <c r="Q25" s="2">
        <v>1185</v>
      </c>
      <c r="R25" s="2">
        <v>744</v>
      </c>
      <c r="S25" s="2">
        <v>639</v>
      </c>
      <c r="T25" s="2">
        <v>608</v>
      </c>
      <c r="U25" s="2">
        <v>320</v>
      </c>
      <c r="V25" s="2">
        <v>2750</v>
      </c>
      <c r="W25" s="2">
        <v>1074</v>
      </c>
      <c r="X25" s="2">
        <v>719</v>
      </c>
      <c r="Y25" s="2">
        <v>578</v>
      </c>
      <c r="Z25" s="2">
        <v>710</v>
      </c>
      <c r="AA25" s="2">
        <v>325</v>
      </c>
      <c r="AB25" s="2">
        <v>2373</v>
      </c>
      <c r="AC25" s="2">
        <v>907</v>
      </c>
      <c r="AD25" s="2">
        <v>550</v>
      </c>
      <c r="AE25" s="2">
        <v>418</v>
      </c>
      <c r="AF25" s="2">
        <v>445</v>
      </c>
      <c r="AG25" s="2">
        <v>320</v>
      </c>
      <c r="AH25" s="2">
        <v>2308</v>
      </c>
      <c r="AI25" s="2">
        <v>832</v>
      </c>
      <c r="AJ25" s="2">
        <v>643</v>
      </c>
      <c r="AK25" s="2">
        <v>505</v>
      </c>
      <c r="AL25" s="2">
        <v>505</v>
      </c>
      <c r="AM25" s="2">
        <v>320</v>
      </c>
    </row>
    <row r="26" spans="1:39" x14ac:dyDescent="0.25">
      <c r="A26" s="25" t="s">
        <v>51</v>
      </c>
      <c r="B26" s="25" t="s">
        <v>80</v>
      </c>
      <c r="C26" s="26" t="s">
        <v>81</v>
      </c>
      <c r="D26" s="27">
        <v>1092</v>
      </c>
      <c r="E26" s="27">
        <v>498</v>
      </c>
      <c r="F26" s="27">
        <v>260</v>
      </c>
      <c r="G26" s="27">
        <v>233</v>
      </c>
      <c r="H26" s="27">
        <v>230</v>
      </c>
      <c r="I26" s="27">
        <v>320</v>
      </c>
      <c r="J26" s="27">
        <v>1242</v>
      </c>
      <c r="K26" s="27">
        <v>564</v>
      </c>
      <c r="L26" s="27">
        <v>287</v>
      </c>
      <c r="M26" s="27">
        <v>219</v>
      </c>
      <c r="N26" s="27">
        <v>250</v>
      </c>
      <c r="O26" s="27">
        <v>331</v>
      </c>
      <c r="P26" s="27">
        <v>1126</v>
      </c>
      <c r="Q26" s="27">
        <v>531</v>
      </c>
      <c r="R26" s="27">
        <v>284</v>
      </c>
      <c r="S26" s="27">
        <v>229</v>
      </c>
      <c r="T26" s="27">
        <v>250</v>
      </c>
      <c r="U26" s="27">
        <v>320</v>
      </c>
      <c r="V26" s="27">
        <v>1260</v>
      </c>
      <c r="W26" s="27">
        <v>607</v>
      </c>
      <c r="X26" s="27">
        <v>255</v>
      </c>
      <c r="Y26" s="27">
        <v>180</v>
      </c>
      <c r="Z26" s="27">
        <v>260</v>
      </c>
      <c r="AA26" s="27">
        <v>325</v>
      </c>
      <c r="AB26" s="27">
        <v>1061</v>
      </c>
      <c r="AC26" s="27">
        <v>473</v>
      </c>
      <c r="AD26" s="27">
        <v>259</v>
      </c>
      <c r="AE26" s="27">
        <v>183</v>
      </c>
      <c r="AF26" s="27">
        <v>200</v>
      </c>
      <c r="AG26" s="27">
        <v>320</v>
      </c>
      <c r="AH26" s="27">
        <v>1094</v>
      </c>
      <c r="AI26" s="27">
        <v>448</v>
      </c>
      <c r="AJ26" s="27">
        <v>259</v>
      </c>
      <c r="AK26" s="27">
        <v>191</v>
      </c>
      <c r="AL26" s="27">
        <v>200</v>
      </c>
      <c r="AM26" s="27">
        <v>320</v>
      </c>
    </row>
    <row r="27" spans="1:39" x14ac:dyDescent="0.25">
      <c r="A27" s="4"/>
      <c r="B27" s="25" t="s">
        <v>82</v>
      </c>
      <c r="C27" s="26" t="s">
        <v>83</v>
      </c>
      <c r="D27" s="27">
        <v>260</v>
      </c>
      <c r="E27" s="27">
        <v>84</v>
      </c>
      <c r="F27" s="27">
        <v>57</v>
      </c>
      <c r="G27" s="27">
        <v>55</v>
      </c>
      <c r="H27" s="27">
        <v>104</v>
      </c>
      <c r="I27" s="27">
        <v>310</v>
      </c>
      <c r="J27" s="27">
        <v>230</v>
      </c>
      <c r="K27" s="27">
        <v>103</v>
      </c>
      <c r="L27" s="27">
        <v>125</v>
      </c>
      <c r="M27" s="27">
        <v>109</v>
      </c>
      <c r="N27" s="27">
        <v>100</v>
      </c>
      <c r="O27" s="27">
        <v>271</v>
      </c>
      <c r="P27" s="27">
        <v>421</v>
      </c>
      <c r="Q27" s="27">
        <v>160</v>
      </c>
      <c r="R27" s="27">
        <v>81</v>
      </c>
      <c r="S27" s="27">
        <v>73</v>
      </c>
      <c r="T27" s="27">
        <v>50</v>
      </c>
      <c r="U27" s="27">
        <v>302</v>
      </c>
      <c r="V27" s="27">
        <v>218</v>
      </c>
      <c r="W27" s="27">
        <v>54</v>
      </c>
      <c r="X27" s="27">
        <v>97</v>
      </c>
      <c r="Y27" s="27">
        <v>78</v>
      </c>
      <c r="Z27" s="27">
        <v>80</v>
      </c>
      <c r="AA27" s="27">
        <v>271</v>
      </c>
      <c r="AB27" s="27">
        <v>258</v>
      </c>
      <c r="AC27" s="27">
        <v>91</v>
      </c>
      <c r="AD27" s="27">
        <v>18</v>
      </c>
      <c r="AE27" s="27">
        <v>13</v>
      </c>
      <c r="AF27" s="27">
        <v>30</v>
      </c>
      <c r="AG27" s="27">
        <v>315</v>
      </c>
      <c r="AH27" s="27">
        <v>122</v>
      </c>
      <c r="AI27" s="27">
        <v>31</v>
      </c>
      <c r="AJ27" s="27">
        <v>42</v>
      </c>
      <c r="AK27" s="27">
        <v>36</v>
      </c>
      <c r="AL27" s="27">
        <v>30</v>
      </c>
      <c r="AM27" s="27">
        <v>271</v>
      </c>
    </row>
    <row r="28" spans="1:39" x14ac:dyDescent="0.25">
      <c r="A28" s="4"/>
      <c r="B28" s="25" t="s">
        <v>84</v>
      </c>
      <c r="C28" s="26" t="s">
        <v>85</v>
      </c>
      <c r="D28" s="27">
        <v>192</v>
      </c>
      <c r="E28" s="27">
        <v>65</v>
      </c>
      <c r="F28" s="27">
        <v>60</v>
      </c>
      <c r="G28" s="27">
        <v>59</v>
      </c>
      <c r="H28" s="27">
        <v>50</v>
      </c>
      <c r="I28" s="27">
        <v>303</v>
      </c>
      <c r="J28" s="27">
        <v>376</v>
      </c>
      <c r="K28" s="27">
        <v>102</v>
      </c>
      <c r="L28" s="27">
        <v>63</v>
      </c>
      <c r="M28" s="27">
        <v>51</v>
      </c>
      <c r="N28" s="27">
        <v>50</v>
      </c>
      <c r="O28" s="27">
        <v>320</v>
      </c>
      <c r="P28" s="27">
        <v>247</v>
      </c>
      <c r="Q28" s="27">
        <v>82</v>
      </c>
      <c r="R28" s="27">
        <v>60</v>
      </c>
      <c r="S28" s="27">
        <v>53</v>
      </c>
      <c r="T28" s="27">
        <v>50</v>
      </c>
      <c r="U28" s="27">
        <v>315</v>
      </c>
      <c r="V28" s="27">
        <v>239</v>
      </c>
      <c r="W28" s="27">
        <v>79</v>
      </c>
      <c r="X28" s="27">
        <v>81</v>
      </c>
      <c r="Y28" s="27">
        <v>71</v>
      </c>
      <c r="Z28" s="27">
        <v>60</v>
      </c>
      <c r="AA28" s="27">
        <v>300</v>
      </c>
      <c r="AB28" s="27">
        <v>243</v>
      </c>
      <c r="AC28" s="27">
        <v>81</v>
      </c>
      <c r="AD28" s="27">
        <v>55</v>
      </c>
      <c r="AE28" s="27">
        <v>45</v>
      </c>
      <c r="AF28" s="27">
        <v>50</v>
      </c>
      <c r="AG28" s="27">
        <v>312</v>
      </c>
      <c r="AH28" s="27">
        <v>248</v>
      </c>
      <c r="AI28" s="27">
        <v>71</v>
      </c>
      <c r="AJ28" s="27">
        <v>66</v>
      </c>
      <c r="AK28" s="27">
        <v>51</v>
      </c>
      <c r="AL28" s="27">
        <v>60</v>
      </c>
      <c r="AM28" s="27">
        <v>314</v>
      </c>
    </row>
    <row r="29" spans="1:39" x14ac:dyDescent="0.25">
      <c r="A29" s="4"/>
      <c r="B29" s="25" t="s">
        <v>86</v>
      </c>
      <c r="C29" s="26" t="s">
        <v>87</v>
      </c>
      <c r="D29" s="27">
        <v>145</v>
      </c>
      <c r="E29" s="27">
        <v>47</v>
      </c>
      <c r="F29" s="27">
        <v>33</v>
      </c>
      <c r="G29" s="27">
        <v>30</v>
      </c>
      <c r="H29" s="27">
        <v>30</v>
      </c>
      <c r="I29" s="27">
        <v>298</v>
      </c>
      <c r="J29" s="27">
        <v>187</v>
      </c>
      <c r="K29" s="27">
        <v>62</v>
      </c>
      <c r="L29" s="27">
        <v>45</v>
      </c>
      <c r="M29" s="27">
        <v>39</v>
      </c>
      <c r="N29" s="27">
        <v>30</v>
      </c>
      <c r="O29" s="27">
        <v>296</v>
      </c>
      <c r="P29" s="27">
        <v>145</v>
      </c>
      <c r="Q29" s="27">
        <v>48</v>
      </c>
      <c r="R29" s="27">
        <v>37</v>
      </c>
      <c r="S29" s="27">
        <v>31</v>
      </c>
      <c r="T29" s="27">
        <v>45</v>
      </c>
      <c r="U29" s="27">
        <v>280</v>
      </c>
      <c r="V29" s="27">
        <v>204</v>
      </c>
      <c r="W29" s="27">
        <v>62</v>
      </c>
      <c r="X29" s="27">
        <v>53</v>
      </c>
      <c r="Y29" s="27">
        <v>40</v>
      </c>
      <c r="Z29" s="27">
        <v>40</v>
      </c>
      <c r="AA29" s="27">
        <v>280</v>
      </c>
      <c r="AB29" s="27">
        <v>166</v>
      </c>
      <c r="AC29" s="27">
        <v>60</v>
      </c>
      <c r="AD29" s="27">
        <v>42</v>
      </c>
      <c r="AE29" s="27">
        <v>30</v>
      </c>
      <c r="AF29" s="27">
        <v>30</v>
      </c>
      <c r="AG29" s="27">
        <v>300</v>
      </c>
      <c r="AH29" s="27">
        <v>146</v>
      </c>
      <c r="AI29" s="27">
        <v>60</v>
      </c>
      <c r="AJ29" s="27">
        <v>43</v>
      </c>
      <c r="AK29" s="27">
        <v>35</v>
      </c>
      <c r="AL29" s="27">
        <v>30</v>
      </c>
      <c r="AM29" s="27">
        <v>300</v>
      </c>
    </row>
    <row r="30" spans="1:39" x14ac:dyDescent="0.25">
      <c r="A30" s="4"/>
      <c r="B30" s="25" t="s">
        <v>88</v>
      </c>
      <c r="C30" s="26" t="s">
        <v>89</v>
      </c>
      <c r="D30" s="27">
        <v>139</v>
      </c>
      <c r="E30" s="27">
        <v>51</v>
      </c>
      <c r="F30" s="27">
        <v>41</v>
      </c>
      <c r="G30" s="27">
        <v>39</v>
      </c>
      <c r="H30" s="27">
        <v>40</v>
      </c>
      <c r="I30" s="27">
        <v>302</v>
      </c>
      <c r="J30" s="27">
        <v>172</v>
      </c>
      <c r="K30" s="27">
        <v>34</v>
      </c>
      <c r="L30" s="27">
        <v>63</v>
      </c>
      <c r="M30" s="27">
        <v>49</v>
      </c>
      <c r="N30" s="27">
        <v>40</v>
      </c>
      <c r="O30" s="27">
        <v>272</v>
      </c>
      <c r="P30" s="27">
        <v>288</v>
      </c>
      <c r="Q30" s="27">
        <v>82</v>
      </c>
      <c r="R30" s="27">
        <v>105</v>
      </c>
      <c r="S30" s="27">
        <v>96</v>
      </c>
      <c r="T30" s="27">
        <v>48</v>
      </c>
      <c r="U30" s="27">
        <v>289</v>
      </c>
      <c r="V30" s="27">
        <v>221</v>
      </c>
      <c r="W30" s="27">
        <v>55</v>
      </c>
      <c r="X30" s="27">
        <v>101</v>
      </c>
      <c r="Y30" s="27">
        <v>96</v>
      </c>
      <c r="Z30" s="27">
        <v>100</v>
      </c>
      <c r="AA30" s="27">
        <v>280</v>
      </c>
      <c r="AB30" s="27">
        <v>162</v>
      </c>
      <c r="AC30" s="27">
        <v>45</v>
      </c>
      <c r="AD30" s="27">
        <v>68</v>
      </c>
      <c r="AE30" s="27">
        <v>61</v>
      </c>
      <c r="AF30" s="27">
        <v>30</v>
      </c>
      <c r="AG30" s="27">
        <v>289</v>
      </c>
      <c r="AH30" s="27">
        <v>175</v>
      </c>
      <c r="AI30" s="27">
        <v>47</v>
      </c>
      <c r="AJ30" s="27">
        <v>87</v>
      </c>
      <c r="AK30" s="27">
        <v>75</v>
      </c>
      <c r="AL30" s="27">
        <v>70</v>
      </c>
      <c r="AM30" s="27">
        <v>274</v>
      </c>
    </row>
    <row r="31" spans="1:39" x14ac:dyDescent="0.25">
      <c r="A31" s="4"/>
      <c r="B31" s="25" t="s">
        <v>90</v>
      </c>
      <c r="C31" s="26" t="s">
        <v>91</v>
      </c>
      <c r="D31" s="27">
        <v>123</v>
      </c>
      <c r="E31" s="27">
        <v>30</v>
      </c>
      <c r="F31" s="27">
        <v>23</v>
      </c>
      <c r="G31" s="27">
        <v>19</v>
      </c>
      <c r="H31" s="27">
        <v>42</v>
      </c>
      <c r="I31" s="27">
        <v>310</v>
      </c>
      <c r="J31" s="27">
        <v>91</v>
      </c>
      <c r="K31" s="27">
        <v>36</v>
      </c>
      <c r="L31" s="27">
        <v>42</v>
      </c>
      <c r="M31" s="27">
        <v>41</v>
      </c>
      <c r="N31" s="27">
        <v>35</v>
      </c>
      <c r="O31" s="27">
        <v>270</v>
      </c>
      <c r="P31" s="27">
        <v>173</v>
      </c>
      <c r="Q31" s="27">
        <v>33</v>
      </c>
      <c r="R31" s="27">
        <v>65</v>
      </c>
      <c r="S31" s="27">
        <v>60</v>
      </c>
      <c r="T31" s="27">
        <v>35</v>
      </c>
      <c r="U31" s="27">
        <v>280</v>
      </c>
      <c r="V31" s="27">
        <v>135</v>
      </c>
      <c r="W31" s="27">
        <v>29</v>
      </c>
      <c r="X31" s="27">
        <v>42</v>
      </c>
      <c r="Y31" s="27">
        <v>38</v>
      </c>
      <c r="Z31" s="27">
        <v>40</v>
      </c>
      <c r="AA31" s="27">
        <v>280</v>
      </c>
      <c r="AB31" s="27">
        <v>85</v>
      </c>
      <c r="AC31" s="27">
        <v>19</v>
      </c>
      <c r="AD31" s="27">
        <v>38</v>
      </c>
      <c r="AE31" s="27">
        <v>33</v>
      </c>
      <c r="AF31" s="27">
        <v>25</v>
      </c>
      <c r="AG31" s="27">
        <v>286</v>
      </c>
      <c r="AH31" s="27">
        <v>98</v>
      </c>
      <c r="AI31" s="27">
        <v>22</v>
      </c>
      <c r="AJ31" s="27">
        <v>33</v>
      </c>
      <c r="AK31" s="27">
        <v>27</v>
      </c>
      <c r="AL31" s="27">
        <v>25</v>
      </c>
      <c r="AM31" s="27">
        <v>280</v>
      </c>
    </row>
    <row r="32" spans="1:39" x14ac:dyDescent="0.25">
      <c r="A32" s="4"/>
      <c r="B32" s="25" t="s">
        <v>92</v>
      </c>
      <c r="C32" s="26" t="s">
        <v>93</v>
      </c>
      <c r="D32" s="27">
        <v>138</v>
      </c>
      <c r="E32" s="27">
        <v>61</v>
      </c>
      <c r="F32" s="27">
        <v>23</v>
      </c>
      <c r="G32" s="27">
        <v>21</v>
      </c>
      <c r="H32" s="27">
        <v>25</v>
      </c>
      <c r="I32" s="27">
        <v>314</v>
      </c>
      <c r="J32" s="27">
        <v>153</v>
      </c>
      <c r="K32" s="27">
        <v>58</v>
      </c>
      <c r="L32" s="27">
        <v>30</v>
      </c>
      <c r="M32" s="27">
        <v>25</v>
      </c>
      <c r="N32" s="27">
        <v>30</v>
      </c>
      <c r="O32" s="27">
        <v>316</v>
      </c>
      <c r="P32" s="27">
        <v>143</v>
      </c>
      <c r="Q32" s="27">
        <v>64</v>
      </c>
      <c r="R32" s="27">
        <v>29</v>
      </c>
      <c r="S32" s="27">
        <v>25</v>
      </c>
      <c r="T32" s="27">
        <v>30</v>
      </c>
      <c r="U32" s="27">
        <v>312</v>
      </c>
      <c r="V32" s="27">
        <v>137</v>
      </c>
      <c r="W32" s="27">
        <v>74</v>
      </c>
      <c r="X32" s="27">
        <v>27</v>
      </c>
      <c r="Y32" s="27">
        <v>22</v>
      </c>
      <c r="Z32" s="27">
        <v>30</v>
      </c>
      <c r="AA32" s="27">
        <v>300</v>
      </c>
      <c r="AB32" s="27">
        <v>123</v>
      </c>
      <c r="AC32" s="27">
        <v>48</v>
      </c>
      <c r="AD32" s="27">
        <v>27</v>
      </c>
      <c r="AE32" s="27">
        <v>21</v>
      </c>
      <c r="AF32" s="27">
        <v>30</v>
      </c>
      <c r="AG32" s="27">
        <v>300</v>
      </c>
      <c r="AH32" s="27">
        <v>119</v>
      </c>
      <c r="AI32" s="27">
        <v>63</v>
      </c>
      <c r="AJ32" s="27">
        <v>31</v>
      </c>
      <c r="AK32" s="27">
        <v>23</v>
      </c>
      <c r="AL32" s="27">
        <v>25</v>
      </c>
      <c r="AM32" s="27">
        <v>308</v>
      </c>
    </row>
    <row r="33" spans="1:39" x14ac:dyDescent="0.25">
      <c r="A33" s="4"/>
      <c r="B33" s="25" t="s">
        <v>94</v>
      </c>
      <c r="C33" s="26" t="s">
        <v>95</v>
      </c>
      <c r="D33" s="27">
        <v>393</v>
      </c>
      <c r="E33" s="27">
        <v>129</v>
      </c>
      <c r="F33" s="27">
        <v>75</v>
      </c>
      <c r="G33" s="27">
        <v>66</v>
      </c>
      <c r="H33" s="27">
        <v>202</v>
      </c>
      <c r="I33" s="27">
        <v>327</v>
      </c>
      <c r="J33" s="27">
        <v>392</v>
      </c>
      <c r="K33" s="27">
        <v>132</v>
      </c>
      <c r="L33" s="27">
        <v>121</v>
      </c>
      <c r="M33" s="27">
        <v>104</v>
      </c>
      <c r="N33" s="27">
        <v>100</v>
      </c>
      <c r="O33" s="27">
        <v>310</v>
      </c>
      <c r="P33" s="27">
        <v>541</v>
      </c>
      <c r="Q33" s="27">
        <v>185</v>
      </c>
      <c r="R33" s="27">
        <v>83</v>
      </c>
      <c r="S33" s="27">
        <v>72</v>
      </c>
      <c r="T33" s="27">
        <v>100</v>
      </c>
      <c r="U33" s="27">
        <v>320</v>
      </c>
      <c r="V33" s="27">
        <v>336</v>
      </c>
      <c r="W33" s="27">
        <v>114</v>
      </c>
      <c r="X33" s="27">
        <v>63</v>
      </c>
      <c r="Y33" s="27">
        <v>53</v>
      </c>
      <c r="Z33" s="27">
        <v>100</v>
      </c>
      <c r="AA33" s="27">
        <v>320</v>
      </c>
      <c r="AB33" s="27">
        <v>275</v>
      </c>
      <c r="AC33" s="27">
        <v>90</v>
      </c>
      <c r="AD33" s="27">
        <v>43</v>
      </c>
      <c r="AE33" s="27">
        <v>32</v>
      </c>
      <c r="AF33" s="27">
        <v>50</v>
      </c>
      <c r="AG33" s="27">
        <v>320</v>
      </c>
      <c r="AH33" s="27">
        <v>306</v>
      </c>
      <c r="AI33" s="27">
        <v>90</v>
      </c>
      <c r="AJ33" s="27">
        <v>82</v>
      </c>
      <c r="AK33" s="27">
        <v>67</v>
      </c>
      <c r="AL33" s="27">
        <v>65</v>
      </c>
      <c r="AM33" s="27">
        <v>310</v>
      </c>
    </row>
    <row r="34" spans="1:39" x14ac:dyDescent="0.25">
      <c r="A34" s="1" t="s">
        <v>37</v>
      </c>
      <c r="B34" s="2"/>
      <c r="C34" s="2"/>
      <c r="D34" s="2">
        <v>1600</v>
      </c>
      <c r="E34" s="2">
        <v>603</v>
      </c>
      <c r="F34" s="2">
        <v>441</v>
      </c>
      <c r="G34" s="2">
        <v>378</v>
      </c>
      <c r="H34" s="2">
        <v>508</v>
      </c>
      <c r="I34" s="2">
        <v>318</v>
      </c>
      <c r="J34" s="2">
        <v>1568</v>
      </c>
      <c r="K34" s="2">
        <v>571</v>
      </c>
      <c r="L34" s="2">
        <v>503</v>
      </c>
      <c r="M34" s="2">
        <v>374</v>
      </c>
      <c r="N34" s="2">
        <v>485</v>
      </c>
      <c r="O34" s="2">
        <v>307</v>
      </c>
      <c r="P34" s="2">
        <v>1654</v>
      </c>
      <c r="Q34" s="2">
        <v>577</v>
      </c>
      <c r="R34" s="2">
        <v>512</v>
      </c>
      <c r="S34" s="2">
        <v>407</v>
      </c>
      <c r="T34" s="2">
        <v>515</v>
      </c>
      <c r="U34" s="2">
        <v>325</v>
      </c>
      <c r="V34" s="2">
        <v>1711</v>
      </c>
      <c r="W34" s="2">
        <v>624</v>
      </c>
      <c r="X34" s="2">
        <v>478</v>
      </c>
      <c r="Y34" s="2">
        <v>354</v>
      </c>
      <c r="Z34" s="2">
        <v>532</v>
      </c>
      <c r="AA34" s="2">
        <v>315</v>
      </c>
      <c r="AB34" s="2">
        <v>1301</v>
      </c>
      <c r="AC34" s="2">
        <v>460</v>
      </c>
      <c r="AD34" s="2">
        <v>430</v>
      </c>
      <c r="AE34" s="2">
        <v>317</v>
      </c>
      <c r="AF34" s="2">
        <v>476</v>
      </c>
      <c r="AG34" s="2">
        <v>310</v>
      </c>
      <c r="AH34" s="2">
        <v>1242</v>
      </c>
      <c r="AI34" s="2">
        <v>434</v>
      </c>
      <c r="AJ34" s="2">
        <v>387</v>
      </c>
      <c r="AK34" s="2">
        <v>299</v>
      </c>
      <c r="AL34" s="2">
        <v>351</v>
      </c>
      <c r="AM34" s="2">
        <v>310</v>
      </c>
    </row>
    <row r="35" spans="1:39" x14ac:dyDescent="0.25">
      <c r="A35" s="25" t="s">
        <v>51</v>
      </c>
      <c r="B35" s="25" t="s">
        <v>96</v>
      </c>
      <c r="C35" s="26" t="s">
        <v>97</v>
      </c>
      <c r="D35" s="27">
        <v>97</v>
      </c>
      <c r="E35" s="27">
        <v>43</v>
      </c>
      <c r="F35" s="27">
        <v>41</v>
      </c>
      <c r="G35" s="27">
        <v>35</v>
      </c>
      <c r="H35" s="27">
        <v>40</v>
      </c>
      <c r="I35" s="27">
        <v>240</v>
      </c>
      <c r="J35" s="27">
        <v>106</v>
      </c>
      <c r="K35" s="27">
        <v>42</v>
      </c>
      <c r="L35" s="27">
        <v>48</v>
      </c>
      <c r="M35" s="27">
        <v>34</v>
      </c>
      <c r="N35" s="27">
        <v>40</v>
      </c>
      <c r="O35" s="27">
        <v>240</v>
      </c>
      <c r="P35" s="27">
        <v>80</v>
      </c>
      <c r="Q35" s="27">
        <v>30</v>
      </c>
      <c r="R35" s="27">
        <v>42</v>
      </c>
      <c r="S35" s="27">
        <v>35</v>
      </c>
      <c r="T35" s="27">
        <v>40</v>
      </c>
      <c r="U35" s="27">
        <v>230</v>
      </c>
      <c r="V35" s="27">
        <v>80</v>
      </c>
      <c r="W35" s="27">
        <v>31</v>
      </c>
      <c r="X35" s="27">
        <v>42</v>
      </c>
      <c r="Y35" s="27">
        <v>33</v>
      </c>
      <c r="Z35" s="27">
        <v>40</v>
      </c>
      <c r="AA35" s="27">
        <v>230</v>
      </c>
      <c r="AB35" s="27">
        <v>70</v>
      </c>
      <c r="AC35" s="27">
        <v>18</v>
      </c>
      <c r="AD35" s="27">
        <v>23</v>
      </c>
      <c r="AE35" s="27">
        <v>15</v>
      </c>
      <c r="AF35" s="27">
        <v>40</v>
      </c>
      <c r="AG35" s="27">
        <v>230</v>
      </c>
      <c r="AH35" s="27">
        <v>50</v>
      </c>
      <c r="AI35" s="27">
        <v>17</v>
      </c>
      <c r="AJ35" s="27">
        <v>19</v>
      </c>
      <c r="AK35" s="27">
        <v>16</v>
      </c>
      <c r="AL35" s="27">
        <v>30</v>
      </c>
      <c r="AM35" s="27">
        <v>230</v>
      </c>
    </row>
    <row r="36" spans="1:39" x14ac:dyDescent="0.25">
      <c r="A36" s="4"/>
      <c r="B36" s="25" t="s">
        <v>98</v>
      </c>
      <c r="C36" s="26" t="s">
        <v>99</v>
      </c>
      <c r="D36" s="27">
        <v>174</v>
      </c>
      <c r="E36" s="27">
        <v>91</v>
      </c>
      <c r="F36" s="27">
        <v>43</v>
      </c>
      <c r="G36" s="27">
        <v>34</v>
      </c>
      <c r="H36" s="27">
        <v>55</v>
      </c>
      <c r="I36" s="27">
        <v>300</v>
      </c>
      <c r="J36" s="27">
        <v>170</v>
      </c>
      <c r="K36" s="27">
        <v>66</v>
      </c>
      <c r="L36" s="27">
        <v>65</v>
      </c>
      <c r="M36" s="27">
        <v>45</v>
      </c>
      <c r="N36" s="27">
        <v>55</v>
      </c>
      <c r="O36" s="27">
        <v>240</v>
      </c>
      <c r="P36" s="27">
        <v>248</v>
      </c>
      <c r="Q36" s="27">
        <v>110</v>
      </c>
      <c r="R36" s="27">
        <v>75</v>
      </c>
      <c r="S36" s="27">
        <v>53</v>
      </c>
      <c r="T36" s="27">
        <v>60</v>
      </c>
      <c r="U36" s="27">
        <v>278</v>
      </c>
      <c r="V36" s="27">
        <v>249</v>
      </c>
      <c r="W36" s="27">
        <v>114</v>
      </c>
      <c r="X36" s="27">
        <v>86</v>
      </c>
      <c r="Y36" s="27">
        <v>57</v>
      </c>
      <c r="Z36" s="27">
        <v>66</v>
      </c>
      <c r="AA36" s="27">
        <v>270</v>
      </c>
      <c r="AB36" s="27">
        <v>167</v>
      </c>
      <c r="AC36" s="27">
        <v>74</v>
      </c>
      <c r="AD36" s="27">
        <v>77</v>
      </c>
      <c r="AE36" s="27">
        <v>54</v>
      </c>
      <c r="AF36" s="27">
        <v>66</v>
      </c>
      <c r="AG36" s="27">
        <v>246</v>
      </c>
      <c r="AH36" s="27">
        <v>187</v>
      </c>
      <c r="AI36" s="27">
        <v>91</v>
      </c>
      <c r="AJ36" s="27">
        <v>77</v>
      </c>
      <c r="AK36" s="27">
        <v>54</v>
      </c>
      <c r="AL36" s="27">
        <v>66</v>
      </c>
      <c r="AM36" s="27">
        <v>270</v>
      </c>
    </row>
    <row r="37" spans="1:39" x14ac:dyDescent="0.25">
      <c r="A37" s="4"/>
      <c r="B37" s="25" t="s">
        <v>100</v>
      </c>
      <c r="C37" s="26" t="s">
        <v>101</v>
      </c>
      <c r="D37" s="27">
        <v>231</v>
      </c>
      <c r="E37" s="27">
        <v>69</v>
      </c>
      <c r="F37" s="27">
        <v>76</v>
      </c>
      <c r="G37" s="27">
        <v>67</v>
      </c>
      <c r="H37" s="27">
        <v>72</v>
      </c>
      <c r="I37" s="27">
        <v>240</v>
      </c>
      <c r="J37" s="27">
        <v>275</v>
      </c>
      <c r="K37" s="27">
        <v>64</v>
      </c>
      <c r="L37" s="27">
        <v>84</v>
      </c>
      <c r="M37" s="27">
        <v>60</v>
      </c>
      <c r="N37" s="27">
        <v>70</v>
      </c>
      <c r="O37" s="27">
        <v>240</v>
      </c>
      <c r="P37" s="27">
        <v>282</v>
      </c>
      <c r="Q37" s="27">
        <v>61</v>
      </c>
      <c r="R37" s="27">
        <v>100</v>
      </c>
      <c r="S37" s="27">
        <v>74</v>
      </c>
      <c r="T37" s="27">
        <v>70</v>
      </c>
      <c r="U37" s="27">
        <v>240</v>
      </c>
      <c r="V37" s="27">
        <v>286</v>
      </c>
      <c r="W37" s="27">
        <v>59</v>
      </c>
      <c r="X37" s="27">
        <v>109</v>
      </c>
      <c r="Y37" s="27">
        <v>80</v>
      </c>
      <c r="Z37" s="27">
        <v>96</v>
      </c>
      <c r="AA37" s="27">
        <v>230</v>
      </c>
      <c r="AB37" s="27">
        <v>194</v>
      </c>
      <c r="AC37" s="27">
        <v>49</v>
      </c>
      <c r="AD37" s="27">
        <v>72</v>
      </c>
      <c r="AE37" s="27">
        <v>48</v>
      </c>
      <c r="AF37" s="27">
        <v>100</v>
      </c>
      <c r="AG37" s="27">
        <v>230</v>
      </c>
      <c r="AH37" s="27">
        <v>153</v>
      </c>
      <c r="AI37" s="27">
        <v>31</v>
      </c>
      <c r="AJ37" s="27">
        <v>47</v>
      </c>
      <c r="AK37" s="27">
        <v>36</v>
      </c>
      <c r="AL37" s="27">
        <v>40</v>
      </c>
      <c r="AM37" s="27">
        <v>226</v>
      </c>
    </row>
    <row r="38" spans="1:39" x14ac:dyDescent="0.25">
      <c r="A38" s="4"/>
      <c r="B38" s="25" t="s">
        <v>102</v>
      </c>
      <c r="C38" s="26" t="s">
        <v>103</v>
      </c>
      <c r="D38" s="27">
        <v>79</v>
      </c>
      <c r="E38" s="27">
        <v>23</v>
      </c>
      <c r="F38" s="27">
        <v>22</v>
      </c>
      <c r="G38" s="27">
        <v>17</v>
      </c>
      <c r="H38" s="27">
        <v>60</v>
      </c>
      <c r="I38" s="27">
        <v>240</v>
      </c>
      <c r="J38" s="27">
        <v>55</v>
      </c>
      <c r="K38" s="27">
        <v>13</v>
      </c>
      <c r="L38" s="27">
        <v>15</v>
      </c>
      <c r="M38" s="27">
        <v>10</v>
      </c>
      <c r="N38" s="27">
        <v>40</v>
      </c>
      <c r="O38" s="27">
        <v>240</v>
      </c>
      <c r="P38" s="27">
        <v>51</v>
      </c>
      <c r="Q38" s="27">
        <v>15</v>
      </c>
      <c r="R38" s="27">
        <v>24</v>
      </c>
      <c r="S38" s="27">
        <v>18</v>
      </c>
      <c r="T38" s="27">
        <v>60</v>
      </c>
      <c r="U38" s="27">
        <v>230</v>
      </c>
      <c r="V38" s="27">
        <v>59</v>
      </c>
      <c r="W38" s="27">
        <v>22</v>
      </c>
      <c r="X38" s="27">
        <v>24</v>
      </c>
      <c r="Y38" s="27">
        <v>17</v>
      </c>
      <c r="Z38" s="27">
        <v>60</v>
      </c>
      <c r="AA38" s="27">
        <v>230</v>
      </c>
      <c r="AB38" s="27">
        <v>42</v>
      </c>
      <c r="AC38" s="27">
        <v>8</v>
      </c>
      <c r="AD38" s="27">
        <v>18</v>
      </c>
      <c r="AE38" s="27">
        <v>15</v>
      </c>
      <c r="AF38" s="27">
        <v>60</v>
      </c>
      <c r="AG38" s="27">
        <v>211</v>
      </c>
      <c r="AH38" s="27">
        <v>33</v>
      </c>
      <c r="AI38" s="27">
        <v>4</v>
      </c>
      <c r="AJ38" s="27">
        <v>11</v>
      </c>
      <c r="AK38" s="27">
        <v>10</v>
      </c>
      <c r="AL38" s="27">
        <v>20</v>
      </c>
      <c r="AM38" s="27">
        <v>214</v>
      </c>
    </row>
    <row r="39" spans="1:39" x14ac:dyDescent="0.25">
      <c r="A39" s="4"/>
      <c r="B39" s="25" t="s">
        <v>104</v>
      </c>
      <c r="C39" s="26" t="s">
        <v>105</v>
      </c>
      <c r="D39" s="27">
        <v>90</v>
      </c>
      <c r="E39" s="27">
        <v>30</v>
      </c>
      <c r="F39" s="27">
        <v>29</v>
      </c>
      <c r="G39" s="27">
        <v>24</v>
      </c>
      <c r="H39" s="27">
        <v>50</v>
      </c>
      <c r="I39" s="27">
        <v>241</v>
      </c>
      <c r="J39" s="27">
        <v>35</v>
      </c>
      <c r="K39" s="27">
        <v>11</v>
      </c>
      <c r="L39" s="27">
        <v>14</v>
      </c>
      <c r="M39" s="27">
        <v>12</v>
      </c>
      <c r="N39" s="27">
        <v>40</v>
      </c>
      <c r="O39" s="27">
        <v>240</v>
      </c>
      <c r="P39" s="27">
        <v>32</v>
      </c>
      <c r="Q39" s="27">
        <v>5</v>
      </c>
      <c r="R39" s="27">
        <v>16</v>
      </c>
      <c r="S39" s="27">
        <v>12</v>
      </c>
      <c r="T39" s="27">
        <v>70</v>
      </c>
      <c r="U39" s="27">
        <v>230</v>
      </c>
      <c r="V39" s="27">
        <v>33</v>
      </c>
      <c r="W39" s="27">
        <v>5</v>
      </c>
      <c r="X39" s="27">
        <v>12</v>
      </c>
      <c r="Y39" s="27">
        <v>9</v>
      </c>
      <c r="Z39" s="27">
        <v>70</v>
      </c>
      <c r="AA39" s="27">
        <v>230</v>
      </c>
      <c r="AB39" s="27">
        <v>41</v>
      </c>
      <c r="AC39" s="27">
        <v>9</v>
      </c>
      <c r="AD39" s="27">
        <v>30</v>
      </c>
      <c r="AE39" s="27">
        <v>25</v>
      </c>
      <c r="AF39" s="27">
        <v>20</v>
      </c>
      <c r="AG39" s="27">
        <v>205</v>
      </c>
      <c r="AH39" s="27">
        <v>44</v>
      </c>
      <c r="AI39" s="27">
        <v>10</v>
      </c>
      <c r="AJ39" s="27">
        <v>27</v>
      </c>
      <c r="AK39" s="27">
        <v>16</v>
      </c>
      <c r="AL39" s="27">
        <v>20</v>
      </c>
      <c r="AM39" s="27">
        <v>200</v>
      </c>
    </row>
    <row r="40" spans="1:39" x14ac:dyDescent="0.25">
      <c r="A40" s="4"/>
      <c r="B40" s="25" t="s">
        <v>106</v>
      </c>
      <c r="C40" s="26" t="s">
        <v>107</v>
      </c>
      <c r="D40" s="27">
        <v>414</v>
      </c>
      <c r="E40" s="27">
        <v>156</v>
      </c>
      <c r="F40" s="27">
        <v>50</v>
      </c>
      <c r="G40" s="27">
        <v>42</v>
      </c>
      <c r="H40" s="27">
        <v>50</v>
      </c>
      <c r="I40" s="27">
        <v>318</v>
      </c>
      <c r="J40" s="27">
        <v>402</v>
      </c>
      <c r="K40" s="27">
        <v>179</v>
      </c>
      <c r="L40" s="27">
        <v>83</v>
      </c>
      <c r="M40" s="27">
        <v>63</v>
      </c>
      <c r="N40" s="27">
        <v>70</v>
      </c>
      <c r="O40" s="27">
        <v>307</v>
      </c>
      <c r="P40" s="27">
        <v>447</v>
      </c>
      <c r="Q40" s="27">
        <v>196</v>
      </c>
      <c r="R40" s="27">
        <v>48</v>
      </c>
      <c r="S40" s="27">
        <v>37</v>
      </c>
      <c r="T40" s="27">
        <v>60</v>
      </c>
      <c r="U40" s="27">
        <v>325</v>
      </c>
      <c r="V40" s="27">
        <v>563</v>
      </c>
      <c r="W40" s="27">
        <v>253</v>
      </c>
      <c r="X40" s="27">
        <v>68</v>
      </c>
      <c r="Y40" s="27">
        <v>41</v>
      </c>
      <c r="Z40" s="27">
        <v>60</v>
      </c>
      <c r="AA40" s="27">
        <v>315</v>
      </c>
      <c r="AB40" s="27">
        <v>447</v>
      </c>
      <c r="AC40" s="27">
        <v>193</v>
      </c>
      <c r="AD40" s="27">
        <v>82</v>
      </c>
      <c r="AE40" s="27">
        <v>61</v>
      </c>
      <c r="AF40" s="27">
        <v>65</v>
      </c>
      <c r="AG40" s="27">
        <v>310</v>
      </c>
      <c r="AH40" s="27">
        <v>470</v>
      </c>
      <c r="AI40" s="27">
        <v>200</v>
      </c>
      <c r="AJ40" s="27">
        <v>88</v>
      </c>
      <c r="AK40" s="27">
        <v>70</v>
      </c>
      <c r="AL40" s="27">
        <v>65</v>
      </c>
      <c r="AM40" s="27">
        <v>310</v>
      </c>
    </row>
    <row r="41" spans="1:39" x14ac:dyDescent="0.25">
      <c r="A41" s="4"/>
      <c r="B41" s="25" t="s">
        <v>108</v>
      </c>
      <c r="C41" s="26" t="s">
        <v>109</v>
      </c>
      <c r="D41" s="27">
        <v>158</v>
      </c>
      <c r="E41" s="27">
        <v>51</v>
      </c>
      <c r="F41" s="27">
        <v>57</v>
      </c>
      <c r="G41" s="27">
        <v>51</v>
      </c>
      <c r="H41" s="27">
        <v>61</v>
      </c>
      <c r="I41" s="27">
        <v>240</v>
      </c>
      <c r="J41" s="27">
        <v>85</v>
      </c>
      <c r="K41" s="27">
        <v>35</v>
      </c>
      <c r="L41" s="27">
        <v>34</v>
      </c>
      <c r="M41" s="27">
        <v>29</v>
      </c>
      <c r="N41" s="27">
        <v>50</v>
      </c>
      <c r="O41" s="27">
        <v>240</v>
      </c>
      <c r="P41" s="27">
        <v>75</v>
      </c>
      <c r="Q41" s="27">
        <v>13</v>
      </c>
      <c r="R41" s="27">
        <v>24</v>
      </c>
      <c r="S41" s="27">
        <v>22</v>
      </c>
      <c r="T41" s="27">
        <v>45</v>
      </c>
      <c r="U41" s="27">
        <v>230</v>
      </c>
      <c r="V41" s="27">
        <v>68</v>
      </c>
      <c r="W41" s="27">
        <v>20</v>
      </c>
      <c r="X41" s="27">
        <v>21</v>
      </c>
      <c r="Y41" s="27">
        <v>17</v>
      </c>
      <c r="Z41" s="27">
        <v>40</v>
      </c>
      <c r="AA41" s="27">
        <v>230</v>
      </c>
      <c r="AB41" s="27">
        <v>39</v>
      </c>
      <c r="AC41" s="27">
        <v>9</v>
      </c>
      <c r="AD41" s="27">
        <v>12</v>
      </c>
      <c r="AE41" s="27">
        <v>8</v>
      </c>
      <c r="AF41" s="27">
        <v>35</v>
      </c>
      <c r="AG41" s="27">
        <v>230</v>
      </c>
      <c r="AH41" s="27">
        <v>20</v>
      </c>
      <c r="AI41" s="27">
        <v>3</v>
      </c>
      <c r="AJ41" s="27">
        <v>7</v>
      </c>
      <c r="AK41" s="27">
        <v>7</v>
      </c>
      <c r="AL41" s="27">
        <v>20</v>
      </c>
      <c r="AM41" s="27">
        <v>222</v>
      </c>
    </row>
    <row r="42" spans="1:39" x14ac:dyDescent="0.25">
      <c r="A42" s="4"/>
      <c r="B42" s="25" t="s">
        <v>110</v>
      </c>
      <c r="C42" s="26" t="s">
        <v>111</v>
      </c>
      <c r="D42" s="27">
        <v>151</v>
      </c>
      <c r="E42" s="27">
        <v>40</v>
      </c>
      <c r="F42" s="27">
        <v>44</v>
      </c>
      <c r="G42" s="27">
        <v>39</v>
      </c>
      <c r="H42" s="27">
        <v>40</v>
      </c>
      <c r="I42" s="27">
        <v>240</v>
      </c>
      <c r="J42" s="27">
        <v>214</v>
      </c>
      <c r="K42" s="27">
        <v>66</v>
      </c>
      <c r="L42" s="27">
        <v>73</v>
      </c>
      <c r="M42" s="27">
        <v>51</v>
      </c>
      <c r="N42" s="27">
        <v>50</v>
      </c>
      <c r="O42" s="27">
        <v>240</v>
      </c>
      <c r="P42" s="27">
        <v>224</v>
      </c>
      <c r="Q42" s="27">
        <v>54</v>
      </c>
      <c r="R42" s="27">
        <v>84</v>
      </c>
      <c r="S42" s="27">
        <v>70</v>
      </c>
      <c r="T42" s="27">
        <v>40</v>
      </c>
      <c r="U42" s="27">
        <v>230</v>
      </c>
      <c r="V42" s="27">
        <v>208</v>
      </c>
      <c r="W42" s="27">
        <v>58</v>
      </c>
      <c r="X42" s="27">
        <v>67</v>
      </c>
      <c r="Y42" s="27">
        <v>56</v>
      </c>
      <c r="Z42" s="27">
        <v>40</v>
      </c>
      <c r="AA42" s="27">
        <v>240</v>
      </c>
      <c r="AB42" s="27">
        <v>166</v>
      </c>
      <c r="AC42" s="27">
        <v>44</v>
      </c>
      <c r="AD42" s="27">
        <v>62</v>
      </c>
      <c r="AE42" s="27">
        <v>48</v>
      </c>
      <c r="AF42" s="27">
        <v>40</v>
      </c>
      <c r="AG42" s="27">
        <v>232</v>
      </c>
      <c r="AH42" s="27">
        <v>154</v>
      </c>
      <c r="AI42" s="27">
        <v>30</v>
      </c>
      <c r="AJ42" s="27">
        <v>53</v>
      </c>
      <c r="AK42" s="27">
        <v>47</v>
      </c>
      <c r="AL42" s="27">
        <v>40</v>
      </c>
      <c r="AM42" s="27">
        <v>230</v>
      </c>
    </row>
    <row r="43" spans="1:39" x14ac:dyDescent="0.25">
      <c r="A43" s="4"/>
      <c r="B43" s="25" t="s">
        <v>112</v>
      </c>
      <c r="C43" s="26" t="s">
        <v>113</v>
      </c>
      <c r="D43" s="27">
        <v>206</v>
      </c>
      <c r="E43" s="27">
        <v>100</v>
      </c>
      <c r="F43" s="27">
        <v>79</v>
      </c>
      <c r="G43" s="27">
        <v>69</v>
      </c>
      <c r="H43" s="27">
        <v>80</v>
      </c>
      <c r="I43" s="27">
        <v>250</v>
      </c>
      <c r="J43" s="27">
        <v>226</v>
      </c>
      <c r="K43" s="27">
        <v>95</v>
      </c>
      <c r="L43" s="27">
        <v>87</v>
      </c>
      <c r="M43" s="27">
        <v>70</v>
      </c>
      <c r="N43" s="27">
        <v>70</v>
      </c>
      <c r="O43" s="27">
        <v>265</v>
      </c>
      <c r="P43" s="27">
        <v>215</v>
      </c>
      <c r="Q43" s="27">
        <v>93</v>
      </c>
      <c r="R43" s="27">
        <v>99</v>
      </c>
      <c r="S43" s="27">
        <v>86</v>
      </c>
      <c r="T43" s="27">
        <v>70</v>
      </c>
      <c r="U43" s="27">
        <v>260</v>
      </c>
      <c r="V43" s="27">
        <v>165</v>
      </c>
      <c r="W43" s="27">
        <v>62</v>
      </c>
      <c r="X43" s="27">
        <v>49</v>
      </c>
      <c r="Y43" s="27">
        <v>44</v>
      </c>
      <c r="Z43" s="27">
        <v>60</v>
      </c>
      <c r="AA43" s="27">
        <v>270</v>
      </c>
      <c r="AB43" s="27">
        <v>135</v>
      </c>
      <c r="AC43" s="27">
        <v>56</v>
      </c>
      <c r="AD43" s="27">
        <v>54</v>
      </c>
      <c r="AE43" s="27">
        <v>43</v>
      </c>
      <c r="AF43" s="27">
        <v>50</v>
      </c>
      <c r="AG43" s="27">
        <v>270</v>
      </c>
      <c r="AH43" s="27">
        <v>131</v>
      </c>
      <c r="AI43" s="27">
        <v>48</v>
      </c>
      <c r="AJ43" s="27">
        <v>58</v>
      </c>
      <c r="AK43" s="27">
        <v>43</v>
      </c>
      <c r="AL43" s="27">
        <v>50</v>
      </c>
      <c r="AM43" s="27">
        <v>254</v>
      </c>
    </row>
    <row r="44" spans="1:39" x14ac:dyDescent="0.25">
      <c r="A44" s="1" t="s">
        <v>38</v>
      </c>
      <c r="B44" s="2"/>
      <c r="C44" s="2"/>
      <c r="D44" s="2">
        <v>1215</v>
      </c>
      <c r="E44" s="2">
        <v>425</v>
      </c>
      <c r="F44" s="2">
        <v>350</v>
      </c>
      <c r="G44" s="2">
        <v>276</v>
      </c>
      <c r="H44" s="2">
        <v>431</v>
      </c>
      <c r="I44" s="2">
        <v>290</v>
      </c>
      <c r="J44" s="2">
        <v>1010</v>
      </c>
      <c r="K44" s="2">
        <v>326</v>
      </c>
      <c r="L44" s="2">
        <v>310</v>
      </c>
      <c r="M44" s="2">
        <v>208</v>
      </c>
      <c r="N44" s="2">
        <v>430</v>
      </c>
      <c r="O44" s="2">
        <v>286</v>
      </c>
      <c r="P44" s="2">
        <v>816</v>
      </c>
      <c r="Q44" s="2">
        <v>247</v>
      </c>
      <c r="R44" s="2">
        <v>303</v>
      </c>
      <c r="S44" s="2">
        <v>220</v>
      </c>
      <c r="T44" s="2">
        <v>385</v>
      </c>
      <c r="U44" s="2">
        <v>269</v>
      </c>
      <c r="V44" s="2">
        <v>856</v>
      </c>
      <c r="W44" s="2">
        <v>266</v>
      </c>
      <c r="X44" s="2">
        <v>276</v>
      </c>
      <c r="Y44" s="2">
        <v>198</v>
      </c>
      <c r="Z44" s="2">
        <v>430</v>
      </c>
      <c r="AA44" s="2">
        <v>267</v>
      </c>
      <c r="AB44" s="2">
        <v>659</v>
      </c>
      <c r="AC44" s="2">
        <v>196</v>
      </c>
      <c r="AD44" s="2">
        <v>209</v>
      </c>
      <c r="AE44" s="2">
        <v>143</v>
      </c>
      <c r="AF44" s="2">
        <v>347</v>
      </c>
      <c r="AG44" s="2">
        <v>270</v>
      </c>
      <c r="AH44" s="2">
        <v>716</v>
      </c>
      <c r="AI44" s="2">
        <v>246</v>
      </c>
      <c r="AJ44" s="2">
        <v>208</v>
      </c>
      <c r="AK44" s="2">
        <v>156</v>
      </c>
      <c r="AL44" s="2">
        <v>225</v>
      </c>
      <c r="AM44" s="2">
        <v>270</v>
      </c>
    </row>
    <row r="45" spans="1:39" x14ac:dyDescent="0.25">
      <c r="A45" s="25" t="s">
        <v>114</v>
      </c>
      <c r="B45" s="25" t="s">
        <v>115</v>
      </c>
      <c r="C45" s="26" t="s">
        <v>116</v>
      </c>
      <c r="D45" s="27">
        <v>21</v>
      </c>
      <c r="E45" s="27">
        <v>5</v>
      </c>
      <c r="F45" s="27">
        <v>7</v>
      </c>
      <c r="G45" s="27">
        <v>7</v>
      </c>
      <c r="H45" s="27">
        <v>15</v>
      </c>
      <c r="I45" s="27">
        <v>242</v>
      </c>
      <c r="J45" s="27">
        <v>23</v>
      </c>
      <c r="K45" s="27">
        <v>5</v>
      </c>
      <c r="L45" s="27">
        <v>5</v>
      </c>
      <c r="M45" s="27">
        <v>4</v>
      </c>
      <c r="N45" s="27">
        <v>15</v>
      </c>
      <c r="O45" s="27">
        <v>242</v>
      </c>
      <c r="P45" s="27">
        <v>12</v>
      </c>
      <c r="Q45" s="27">
        <v>1</v>
      </c>
      <c r="R45" s="27">
        <v>1</v>
      </c>
      <c r="S45" s="27">
        <v>0</v>
      </c>
      <c r="T45" s="27">
        <v>15</v>
      </c>
      <c r="U45" s="27">
        <v>235</v>
      </c>
      <c r="V45" s="27">
        <v>0</v>
      </c>
      <c r="W45" s="27">
        <v>0</v>
      </c>
      <c r="X45" s="27">
        <v>0</v>
      </c>
      <c r="Y45" s="27">
        <v>0</v>
      </c>
      <c r="Z45" s="27">
        <v>15</v>
      </c>
      <c r="AA45" s="27">
        <v>230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</row>
    <row r="46" spans="1:39" x14ac:dyDescent="0.25">
      <c r="A46" s="4"/>
      <c r="B46" s="25" t="s">
        <v>117</v>
      </c>
      <c r="C46" s="26" t="s">
        <v>118</v>
      </c>
      <c r="D46" s="27">
        <v>67</v>
      </c>
      <c r="E46" s="27">
        <v>37</v>
      </c>
      <c r="F46" s="27">
        <v>31</v>
      </c>
      <c r="G46" s="27">
        <v>27</v>
      </c>
      <c r="H46" s="27">
        <v>15</v>
      </c>
      <c r="I46" s="27">
        <v>247</v>
      </c>
      <c r="J46" s="27">
        <v>68</v>
      </c>
      <c r="K46" s="27">
        <v>26</v>
      </c>
      <c r="L46" s="27">
        <v>25</v>
      </c>
      <c r="M46" s="27">
        <v>17</v>
      </c>
      <c r="N46" s="27">
        <v>35</v>
      </c>
      <c r="O46" s="27">
        <v>240</v>
      </c>
      <c r="P46" s="27">
        <v>51</v>
      </c>
      <c r="Q46" s="27">
        <v>18</v>
      </c>
      <c r="R46" s="27">
        <v>17</v>
      </c>
      <c r="S46" s="27">
        <v>12</v>
      </c>
      <c r="T46" s="27">
        <v>35</v>
      </c>
      <c r="U46" s="27">
        <v>234</v>
      </c>
      <c r="V46" s="27">
        <v>52</v>
      </c>
      <c r="W46" s="27">
        <v>21</v>
      </c>
      <c r="X46" s="27">
        <v>23</v>
      </c>
      <c r="Y46" s="27">
        <v>19</v>
      </c>
      <c r="Z46" s="27">
        <v>35</v>
      </c>
      <c r="AA46" s="27">
        <v>234</v>
      </c>
      <c r="AB46" s="27">
        <v>38</v>
      </c>
      <c r="AC46" s="27">
        <v>14</v>
      </c>
      <c r="AD46" s="27">
        <v>15</v>
      </c>
      <c r="AE46" s="27">
        <v>9</v>
      </c>
      <c r="AF46" s="27">
        <v>20</v>
      </c>
      <c r="AG46" s="27">
        <v>234</v>
      </c>
      <c r="AH46" s="27">
        <v>38</v>
      </c>
      <c r="AI46" s="27">
        <v>16</v>
      </c>
      <c r="AJ46" s="27">
        <v>12</v>
      </c>
      <c r="AK46" s="27">
        <v>13</v>
      </c>
      <c r="AL46" s="27">
        <v>20</v>
      </c>
      <c r="AM46" s="27">
        <v>234</v>
      </c>
    </row>
    <row r="47" spans="1:39" x14ac:dyDescent="0.25">
      <c r="A47" s="4"/>
      <c r="B47" s="25" t="s">
        <v>119</v>
      </c>
      <c r="C47" s="26" t="s">
        <v>120</v>
      </c>
      <c r="D47" s="27">
        <v>65</v>
      </c>
      <c r="E47" s="27">
        <v>21</v>
      </c>
      <c r="F47" s="27">
        <v>16</v>
      </c>
      <c r="G47" s="27">
        <v>14</v>
      </c>
      <c r="H47" s="27">
        <v>20</v>
      </c>
      <c r="I47" s="27">
        <v>240</v>
      </c>
      <c r="J47" s="27">
        <v>81</v>
      </c>
      <c r="K47" s="27">
        <v>30</v>
      </c>
      <c r="L47" s="27">
        <v>24</v>
      </c>
      <c r="M47" s="27">
        <v>19</v>
      </c>
      <c r="N47" s="27">
        <v>20</v>
      </c>
      <c r="O47" s="27">
        <v>249</v>
      </c>
      <c r="P47" s="27">
        <v>49</v>
      </c>
      <c r="Q47" s="27">
        <v>17</v>
      </c>
      <c r="R47" s="27">
        <v>14</v>
      </c>
      <c r="S47" s="27">
        <v>13</v>
      </c>
      <c r="T47" s="27">
        <v>20</v>
      </c>
      <c r="U47" s="27">
        <v>235</v>
      </c>
      <c r="V47" s="27">
        <v>0</v>
      </c>
      <c r="W47" s="27">
        <v>0</v>
      </c>
      <c r="X47" s="27">
        <v>0</v>
      </c>
      <c r="Y47" s="27">
        <v>0</v>
      </c>
      <c r="Z47" s="27">
        <v>20</v>
      </c>
      <c r="AA47" s="27">
        <v>230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</row>
    <row r="48" spans="1:39" x14ac:dyDescent="0.25">
      <c r="A48" s="4"/>
      <c r="B48" s="25" t="s">
        <v>188</v>
      </c>
      <c r="C48" s="26" t="s">
        <v>189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>
        <v>76</v>
      </c>
      <c r="W48" s="27">
        <v>30</v>
      </c>
      <c r="X48" s="27">
        <v>23</v>
      </c>
      <c r="Y48" s="27">
        <v>17</v>
      </c>
      <c r="Z48" s="27">
        <v>0</v>
      </c>
      <c r="AA48" s="27">
        <v>0</v>
      </c>
      <c r="AB48" s="27">
        <v>40</v>
      </c>
      <c r="AC48" s="27">
        <v>15</v>
      </c>
      <c r="AD48" s="27">
        <v>10</v>
      </c>
      <c r="AE48" s="27">
        <v>7</v>
      </c>
      <c r="AF48" s="27">
        <v>20</v>
      </c>
      <c r="AG48" s="27">
        <v>230</v>
      </c>
      <c r="AH48" s="27">
        <v>28</v>
      </c>
      <c r="AI48" s="27">
        <v>11</v>
      </c>
      <c r="AJ48" s="27">
        <v>6</v>
      </c>
      <c r="AK48" s="27">
        <v>6</v>
      </c>
      <c r="AL48" s="27">
        <v>10</v>
      </c>
      <c r="AM48" s="27">
        <v>230</v>
      </c>
    </row>
    <row r="49" spans="1:39" x14ac:dyDescent="0.25">
      <c r="A49" s="2"/>
      <c r="B49" s="25" t="s">
        <v>121</v>
      </c>
      <c r="C49" s="26" t="s">
        <v>122</v>
      </c>
      <c r="D49" s="27">
        <v>65</v>
      </c>
      <c r="E49" s="27">
        <v>22</v>
      </c>
      <c r="F49" s="27">
        <v>21</v>
      </c>
      <c r="G49" s="27">
        <v>6</v>
      </c>
      <c r="H49" s="27">
        <v>20</v>
      </c>
      <c r="I49" s="27">
        <v>242</v>
      </c>
      <c r="J49" s="27">
        <v>49</v>
      </c>
      <c r="K49" s="27">
        <v>19</v>
      </c>
      <c r="L49" s="27">
        <v>13</v>
      </c>
      <c r="M49" s="27">
        <v>4</v>
      </c>
      <c r="N49" s="27">
        <v>20</v>
      </c>
      <c r="O49" s="27">
        <v>247</v>
      </c>
      <c r="P49" s="27">
        <v>40</v>
      </c>
      <c r="Q49" s="27">
        <v>15</v>
      </c>
      <c r="R49" s="27">
        <v>12</v>
      </c>
      <c r="S49" s="27">
        <v>7</v>
      </c>
      <c r="T49" s="27">
        <v>20</v>
      </c>
      <c r="U49" s="27">
        <v>235</v>
      </c>
      <c r="V49" s="27">
        <v>42</v>
      </c>
      <c r="W49" s="27">
        <v>13</v>
      </c>
      <c r="X49" s="27">
        <v>16</v>
      </c>
      <c r="Y49" s="27">
        <v>3</v>
      </c>
      <c r="Z49" s="27">
        <v>20</v>
      </c>
      <c r="AA49" s="27">
        <v>235</v>
      </c>
      <c r="AB49" s="27">
        <v>36</v>
      </c>
      <c r="AC49" s="27">
        <v>14</v>
      </c>
      <c r="AD49" s="27">
        <v>15</v>
      </c>
      <c r="AE49" s="27">
        <v>6</v>
      </c>
      <c r="AF49" s="27">
        <v>20</v>
      </c>
      <c r="AG49" s="27">
        <v>230</v>
      </c>
      <c r="AH49" s="27">
        <v>26</v>
      </c>
      <c r="AI49" s="27">
        <v>15</v>
      </c>
      <c r="AJ49" s="27">
        <v>12</v>
      </c>
      <c r="AK49" s="27">
        <v>4</v>
      </c>
      <c r="AL49" s="27">
        <v>20</v>
      </c>
      <c r="AM49" s="27">
        <v>230</v>
      </c>
    </row>
    <row r="50" spans="1:39" x14ac:dyDescent="0.25">
      <c r="A50" s="25" t="s">
        <v>51</v>
      </c>
      <c r="B50" s="25" t="s">
        <v>123</v>
      </c>
      <c r="C50" s="26" t="s">
        <v>124</v>
      </c>
      <c r="D50" s="27">
        <v>44</v>
      </c>
      <c r="E50" s="27">
        <v>11</v>
      </c>
      <c r="F50" s="27">
        <v>9</v>
      </c>
      <c r="G50" s="27">
        <v>6</v>
      </c>
      <c r="H50" s="27">
        <v>35</v>
      </c>
      <c r="I50" s="27">
        <v>250</v>
      </c>
      <c r="J50" s="27">
        <v>50</v>
      </c>
      <c r="K50" s="27">
        <v>11</v>
      </c>
      <c r="L50" s="27">
        <v>9</v>
      </c>
      <c r="M50" s="27">
        <v>4</v>
      </c>
      <c r="N50" s="27">
        <v>35</v>
      </c>
      <c r="O50" s="27">
        <v>243</v>
      </c>
      <c r="P50" s="27">
        <v>58</v>
      </c>
      <c r="Q50" s="27">
        <v>15</v>
      </c>
      <c r="R50" s="27">
        <v>18</v>
      </c>
      <c r="S50" s="27">
        <v>10</v>
      </c>
      <c r="T50" s="27">
        <v>20</v>
      </c>
      <c r="U50" s="27">
        <v>230</v>
      </c>
      <c r="V50" s="27">
        <v>63</v>
      </c>
      <c r="W50" s="27">
        <v>17</v>
      </c>
      <c r="X50" s="27">
        <v>17</v>
      </c>
      <c r="Y50" s="27">
        <v>12</v>
      </c>
      <c r="Z50" s="27">
        <v>35</v>
      </c>
      <c r="AA50" s="27">
        <v>230</v>
      </c>
      <c r="AB50" s="27">
        <v>54</v>
      </c>
      <c r="AC50" s="27">
        <v>11</v>
      </c>
      <c r="AD50" s="27">
        <v>6</v>
      </c>
      <c r="AE50" s="27">
        <v>4</v>
      </c>
      <c r="AF50" s="27">
        <v>20</v>
      </c>
      <c r="AG50" s="27">
        <v>230</v>
      </c>
      <c r="AH50" s="27">
        <v>52</v>
      </c>
      <c r="AI50" s="27">
        <v>14</v>
      </c>
      <c r="AJ50" s="27">
        <v>16</v>
      </c>
      <c r="AK50" s="27">
        <v>13</v>
      </c>
      <c r="AL50" s="27">
        <v>10</v>
      </c>
      <c r="AM50" s="27">
        <v>230</v>
      </c>
    </row>
    <row r="51" spans="1:39" x14ac:dyDescent="0.25">
      <c r="A51" s="4"/>
      <c r="B51" s="25" t="s">
        <v>125</v>
      </c>
      <c r="C51" s="26" t="s">
        <v>126</v>
      </c>
      <c r="D51" s="27">
        <v>8</v>
      </c>
      <c r="E51" s="27">
        <v>6</v>
      </c>
      <c r="F51" s="27">
        <v>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</row>
    <row r="52" spans="1:39" x14ac:dyDescent="0.25">
      <c r="A52" s="4"/>
      <c r="B52" s="25" t="s">
        <v>127</v>
      </c>
      <c r="C52" s="26" t="s">
        <v>128</v>
      </c>
      <c r="D52" s="27">
        <v>63</v>
      </c>
      <c r="E52" s="27">
        <v>21</v>
      </c>
      <c r="F52" s="27">
        <v>12</v>
      </c>
      <c r="G52" s="27">
        <v>8</v>
      </c>
      <c r="H52" s="27">
        <v>26</v>
      </c>
      <c r="I52" s="27">
        <v>248</v>
      </c>
      <c r="J52" s="27">
        <v>53</v>
      </c>
      <c r="K52" s="27">
        <v>20</v>
      </c>
      <c r="L52" s="27">
        <v>23</v>
      </c>
      <c r="M52" s="27">
        <v>12</v>
      </c>
      <c r="N52" s="27">
        <v>25</v>
      </c>
      <c r="O52" s="27">
        <v>240</v>
      </c>
      <c r="P52" s="27">
        <v>57</v>
      </c>
      <c r="Q52" s="27">
        <v>24</v>
      </c>
      <c r="R52" s="27">
        <v>20</v>
      </c>
      <c r="S52" s="27">
        <v>10</v>
      </c>
      <c r="T52" s="27">
        <v>20</v>
      </c>
      <c r="U52" s="27">
        <v>235</v>
      </c>
      <c r="V52" s="27">
        <v>38</v>
      </c>
      <c r="W52" s="27">
        <v>6</v>
      </c>
      <c r="X52" s="27">
        <v>13</v>
      </c>
      <c r="Y52" s="27">
        <v>4</v>
      </c>
      <c r="Z52" s="27">
        <v>25</v>
      </c>
      <c r="AA52" s="27">
        <v>235</v>
      </c>
      <c r="AB52" s="27">
        <v>48</v>
      </c>
      <c r="AC52" s="27">
        <v>12</v>
      </c>
      <c r="AD52" s="27">
        <v>11</v>
      </c>
      <c r="AE52" s="27">
        <v>5</v>
      </c>
      <c r="AF52" s="27">
        <v>20</v>
      </c>
      <c r="AG52" s="27">
        <v>230</v>
      </c>
      <c r="AH52" s="27">
        <v>51</v>
      </c>
      <c r="AI52" s="27">
        <v>16</v>
      </c>
      <c r="AJ52" s="27">
        <v>14</v>
      </c>
      <c r="AK52" s="27">
        <v>8</v>
      </c>
      <c r="AL52" s="27">
        <v>10</v>
      </c>
      <c r="AM52" s="27">
        <v>230</v>
      </c>
    </row>
    <row r="53" spans="1:39" x14ac:dyDescent="0.25">
      <c r="A53" s="4"/>
      <c r="B53" s="25" t="s">
        <v>129</v>
      </c>
      <c r="C53" s="26" t="s">
        <v>130</v>
      </c>
      <c r="D53" s="27">
        <v>56</v>
      </c>
      <c r="E53" s="27">
        <v>27</v>
      </c>
      <c r="F53" s="27">
        <v>20</v>
      </c>
      <c r="G53" s="27">
        <v>16</v>
      </c>
      <c r="H53" s="27">
        <v>20</v>
      </c>
      <c r="I53" s="27">
        <v>240</v>
      </c>
      <c r="J53" s="27">
        <v>69</v>
      </c>
      <c r="K53" s="27">
        <v>20</v>
      </c>
      <c r="L53" s="27">
        <v>21</v>
      </c>
      <c r="M53" s="27">
        <v>15</v>
      </c>
      <c r="N53" s="27">
        <v>20</v>
      </c>
      <c r="O53" s="27">
        <v>240</v>
      </c>
      <c r="P53" s="27">
        <v>48</v>
      </c>
      <c r="Q53" s="27">
        <v>19</v>
      </c>
      <c r="R53" s="27">
        <v>13</v>
      </c>
      <c r="S53" s="27">
        <v>12</v>
      </c>
      <c r="T53" s="27">
        <v>20</v>
      </c>
      <c r="U53" s="27">
        <v>230</v>
      </c>
      <c r="V53" s="27">
        <v>60</v>
      </c>
      <c r="W53" s="27">
        <v>23</v>
      </c>
      <c r="X53" s="27">
        <v>24</v>
      </c>
      <c r="Y53" s="27">
        <v>19</v>
      </c>
      <c r="Z53" s="27">
        <v>20</v>
      </c>
      <c r="AA53" s="27">
        <v>230</v>
      </c>
      <c r="AB53" s="27">
        <v>65</v>
      </c>
      <c r="AC53" s="27">
        <v>22</v>
      </c>
      <c r="AD53" s="27">
        <v>21</v>
      </c>
      <c r="AE53" s="27">
        <v>17</v>
      </c>
      <c r="AF53" s="27">
        <v>20</v>
      </c>
      <c r="AG53" s="27">
        <v>230</v>
      </c>
      <c r="AH53" s="27">
        <v>63</v>
      </c>
      <c r="AI53" s="27">
        <v>19</v>
      </c>
      <c r="AJ53" s="27">
        <v>19</v>
      </c>
      <c r="AK53" s="27">
        <v>13</v>
      </c>
      <c r="AL53" s="27">
        <v>20</v>
      </c>
      <c r="AM53" s="27">
        <v>230</v>
      </c>
    </row>
    <row r="54" spans="1:39" x14ac:dyDescent="0.25">
      <c r="A54" s="4"/>
      <c r="B54" s="25" t="s">
        <v>131</v>
      </c>
      <c r="C54" s="26" t="s">
        <v>132</v>
      </c>
      <c r="D54" s="27">
        <v>131</v>
      </c>
      <c r="E54" s="27">
        <v>36</v>
      </c>
      <c r="F54" s="27">
        <v>27</v>
      </c>
      <c r="G54" s="27">
        <v>25</v>
      </c>
      <c r="H54" s="27">
        <v>40</v>
      </c>
      <c r="I54" s="27">
        <v>255</v>
      </c>
      <c r="J54" s="27">
        <v>83</v>
      </c>
      <c r="K54" s="27">
        <v>29</v>
      </c>
      <c r="L54" s="27">
        <v>20</v>
      </c>
      <c r="M54" s="27">
        <v>11</v>
      </c>
      <c r="N54" s="27">
        <v>25</v>
      </c>
      <c r="O54" s="27">
        <v>240</v>
      </c>
      <c r="P54" s="27">
        <v>74</v>
      </c>
      <c r="Q54" s="27">
        <v>15</v>
      </c>
      <c r="R54" s="27">
        <v>29</v>
      </c>
      <c r="S54" s="27">
        <v>21</v>
      </c>
      <c r="T54" s="27">
        <v>20</v>
      </c>
      <c r="U54" s="27">
        <v>231</v>
      </c>
      <c r="V54" s="27">
        <v>78</v>
      </c>
      <c r="W54" s="27">
        <v>20</v>
      </c>
      <c r="X54" s="27">
        <v>25</v>
      </c>
      <c r="Y54" s="27">
        <v>17</v>
      </c>
      <c r="Z54" s="27">
        <v>25</v>
      </c>
      <c r="AA54" s="27">
        <v>230</v>
      </c>
      <c r="AB54" s="27">
        <v>68</v>
      </c>
      <c r="AC54" s="27">
        <v>27</v>
      </c>
      <c r="AD54" s="27">
        <v>22</v>
      </c>
      <c r="AE54" s="27">
        <v>10</v>
      </c>
      <c r="AF54" s="27">
        <v>22</v>
      </c>
      <c r="AG54" s="27">
        <v>230</v>
      </c>
      <c r="AH54" s="27">
        <v>68</v>
      </c>
      <c r="AI54" s="27">
        <v>26</v>
      </c>
      <c r="AJ54" s="27">
        <v>21</v>
      </c>
      <c r="AK54" s="27">
        <v>12</v>
      </c>
      <c r="AL54" s="27">
        <v>20</v>
      </c>
      <c r="AM54" s="27">
        <v>230</v>
      </c>
    </row>
    <row r="55" spans="1:39" x14ac:dyDescent="0.25">
      <c r="A55" s="2"/>
      <c r="B55" s="25" t="s">
        <v>133</v>
      </c>
      <c r="C55" s="26" t="s">
        <v>134</v>
      </c>
      <c r="D55" s="27">
        <v>101</v>
      </c>
      <c r="E55" s="27">
        <v>44</v>
      </c>
      <c r="F55" s="27">
        <v>36</v>
      </c>
      <c r="G55" s="27">
        <v>20</v>
      </c>
      <c r="H55" s="27">
        <v>35</v>
      </c>
      <c r="I55" s="27">
        <v>250</v>
      </c>
      <c r="J55" s="27">
        <v>48</v>
      </c>
      <c r="K55" s="27">
        <v>18</v>
      </c>
      <c r="L55" s="27">
        <v>19</v>
      </c>
      <c r="M55" s="27">
        <v>4</v>
      </c>
      <c r="N55" s="27">
        <v>35</v>
      </c>
      <c r="O55" s="27">
        <v>250</v>
      </c>
      <c r="P55" s="27">
        <v>46</v>
      </c>
      <c r="Q55" s="27">
        <v>9</v>
      </c>
      <c r="R55" s="27">
        <v>20</v>
      </c>
      <c r="S55" s="27">
        <v>7</v>
      </c>
      <c r="T55" s="27">
        <v>20</v>
      </c>
      <c r="U55" s="27">
        <v>230</v>
      </c>
      <c r="V55" s="27">
        <v>31</v>
      </c>
      <c r="W55" s="27">
        <v>6</v>
      </c>
      <c r="X55" s="27">
        <v>7</v>
      </c>
      <c r="Y55" s="27">
        <v>4</v>
      </c>
      <c r="Z55" s="27">
        <v>35</v>
      </c>
      <c r="AA55" s="27">
        <v>230</v>
      </c>
      <c r="AB55" s="27">
        <v>15</v>
      </c>
      <c r="AC55" s="27">
        <v>2</v>
      </c>
      <c r="AD55" s="27">
        <v>3</v>
      </c>
      <c r="AE55" s="27">
        <v>3</v>
      </c>
      <c r="AF55" s="27">
        <v>20</v>
      </c>
      <c r="AG55" s="27">
        <v>230</v>
      </c>
      <c r="AH55" s="27">
        <v>22</v>
      </c>
      <c r="AI55" s="27">
        <v>8</v>
      </c>
      <c r="AJ55" s="27">
        <v>9</v>
      </c>
      <c r="AK55" s="27">
        <v>5</v>
      </c>
      <c r="AL55" s="27">
        <v>10</v>
      </c>
      <c r="AM55" s="27">
        <v>230</v>
      </c>
    </row>
    <row r="56" spans="1:39" x14ac:dyDescent="0.25">
      <c r="A56" s="25" t="s">
        <v>135</v>
      </c>
      <c r="B56" s="25" t="s">
        <v>138</v>
      </c>
      <c r="C56" s="26" t="s">
        <v>139</v>
      </c>
      <c r="D56" s="27">
        <v>89</v>
      </c>
      <c r="E56" s="27">
        <v>25</v>
      </c>
      <c r="F56" s="27">
        <v>20</v>
      </c>
      <c r="G56" s="27">
        <v>18</v>
      </c>
      <c r="H56" s="27">
        <v>20</v>
      </c>
      <c r="I56" s="27">
        <v>270</v>
      </c>
      <c r="J56" s="27">
        <v>149</v>
      </c>
      <c r="K56" s="27">
        <v>43</v>
      </c>
      <c r="L56" s="27">
        <v>21</v>
      </c>
      <c r="M56" s="27">
        <v>18</v>
      </c>
      <c r="N56" s="27">
        <v>20</v>
      </c>
      <c r="O56" s="27">
        <v>286</v>
      </c>
      <c r="P56" s="27">
        <v>76</v>
      </c>
      <c r="Q56" s="27">
        <v>23</v>
      </c>
      <c r="R56" s="27">
        <v>26</v>
      </c>
      <c r="S56" s="27">
        <v>23</v>
      </c>
      <c r="T56" s="27">
        <v>20</v>
      </c>
      <c r="U56" s="27">
        <v>253</v>
      </c>
      <c r="V56" s="27">
        <v>124</v>
      </c>
      <c r="W56" s="27">
        <v>46</v>
      </c>
      <c r="X56" s="27">
        <v>26</v>
      </c>
      <c r="Y56" s="27">
        <v>17</v>
      </c>
      <c r="Z56" s="27">
        <v>20</v>
      </c>
      <c r="AA56" s="27">
        <v>267</v>
      </c>
      <c r="AB56" s="27">
        <v>62</v>
      </c>
      <c r="AC56" s="27">
        <v>12</v>
      </c>
      <c r="AD56" s="27">
        <v>19</v>
      </c>
      <c r="AE56" s="27">
        <v>15</v>
      </c>
      <c r="AF56" s="27">
        <v>20</v>
      </c>
      <c r="AG56" s="27">
        <v>270</v>
      </c>
      <c r="AH56" s="27">
        <v>67</v>
      </c>
      <c r="AI56" s="27">
        <v>20</v>
      </c>
      <c r="AJ56" s="27">
        <v>8</v>
      </c>
      <c r="AK56" s="27">
        <v>6</v>
      </c>
      <c r="AL56" s="27">
        <v>10</v>
      </c>
      <c r="AM56" s="27">
        <v>270</v>
      </c>
    </row>
    <row r="57" spans="1:39" x14ac:dyDescent="0.25">
      <c r="A57" s="4"/>
      <c r="B57" s="25" t="s">
        <v>140</v>
      </c>
      <c r="C57" s="26" t="s">
        <v>141</v>
      </c>
      <c r="D57" s="27">
        <v>68</v>
      </c>
      <c r="E57" s="27">
        <v>25</v>
      </c>
      <c r="F57" s="27">
        <v>20</v>
      </c>
      <c r="G57" s="27">
        <v>19</v>
      </c>
      <c r="H57" s="27">
        <v>20</v>
      </c>
      <c r="I57" s="27">
        <v>265</v>
      </c>
      <c r="J57" s="27">
        <v>79</v>
      </c>
      <c r="K57" s="27">
        <v>14</v>
      </c>
      <c r="L57" s="27">
        <v>37</v>
      </c>
      <c r="M57" s="27">
        <v>28</v>
      </c>
      <c r="N57" s="27">
        <v>20</v>
      </c>
      <c r="O57" s="27">
        <v>261</v>
      </c>
      <c r="P57" s="27">
        <v>41</v>
      </c>
      <c r="Q57" s="27">
        <v>15</v>
      </c>
      <c r="R57" s="27">
        <v>22</v>
      </c>
      <c r="S57" s="27">
        <v>19</v>
      </c>
      <c r="T57" s="27">
        <v>20</v>
      </c>
      <c r="U57" s="27">
        <v>250</v>
      </c>
      <c r="V57" s="27">
        <v>61</v>
      </c>
      <c r="W57" s="27">
        <v>18</v>
      </c>
      <c r="X57" s="27">
        <v>23</v>
      </c>
      <c r="Y57" s="27">
        <v>17</v>
      </c>
      <c r="Z57" s="27">
        <v>20</v>
      </c>
      <c r="AA57" s="27">
        <v>250</v>
      </c>
      <c r="AB57" s="27">
        <v>45</v>
      </c>
      <c r="AC57" s="27">
        <v>11</v>
      </c>
      <c r="AD57" s="27">
        <v>18</v>
      </c>
      <c r="AE57" s="27">
        <v>11</v>
      </c>
      <c r="AF57" s="27">
        <v>20</v>
      </c>
      <c r="AG57" s="27">
        <v>250</v>
      </c>
      <c r="AH57" s="27">
        <v>43</v>
      </c>
      <c r="AI57" s="27">
        <v>13</v>
      </c>
      <c r="AJ57" s="27">
        <v>11</v>
      </c>
      <c r="AK57" s="27">
        <v>10</v>
      </c>
      <c r="AL57" s="27">
        <v>10</v>
      </c>
      <c r="AM57" s="27">
        <v>250</v>
      </c>
    </row>
    <row r="58" spans="1:39" x14ac:dyDescent="0.25">
      <c r="A58" s="4"/>
      <c r="B58" s="25" t="s">
        <v>142</v>
      </c>
      <c r="C58" s="26" t="s">
        <v>143</v>
      </c>
      <c r="D58" s="27">
        <v>114</v>
      </c>
      <c r="E58" s="27">
        <v>46</v>
      </c>
      <c r="F58" s="27">
        <v>38</v>
      </c>
      <c r="G58" s="27">
        <v>22</v>
      </c>
      <c r="H58" s="27">
        <v>26</v>
      </c>
      <c r="I58" s="27">
        <v>255</v>
      </c>
      <c r="J58" s="27">
        <v>80</v>
      </c>
      <c r="K58" s="27">
        <v>31</v>
      </c>
      <c r="L58" s="27">
        <v>36</v>
      </c>
      <c r="M58" s="27">
        <v>21</v>
      </c>
      <c r="N58" s="27">
        <v>25</v>
      </c>
      <c r="O58" s="27">
        <v>240</v>
      </c>
      <c r="P58" s="27">
        <v>75</v>
      </c>
      <c r="Q58" s="27">
        <v>20</v>
      </c>
      <c r="R58" s="27">
        <v>27</v>
      </c>
      <c r="S58" s="27">
        <v>13</v>
      </c>
      <c r="T58" s="27">
        <v>25</v>
      </c>
      <c r="U58" s="27">
        <v>235</v>
      </c>
      <c r="V58" s="27">
        <v>52</v>
      </c>
      <c r="W58" s="27">
        <v>19</v>
      </c>
      <c r="X58" s="27">
        <v>24</v>
      </c>
      <c r="Y58" s="27">
        <v>15</v>
      </c>
      <c r="Z58" s="27">
        <v>25</v>
      </c>
      <c r="AA58" s="27">
        <v>232</v>
      </c>
      <c r="AB58" s="27">
        <v>45</v>
      </c>
      <c r="AC58" s="27">
        <v>18</v>
      </c>
      <c r="AD58" s="27">
        <v>19</v>
      </c>
      <c r="AE58" s="27">
        <v>13</v>
      </c>
      <c r="AF58" s="27">
        <v>20</v>
      </c>
      <c r="AG58" s="27">
        <v>230</v>
      </c>
      <c r="AH58" s="27">
        <v>72</v>
      </c>
      <c r="AI58" s="27">
        <v>32</v>
      </c>
      <c r="AJ58" s="27">
        <v>29</v>
      </c>
      <c r="AK58" s="27">
        <v>22</v>
      </c>
      <c r="AL58" s="27">
        <v>15</v>
      </c>
      <c r="AM58" s="27">
        <v>230</v>
      </c>
    </row>
    <row r="59" spans="1:39" x14ac:dyDescent="0.25">
      <c r="A59" s="4"/>
      <c r="B59" s="25" t="s">
        <v>144</v>
      </c>
      <c r="C59" s="26" t="s">
        <v>145</v>
      </c>
      <c r="D59" s="27">
        <v>31</v>
      </c>
      <c r="E59" s="27">
        <v>9</v>
      </c>
      <c r="F59" s="27">
        <v>9</v>
      </c>
      <c r="G59" s="27">
        <v>9</v>
      </c>
      <c r="H59" s="27">
        <v>20</v>
      </c>
      <c r="I59" s="27">
        <v>245</v>
      </c>
      <c r="J59" s="27">
        <v>24</v>
      </c>
      <c r="K59" s="27">
        <v>10</v>
      </c>
      <c r="L59" s="27">
        <v>7</v>
      </c>
      <c r="M59" s="27">
        <v>5</v>
      </c>
      <c r="N59" s="27">
        <v>20</v>
      </c>
      <c r="O59" s="27">
        <v>240</v>
      </c>
      <c r="P59" s="27">
        <v>27</v>
      </c>
      <c r="Q59" s="27">
        <v>15</v>
      </c>
      <c r="R59" s="27">
        <v>12</v>
      </c>
      <c r="S59" s="27">
        <v>10</v>
      </c>
      <c r="T59" s="27">
        <v>20</v>
      </c>
      <c r="U59" s="27">
        <v>235</v>
      </c>
      <c r="V59" s="27">
        <v>20</v>
      </c>
      <c r="W59" s="27">
        <v>6</v>
      </c>
      <c r="X59" s="27">
        <v>6</v>
      </c>
      <c r="Y59" s="27">
        <v>6</v>
      </c>
      <c r="Z59" s="27">
        <v>20</v>
      </c>
      <c r="AA59" s="27">
        <v>235</v>
      </c>
      <c r="AB59" s="27">
        <v>18</v>
      </c>
      <c r="AC59" s="27">
        <v>4</v>
      </c>
      <c r="AD59" s="27">
        <v>6</v>
      </c>
      <c r="AE59" s="27">
        <v>4</v>
      </c>
      <c r="AF59" s="27">
        <v>20</v>
      </c>
      <c r="AG59" s="27">
        <v>230</v>
      </c>
      <c r="AH59" s="27">
        <v>18</v>
      </c>
      <c r="AI59" s="27">
        <v>9</v>
      </c>
      <c r="AJ59" s="27">
        <v>6</v>
      </c>
      <c r="AK59" s="27">
        <v>6</v>
      </c>
      <c r="AL59" s="27">
        <v>10</v>
      </c>
      <c r="AM59" s="27">
        <v>230</v>
      </c>
    </row>
    <row r="60" spans="1:39" x14ac:dyDescent="0.25">
      <c r="A60" s="4"/>
      <c r="B60" s="25" t="s">
        <v>146</v>
      </c>
      <c r="C60" s="26" t="s">
        <v>147</v>
      </c>
      <c r="D60" s="27">
        <v>55</v>
      </c>
      <c r="E60" s="27">
        <v>15</v>
      </c>
      <c r="F60" s="27">
        <v>26</v>
      </c>
      <c r="G60" s="27">
        <v>21</v>
      </c>
      <c r="H60" s="27">
        <v>25</v>
      </c>
      <c r="I60" s="27">
        <v>270</v>
      </c>
      <c r="J60" s="27">
        <v>18</v>
      </c>
      <c r="K60" s="27">
        <v>3</v>
      </c>
      <c r="L60" s="27">
        <v>5</v>
      </c>
      <c r="M60" s="27">
        <v>5</v>
      </c>
      <c r="N60" s="27">
        <v>25</v>
      </c>
      <c r="O60" s="27">
        <v>265</v>
      </c>
      <c r="P60" s="27">
        <v>21</v>
      </c>
      <c r="Q60" s="27">
        <v>1</v>
      </c>
      <c r="R60" s="27">
        <v>10</v>
      </c>
      <c r="S60" s="27">
        <v>9</v>
      </c>
      <c r="T60" s="27">
        <v>20</v>
      </c>
      <c r="U60" s="27">
        <v>248</v>
      </c>
      <c r="V60" s="27">
        <v>16</v>
      </c>
      <c r="W60" s="27">
        <v>1</v>
      </c>
      <c r="X60" s="27">
        <v>5</v>
      </c>
      <c r="Y60" s="27">
        <v>5</v>
      </c>
      <c r="Z60" s="27">
        <v>25</v>
      </c>
      <c r="AA60" s="27">
        <v>248</v>
      </c>
      <c r="AB60" s="27">
        <v>18</v>
      </c>
      <c r="AC60" s="27">
        <v>3</v>
      </c>
      <c r="AD60" s="27">
        <v>3</v>
      </c>
      <c r="AE60" s="27">
        <v>2</v>
      </c>
      <c r="AF60" s="27">
        <v>15</v>
      </c>
      <c r="AG60" s="27">
        <v>248</v>
      </c>
      <c r="AH60" s="27">
        <v>16</v>
      </c>
      <c r="AI60" s="27">
        <v>2</v>
      </c>
      <c r="AJ60" s="27">
        <v>5</v>
      </c>
      <c r="AK60" s="27">
        <v>4</v>
      </c>
      <c r="AL60" s="27">
        <v>10</v>
      </c>
      <c r="AM60" s="27">
        <v>248</v>
      </c>
    </row>
    <row r="61" spans="1:39" x14ac:dyDescent="0.25">
      <c r="A61" s="4"/>
      <c r="B61" s="25" t="s">
        <v>148</v>
      </c>
      <c r="C61" s="26" t="s">
        <v>149</v>
      </c>
      <c r="D61" s="27">
        <v>35</v>
      </c>
      <c r="E61" s="27">
        <v>16</v>
      </c>
      <c r="F61" s="27">
        <v>18</v>
      </c>
      <c r="G61" s="27">
        <v>15</v>
      </c>
      <c r="H61" s="27">
        <v>20</v>
      </c>
      <c r="I61" s="27">
        <v>256</v>
      </c>
      <c r="J61" s="27">
        <v>27</v>
      </c>
      <c r="K61" s="27">
        <v>9</v>
      </c>
      <c r="L61" s="27">
        <v>7</v>
      </c>
      <c r="M61" s="27">
        <v>7</v>
      </c>
      <c r="N61" s="27">
        <v>20</v>
      </c>
      <c r="O61" s="27">
        <v>242</v>
      </c>
      <c r="P61" s="27">
        <v>31</v>
      </c>
      <c r="Q61" s="27">
        <v>14</v>
      </c>
      <c r="R61" s="27">
        <v>11</v>
      </c>
      <c r="S61" s="27">
        <v>9</v>
      </c>
      <c r="T61" s="27">
        <v>20</v>
      </c>
      <c r="U61" s="27">
        <v>235</v>
      </c>
      <c r="V61" s="27">
        <v>34</v>
      </c>
      <c r="W61" s="27">
        <v>10</v>
      </c>
      <c r="X61" s="27">
        <v>11</v>
      </c>
      <c r="Y61" s="27">
        <v>9</v>
      </c>
      <c r="Z61" s="27">
        <v>20</v>
      </c>
      <c r="AA61" s="27">
        <v>230</v>
      </c>
      <c r="AB61" s="27">
        <v>19</v>
      </c>
      <c r="AC61" s="27">
        <v>7</v>
      </c>
      <c r="AD61" s="27">
        <v>5</v>
      </c>
      <c r="AE61" s="27">
        <v>2</v>
      </c>
      <c r="AF61" s="27">
        <v>20</v>
      </c>
      <c r="AG61" s="27">
        <v>230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</row>
    <row r="62" spans="1:39" x14ac:dyDescent="0.25">
      <c r="A62" s="4"/>
      <c r="B62" s="25" t="s">
        <v>150</v>
      </c>
      <c r="C62" s="26" t="s">
        <v>151</v>
      </c>
      <c r="D62" s="27">
        <v>28</v>
      </c>
      <c r="E62" s="27">
        <v>12</v>
      </c>
      <c r="F62" s="27">
        <v>9</v>
      </c>
      <c r="G62" s="27">
        <v>17</v>
      </c>
      <c r="H62" s="27">
        <v>20</v>
      </c>
      <c r="I62" s="27">
        <v>240</v>
      </c>
      <c r="J62" s="27">
        <v>25</v>
      </c>
      <c r="K62" s="27">
        <v>6</v>
      </c>
      <c r="L62" s="27">
        <v>4</v>
      </c>
      <c r="M62" s="27">
        <v>9</v>
      </c>
      <c r="N62" s="27">
        <v>20</v>
      </c>
      <c r="O62" s="27">
        <v>240</v>
      </c>
      <c r="P62" s="27">
        <v>19</v>
      </c>
      <c r="Q62" s="27">
        <v>4</v>
      </c>
      <c r="R62" s="27">
        <v>7</v>
      </c>
      <c r="S62" s="27">
        <v>11</v>
      </c>
      <c r="T62" s="27">
        <v>20</v>
      </c>
      <c r="U62" s="27">
        <v>230</v>
      </c>
      <c r="V62" s="27">
        <v>20</v>
      </c>
      <c r="W62" s="27">
        <v>5</v>
      </c>
      <c r="X62" s="27">
        <v>5</v>
      </c>
      <c r="Y62" s="27">
        <v>12</v>
      </c>
      <c r="Z62" s="27">
        <v>20</v>
      </c>
      <c r="AA62" s="27">
        <v>230</v>
      </c>
      <c r="AB62" s="27">
        <v>18</v>
      </c>
      <c r="AC62" s="27">
        <v>7</v>
      </c>
      <c r="AD62" s="27">
        <v>6</v>
      </c>
      <c r="AE62" s="27">
        <v>13</v>
      </c>
      <c r="AF62" s="27">
        <v>20</v>
      </c>
      <c r="AG62" s="27">
        <v>230</v>
      </c>
      <c r="AH62" s="27">
        <v>21</v>
      </c>
      <c r="AI62" s="27">
        <v>7</v>
      </c>
      <c r="AJ62" s="27">
        <v>4</v>
      </c>
      <c r="AK62" s="27">
        <v>11</v>
      </c>
      <c r="AL62" s="27">
        <v>20</v>
      </c>
      <c r="AM62" s="27">
        <v>230</v>
      </c>
    </row>
    <row r="63" spans="1:39" x14ac:dyDescent="0.25">
      <c r="A63" s="4"/>
      <c r="B63" s="25" t="s">
        <v>152</v>
      </c>
      <c r="C63" s="26" t="s">
        <v>153</v>
      </c>
      <c r="D63" s="27">
        <v>53</v>
      </c>
      <c r="E63" s="27">
        <v>12</v>
      </c>
      <c r="F63" s="27">
        <v>7</v>
      </c>
      <c r="G63" s="27">
        <v>5</v>
      </c>
      <c r="H63" s="27">
        <v>20</v>
      </c>
      <c r="I63" s="27">
        <v>290</v>
      </c>
      <c r="J63" s="27">
        <v>27</v>
      </c>
      <c r="K63" s="27">
        <v>9</v>
      </c>
      <c r="L63" s="27">
        <v>8</v>
      </c>
      <c r="M63" s="27">
        <v>5</v>
      </c>
      <c r="N63" s="27">
        <v>20</v>
      </c>
      <c r="O63" s="27">
        <v>283</v>
      </c>
      <c r="P63" s="27">
        <v>22</v>
      </c>
      <c r="Q63" s="27">
        <v>10</v>
      </c>
      <c r="R63" s="27">
        <v>10</v>
      </c>
      <c r="S63" s="27">
        <v>8</v>
      </c>
      <c r="T63" s="27">
        <v>20</v>
      </c>
      <c r="U63" s="27">
        <v>269</v>
      </c>
      <c r="V63" s="27">
        <v>15</v>
      </c>
      <c r="W63" s="27">
        <v>3</v>
      </c>
      <c r="X63" s="27">
        <v>4</v>
      </c>
      <c r="Y63" s="27">
        <v>3</v>
      </c>
      <c r="Z63" s="27">
        <v>20</v>
      </c>
      <c r="AA63" s="27">
        <v>257</v>
      </c>
      <c r="AB63" s="27">
        <v>19</v>
      </c>
      <c r="AC63" s="27">
        <v>6</v>
      </c>
      <c r="AD63" s="27">
        <v>4</v>
      </c>
      <c r="AE63" s="27">
        <v>2</v>
      </c>
      <c r="AF63" s="27">
        <v>20</v>
      </c>
      <c r="AG63" s="27">
        <v>248</v>
      </c>
      <c r="AH63" s="27">
        <v>16</v>
      </c>
      <c r="AI63" s="27">
        <v>5</v>
      </c>
      <c r="AJ63" s="27">
        <v>7</v>
      </c>
      <c r="AK63" s="27">
        <v>6</v>
      </c>
      <c r="AL63" s="27">
        <v>10</v>
      </c>
      <c r="AM63" s="27">
        <v>248</v>
      </c>
    </row>
    <row r="64" spans="1:39" x14ac:dyDescent="0.25">
      <c r="A64" s="4"/>
      <c r="B64" s="25" t="s">
        <v>154</v>
      </c>
      <c r="C64" s="26" t="s">
        <v>155</v>
      </c>
      <c r="D64" s="27">
        <v>96</v>
      </c>
      <c r="E64" s="27">
        <v>31</v>
      </c>
      <c r="F64" s="27">
        <v>19</v>
      </c>
      <c r="G64" s="27">
        <v>18</v>
      </c>
      <c r="H64" s="27">
        <v>24</v>
      </c>
      <c r="I64" s="27">
        <v>290</v>
      </c>
      <c r="J64" s="27">
        <v>43</v>
      </c>
      <c r="K64" s="27">
        <v>20</v>
      </c>
      <c r="L64" s="27">
        <v>24</v>
      </c>
      <c r="M64" s="27">
        <v>19</v>
      </c>
      <c r="N64" s="27">
        <v>20</v>
      </c>
      <c r="O64" s="27">
        <v>261</v>
      </c>
      <c r="P64" s="27">
        <v>59</v>
      </c>
      <c r="Q64" s="27">
        <v>8</v>
      </c>
      <c r="R64" s="27">
        <v>30</v>
      </c>
      <c r="S64" s="27">
        <v>23</v>
      </c>
      <c r="T64" s="27">
        <v>20</v>
      </c>
      <c r="U64" s="27">
        <v>250</v>
      </c>
      <c r="V64" s="27">
        <v>60</v>
      </c>
      <c r="W64" s="27">
        <v>17</v>
      </c>
      <c r="X64" s="27">
        <v>22</v>
      </c>
      <c r="Y64" s="27">
        <v>18</v>
      </c>
      <c r="Z64" s="27">
        <v>20</v>
      </c>
      <c r="AA64" s="27">
        <v>241</v>
      </c>
      <c r="AB64" s="27">
        <v>51</v>
      </c>
      <c r="AC64" s="27">
        <v>11</v>
      </c>
      <c r="AD64" s="27">
        <v>26</v>
      </c>
      <c r="AE64" s="27">
        <v>19</v>
      </c>
      <c r="AF64" s="27">
        <v>20</v>
      </c>
      <c r="AG64" s="27">
        <v>241</v>
      </c>
      <c r="AH64" s="27">
        <v>50</v>
      </c>
      <c r="AI64" s="27">
        <v>14</v>
      </c>
      <c r="AJ64" s="27">
        <v>15</v>
      </c>
      <c r="AK64" s="27">
        <v>14</v>
      </c>
      <c r="AL64" s="27">
        <v>10</v>
      </c>
      <c r="AM64" s="27">
        <v>241</v>
      </c>
    </row>
    <row r="65" spans="1:39" x14ac:dyDescent="0.25">
      <c r="A65" s="4"/>
      <c r="B65" s="25" t="s">
        <v>190</v>
      </c>
      <c r="C65" s="26" t="s">
        <v>191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65</v>
      </c>
      <c r="AI65" s="27">
        <v>19</v>
      </c>
      <c r="AJ65" s="27">
        <v>14</v>
      </c>
      <c r="AK65" s="27">
        <v>3</v>
      </c>
      <c r="AL65" s="27">
        <v>10</v>
      </c>
      <c r="AM65" s="27">
        <v>230</v>
      </c>
    </row>
    <row r="66" spans="1:39" x14ac:dyDescent="0.25">
      <c r="A66" s="4"/>
      <c r="B66" s="25" t="s">
        <v>156</v>
      </c>
      <c r="C66" s="26" t="s">
        <v>157</v>
      </c>
      <c r="D66" s="27">
        <v>25</v>
      </c>
      <c r="E66" s="27">
        <v>4</v>
      </c>
      <c r="F66" s="27">
        <v>4</v>
      </c>
      <c r="G66" s="27">
        <v>3</v>
      </c>
      <c r="H66" s="27">
        <v>10</v>
      </c>
      <c r="I66" s="27">
        <v>243</v>
      </c>
      <c r="J66" s="27">
        <v>14</v>
      </c>
      <c r="K66" s="27">
        <v>3</v>
      </c>
      <c r="L66" s="27">
        <v>2</v>
      </c>
      <c r="M66" s="27">
        <v>1</v>
      </c>
      <c r="N66" s="27">
        <v>10</v>
      </c>
      <c r="O66" s="27">
        <v>242</v>
      </c>
      <c r="P66" s="27">
        <v>10</v>
      </c>
      <c r="Q66" s="27">
        <v>4</v>
      </c>
      <c r="R66" s="27">
        <v>4</v>
      </c>
      <c r="S66" s="27">
        <v>3</v>
      </c>
      <c r="T66" s="27">
        <v>10</v>
      </c>
      <c r="U66" s="27">
        <v>235</v>
      </c>
      <c r="V66" s="27">
        <v>14</v>
      </c>
      <c r="W66" s="27">
        <v>5</v>
      </c>
      <c r="X66" s="27">
        <v>2</v>
      </c>
      <c r="Y66" s="27">
        <v>1</v>
      </c>
      <c r="Z66" s="27">
        <v>10</v>
      </c>
      <c r="AA66" s="27">
        <v>235</v>
      </c>
      <c r="AB66" s="27">
        <v>0</v>
      </c>
      <c r="AC66" s="27">
        <v>0</v>
      </c>
      <c r="AD66" s="27">
        <v>0</v>
      </c>
      <c r="AE66" s="27">
        <v>1</v>
      </c>
      <c r="AF66" s="27">
        <v>10</v>
      </c>
      <c r="AG66" s="27">
        <v>230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</row>
    <row r="67" spans="1:39" x14ac:dyDescent="0.25">
      <c r="A67" s="1" t="s">
        <v>39</v>
      </c>
      <c r="B67" s="2"/>
      <c r="C67" s="2"/>
      <c r="D67" s="2">
        <v>206</v>
      </c>
      <c r="E67" s="2">
        <v>68</v>
      </c>
      <c r="F67" s="2">
        <v>58</v>
      </c>
      <c r="G67" s="2">
        <v>42</v>
      </c>
      <c r="H67" s="2">
        <v>50</v>
      </c>
      <c r="I67" s="2">
        <v>242</v>
      </c>
      <c r="J67" s="2">
        <v>323</v>
      </c>
      <c r="K67" s="2">
        <v>104</v>
      </c>
      <c r="L67" s="2">
        <v>85</v>
      </c>
      <c r="M67" s="2">
        <v>48</v>
      </c>
      <c r="N67" s="2">
        <v>80</v>
      </c>
      <c r="O67" s="2">
        <v>260</v>
      </c>
      <c r="P67" s="2">
        <v>197</v>
      </c>
      <c r="Q67" s="2">
        <v>52</v>
      </c>
      <c r="R67" s="2">
        <v>85</v>
      </c>
      <c r="S67" s="2">
        <v>78</v>
      </c>
      <c r="T67" s="2">
        <v>80</v>
      </c>
      <c r="U67" s="2">
        <v>244</v>
      </c>
      <c r="V67" s="2">
        <v>263</v>
      </c>
      <c r="W67" s="2">
        <v>66</v>
      </c>
      <c r="X67" s="2">
        <v>111</v>
      </c>
      <c r="Y67" s="2">
        <v>88</v>
      </c>
      <c r="Z67" s="2">
        <v>80</v>
      </c>
      <c r="AA67" s="2">
        <v>230</v>
      </c>
      <c r="AB67" s="2">
        <v>207</v>
      </c>
      <c r="AC67" s="2">
        <v>67</v>
      </c>
      <c r="AD67" s="2">
        <v>97</v>
      </c>
      <c r="AE67" s="2">
        <v>61</v>
      </c>
      <c r="AF67" s="2">
        <v>80</v>
      </c>
      <c r="AG67" s="2">
        <v>235</v>
      </c>
      <c r="AH67" s="2">
        <v>203</v>
      </c>
      <c r="AI67" s="2">
        <v>57</v>
      </c>
      <c r="AJ67" s="2">
        <v>73</v>
      </c>
      <c r="AK67" s="2">
        <v>49</v>
      </c>
      <c r="AL67" s="2">
        <v>60</v>
      </c>
      <c r="AM67" s="2">
        <v>235</v>
      </c>
    </row>
    <row r="68" spans="1:39" x14ac:dyDescent="0.25">
      <c r="A68" s="25" t="s">
        <v>51</v>
      </c>
      <c r="B68" s="25" t="s">
        <v>158</v>
      </c>
      <c r="C68" s="26" t="s">
        <v>159</v>
      </c>
      <c r="D68" s="27">
        <v>206</v>
      </c>
      <c r="E68" s="27">
        <v>68</v>
      </c>
      <c r="F68" s="27">
        <v>58</v>
      </c>
      <c r="G68" s="27">
        <v>42</v>
      </c>
      <c r="H68" s="27">
        <v>50</v>
      </c>
      <c r="I68" s="27">
        <v>242</v>
      </c>
      <c r="J68" s="27">
        <v>323</v>
      </c>
      <c r="K68" s="27">
        <v>104</v>
      </c>
      <c r="L68" s="27">
        <v>85</v>
      </c>
      <c r="M68" s="27">
        <v>48</v>
      </c>
      <c r="N68" s="27">
        <v>80</v>
      </c>
      <c r="O68" s="27">
        <v>260</v>
      </c>
      <c r="P68" s="27">
        <v>197</v>
      </c>
      <c r="Q68" s="27">
        <v>52</v>
      </c>
      <c r="R68" s="27">
        <v>85</v>
      </c>
      <c r="S68" s="27">
        <v>78</v>
      </c>
      <c r="T68" s="27">
        <v>80</v>
      </c>
      <c r="U68" s="27">
        <v>244</v>
      </c>
      <c r="V68" s="27">
        <v>263</v>
      </c>
      <c r="W68" s="27">
        <v>66</v>
      </c>
      <c r="X68" s="27">
        <v>111</v>
      </c>
      <c r="Y68" s="27">
        <v>88</v>
      </c>
      <c r="Z68" s="27">
        <v>80</v>
      </c>
      <c r="AA68" s="27">
        <v>230</v>
      </c>
      <c r="AB68" s="27">
        <v>207</v>
      </c>
      <c r="AC68" s="27">
        <v>67</v>
      </c>
      <c r="AD68" s="27">
        <v>97</v>
      </c>
      <c r="AE68" s="27">
        <v>61</v>
      </c>
      <c r="AF68" s="27">
        <v>80</v>
      </c>
      <c r="AG68" s="27">
        <v>235</v>
      </c>
      <c r="AH68" s="27">
        <v>203</v>
      </c>
      <c r="AI68" s="27">
        <v>57</v>
      </c>
      <c r="AJ68" s="27">
        <v>73</v>
      </c>
      <c r="AK68" s="27">
        <v>49</v>
      </c>
      <c r="AL68" s="27">
        <v>60</v>
      </c>
      <c r="AM68" s="27">
        <v>235</v>
      </c>
    </row>
    <row r="69" spans="1:39" x14ac:dyDescent="0.25">
      <c r="A69" s="1" t="s">
        <v>40</v>
      </c>
      <c r="B69" s="2"/>
      <c r="C69" s="2"/>
      <c r="D69" s="2">
        <v>1379</v>
      </c>
      <c r="E69" s="2">
        <v>496</v>
      </c>
      <c r="F69" s="2">
        <v>320</v>
      </c>
      <c r="G69" s="2">
        <v>254</v>
      </c>
      <c r="H69" s="2">
        <v>368</v>
      </c>
      <c r="I69" s="2">
        <v>294</v>
      </c>
      <c r="J69" s="2">
        <v>1130</v>
      </c>
      <c r="K69" s="2">
        <v>402</v>
      </c>
      <c r="L69" s="2">
        <v>368</v>
      </c>
      <c r="M69" s="2">
        <v>262</v>
      </c>
      <c r="N69" s="2">
        <v>319</v>
      </c>
      <c r="O69" s="2">
        <v>277</v>
      </c>
      <c r="P69" s="2">
        <v>1060</v>
      </c>
      <c r="Q69" s="2">
        <v>383</v>
      </c>
      <c r="R69" s="2">
        <v>354</v>
      </c>
      <c r="S69" s="2">
        <v>267</v>
      </c>
      <c r="T69" s="2">
        <v>290</v>
      </c>
      <c r="U69" s="2">
        <v>266</v>
      </c>
      <c r="V69" s="2">
        <v>953</v>
      </c>
      <c r="W69" s="2">
        <v>368</v>
      </c>
      <c r="X69" s="2">
        <v>310</v>
      </c>
      <c r="Y69" s="2">
        <v>249</v>
      </c>
      <c r="Z69" s="2">
        <v>290</v>
      </c>
      <c r="AA69" s="2">
        <v>269</v>
      </c>
      <c r="AB69" s="2">
        <v>837</v>
      </c>
      <c r="AC69" s="2">
        <v>327</v>
      </c>
      <c r="AD69" s="2">
        <v>283</v>
      </c>
      <c r="AE69" s="2">
        <v>199</v>
      </c>
      <c r="AF69" s="2">
        <v>270</v>
      </c>
      <c r="AG69" s="2">
        <v>260</v>
      </c>
      <c r="AH69" s="2">
        <v>812</v>
      </c>
      <c r="AI69" s="2">
        <v>290</v>
      </c>
      <c r="AJ69" s="2">
        <v>311</v>
      </c>
      <c r="AK69" s="2">
        <v>234</v>
      </c>
      <c r="AL69" s="2">
        <v>285</v>
      </c>
      <c r="AM69" s="2">
        <v>250</v>
      </c>
    </row>
    <row r="70" spans="1:39" x14ac:dyDescent="0.25">
      <c r="A70" s="26" t="s">
        <v>51</v>
      </c>
      <c r="B70" s="25" t="s">
        <v>160</v>
      </c>
      <c r="C70" s="26" t="s">
        <v>161</v>
      </c>
      <c r="D70" s="27">
        <v>74</v>
      </c>
      <c r="E70" s="27">
        <v>14</v>
      </c>
      <c r="F70" s="27">
        <v>14</v>
      </c>
      <c r="G70" s="27">
        <v>14</v>
      </c>
      <c r="H70" s="27">
        <v>15</v>
      </c>
      <c r="I70" s="27">
        <v>250</v>
      </c>
      <c r="J70" s="27">
        <v>38</v>
      </c>
      <c r="K70" s="27">
        <v>11</v>
      </c>
      <c r="L70" s="27">
        <v>13</v>
      </c>
      <c r="M70" s="27">
        <v>10</v>
      </c>
      <c r="N70" s="27">
        <v>15</v>
      </c>
      <c r="O70" s="27">
        <v>251</v>
      </c>
      <c r="P70" s="27">
        <v>15</v>
      </c>
      <c r="Q70" s="27">
        <v>3</v>
      </c>
      <c r="R70" s="27">
        <v>4</v>
      </c>
      <c r="S70" s="27">
        <v>2</v>
      </c>
      <c r="T70" s="27">
        <v>15</v>
      </c>
      <c r="U70" s="27">
        <v>251</v>
      </c>
      <c r="V70" s="27">
        <v>12</v>
      </c>
      <c r="W70" s="27">
        <v>6</v>
      </c>
      <c r="X70" s="27">
        <v>3</v>
      </c>
      <c r="Y70" s="27">
        <v>3</v>
      </c>
      <c r="Z70" s="27">
        <v>10</v>
      </c>
      <c r="AA70" s="27">
        <v>250</v>
      </c>
      <c r="AB70" s="27">
        <v>20</v>
      </c>
      <c r="AC70" s="27">
        <v>2</v>
      </c>
      <c r="AD70" s="27">
        <v>4</v>
      </c>
      <c r="AE70" s="27">
        <v>3</v>
      </c>
      <c r="AF70" s="27">
        <v>5</v>
      </c>
      <c r="AG70" s="27">
        <v>245</v>
      </c>
      <c r="AH70" s="27">
        <v>12</v>
      </c>
      <c r="AI70" s="27">
        <v>1</v>
      </c>
      <c r="AJ70" s="27">
        <v>1</v>
      </c>
      <c r="AK70" s="27">
        <v>1</v>
      </c>
      <c r="AL70" s="27">
        <v>5</v>
      </c>
      <c r="AM70" s="27">
        <v>250</v>
      </c>
    </row>
    <row r="71" spans="1:39" x14ac:dyDescent="0.25">
      <c r="A71" s="27"/>
      <c r="B71" s="25" t="s">
        <v>162</v>
      </c>
      <c r="C71" s="26" t="s">
        <v>163</v>
      </c>
      <c r="D71" s="27">
        <v>104</v>
      </c>
      <c r="E71" s="27">
        <v>15</v>
      </c>
      <c r="F71" s="27">
        <v>12</v>
      </c>
      <c r="G71" s="27">
        <v>12</v>
      </c>
      <c r="H71" s="27">
        <v>17</v>
      </c>
      <c r="I71" s="27">
        <v>250</v>
      </c>
      <c r="J71" s="27">
        <v>54</v>
      </c>
      <c r="K71" s="27">
        <v>7</v>
      </c>
      <c r="L71" s="27">
        <v>9</v>
      </c>
      <c r="M71" s="27">
        <v>7</v>
      </c>
      <c r="N71" s="27">
        <v>15</v>
      </c>
      <c r="O71" s="27">
        <v>245</v>
      </c>
      <c r="P71" s="27">
        <v>41</v>
      </c>
      <c r="Q71" s="27">
        <v>11</v>
      </c>
      <c r="R71" s="27">
        <v>15</v>
      </c>
      <c r="S71" s="27">
        <v>11</v>
      </c>
      <c r="T71" s="27">
        <v>15</v>
      </c>
      <c r="U71" s="27">
        <v>237</v>
      </c>
      <c r="V71" s="27">
        <v>38</v>
      </c>
      <c r="W71" s="27">
        <v>5</v>
      </c>
      <c r="X71" s="27">
        <v>5</v>
      </c>
      <c r="Y71" s="27">
        <v>4</v>
      </c>
      <c r="Z71" s="27">
        <v>10</v>
      </c>
      <c r="AA71" s="27">
        <v>246</v>
      </c>
      <c r="AB71" s="27">
        <v>31</v>
      </c>
      <c r="AC71" s="27">
        <v>7</v>
      </c>
      <c r="AD71" s="27">
        <v>9</v>
      </c>
      <c r="AE71" s="27">
        <v>6</v>
      </c>
      <c r="AF71" s="27">
        <v>5</v>
      </c>
      <c r="AG71" s="27">
        <v>0</v>
      </c>
      <c r="AH71" s="27">
        <v>28</v>
      </c>
      <c r="AI71" s="27">
        <v>6</v>
      </c>
      <c r="AJ71" s="27">
        <v>13</v>
      </c>
      <c r="AK71" s="27">
        <v>9</v>
      </c>
      <c r="AL71" s="27">
        <v>10</v>
      </c>
      <c r="AM71" s="27">
        <v>240</v>
      </c>
    </row>
    <row r="72" spans="1:39" x14ac:dyDescent="0.25">
      <c r="A72" s="27"/>
      <c r="B72" s="25" t="s">
        <v>164</v>
      </c>
      <c r="C72" s="26" t="s">
        <v>165</v>
      </c>
      <c r="D72" s="27">
        <v>68</v>
      </c>
      <c r="E72" s="27">
        <v>20</v>
      </c>
      <c r="F72" s="27">
        <v>16</v>
      </c>
      <c r="G72" s="27">
        <v>14</v>
      </c>
      <c r="H72" s="27">
        <v>19</v>
      </c>
      <c r="I72" s="27">
        <v>250</v>
      </c>
      <c r="J72" s="27">
        <v>25</v>
      </c>
      <c r="K72" s="27">
        <v>5</v>
      </c>
      <c r="L72" s="27">
        <v>4</v>
      </c>
      <c r="M72" s="27">
        <v>4</v>
      </c>
      <c r="N72" s="27">
        <v>15</v>
      </c>
      <c r="O72" s="27">
        <v>245</v>
      </c>
      <c r="P72" s="27">
        <v>23</v>
      </c>
      <c r="Q72" s="27">
        <v>4</v>
      </c>
      <c r="R72" s="27">
        <v>2</v>
      </c>
      <c r="S72" s="27">
        <v>2</v>
      </c>
      <c r="T72" s="27">
        <v>10</v>
      </c>
      <c r="U72" s="27">
        <v>245</v>
      </c>
      <c r="V72" s="27">
        <v>0</v>
      </c>
      <c r="W72" s="27">
        <v>0</v>
      </c>
      <c r="X72" s="27">
        <v>0</v>
      </c>
      <c r="Y72" s="27">
        <v>0</v>
      </c>
      <c r="Z72" s="27">
        <v>10</v>
      </c>
      <c r="AA72" s="27">
        <v>240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</row>
    <row r="73" spans="1:39" x14ac:dyDescent="0.25">
      <c r="A73" s="27"/>
      <c r="B73" s="25" t="s">
        <v>166</v>
      </c>
      <c r="C73" s="26" t="s">
        <v>167</v>
      </c>
      <c r="D73" s="27">
        <v>76</v>
      </c>
      <c r="E73" s="27">
        <v>9</v>
      </c>
      <c r="F73" s="27">
        <v>16</v>
      </c>
      <c r="G73" s="27">
        <v>12</v>
      </c>
      <c r="H73" s="27">
        <v>25</v>
      </c>
      <c r="I73" s="27">
        <v>250</v>
      </c>
      <c r="J73" s="27">
        <v>78</v>
      </c>
      <c r="K73" s="27">
        <v>14</v>
      </c>
      <c r="L73" s="27">
        <v>26</v>
      </c>
      <c r="M73" s="27">
        <v>16</v>
      </c>
      <c r="N73" s="27">
        <v>15</v>
      </c>
      <c r="O73" s="27">
        <v>245</v>
      </c>
      <c r="P73" s="27">
        <v>53</v>
      </c>
      <c r="Q73" s="27">
        <v>18</v>
      </c>
      <c r="R73" s="27">
        <v>16</v>
      </c>
      <c r="S73" s="27">
        <v>13</v>
      </c>
      <c r="T73" s="27">
        <v>15</v>
      </c>
      <c r="U73" s="27">
        <v>245</v>
      </c>
      <c r="V73" s="27">
        <v>56</v>
      </c>
      <c r="W73" s="27">
        <v>15</v>
      </c>
      <c r="X73" s="27">
        <v>26</v>
      </c>
      <c r="Y73" s="27">
        <v>19</v>
      </c>
      <c r="Z73" s="27">
        <v>15</v>
      </c>
      <c r="AA73" s="27">
        <v>240</v>
      </c>
      <c r="AB73" s="27">
        <v>55</v>
      </c>
      <c r="AC73" s="27">
        <v>16</v>
      </c>
      <c r="AD73" s="27">
        <v>18</v>
      </c>
      <c r="AE73" s="27">
        <v>11</v>
      </c>
      <c r="AF73" s="27">
        <v>15</v>
      </c>
      <c r="AG73" s="27">
        <v>245</v>
      </c>
      <c r="AH73" s="27">
        <v>69</v>
      </c>
      <c r="AI73" s="27">
        <v>15</v>
      </c>
      <c r="AJ73" s="27">
        <v>19</v>
      </c>
      <c r="AK73" s="27">
        <v>16</v>
      </c>
      <c r="AL73" s="27">
        <v>15</v>
      </c>
      <c r="AM73" s="27">
        <v>250</v>
      </c>
    </row>
    <row r="74" spans="1:39" x14ac:dyDescent="0.25">
      <c r="A74" s="27"/>
      <c r="B74" s="25" t="s">
        <v>168</v>
      </c>
      <c r="C74" s="26" t="s">
        <v>169</v>
      </c>
      <c r="D74" s="27">
        <v>46</v>
      </c>
      <c r="E74" s="27">
        <v>13</v>
      </c>
      <c r="F74" s="27">
        <v>15</v>
      </c>
      <c r="G74" s="27">
        <v>11</v>
      </c>
      <c r="H74" s="27">
        <v>15</v>
      </c>
      <c r="I74" s="27">
        <v>250</v>
      </c>
      <c r="J74" s="27">
        <v>34</v>
      </c>
      <c r="K74" s="27">
        <v>8</v>
      </c>
      <c r="L74" s="27">
        <v>12</v>
      </c>
      <c r="M74" s="27">
        <v>9</v>
      </c>
      <c r="N74" s="27">
        <v>20</v>
      </c>
      <c r="O74" s="27">
        <v>251</v>
      </c>
      <c r="P74" s="27">
        <v>31</v>
      </c>
      <c r="Q74" s="27">
        <v>11</v>
      </c>
      <c r="R74" s="27">
        <v>7</v>
      </c>
      <c r="S74" s="27">
        <v>5</v>
      </c>
      <c r="T74" s="27">
        <v>10</v>
      </c>
      <c r="U74" s="27">
        <v>231</v>
      </c>
      <c r="V74" s="27">
        <v>0</v>
      </c>
      <c r="W74" s="27">
        <v>0</v>
      </c>
      <c r="X74" s="27">
        <v>0</v>
      </c>
      <c r="Y74" s="27">
        <v>0</v>
      </c>
      <c r="Z74" s="27">
        <v>10</v>
      </c>
      <c r="AA74" s="27">
        <v>240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</row>
    <row r="75" spans="1:39" x14ac:dyDescent="0.25">
      <c r="A75" s="27"/>
      <c r="B75" s="25" t="s">
        <v>192</v>
      </c>
      <c r="C75" s="26" t="s">
        <v>193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>
        <v>0</v>
      </c>
      <c r="W75" s="27">
        <v>5</v>
      </c>
      <c r="X75" s="27">
        <v>0</v>
      </c>
      <c r="Y75" s="27">
        <v>2</v>
      </c>
      <c r="Z75" s="27">
        <v>0</v>
      </c>
      <c r="AA75" s="27">
        <v>0</v>
      </c>
      <c r="AB75" s="27">
        <v>0</v>
      </c>
      <c r="AC75" s="27">
        <v>18</v>
      </c>
      <c r="AD75" s="27">
        <v>0</v>
      </c>
      <c r="AE75" s="27">
        <v>11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4</v>
      </c>
      <c r="AL75" s="27">
        <v>0</v>
      </c>
      <c r="AM75" s="27">
        <v>0</v>
      </c>
    </row>
    <row r="76" spans="1:39" x14ac:dyDescent="0.25">
      <c r="A76" s="27"/>
      <c r="B76" s="25" t="s">
        <v>170</v>
      </c>
      <c r="C76" s="26" t="s">
        <v>171</v>
      </c>
      <c r="D76" s="27">
        <v>134</v>
      </c>
      <c r="E76" s="27">
        <v>38</v>
      </c>
      <c r="F76" s="27">
        <v>33</v>
      </c>
      <c r="G76" s="27">
        <v>26</v>
      </c>
      <c r="H76" s="27">
        <v>17</v>
      </c>
      <c r="I76" s="27">
        <v>250</v>
      </c>
      <c r="J76" s="27">
        <v>139</v>
      </c>
      <c r="K76" s="27">
        <v>33</v>
      </c>
      <c r="L76" s="27">
        <v>38</v>
      </c>
      <c r="M76" s="27">
        <v>29</v>
      </c>
      <c r="N76" s="27">
        <v>15</v>
      </c>
      <c r="O76" s="27">
        <v>249</v>
      </c>
      <c r="P76" s="27">
        <v>113</v>
      </c>
      <c r="Q76" s="27">
        <v>24</v>
      </c>
      <c r="R76" s="27">
        <v>28</v>
      </c>
      <c r="S76" s="27">
        <v>21</v>
      </c>
      <c r="T76" s="27">
        <v>15</v>
      </c>
      <c r="U76" s="27">
        <v>235</v>
      </c>
      <c r="V76" s="27">
        <v>114</v>
      </c>
      <c r="W76" s="27">
        <v>33</v>
      </c>
      <c r="X76" s="27">
        <v>29</v>
      </c>
      <c r="Y76" s="27">
        <v>21</v>
      </c>
      <c r="Z76" s="27">
        <v>15</v>
      </c>
      <c r="AA76" s="27">
        <v>253</v>
      </c>
      <c r="AB76" s="27">
        <v>58</v>
      </c>
      <c r="AC76" s="27">
        <v>19</v>
      </c>
      <c r="AD76" s="27">
        <v>16</v>
      </c>
      <c r="AE76" s="27">
        <v>10</v>
      </c>
      <c r="AF76" s="27">
        <v>25</v>
      </c>
      <c r="AG76" s="27">
        <v>245</v>
      </c>
      <c r="AH76" s="27">
        <v>35</v>
      </c>
      <c r="AI76" s="27">
        <v>11</v>
      </c>
      <c r="AJ76" s="27">
        <v>8</v>
      </c>
      <c r="AK76" s="27">
        <v>3</v>
      </c>
      <c r="AL76" s="27">
        <v>15</v>
      </c>
      <c r="AM76" s="27">
        <v>240</v>
      </c>
    </row>
    <row r="77" spans="1:39" x14ac:dyDescent="0.25">
      <c r="A77" s="27"/>
      <c r="B77" s="25" t="s">
        <v>172</v>
      </c>
      <c r="C77" s="26" t="s">
        <v>173</v>
      </c>
      <c r="D77" s="27">
        <v>235</v>
      </c>
      <c r="E77" s="27">
        <v>113</v>
      </c>
      <c r="F77" s="27">
        <v>62</v>
      </c>
      <c r="G77" s="27">
        <v>57</v>
      </c>
      <c r="H77" s="27">
        <v>69</v>
      </c>
      <c r="I77" s="27">
        <v>290</v>
      </c>
      <c r="J77" s="27">
        <v>227</v>
      </c>
      <c r="K77" s="27">
        <v>104</v>
      </c>
      <c r="L77" s="27">
        <v>78</v>
      </c>
      <c r="M77" s="27">
        <v>61</v>
      </c>
      <c r="N77" s="27">
        <v>69</v>
      </c>
      <c r="O77" s="27">
        <v>277</v>
      </c>
      <c r="P77" s="27">
        <v>198</v>
      </c>
      <c r="Q77" s="27">
        <v>111</v>
      </c>
      <c r="R77" s="27">
        <v>77</v>
      </c>
      <c r="S77" s="27">
        <v>69</v>
      </c>
      <c r="T77" s="27">
        <v>70</v>
      </c>
      <c r="U77" s="27">
        <v>258</v>
      </c>
      <c r="V77" s="27">
        <v>226</v>
      </c>
      <c r="W77" s="27">
        <v>94</v>
      </c>
      <c r="X77" s="27">
        <v>73</v>
      </c>
      <c r="Y77" s="27">
        <v>67</v>
      </c>
      <c r="Z77" s="27">
        <v>70</v>
      </c>
      <c r="AA77" s="27">
        <v>269</v>
      </c>
      <c r="AB77" s="27">
        <v>185</v>
      </c>
      <c r="AC77" s="27">
        <v>87</v>
      </c>
      <c r="AD77" s="27">
        <v>76</v>
      </c>
      <c r="AE77" s="27">
        <v>60</v>
      </c>
      <c r="AF77" s="27">
        <v>70</v>
      </c>
      <c r="AG77" s="27">
        <v>260</v>
      </c>
      <c r="AH77" s="27">
        <v>160</v>
      </c>
      <c r="AI77" s="27">
        <v>81</v>
      </c>
      <c r="AJ77" s="27">
        <v>86</v>
      </c>
      <c r="AK77" s="27">
        <v>73</v>
      </c>
      <c r="AL77" s="27">
        <v>75</v>
      </c>
      <c r="AM77" s="27">
        <v>245</v>
      </c>
    </row>
    <row r="78" spans="1:39" x14ac:dyDescent="0.25">
      <c r="A78" s="27"/>
      <c r="B78" s="25" t="s">
        <v>174</v>
      </c>
      <c r="C78" s="26" t="s">
        <v>175</v>
      </c>
      <c r="D78" s="27">
        <v>79</v>
      </c>
      <c r="E78" s="27">
        <v>22</v>
      </c>
      <c r="F78" s="27">
        <v>23</v>
      </c>
      <c r="G78" s="27">
        <v>19</v>
      </c>
      <c r="H78" s="27">
        <v>30</v>
      </c>
      <c r="I78" s="27">
        <v>250</v>
      </c>
      <c r="J78" s="27">
        <v>62</v>
      </c>
      <c r="K78" s="27">
        <v>23</v>
      </c>
      <c r="L78" s="27">
        <v>24</v>
      </c>
      <c r="M78" s="27">
        <v>19</v>
      </c>
      <c r="N78" s="27">
        <v>20</v>
      </c>
      <c r="O78" s="27">
        <v>259</v>
      </c>
      <c r="P78" s="27">
        <v>46</v>
      </c>
      <c r="Q78" s="27">
        <v>13</v>
      </c>
      <c r="R78" s="27">
        <v>14</v>
      </c>
      <c r="S78" s="27">
        <v>11</v>
      </c>
      <c r="T78" s="27">
        <v>20</v>
      </c>
      <c r="U78" s="27">
        <v>246</v>
      </c>
      <c r="V78" s="27">
        <v>37</v>
      </c>
      <c r="W78" s="27">
        <v>13</v>
      </c>
      <c r="X78" s="27">
        <v>11</v>
      </c>
      <c r="Y78" s="27">
        <v>8</v>
      </c>
      <c r="Z78" s="27">
        <v>20</v>
      </c>
      <c r="AA78" s="27">
        <v>242</v>
      </c>
      <c r="AB78" s="27">
        <v>42</v>
      </c>
      <c r="AC78" s="27">
        <v>12</v>
      </c>
      <c r="AD78" s="27">
        <v>13</v>
      </c>
      <c r="AE78" s="27">
        <v>9</v>
      </c>
      <c r="AF78" s="27">
        <v>15</v>
      </c>
      <c r="AG78" s="27">
        <v>245</v>
      </c>
      <c r="AH78" s="27">
        <v>30</v>
      </c>
      <c r="AI78" s="27">
        <v>6</v>
      </c>
      <c r="AJ78" s="27">
        <v>7</v>
      </c>
      <c r="AK78" s="27">
        <v>2</v>
      </c>
      <c r="AL78" s="27">
        <v>15</v>
      </c>
      <c r="AM78" s="27">
        <v>245</v>
      </c>
    </row>
    <row r="79" spans="1:39" x14ac:dyDescent="0.25">
      <c r="A79" s="27"/>
      <c r="B79" s="25" t="s">
        <v>176</v>
      </c>
      <c r="C79" s="26" t="s">
        <v>177</v>
      </c>
      <c r="D79" s="27">
        <v>109</v>
      </c>
      <c r="E79" s="27">
        <v>41</v>
      </c>
      <c r="F79" s="27">
        <v>23</v>
      </c>
      <c r="G79" s="27">
        <v>17</v>
      </c>
      <c r="H79" s="27">
        <v>25</v>
      </c>
      <c r="I79" s="27">
        <v>270</v>
      </c>
      <c r="J79" s="27">
        <v>93</v>
      </c>
      <c r="K79" s="27">
        <v>36</v>
      </c>
      <c r="L79" s="27">
        <v>38</v>
      </c>
      <c r="M79" s="27">
        <v>18</v>
      </c>
      <c r="N79" s="27">
        <v>25</v>
      </c>
      <c r="O79" s="27">
        <v>245</v>
      </c>
      <c r="P79" s="27">
        <v>127</v>
      </c>
      <c r="Q79" s="27">
        <v>39</v>
      </c>
      <c r="R79" s="27">
        <v>40</v>
      </c>
      <c r="S79" s="27">
        <v>28</v>
      </c>
      <c r="T79" s="27">
        <v>25</v>
      </c>
      <c r="U79" s="27">
        <v>245</v>
      </c>
      <c r="V79" s="27">
        <v>91</v>
      </c>
      <c r="W79" s="27">
        <v>43</v>
      </c>
      <c r="X79" s="27">
        <v>36</v>
      </c>
      <c r="Y79" s="27">
        <v>26</v>
      </c>
      <c r="Z79" s="27">
        <v>30</v>
      </c>
      <c r="AA79" s="27">
        <v>241</v>
      </c>
      <c r="AB79" s="27">
        <v>98</v>
      </c>
      <c r="AC79" s="27">
        <v>40</v>
      </c>
      <c r="AD79" s="27">
        <v>37</v>
      </c>
      <c r="AE79" s="27">
        <v>15</v>
      </c>
      <c r="AF79" s="27">
        <v>30</v>
      </c>
      <c r="AG79" s="27">
        <v>245</v>
      </c>
      <c r="AH79" s="27">
        <v>97</v>
      </c>
      <c r="AI79" s="27">
        <v>35</v>
      </c>
      <c r="AJ79" s="27">
        <v>31</v>
      </c>
      <c r="AK79" s="27">
        <v>16</v>
      </c>
      <c r="AL79" s="27">
        <v>30</v>
      </c>
      <c r="AM79" s="27">
        <v>245</v>
      </c>
    </row>
    <row r="80" spans="1:39" x14ac:dyDescent="0.25">
      <c r="A80" s="27"/>
      <c r="B80" s="25" t="s">
        <v>178</v>
      </c>
      <c r="C80" s="26" t="s">
        <v>179</v>
      </c>
      <c r="D80" s="27">
        <v>212</v>
      </c>
      <c r="E80" s="27">
        <v>117</v>
      </c>
      <c r="F80" s="27">
        <v>51</v>
      </c>
      <c r="G80" s="27">
        <v>33</v>
      </c>
      <c r="H80" s="27">
        <v>46</v>
      </c>
      <c r="I80" s="27">
        <v>294</v>
      </c>
      <c r="J80" s="27">
        <v>157</v>
      </c>
      <c r="K80" s="27">
        <v>71</v>
      </c>
      <c r="L80" s="27">
        <v>58</v>
      </c>
      <c r="M80" s="27">
        <v>44</v>
      </c>
      <c r="N80" s="27">
        <v>40</v>
      </c>
      <c r="O80" s="27">
        <v>266</v>
      </c>
      <c r="P80" s="27">
        <v>182</v>
      </c>
      <c r="Q80" s="27">
        <v>93</v>
      </c>
      <c r="R80" s="27">
        <v>66</v>
      </c>
      <c r="S80" s="27">
        <v>46</v>
      </c>
      <c r="T80" s="27">
        <v>40</v>
      </c>
      <c r="U80" s="27">
        <v>266</v>
      </c>
      <c r="V80" s="27">
        <v>157</v>
      </c>
      <c r="W80" s="27">
        <v>83</v>
      </c>
      <c r="X80" s="27">
        <v>62</v>
      </c>
      <c r="Y80" s="27">
        <v>46</v>
      </c>
      <c r="Z80" s="27">
        <v>50</v>
      </c>
      <c r="AA80" s="27">
        <v>261</v>
      </c>
      <c r="AB80" s="27">
        <v>140</v>
      </c>
      <c r="AC80" s="27">
        <v>63</v>
      </c>
      <c r="AD80" s="27">
        <v>67</v>
      </c>
      <c r="AE80" s="27">
        <v>40</v>
      </c>
      <c r="AF80" s="27">
        <v>60</v>
      </c>
      <c r="AG80" s="27">
        <v>250</v>
      </c>
      <c r="AH80" s="27">
        <v>141</v>
      </c>
      <c r="AI80" s="27">
        <v>76</v>
      </c>
      <c r="AJ80" s="27">
        <v>72</v>
      </c>
      <c r="AK80" s="27">
        <v>56</v>
      </c>
      <c r="AL80" s="27">
        <v>60</v>
      </c>
      <c r="AM80" s="27">
        <v>248</v>
      </c>
    </row>
    <row r="81" spans="1:39" x14ac:dyDescent="0.25">
      <c r="A81" s="26" t="s">
        <v>180</v>
      </c>
      <c r="B81" s="25" t="s">
        <v>181</v>
      </c>
      <c r="C81" s="26" t="s">
        <v>182</v>
      </c>
      <c r="D81" s="27">
        <v>141</v>
      </c>
      <c r="E81" s="27">
        <v>57</v>
      </c>
      <c r="F81" s="27">
        <v>19</v>
      </c>
      <c r="G81" s="27">
        <v>8</v>
      </c>
      <c r="H81" s="27">
        <v>40</v>
      </c>
      <c r="I81" s="27">
        <v>270</v>
      </c>
      <c r="J81" s="27">
        <v>117</v>
      </c>
      <c r="K81" s="27">
        <v>51</v>
      </c>
      <c r="L81" s="27">
        <v>21</v>
      </c>
      <c r="M81" s="27">
        <v>13</v>
      </c>
      <c r="N81" s="27">
        <v>40</v>
      </c>
      <c r="O81" s="27">
        <v>245</v>
      </c>
      <c r="P81" s="27">
        <v>123</v>
      </c>
      <c r="Q81" s="27">
        <v>17</v>
      </c>
      <c r="R81" s="27">
        <v>53</v>
      </c>
      <c r="S81" s="27">
        <v>33</v>
      </c>
      <c r="T81" s="27">
        <v>20</v>
      </c>
      <c r="U81" s="27">
        <v>245</v>
      </c>
      <c r="V81" s="27">
        <v>144</v>
      </c>
      <c r="W81" s="27">
        <v>47</v>
      </c>
      <c r="X81" s="27">
        <v>36</v>
      </c>
      <c r="Y81" s="27">
        <v>30</v>
      </c>
      <c r="Z81" s="27">
        <v>20</v>
      </c>
      <c r="AA81" s="27">
        <v>241</v>
      </c>
      <c r="AB81" s="27">
        <v>132</v>
      </c>
      <c r="AC81" s="27">
        <v>39</v>
      </c>
      <c r="AD81" s="27">
        <v>18</v>
      </c>
      <c r="AE81" s="27">
        <v>15</v>
      </c>
      <c r="AF81" s="27">
        <v>20</v>
      </c>
      <c r="AG81" s="27">
        <v>250</v>
      </c>
      <c r="AH81" s="27">
        <v>155</v>
      </c>
      <c r="AI81" s="27">
        <v>27</v>
      </c>
      <c r="AJ81" s="27">
        <v>46</v>
      </c>
      <c r="AK81" s="27">
        <v>32</v>
      </c>
      <c r="AL81" s="27">
        <v>30</v>
      </c>
      <c r="AM81" s="27">
        <v>250</v>
      </c>
    </row>
    <row r="82" spans="1:39" x14ac:dyDescent="0.25">
      <c r="A82" s="26" t="s">
        <v>183</v>
      </c>
      <c r="B82" s="25" t="s">
        <v>184</v>
      </c>
      <c r="C82" s="26" t="s">
        <v>85</v>
      </c>
      <c r="D82" s="27">
        <v>101</v>
      </c>
      <c r="E82" s="27">
        <v>37</v>
      </c>
      <c r="F82" s="27">
        <v>36</v>
      </c>
      <c r="G82" s="27">
        <v>31</v>
      </c>
      <c r="H82" s="27">
        <v>50</v>
      </c>
      <c r="I82" s="27">
        <v>250</v>
      </c>
      <c r="J82" s="27">
        <v>106</v>
      </c>
      <c r="K82" s="27">
        <v>39</v>
      </c>
      <c r="L82" s="27">
        <v>47</v>
      </c>
      <c r="M82" s="27">
        <v>32</v>
      </c>
      <c r="N82" s="27">
        <v>30</v>
      </c>
      <c r="O82" s="27">
        <v>250</v>
      </c>
      <c r="P82" s="27">
        <v>108</v>
      </c>
      <c r="Q82" s="27">
        <v>39</v>
      </c>
      <c r="R82" s="27">
        <v>32</v>
      </c>
      <c r="S82" s="27">
        <v>26</v>
      </c>
      <c r="T82" s="27">
        <v>35</v>
      </c>
      <c r="U82" s="27">
        <v>250</v>
      </c>
      <c r="V82" s="27">
        <v>78</v>
      </c>
      <c r="W82" s="27">
        <v>24</v>
      </c>
      <c r="X82" s="27">
        <v>29</v>
      </c>
      <c r="Y82" s="27">
        <v>23</v>
      </c>
      <c r="Z82" s="27">
        <v>30</v>
      </c>
      <c r="AA82" s="27">
        <v>240</v>
      </c>
      <c r="AB82" s="27">
        <v>76</v>
      </c>
      <c r="AC82" s="27">
        <v>24</v>
      </c>
      <c r="AD82" s="27">
        <v>25</v>
      </c>
      <c r="AE82" s="27">
        <v>19</v>
      </c>
      <c r="AF82" s="27">
        <v>25</v>
      </c>
      <c r="AG82" s="27">
        <v>245</v>
      </c>
      <c r="AH82" s="27">
        <v>85</v>
      </c>
      <c r="AI82" s="27">
        <v>32</v>
      </c>
      <c r="AJ82" s="27">
        <v>28</v>
      </c>
      <c r="AK82" s="27">
        <v>22</v>
      </c>
      <c r="AL82" s="27">
        <v>30</v>
      </c>
      <c r="AM82" s="27">
        <v>250</v>
      </c>
    </row>
  </sheetData>
  <mergeCells count="10">
    <mergeCell ref="B1:AE1"/>
    <mergeCell ref="B2:AE2"/>
    <mergeCell ref="AB4:AG4"/>
    <mergeCell ref="AH4:AM4"/>
    <mergeCell ref="A4:A5"/>
    <mergeCell ref="B4:C5"/>
    <mergeCell ref="D4:I4"/>
    <mergeCell ref="J4:O4"/>
    <mergeCell ref="P4:U4"/>
    <mergeCell ref="V4:AA4"/>
  </mergeCells>
  <hyperlinks>
    <hyperlink ref="A2" location="'Contenido'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EB16-7A8A-4D97-9DF4-5DD33F672AB9}">
  <dimension ref="A1:AL96"/>
  <sheetViews>
    <sheetView zoomScale="110" zoomScaleNormal="110" workbookViewId="0">
      <pane xSplit="2" ySplit="9" topLeftCell="C10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5" x14ac:dyDescent="0.25"/>
  <cols>
    <col min="1" max="1" width="7.140625" bestFit="1" customWidth="1"/>
    <col min="2" max="2" width="43.7109375" customWidth="1"/>
    <col min="3" max="4" width="8" bestFit="1" customWidth="1"/>
    <col min="5" max="7" width="6.5703125" bestFit="1" customWidth="1"/>
    <col min="8" max="8" width="5.140625" bestFit="1" customWidth="1"/>
    <col min="9" max="10" width="8" bestFit="1" customWidth="1"/>
    <col min="11" max="13" width="6.5703125" bestFit="1" customWidth="1"/>
    <col min="14" max="14" width="5.140625" bestFit="1" customWidth="1"/>
    <col min="15" max="16" width="8" bestFit="1" customWidth="1"/>
    <col min="17" max="19" width="6.5703125" bestFit="1" customWidth="1"/>
    <col min="20" max="20" width="5.140625" bestFit="1" customWidth="1"/>
    <col min="21" max="22" width="8" bestFit="1" customWidth="1"/>
    <col min="23" max="25" width="6.5703125" bestFit="1" customWidth="1"/>
    <col min="26" max="26" width="5.140625" bestFit="1" customWidth="1"/>
    <col min="27" max="28" width="8" bestFit="1" customWidth="1"/>
    <col min="29" max="31" width="6.5703125" bestFit="1" customWidth="1"/>
    <col min="32" max="32" width="5.140625" bestFit="1" customWidth="1"/>
    <col min="33" max="34" width="8" bestFit="1" customWidth="1"/>
    <col min="35" max="37" width="6.5703125" bestFit="1" customWidth="1"/>
    <col min="38" max="38" width="5.140625" bestFit="1" customWidth="1"/>
  </cols>
  <sheetData>
    <row r="1" spans="1:38" x14ac:dyDescent="0.25">
      <c r="A1" t="s">
        <v>262</v>
      </c>
    </row>
    <row r="2" spans="1:38" x14ac:dyDescent="0.25">
      <c r="A2" t="s">
        <v>2</v>
      </c>
    </row>
    <row r="4" spans="1:38" x14ac:dyDescent="0.25">
      <c r="A4" s="39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10"/>
      <c r="AF4" s="10"/>
      <c r="AG4" s="10"/>
      <c r="AH4" s="10"/>
      <c r="AI4" s="10"/>
      <c r="AJ4" s="10"/>
      <c r="AK4" s="10"/>
      <c r="AL4" s="10"/>
    </row>
    <row r="5" spans="1:38" x14ac:dyDescent="0.25">
      <c r="A5" s="39" t="s">
        <v>200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10"/>
      <c r="AF5" s="10"/>
      <c r="AG5" s="10"/>
      <c r="AH5" s="10"/>
      <c r="AI5" s="10"/>
      <c r="AJ5" s="10"/>
      <c r="AK5" s="10"/>
      <c r="AL5" s="10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10"/>
      <c r="AF6" s="10"/>
      <c r="AG6" s="10"/>
      <c r="AH6" s="10"/>
      <c r="AI6" s="10"/>
      <c r="AJ6" s="10"/>
      <c r="AK6" s="10"/>
      <c r="AL6" s="10"/>
    </row>
    <row r="7" spans="1:38" x14ac:dyDescent="0.25">
      <c r="A7" s="10"/>
      <c r="B7" s="86" t="s">
        <v>261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x14ac:dyDescent="0.25">
      <c r="A8" s="68" t="s">
        <v>201</v>
      </c>
      <c r="B8" s="68"/>
      <c r="C8" s="69" t="s">
        <v>194</v>
      </c>
      <c r="D8" s="69"/>
      <c r="E8" s="69"/>
      <c r="F8" s="69"/>
      <c r="G8" s="69"/>
      <c r="H8" s="69"/>
      <c r="I8" s="69" t="s">
        <v>195</v>
      </c>
      <c r="J8" s="69"/>
      <c r="K8" s="69"/>
      <c r="L8" s="69"/>
      <c r="M8" s="69"/>
      <c r="N8" s="69"/>
      <c r="O8" s="69" t="s">
        <v>196</v>
      </c>
      <c r="P8" s="69"/>
      <c r="Q8" s="69"/>
      <c r="R8" s="69"/>
      <c r="S8" s="69"/>
      <c r="T8" s="69"/>
      <c r="U8" s="69" t="s">
        <v>197</v>
      </c>
      <c r="V8" s="69"/>
      <c r="W8" s="69"/>
      <c r="X8" s="69"/>
      <c r="Y8" s="69"/>
      <c r="Z8" s="69"/>
      <c r="AA8" s="69" t="s">
        <v>198</v>
      </c>
      <c r="AB8" s="69"/>
      <c r="AC8" s="69"/>
      <c r="AD8" s="69"/>
      <c r="AE8" s="69"/>
      <c r="AF8" s="69"/>
      <c r="AG8" s="69" t="s">
        <v>199</v>
      </c>
      <c r="AH8" s="69"/>
      <c r="AI8" s="69"/>
      <c r="AJ8" s="69"/>
      <c r="AK8" s="69"/>
      <c r="AL8" s="69"/>
    </row>
    <row r="9" spans="1:38" s="9" customFormat="1" ht="12" x14ac:dyDescent="0.25">
      <c r="A9" s="68"/>
      <c r="B9" s="68"/>
      <c r="C9" s="70" t="s">
        <v>27</v>
      </c>
      <c r="D9" s="70" t="s">
        <v>28</v>
      </c>
      <c r="E9" s="70" t="s">
        <v>29</v>
      </c>
      <c r="F9" s="70" t="s">
        <v>30</v>
      </c>
      <c r="G9" s="70" t="s">
        <v>31</v>
      </c>
      <c r="H9" s="70" t="s">
        <v>32</v>
      </c>
      <c r="I9" s="70" t="s">
        <v>27</v>
      </c>
      <c r="J9" s="70" t="s">
        <v>28</v>
      </c>
      <c r="K9" s="70" t="s">
        <v>29</v>
      </c>
      <c r="L9" s="70" t="s">
        <v>30</v>
      </c>
      <c r="M9" s="70" t="s">
        <v>31</v>
      </c>
      <c r="N9" s="70" t="s">
        <v>32</v>
      </c>
      <c r="O9" s="70" t="s">
        <v>27</v>
      </c>
      <c r="P9" s="70" t="s">
        <v>28</v>
      </c>
      <c r="Q9" s="70" t="s">
        <v>29</v>
      </c>
      <c r="R9" s="70" t="s">
        <v>30</v>
      </c>
      <c r="S9" s="70" t="s">
        <v>31</v>
      </c>
      <c r="T9" s="70" t="s">
        <v>32</v>
      </c>
      <c r="U9" s="70" t="s">
        <v>27</v>
      </c>
      <c r="V9" s="70" t="s">
        <v>28</v>
      </c>
      <c r="W9" s="70" t="s">
        <v>29</v>
      </c>
      <c r="X9" s="70" t="s">
        <v>30</v>
      </c>
      <c r="Y9" s="70" t="s">
        <v>31</v>
      </c>
      <c r="Z9" s="70" t="s">
        <v>32</v>
      </c>
      <c r="AA9" s="70" t="s">
        <v>27</v>
      </c>
      <c r="AB9" s="70" t="s">
        <v>28</v>
      </c>
      <c r="AC9" s="70" t="s">
        <v>29</v>
      </c>
      <c r="AD9" s="70" t="s">
        <v>30</v>
      </c>
      <c r="AE9" s="70" t="s">
        <v>31</v>
      </c>
      <c r="AF9" s="70" t="s">
        <v>32</v>
      </c>
      <c r="AG9" s="70" t="s">
        <v>27</v>
      </c>
      <c r="AH9" s="70" t="s">
        <v>28</v>
      </c>
      <c r="AI9" s="70" t="s">
        <v>29</v>
      </c>
      <c r="AJ9" s="70" t="s">
        <v>30</v>
      </c>
      <c r="AK9" s="70" t="s">
        <v>31</v>
      </c>
      <c r="AL9" s="70" t="s">
        <v>32</v>
      </c>
    </row>
    <row r="10" spans="1:38" x14ac:dyDescent="0.25">
      <c r="A10" s="71"/>
      <c r="B10" s="72" t="s">
        <v>50</v>
      </c>
      <c r="C10" s="73">
        <f>SUM(C11,C23,C26,C36,C47,C52,C70,C73)</f>
        <v>8048</v>
      </c>
      <c r="D10" s="73">
        <f>SUM(D11,D23,D26,D36,D47,D52,D70,D73)</f>
        <v>2992</v>
      </c>
      <c r="E10" s="73">
        <f>SUM(E11,E23,E26,E36,E47,E52,E70,E73)</f>
        <v>2618</v>
      </c>
      <c r="F10" s="73">
        <f>SUM(F11,F23,F26,F36,F47,F52,F70,F73)</f>
        <v>1867</v>
      </c>
      <c r="G10" s="73">
        <f>SUM(G11,G23,G26,G36,G47,G52,G70,G73)</f>
        <v>2551</v>
      </c>
      <c r="H10" s="73"/>
      <c r="I10" s="73">
        <f>SUM(I11,I23,I26,I36,I47,I52,I70,I73)</f>
        <v>7902</v>
      </c>
      <c r="J10" s="73">
        <f>SUM(J11,J23,J26,J36,J47,J52,J70,J73)</f>
        <v>2921</v>
      </c>
      <c r="K10" s="73">
        <f>SUM(K11,K23,K26,K36,K47,K52,K70,K73)</f>
        <v>2479</v>
      </c>
      <c r="L10" s="73">
        <f>SUM(L11,L23,L26,L36,L47,L52,L70,L73)</f>
        <v>1740</v>
      </c>
      <c r="M10" s="73">
        <f>SUM(M11,M23,M26,M36,M47,M52,M70,M73)</f>
        <v>2431</v>
      </c>
      <c r="N10" s="73"/>
      <c r="O10" s="73">
        <f>SUM(O11,O23,O26,O36,O47,O52,O70,O73)</f>
        <v>0</v>
      </c>
      <c r="P10" s="73">
        <f>SUM(P11,P23,P26,P36,P47,P52,P70,P73)</f>
        <v>0</v>
      </c>
      <c r="Q10" s="73">
        <f>SUM(Q11,Q23,Q26,Q36,Q47,Q52,Q70,Q73)</f>
        <v>0</v>
      </c>
      <c r="R10" s="73">
        <f>SUM(R11,R23,R26,R36,R47,R52,R70,R73)</f>
        <v>0</v>
      </c>
      <c r="S10" s="73">
        <f>SUM(S11,S23,S26,S36,S47,S52,S70,S73)</f>
        <v>0</v>
      </c>
      <c r="T10" s="73"/>
      <c r="U10" s="73">
        <f>SUM(U11,U23,U26,U36,U47,U52,U70,U73)</f>
        <v>0</v>
      </c>
      <c r="V10" s="73">
        <f>SUM(V11,V23,V26,V36,V47,V52,V70,V73)</f>
        <v>0</v>
      </c>
      <c r="W10" s="73">
        <f>SUM(W11,W23,W26,W36,W47,W52,W70,W73)</f>
        <v>0</v>
      </c>
      <c r="X10" s="73">
        <f>SUM(X11,X23,X26,X36,X47,X52,X70,X73)</f>
        <v>0</v>
      </c>
      <c r="Y10" s="73">
        <f>SUM(Y11,Y23,Y26,Y36,Y47,Y52,Y70,Y73)</f>
        <v>0</v>
      </c>
      <c r="Z10" s="73"/>
      <c r="AA10" s="73">
        <f>SUM(AA11,AA23,AA26,AA36,AA47,AA52,AA70,AA73)</f>
        <v>0</v>
      </c>
      <c r="AB10" s="73">
        <f>SUM(AB11,AB23,AB26,AB36,AB47,AB52,AB70,AB73)</f>
        <v>0</v>
      </c>
      <c r="AC10" s="73">
        <f>SUM(AC11,AC23,AC26,AC36,AC47,AC52,AC70,AC73)</f>
        <v>0</v>
      </c>
      <c r="AD10" s="73">
        <f>SUM(AD11,AD23,AD26,AD36,AD47,AD52,AD70,AD73)</f>
        <v>0</v>
      </c>
      <c r="AE10" s="73">
        <f>SUM(AE11,AE23,AE26,AE36,AE47,AE52,AE70,AE73)</f>
        <v>0</v>
      </c>
      <c r="AF10" s="73"/>
      <c r="AG10" s="73">
        <f>SUM(AG11,AG23,AG26,AG36,AG47,AG52,AG70,AG73)</f>
        <v>0</v>
      </c>
      <c r="AH10" s="73">
        <f>SUM(AH11,AH23,AH26,AH36,AH47,AH52,AH70,AH73)</f>
        <v>0</v>
      </c>
      <c r="AI10" s="73">
        <f>SUM(AI11,AI23,AI26,AI36,AI47,AI52,AI70,AI73)</f>
        <v>0</v>
      </c>
      <c r="AJ10" s="73">
        <f>SUM(AJ11,AJ23,AJ26,AJ36,AJ47,AJ52,AJ70,AJ73)</f>
        <v>0</v>
      </c>
      <c r="AK10" s="73">
        <f>SUM(AK11,AK23,AK26,AK36,AK47,AK52,AK70,AK73)</f>
        <v>0</v>
      </c>
      <c r="AL10" s="73"/>
    </row>
    <row r="11" spans="1:38" s="50" customFormat="1" x14ac:dyDescent="0.25">
      <c r="A11" s="48" t="s">
        <v>35</v>
      </c>
      <c r="B11" s="48"/>
      <c r="C11" s="49">
        <v>2050</v>
      </c>
      <c r="D11" s="49">
        <v>706</v>
      </c>
      <c r="E11" s="49">
        <v>722</v>
      </c>
      <c r="F11" s="49">
        <v>505</v>
      </c>
      <c r="G11" s="49">
        <v>685</v>
      </c>
      <c r="H11" s="80"/>
      <c r="I11" s="49">
        <v>1908</v>
      </c>
      <c r="J11" s="49">
        <v>659</v>
      </c>
      <c r="K11" s="49">
        <v>654</v>
      </c>
      <c r="L11" s="49">
        <v>442</v>
      </c>
      <c r="M11" s="49">
        <v>600</v>
      </c>
      <c r="N11" s="80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38" s="50" customFormat="1" x14ac:dyDescent="0.25">
      <c r="A12" s="51" t="s">
        <v>51</v>
      </c>
      <c r="B12" s="51"/>
      <c r="C12" s="49">
        <v>2050</v>
      </c>
      <c r="D12" s="49">
        <v>706</v>
      </c>
      <c r="E12" s="49">
        <v>722</v>
      </c>
      <c r="F12" s="49">
        <v>505</v>
      </c>
      <c r="G12" s="49">
        <v>685</v>
      </c>
      <c r="H12" s="80"/>
      <c r="I12" s="49">
        <v>1908</v>
      </c>
      <c r="J12" s="49">
        <v>659</v>
      </c>
      <c r="K12" s="49">
        <v>654</v>
      </c>
      <c r="L12" s="49">
        <v>442</v>
      </c>
      <c r="M12" s="49">
        <v>600</v>
      </c>
      <c r="N12" s="80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38" s="59" customFormat="1" x14ac:dyDescent="0.25">
      <c r="A13" s="56"/>
      <c r="B13" s="53" t="s">
        <v>203</v>
      </c>
      <c r="C13" s="56">
        <v>407</v>
      </c>
      <c r="D13" s="67">
        <v>172</v>
      </c>
      <c r="E13" s="77">
        <v>184</v>
      </c>
      <c r="F13" s="78">
        <v>138</v>
      </c>
      <c r="G13" s="67">
        <v>180</v>
      </c>
      <c r="H13" s="67">
        <v>238</v>
      </c>
      <c r="I13" s="67">
        <v>390</v>
      </c>
      <c r="J13" s="67">
        <v>180</v>
      </c>
      <c r="K13" s="79">
        <v>182</v>
      </c>
      <c r="L13" s="78">
        <v>138</v>
      </c>
      <c r="M13" s="56">
        <v>160</v>
      </c>
      <c r="N13" s="56">
        <v>230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s="59" customFormat="1" x14ac:dyDescent="0.25">
      <c r="A14" s="56"/>
      <c r="B14" s="53" t="s">
        <v>204</v>
      </c>
      <c r="C14" s="56">
        <v>105</v>
      </c>
      <c r="D14" s="56">
        <v>31</v>
      </c>
      <c r="E14" s="66">
        <v>29</v>
      </c>
      <c r="F14" s="63">
        <v>21</v>
      </c>
      <c r="G14" s="56">
        <v>30</v>
      </c>
      <c r="H14" s="56">
        <v>230</v>
      </c>
      <c r="I14" s="56">
        <v>101</v>
      </c>
      <c r="J14" s="56">
        <v>22</v>
      </c>
      <c r="K14" s="74">
        <v>23</v>
      </c>
      <c r="L14" s="63">
        <v>9</v>
      </c>
      <c r="M14" s="56">
        <v>25</v>
      </c>
      <c r="N14" s="56">
        <v>230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s="59" customFormat="1" x14ac:dyDescent="0.25">
      <c r="A15" s="60"/>
      <c r="B15" s="53" t="s">
        <v>205</v>
      </c>
      <c r="C15" s="56">
        <v>220</v>
      </c>
      <c r="D15" s="56">
        <v>67</v>
      </c>
      <c r="E15" s="66">
        <v>68</v>
      </c>
      <c r="F15" s="63">
        <v>47</v>
      </c>
      <c r="G15" s="56">
        <v>65</v>
      </c>
      <c r="H15" s="56">
        <v>230</v>
      </c>
      <c r="I15" s="56">
        <v>229</v>
      </c>
      <c r="J15" s="56">
        <v>62</v>
      </c>
      <c r="K15" s="74">
        <v>52</v>
      </c>
      <c r="L15" s="63">
        <v>31</v>
      </c>
      <c r="M15" s="56">
        <v>50</v>
      </c>
      <c r="N15" s="56">
        <v>226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s="59" customFormat="1" x14ac:dyDescent="0.25">
      <c r="A16" s="56"/>
      <c r="B16" s="53" t="s">
        <v>206</v>
      </c>
      <c r="C16" s="56">
        <v>15</v>
      </c>
      <c r="D16" s="56">
        <v>1</v>
      </c>
      <c r="E16" s="66">
        <v>3</v>
      </c>
      <c r="F16" s="63">
        <v>3</v>
      </c>
      <c r="G16" s="56">
        <v>10</v>
      </c>
      <c r="H16" s="56">
        <v>238</v>
      </c>
      <c r="I16" s="56">
        <v>16</v>
      </c>
      <c r="J16" s="56">
        <v>5</v>
      </c>
      <c r="K16" s="74">
        <v>4</v>
      </c>
      <c r="L16" s="63">
        <v>2</v>
      </c>
      <c r="M16" s="56">
        <v>5</v>
      </c>
      <c r="N16" s="56">
        <v>220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s="59" customFormat="1" x14ac:dyDescent="0.25">
      <c r="A17" s="56"/>
      <c r="B17" s="53" t="s">
        <v>207</v>
      </c>
      <c r="C17" s="56">
        <v>320</v>
      </c>
      <c r="D17" s="56">
        <v>111</v>
      </c>
      <c r="E17" s="66">
        <v>118</v>
      </c>
      <c r="F17" s="63">
        <v>81</v>
      </c>
      <c r="G17" s="56">
        <v>100</v>
      </c>
      <c r="H17" s="56">
        <v>240</v>
      </c>
      <c r="I17" s="56">
        <v>350</v>
      </c>
      <c r="J17" s="56">
        <v>128</v>
      </c>
      <c r="K17" s="74">
        <v>129</v>
      </c>
      <c r="L17" s="63">
        <v>98</v>
      </c>
      <c r="M17" s="56">
        <v>100</v>
      </c>
      <c r="N17" s="56">
        <v>230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s="59" customFormat="1" x14ac:dyDescent="0.25">
      <c r="A18" s="60"/>
      <c r="B18" s="53" t="s">
        <v>208</v>
      </c>
      <c r="C18" s="56">
        <v>416</v>
      </c>
      <c r="D18" s="56">
        <v>160</v>
      </c>
      <c r="E18" s="56">
        <v>151</v>
      </c>
      <c r="F18" s="63">
        <v>95</v>
      </c>
      <c r="G18" s="56">
        <v>130</v>
      </c>
      <c r="H18" s="56">
        <v>238</v>
      </c>
      <c r="I18" s="56">
        <v>343</v>
      </c>
      <c r="J18" s="56">
        <v>127</v>
      </c>
      <c r="K18" s="56">
        <v>119</v>
      </c>
      <c r="L18" s="63">
        <v>72</v>
      </c>
      <c r="M18" s="56">
        <v>110</v>
      </c>
      <c r="N18" s="56">
        <v>226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s="59" customFormat="1" x14ac:dyDescent="0.25">
      <c r="A19" s="60"/>
      <c r="B19" s="53" t="s">
        <v>209</v>
      </c>
      <c r="C19" s="56">
        <v>69</v>
      </c>
      <c r="D19" s="56">
        <v>17</v>
      </c>
      <c r="E19" s="56">
        <v>31</v>
      </c>
      <c r="F19" s="63">
        <v>22</v>
      </c>
      <c r="G19" s="56">
        <v>20</v>
      </c>
      <c r="H19" s="56">
        <v>220</v>
      </c>
      <c r="I19" s="56">
        <v>54</v>
      </c>
      <c r="J19" s="56">
        <v>16</v>
      </c>
      <c r="K19" s="56">
        <v>15</v>
      </c>
      <c r="L19" s="63">
        <v>14</v>
      </c>
      <c r="M19" s="56">
        <v>20</v>
      </c>
      <c r="N19" s="56">
        <v>220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s="59" customFormat="1" x14ac:dyDescent="0.25">
      <c r="A20" s="60"/>
      <c r="B20" s="53" t="s">
        <v>210</v>
      </c>
      <c r="C20" s="56">
        <v>103</v>
      </c>
      <c r="D20" s="56">
        <v>27</v>
      </c>
      <c r="E20" s="56">
        <v>28</v>
      </c>
      <c r="F20" s="63">
        <v>24</v>
      </c>
      <c r="G20" s="56">
        <v>30</v>
      </c>
      <c r="H20" s="56">
        <v>240</v>
      </c>
      <c r="I20" s="56">
        <v>85</v>
      </c>
      <c r="J20" s="56">
        <v>20</v>
      </c>
      <c r="K20" s="56">
        <v>22</v>
      </c>
      <c r="L20" s="63">
        <v>13</v>
      </c>
      <c r="M20" s="56">
        <v>30</v>
      </c>
      <c r="N20" s="56">
        <v>220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s="59" customFormat="1" x14ac:dyDescent="0.25">
      <c r="A21" s="56"/>
      <c r="B21" s="53" t="s">
        <v>211</v>
      </c>
      <c r="C21" s="56">
        <v>281</v>
      </c>
      <c r="D21" s="56">
        <v>89</v>
      </c>
      <c r="E21" s="56">
        <v>71</v>
      </c>
      <c r="F21" s="63">
        <v>48</v>
      </c>
      <c r="G21" s="56">
        <v>90</v>
      </c>
      <c r="H21" s="56">
        <v>240</v>
      </c>
      <c r="I21" s="56">
        <v>245</v>
      </c>
      <c r="J21" s="56">
        <v>71</v>
      </c>
      <c r="K21" s="56">
        <v>37</v>
      </c>
      <c r="L21" s="63">
        <v>38</v>
      </c>
      <c r="M21" s="56">
        <v>70</v>
      </c>
      <c r="N21" s="56">
        <v>230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s="59" customFormat="1" x14ac:dyDescent="0.25">
      <c r="A22" s="56"/>
      <c r="B22" s="53" t="s">
        <v>253</v>
      </c>
      <c r="C22" s="56">
        <v>114</v>
      </c>
      <c r="D22" s="56">
        <v>31</v>
      </c>
      <c r="E22" s="56">
        <v>39</v>
      </c>
      <c r="F22" s="63">
        <v>26</v>
      </c>
      <c r="G22" s="56">
        <v>30</v>
      </c>
      <c r="H22" s="56">
        <v>230</v>
      </c>
      <c r="I22" s="56">
        <v>95</v>
      </c>
      <c r="J22" s="56">
        <v>28</v>
      </c>
      <c r="K22" s="56">
        <v>41</v>
      </c>
      <c r="L22" s="63">
        <v>27</v>
      </c>
      <c r="M22" s="56">
        <v>30</v>
      </c>
      <c r="N22" s="56">
        <v>220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s="62" customFormat="1" x14ac:dyDescent="0.25">
      <c r="A23" s="55" t="s">
        <v>33</v>
      </c>
      <c r="B23" s="57"/>
      <c r="C23" s="52">
        <v>309</v>
      </c>
      <c r="D23" s="52">
        <v>224</v>
      </c>
      <c r="E23" s="52">
        <v>98</v>
      </c>
      <c r="F23" s="52">
        <v>73</v>
      </c>
      <c r="G23" s="52">
        <v>76</v>
      </c>
      <c r="H23" s="80"/>
      <c r="I23" s="52">
        <v>309</v>
      </c>
      <c r="J23" s="52">
        <v>215</v>
      </c>
      <c r="K23" s="52">
        <v>104</v>
      </c>
      <c r="L23" s="52">
        <v>77</v>
      </c>
      <c r="M23" s="52">
        <v>84</v>
      </c>
      <c r="N23" s="80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38" s="62" customFormat="1" x14ac:dyDescent="0.25">
      <c r="A24" s="55" t="s">
        <v>51</v>
      </c>
      <c r="B24" s="58"/>
      <c r="C24" s="52">
        <v>309</v>
      </c>
      <c r="D24" s="52">
        <v>224</v>
      </c>
      <c r="E24" s="52">
        <v>98</v>
      </c>
      <c r="F24" s="52">
        <v>73</v>
      </c>
      <c r="G24" s="52">
        <v>76</v>
      </c>
      <c r="H24" s="80"/>
      <c r="I24" s="52">
        <v>309</v>
      </c>
      <c r="J24" s="52">
        <v>215</v>
      </c>
      <c r="K24" s="52">
        <v>104</v>
      </c>
      <c r="L24" s="52">
        <v>77</v>
      </c>
      <c r="M24" s="52">
        <v>84</v>
      </c>
      <c r="N24" s="80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1:38" s="54" customFormat="1" x14ac:dyDescent="0.25">
      <c r="A25" s="55"/>
      <c r="B25" s="53" t="s">
        <v>212</v>
      </c>
      <c r="C25" s="56">
        <v>309</v>
      </c>
      <c r="D25" s="56">
        <v>224</v>
      </c>
      <c r="E25" s="56">
        <v>98</v>
      </c>
      <c r="F25" s="56">
        <v>73</v>
      </c>
      <c r="G25" s="56">
        <v>76</v>
      </c>
      <c r="H25" s="56">
        <v>320</v>
      </c>
      <c r="I25" s="56">
        <v>309</v>
      </c>
      <c r="J25" s="56">
        <v>215</v>
      </c>
      <c r="K25" s="56">
        <v>104</v>
      </c>
      <c r="L25" s="56">
        <v>77</v>
      </c>
      <c r="M25" s="56">
        <v>84</v>
      </c>
      <c r="N25" s="56">
        <v>320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s="62" customFormat="1" x14ac:dyDescent="0.25">
      <c r="A26" s="55" t="s">
        <v>36</v>
      </c>
      <c r="B26" s="57"/>
      <c r="C26" s="52">
        <v>2392</v>
      </c>
      <c r="D26" s="52">
        <v>897</v>
      </c>
      <c r="E26" s="52">
        <v>657</v>
      </c>
      <c r="F26" s="52">
        <v>524</v>
      </c>
      <c r="G26" s="52">
        <v>532</v>
      </c>
      <c r="H26" s="80"/>
      <c r="I26" s="52">
        <v>2470</v>
      </c>
      <c r="J26" s="52">
        <v>931</v>
      </c>
      <c r="K26" s="52">
        <v>670</v>
      </c>
      <c r="L26" s="52">
        <v>532</v>
      </c>
      <c r="M26" s="52">
        <v>595</v>
      </c>
      <c r="N26" s="80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</row>
    <row r="27" spans="1:38" s="62" customFormat="1" x14ac:dyDescent="0.25">
      <c r="A27" s="55" t="s">
        <v>51</v>
      </c>
      <c r="B27" s="57"/>
      <c r="C27" s="52">
        <v>2392</v>
      </c>
      <c r="D27" s="52">
        <v>897</v>
      </c>
      <c r="E27" s="52">
        <v>657</v>
      </c>
      <c r="F27" s="52">
        <v>524</v>
      </c>
      <c r="G27" s="52">
        <v>532</v>
      </c>
      <c r="H27" s="80"/>
      <c r="I27" s="52">
        <v>2470</v>
      </c>
      <c r="J27" s="52">
        <v>931</v>
      </c>
      <c r="K27" s="52">
        <v>670</v>
      </c>
      <c r="L27" s="52">
        <v>532</v>
      </c>
      <c r="M27" s="52">
        <v>595</v>
      </c>
      <c r="N27" s="80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</row>
    <row r="28" spans="1:38" s="54" customFormat="1" x14ac:dyDescent="0.25">
      <c r="A28" s="55"/>
      <c r="B28" s="64" t="s">
        <v>213</v>
      </c>
      <c r="C28" s="65">
        <v>1072</v>
      </c>
      <c r="D28" s="66">
        <v>479</v>
      </c>
      <c r="E28" s="66">
        <v>251</v>
      </c>
      <c r="F28" s="56">
        <v>177</v>
      </c>
      <c r="G28" s="56">
        <v>212</v>
      </c>
      <c r="H28" s="56">
        <v>325</v>
      </c>
      <c r="I28" s="65">
        <v>1174</v>
      </c>
      <c r="J28" s="66">
        <v>530</v>
      </c>
      <c r="K28" s="66">
        <v>310</v>
      </c>
      <c r="L28" s="75">
        <v>217</v>
      </c>
      <c r="M28" s="56">
        <v>250</v>
      </c>
      <c r="N28" s="56">
        <v>325</v>
      </c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s="54" customFormat="1" x14ac:dyDescent="0.25">
      <c r="A29" s="55"/>
      <c r="B29" s="64" t="s">
        <v>214</v>
      </c>
      <c r="C29" s="66">
        <v>209</v>
      </c>
      <c r="D29" s="66">
        <v>48</v>
      </c>
      <c r="E29" s="66">
        <v>43</v>
      </c>
      <c r="F29" s="56">
        <v>39</v>
      </c>
      <c r="G29" s="56">
        <v>40</v>
      </c>
      <c r="H29" s="56">
        <v>300</v>
      </c>
      <c r="I29" s="66">
        <v>136</v>
      </c>
      <c r="J29" s="66">
        <v>33</v>
      </c>
      <c r="K29" s="66">
        <v>41</v>
      </c>
      <c r="L29" s="56">
        <v>36</v>
      </c>
      <c r="M29" s="56">
        <v>40</v>
      </c>
      <c r="N29" s="56">
        <v>302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s="54" customFormat="1" x14ac:dyDescent="0.25">
      <c r="A30" s="55"/>
      <c r="B30" s="64" t="s">
        <v>254</v>
      </c>
      <c r="C30" s="66">
        <v>159</v>
      </c>
      <c r="D30" s="66">
        <v>69</v>
      </c>
      <c r="E30" s="66">
        <v>44</v>
      </c>
      <c r="F30" s="56">
        <v>36</v>
      </c>
      <c r="G30" s="56">
        <v>40</v>
      </c>
      <c r="H30" s="56">
        <v>302</v>
      </c>
      <c r="I30" s="66">
        <v>134</v>
      </c>
      <c r="J30" s="66">
        <v>52</v>
      </c>
      <c r="K30" s="66">
        <v>27</v>
      </c>
      <c r="L30" s="56">
        <v>23</v>
      </c>
      <c r="M30" s="56">
        <v>40</v>
      </c>
      <c r="N30" s="56">
        <v>300</v>
      </c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s="54" customFormat="1" x14ac:dyDescent="0.25">
      <c r="A31" s="55"/>
      <c r="B31" s="64" t="s">
        <v>215</v>
      </c>
      <c r="C31" s="66">
        <v>221</v>
      </c>
      <c r="D31" s="66">
        <v>77</v>
      </c>
      <c r="E31" s="66">
        <v>83</v>
      </c>
      <c r="F31" s="63">
        <v>80</v>
      </c>
      <c r="G31" s="56">
        <v>60</v>
      </c>
      <c r="H31" s="56">
        <v>303</v>
      </c>
      <c r="I31" s="66">
        <v>265</v>
      </c>
      <c r="J31" s="66">
        <v>92</v>
      </c>
      <c r="K31" s="66">
        <v>74</v>
      </c>
      <c r="L31" s="63">
        <v>67</v>
      </c>
      <c r="M31" s="56">
        <v>60</v>
      </c>
      <c r="N31" s="56">
        <v>304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s="54" customFormat="1" x14ac:dyDescent="0.25">
      <c r="A32" s="55"/>
      <c r="B32" s="64" t="s">
        <v>216</v>
      </c>
      <c r="C32" s="66">
        <v>163</v>
      </c>
      <c r="D32" s="66">
        <v>38</v>
      </c>
      <c r="E32" s="66">
        <v>84</v>
      </c>
      <c r="F32" s="63">
        <v>71</v>
      </c>
      <c r="G32" s="56">
        <v>60</v>
      </c>
      <c r="H32" s="56">
        <v>260</v>
      </c>
      <c r="I32" s="66">
        <v>198</v>
      </c>
      <c r="J32" s="66">
        <v>52</v>
      </c>
      <c r="K32" s="66">
        <v>97</v>
      </c>
      <c r="L32" s="63">
        <v>84</v>
      </c>
      <c r="M32" s="56">
        <v>80</v>
      </c>
      <c r="N32" s="56">
        <v>260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s="54" customFormat="1" x14ac:dyDescent="0.25">
      <c r="A33" s="55"/>
      <c r="B33" s="64" t="s">
        <v>217</v>
      </c>
      <c r="C33" s="66">
        <v>70</v>
      </c>
      <c r="D33" s="66">
        <v>11</v>
      </c>
      <c r="E33" s="66">
        <v>31</v>
      </c>
      <c r="F33" s="63">
        <v>26</v>
      </c>
      <c r="G33" s="56">
        <v>20</v>
      </c>
      <c r="H33" s="56">
        <v>283</v>
      </c>
      <c r="I33" s="66">
        <v>78</v>
      </c>
      <c r="J33" s="66">
        <v>13</v>
      </c>
      <c r="K33" s="66">
        <v>21</v>
      </c>
      <c r="L33" s="63">
        <v>21</v>
      </c>
      <c r="M33" s="56">
        <v>20</v>
      </c>
      <c r="N33" s="56">
        <v>290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s="59" customFormat="1" x14ac:dyDescent="0.25">
      <c r="A34" s="56"/>
      <c r="B34" s="64" t="s">
        <v>218</v>
      </c>
      <c r="C34" s="66">
        <v>146</v>
      </c>
      <c r="D34" s="66">
        <v>65</v>
      </c>
      <c r="E34" s="66">
        <v>43</v>
      </c>
      <c r="F34" s="63">
        <v>36</v>
      </c>
      <c r="G34" s="56">
        <v>40</v>
      </c>
      <c r="H34" s="56">
        <v>304</v>
      </c>
      <c r="I34" s="66">
        <v>132</v>
      </c>
      <c r="J34" s="66">
        <v>65</v>
      </c>
      <c r="K34" s="66">
        <v>27</v>
      </c>
      <c r="L34" s="63">
        <v>22</v>
      </c>
      <c r="M34" s="56">
        <v>25</v>
      </c>
      <c r="N34" s="56">
        <v>304</v>
      </c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s="59" customFormat="1" x14ac:dyDescent="0.25">
      <c r="A35" s="56"/>
      <c r="B35" s="64" t="s">
        <v>219</v>
      </c>
      <c r="C35" s="66">
        <v>352</v>
      </c>
      <c r="D35" s="66">
        <v>110</v>
      </c>
      <c r="E35" s="66">
        <v>78</v>
      </c>
      <c r="F35" s="63">
        <v>59</v>
      </c>
      <c r="G35" s="56">
        <v>60</v>
      </c>
      <c r="H35" s="56">
        <v>320</v>
      </c>
      <c r="I35" s="66">
        <v>353</v>
      </c>
      <c r="J35" s="66">
        <v>94</v>
      </c>
      <c r="K35" s="66">
        <v>73</v>
      </c>
      <c r="L35" s="63">
        <v>62</v>
      </c>
      <c r="M35" s="56">
        <v>80</v>
      </c>
      <c r="N35" s="56">
        <v>320</v>
      </c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s="62" customFormat="1" x14ac:dyDescent="0.25">
      <c r="A36" s="52" t="s">
        <v>37</v>
      </c>
      <c r="B36" s="61"/>
      <c r="C36" s="52">
        <v>1183</v>
      </c>
      <c r="D36" s="52">
        <v>434</v>
      </c>
      <c r="E36" s="52">
        <v>406</v>
      </c>
      <c r="F36" s="52">
        <v>308</v>
      </c>
      <c r="G36" s="52">
        <v>505</v>
      </c>
      <c r="H36" s="80"/>
      <c r="I36" s="52">
        <v>1184</v>
      </c>
      <c r="J36" s="52">
        <v>416</v>
      </c>
      <c r="K36" s="52">
        <v>361</v>
      </c>
      <c r="L36" s="76">
        <v>259</v>
      </c>
      <c r="M36" s="52">
        <v>435</v>
      </c>
      <c r="N36" s="80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62" customFormat="1" x14ac:dyDescent="0.25">
      <c r="A37" s="55" t="s">
        <v>51</v>
      </c>
      <c r="B37" s="58"/>
      <c r="C37" s="81">
        <v>1183</v>
      </c>
      <c r="D37" s="81">
        <v>434</v>
      </c>
      <c r="E37" s="81">
        <v>406</v>
      </c>
      <c r="F37" s="81">
        <v>308</v>
      </c>
      <c r="G37" s="81">
        <v>505</v>
      </c>
      <c r="H37" s="82"/>
      <c r="I37" s="81">
        <v>1184</v>
      </c>
      <c r="J37" s="81">
        <v>416</v>
      </c>
      <c r="K37" s="81">
        <v>361</v>
      </c>
      <c r="L37" s="81">
        <v>259</v>
      </c>
      <c r="M37" s="81">
        <v>435</v>
      </c>
      <c r="N37" s="82"/>
      <c r="O37" s="81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4" customFormat="1" x14ac:dyDescent="0.25">
      <c r="A38" s="55"/>
      <c r="B38" s="64" t="s">
        <v>220</v>
      </c>
      <c r="C38" s="66">
        <v>38</v>
      </c>
      <c r="D38" s="66">
        <v>12</v>
      </c>
      <c r="E38" s="66">
        <v>15</v>
      </c>
      <c r="F38" s="63">
        <v>12</v>
      </c>
      <c r="G38" s="85">
        <v>50</v>
      </c>
      <c r="H38" s="85">
        <v>230</v>
      </c>
      <c r="I38" s="66">
        <v>48</v>
      </c>
      <c r="J38" s="66">
        <v>16</v>
      </c>
      <c r="K38" s="74">
        <v>17</v>
      </c>
      <c r="L38" s="63">
        <v>14</v>
      </c>
      <c r="M38" s="85">
        <v>30</v>
      </c>
      <c r="N38" s="85">
        <v>230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s="54" customFormat="1" x14ac:dyDescent="0.25">
      <c r="A39" s="55"/>
      <c r="B39" s="64" t="s">
        <v>221</v>
      </c>
      <c r="C39" s="66">
        <v>161</v>
      </c>
      <c r="D39" s="66">
        <v>67</v>
      </c>
      <c r="E39" s="66">
        <v>65</v>
      </c>
      <c r="F39" s="63">
        <v>43</v>
      </c>
      <c r="G39" s="85">
        <v>70</v>
      </c>
      <c r="H39" s="85">
        <v>270</v>
      </c>
      <c r="I39" s="66">
        <v>185</v>
      </c>
      <c r="J39" s="66">
        <v>84</v>
      </c>
      <c r="K39" s="74">
        <v>62</v>
      </c>
      <c r="L39" s="63">
        <v>41</v>
      </c>
      <c r="M39" s="85">
        <v>80</v>
      </c>
      <c r="N39" s="85">
        <v>270</v>
      </c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s="54" customFormat="1" x14ac:dyDescent="0.25">
      <c r="A40" s="55"/>
      <c r="B40" s="64" t="s">
        <v>222</v>
      </c>
      <c r="C40" s="66">
        <v>161</v>
      </c>
      <c r="D40" s="66">
        <v>45</v>
      </c>
      <c r="E40" s="66">
        <v>59</v>
      </c>
      <c r="F40" s="63">
        <v>37</v>
      </c>
      <c r="G40" s="85">
        <v>70</v>
      </c>
      <c r="H40" s="85">
        <v>240</v>
      </c>
      <c r="I40" s="66">
        <v>139</v>
      </c>
      <c r="J40" s="66">
        <v>19</v>
      </c>
      <c r="K40" s="74">
        <v>34</v>
      </c>
      <c r="L40" s="63">
        <v>28</v>
      </c>
      <c r="M40" s="85">
        <v>70</v>
      </c>
      <c r="N40" s="85">
        <v>240</v>
      </c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s="54" customFormat="1" x14ac:dyDescent="0.25">
      <c r="A41" s="55"/>
      <c r="B41" s="64" t="s">
        <v>223</v>
      </c>
      <c r="C41" s="66">
        <v>30</v>
      </c>
      <c r="D41" s="66">
        <v>7</v>
      </c>
      <c r="E41" s="66">
        <v>8</v>
      </c>
      <c r="F41" s="63">
        <v>6</v>
      </c>
      <c r="G41" s="85">
        <v>60</v>
      </c>
      <c r="H41" s="85">
        <v>230</v>
      </c>
      <c r="I41" s="66">
        <v>31</v>
      </c>
      <c r="J41" s="66">
        <v>11</v>
      </c>
      <c r="K41" s="74">
        <v>9</v>
      </c>
      <c r="L41" s="63">
        <v>4</v>
      </c>
      <c r="M41" s="85">
        <v>20</v>
      </c>
      <c r="N41" s="85">
        <v>230</v>
      </c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s="54" customFormat="1" x14ac:dyDescent="0.25">
      <c r="A42" s="55"/>
      <c r="B42" s="64" t="s">
        <v>224</v>
      </c>
      <c r="C42" s="66">
        <v>61</v>
      </c>
      <c r="D42" s="66">
        <v>19</v>
      </c>
      <c r="E42" s="66">
        <v>44</v>
      </c>
      <c r="F42" s="63">
        <v>39</v>
      </c>
      <c r="G42" s="85">
        <v>25</v>
      </c>
      <c r="H42" s="85">
        <v>200</v>
      </c>
      <c r="I42" s="66">
        <v>49</v>
      </c>
      <c r="J42" s="66">
        <v>15</v>
      </c>
      <c r="K42" s="74">
        <v>42</v>
      </c>
      <c r="L42" s="63">
        <v>28</v>
      </c>
      <c r="M42" s="85">
        <v>25</v>
      </c>
      <c r="N42" s="85">
        <v>200</v>
      </c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s="54" customFormat="1" x14ac:dyDescent="0.25">
      <c r="A43" s="55"/>
      <c r="B43" s="64" t="s">
        <v>225</v>
      </c>
      <c r="C43" s="66">
        <v>443</v>
      </c>
      <c r="D43" s="66">
        <v>194</v>
      </c>
      <c r="E43" s="66">
        <v>99</v>
      </c>
      <c r="F43" s="63">
        <v>73</v>
      </c>
      <c r="G43" s="85">
        <v>85</v>
      </c>
      <c r="H43" s="85">
        <v>306</v>
      </c>
      <c r="I43" s="66">
        <v>454</v>
      </c>
      <c r="J43" s="66">
        <v>196</v>
      </c>
      <c r="K43" s="74">
        <v>102</v>
      </c>
      <c r="L43" s="63">
        <v>67</v>
      </c>
      <c r="M43" s="85">
        <v>85</v>
      </c>
      <c r="N43" s="85">
        <v>306</v>
      </c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s="54" customFormat="1" x14ac:dyDescent="0.25">
      <c r="A44" s="52"/>
      <c r="B44" s="64" t="s">
        <v>226</v>
      </c>
      <c r="C44" s="66">
        <v>19</v>
      </c>
      <c r="D44" s="66">
        <v>8</v>
      </c>
      <c r="E44" s="66">
        <v>6</v>
      </c>
      <c r="F44" s="63">
        <v>4</v>
      </c>
      <c r="G44" s="85">
        <v>30</v>
      </c>
      <c r="H44" s="85">
        <v>250</v>
      </c>
      <c r="I44" s="66">
        <v>22</v>
      </c>
      <c r="J44" s="66">
        <v>6</v>
      </c>
      <c r="K44" s="74">
        <v>8</v>
      </c>
      <c r="L44" s="63">
        <v>6</v>
      </c>
      <c r="M44" s="85">
        <v>10</v>
      </c>
      <c r="N44" s="85">
        <v>219</v>
      </c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4" customFormat="1" x14ac:dyDescent="0.25">
      <c r="A45" s="52"/>
      <c r="B45" s="64" t="s">
        <v>227</v>
      </c>
      <c r="C45" s="66">
        <v>134</v>
      </c>
      <c r="D45" s="66">
        <v>33</v>
      </c>
      <c r="E45" s="66">
        <v>54</v>
      </c>
      <c r="F45" s="63">
        <v>45</v>
      </c>
      <c r="G45" s="85">
        <v>50</v>
      </c>
      <c r="H45" s="85">
        <v>230</v>
      </c>
      <c r="I45" s="66">
        <v>118</v>
      </c>
      <c r="J45" s="66">
        <v>18</v>
      </c>
      <c r="K45" s="74">
        <v>35</v>
      </c>
      <c r="L45" s="63">
        <v>29</v>
      </c>
      <c r="M45" s="85">
        <v>50</v>
      </c>
      <c r="N45" s="85">
        <v>230</v>
      </c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4" customFormat="1" x14ac:dyDescent="0.25">
      <c r="A46" s="55"/>
      <c r="B46" s="64" t="s">
        <v>228</v>
      </c>
      <c r="C46" s="66">
        <v>136</v>
      </c>
      <c r="D46" s="66">
        <v>49</v>
      </c>
      <c r="E46" s="66">
        <v>56</v>
      </c>
      <c r="F46" s="63">
        <v>49</v>
      </c>
      <c r="G46" s="85">
        <v>65</v>
      </c>
      <c r="H46" s="85">
        <v>265</v>
      </c>
      <c r="I46" s="66">
        <v>138</v>
      </c>
      <c r="J46" s="66">
        <v>51</v>
      </c>
      <c r="K46" s="74">
        <v>52</v>
      </c>
      <c r="L46" s="63">
        <v>42</v>
      </c>
      <c r="M46" s="85">
        <v>65</v>
      </c>
      <c r="N46" s="85">
        <v>265</v>
      </c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s="62" customFormat="1" x14ac:dyDescent="0.25">
      <c r="A47" s="55" t="s">
        <v>202</v>
      </c>
      <c r="B47" s="61"/>
      <c r="C47" s="83">
        <v>501</v>
      </c>
      <c r="D47" s="83">
        <v>211</v>
      </c>
      <c r="E47" s="83">
        <v>169</v>
      </c>
      <c r="F47" s="83">
        <v>100</v>
      </c>
      <c r="G47" s="83">
        <v>160</v>
      </c>
      <c r="H47" s="84"/>
      <c r="I47" s="83">
        <v>443</v>
      </c>
      <c r="J47" s="83">
        <v>176</v>
      </c>
      <c r="K47" s="83">
        <v>149</v>
      </c>
      <c r="L47" s="83">
        <v>73</v>
      </c>
      <c r="M47" s="83">
        <v>128</v>
      </c>
      <c r="N47" s="84"/>
      <c r="O47" s="83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1:38" s="62" customFormat="1" x14ac:dyDescent="0.25">
      <c r="A48" s="55" t="s">
        <v>51</v>
      </c>
      <c r="B48" s="58"/>
      <c r="C48" s="52">
        <v>501</v>
      </c>
      <c r="D48" s="52">
        <v>211</v>
      </c>
      <c r="E48" s="52">
        <v>169</v>
      </c>
      <c r="F48" s="52">
        <v>100</v>
      </c>
      <c r="G48" s="52">
        <v>160</v>
      </c>
      <c r="H48" s="80"/>
      <c r="I48" s="52">
        <v>443</v>
      </c>
      <c r="J48" s="52">
        <v>176</v>
      </c>
      <c r="K48" s="52">
        <v>149</v>
      </c>
      <c r="L48" s="52">
        <v>73</v>
      </c>
      <c r="M48" s="52">
        <v>128</v>
      </c>
      <c r="N48" s="80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1:38" s="54" customFormat="1" x14ac:dyDescent="0.25">
      <c r="A49" s="55"/>
      <c r="B49" s="64" t="s">
        <v>229</v>
      </c>
      <c r="C49" s="66">
        <v>187</v>
      </c>
      <c r="D49" s="66">
        <v>80</v>
      </c>
      <c r="E49" s="66">
        <v>65</v>
      </c>
      <c r="F49" s="63">
        <v>44</v>
      </c>
      <c r="G49" s="56">
        <v>60</v>
      </c>
      <c r="H49" s="56">
        <v>270</v>
      </c>
      <c r="I49" s="66">
        <v>139</v>
      </c>
      <c r="J49" s="66">
        <v>58</v>
      </c>
      <c r="K49" s="66">
        <v>46</v>
      </c>
      <c r="L49" s="56">
        <v>24</v>
      </c>
      <c r="M49" s="56">
        <v>40</v>
      </c>
      <c r="N49" s="56">
        <v>260</v>
      </c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s="54" customFormat="1" x14ac:dyDescent="0.25">
      <c r="A50" s="55"/>
      <c r="B50" s="64" t="s">
        <v>230</v>
      </c>
      <c r="C50" s="66">
        <v>159</v>
      </c>
      <c r="D50" s="66">
        <v>59</v>
      </c>
      <c r="E50" s="66">
        <v>41</v>
      </c>
      <c r="F50" s="63">
        <v>23</v>
      </c>
      <c r="G50" s="56">
        <v>40</v>
      </c>
      <c r="H50" s="56">
        <v>270</v>
      </c>
      <c r="I50" s="66">
        <v>133</v>
      </c>
      <c r="J50" s="66">
        <v>63</v>
      </c>
      <c r="K50" s="66">
        <v>44</v>
      </c>
      <c r="L50" s="56">
        <v>22</v>
      </c>
      <c r="M50" s="56">
        <v>40</v>
      </c>
      <c r="N50" s="56">
        <v>270</v>
      </c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s="54" customFormat="1" x14ac:dyDescent="0.25">
      <c r="A51" s="55"/>
      <c r="B51" s="64" t="s">
        <v>231</v>
      </c>
      <c r="C51" s="66">
        <v>155</v>
      </c>
      <c r="D51" s="66">
        <v>72</v>
      </c>
      <c r="E51" s="66">
        <v>63</v>
      </c>
      <c r="F51" s="63">
        <v>33</v>
      </c>
      <c r="G51" s="56">
        <v>60</v>
      </c>
      <c r="H51" s="56">
        <v>270</v>
      </c>
      <c r="I51" s="66">
        <v>171</v>
      </c>
      <c r="J51" s="66">
        <v>55</v>
      </c>
      <c r="K51" s="66">
        <v>59</v>
      </c>
      <c r="L51" s="56">
        <v>27</v>
      </c>
      <c r="M51" s="56">
        <v>48</v>
      </c>
      <c r="N51" s="56">
        <v>270</v>
      </c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s="62" customFormat="1" x14ac:dyDescent="0.25">
      <c r="A52" s="55" t="s">
        <v>38</v>
      </c>
      <c r="B52" s="61"/>
      <c r="C52" s="52">
        <v>639</v>
      </c>
      <c r="D52" s="52">
        <v>190</v>
      </c>
      <c r="E52" s="52">
        <v>199</v>
      </c>
      <c r="F52" s="52">
        <v>132</v>
      </c>
      <c r="G52" s="52">
        <v>285</v>
      </c>
      <c r="H52" s="80"/>
      <c r="I52" s="52">
        <v>683</v>
      </c>
      <c r="J52" s="52">
        <v>244</v>
      </c>
      <c r="K52" s="52">
        <v>242</v>
      </c>
      <c r="L52" s="52">
        <v>159</v>
      </c>
      <c r="M52" s="52">
        <v>313</v>
      </c>
      <c r="N52" s="80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</row>
    <row r="53" spans="1:38" s="62" customFormat="1" x14ac:dyDescent="0.25">
      <c r="A53" s="55" t="s">
        <v>51</v>
      </c>
      <c r="B53" s="58"/>
      <c r="C53" s="52">
        <v>639</v>
      </c>
      <c r="D53" s="52">
        <v>190</v>
      </c>
      <c r="E53" s="52">
        <v>199</v>
      </c>
      <c r="F53" s="52">
        <v>132</v>
      </c>
      <c r="G53" s="52">
        <v>285</v>
      </c>
      <c r="H53" s="80"/>
      <c r="I53" s="52">
        <v>683</v>
      </c>
      <c r="J53" s="52">
        <v>244</v>
      </c>
      <c r="K53" s="52">
        <v>242</v>
      </c>
      <c r="L53" s="52">
        <v>159</v>
      </c>
      <c r="M53" s="52">
        <v>313</v>
      </c>
      <c r="N53" s="80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</row>
    <row r="54" spans="1:38" s="54" customFormat="1" x14ac:dyDescent="0.25">
      <c r="A54" s="55"/>
      <c r="B54" s="64" t="s">
        <v>232</v>
      </c>
      <c r="C54" s="66">
        <v>55</v>
      </c>
      <c r="D54" s="66">
        <v>12</v>
      </c>
      <c r="E54" s="66">
        <v>13</v>
      </c>
      <c r="F54" s="56">
        <v>8</v>
      </c>
      <c r="G54" s="56">
        <v>20</v>
      </c>
      <c r="H54" s="56">
        <v>230</v>
      </c>
      <c r="I54" s="66">
        <v>47</v>
      </c>
      <c r="J54" s="66">
        <v>11</v>
      </c>
      <c r="K54" s="74">
        <v>13</v>
      </c>
      <c r="L54" s="75">
        <v>6</v>
      </c>
      <c r="M54" s="56">
        <v>20</v>
      </c>
      <c r="N54" s="56">
        <v>230</v>
      </c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s="59" customFormat="1" x14ac:dyDescent="0.25">
      <c r="A55" s="56"/>
      <c r="B55" s="64" t="s">
        <v>255</v>
      </c>
      <c r="C55" s="66">
        <v>39</v>
      </c>
      <c r="D55" s="66">
        <v>12</v>
      </c>
      <c r="E55" s="66">
        <v>13</v>
      </c>
      <c r="F55" s="56">
        <v>10</v>
      </c>
      <c r="G55" s="56">
        <v>20</v>
      </c>
      <c r="H55" s="56">
        <v>230</v>
      </c>
      <c r="I55" s="66">
        <v>34</v>
      </c>
      <c r="J55" s="66">
        <v>17</v>
      </c>
      <c r="K55" s="74">
        <v>14</v>
      </c>
      <c r="L55" s="75">
        <v>12</v>
      </c>
      <c r="M55" s="56">
        <v>20</v>
      </c>
      <c r="N55" s="56">
        <v>230</v>
      </c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s="59" customFormat="1" x14ac:dyDescent="0.25">
      <c r="A56" s="56"/>
      <c r="B56" s="64" t="s">
        <v>238</v>
      </c>
      <c r="C56" s="66">
        <v>64</v>
      </c>
      <c r="D56" s="66">
        <v>20</v>
      </c>
      <c r="E56" s="66">
        <v>26</v>
      </c>
      <c r="F56" s="56">
        <v>18</v>
      </c>
      <c r="G56" s="56">
        <v>20</v>
      </c>
      <c r="H56" s="56">
        <v>230</v>
      </c>
      <c r="I56" s="66">
        <v>78</v>
      </c>
      <c r="J56" s="66">
        <v>32</v>
      </c>
      <c r="K56" s="74">
        <v>28</v>
      </c>
      <c r="L56" s="75">
        <v>21</v>
      </c>
      <c r="M56" s="56">
        <v>20</v>
      </c>
      <c r="N56" s="56">
        <v>230</v>
      </c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s="54" customFormat="1" x14ac:dyDescent="0.25">
      <c r="A57" s="55"/>
      <c r="B57" s="64" t="s">
        <v>256</v>
      </c>
      <c r="C57" s="66">
        <v>28</v>
      </c>
      <c r="D57" s="66">
        <v>9</v>
      </c>
      <c r="E57" s="66">
        <v>18</v>
      </c>
      <c r="F57" s="56">
        <v>11</v>
      </c>
      <c r="G57" s="56">
        <v>15</v>
      </c>
      <c r="H57" s="56">
        <v>232</v>
      </c>
      <c r="I57" s="66">
        <v>25</v>
      </c>
      <c r="J57" s="66">
        <v>4</v>
      </c>
      <c r="K57" s="74">
        <v>10</v>
      </c>
      <c r="L57" s="75">
        <v>7</v>
      </c>
      <c r="M57" s="56">
        <v>15</v>
      </c>
      <c r="N57" s="56">
        <v>250</v>
      </c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s="54" customFormat="1" x14ac:dyDescent="0.25">
      <c r="A58" s="55"/>
      <c r="B58" s="64" t="s">
        <v>237</v>
      </c>
      <c r="C58" s="66">
        <v>32</v>
      </c>
      <c r="D58" s="66">
        <v>10</v>
      </c>
      <c r="E58" s="66">
        <v>9</v>
      </c>
      <c r="F58" s="56">
        <v>6</v>
      </c>
      <c r="G58" s="56">
        <v>15</v>
      </c>
      <c r="H58" s="56">
        <v>234</v>
      </c>
      <c r="I58" s="66">
        <v>39</v>
      </c>
      <c r="J58" s="66">
        <v>22</v>
      </c>
      <c r="K58" s="74">
        <v>25</v>
      </c>
      <c r="L58" s="75">
        <v>16</v>
      </c>
      <c r="M58" s="56">
        <v>22</v>
      </c>
      <c r="N58" s="56">
        <v>230</v>
      </c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  <row r="59" spans="1:38" s="54" customFormat="1" x14ac:dyDescent="0.25">
      <c r="A59" s="55"/>
      <c r="B59" s="64" t="s">
        <v>239</v>
      </c>
      <c r="C59" s="66">
        <v>64</v>
      </c>
      <c r="D59" s="66">
        <v>25</v>
      </c>
      <c r="E59" s="66">
        <v>28</v>
      </c>
      <c r="F59" s="56">
        <v>20</v>
      </c>
      <c r="G59" s="56">
        <v>20</v>
      </c>
      <c r="H59" s="56">
        <v>226</v>
      </c>
      <c r="I59" s="66">
        <v>77</v>
      </c>
      <c r="J59" s="66">
        <v>30</v>
      </c>
      <c r="K59" s="74">
        <v>27</v>
      </c>
      <c r="L59" s="75">
        <v>17</v>
      </c>
      <c r="M59" s="56">
        <v>230</v>
      </c>
      <c r="N59" s="56">
        <v>23</v>
      </c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</row>
    <row r="60" spans="1:38" s="54" customFormat="1" x14ac:dyDescent="0.25">
      <c r="A60" s="55"/>
      <c r="B60" s="64" t="s">
        <v>236</v>
      </c>
      <c r="C60" s="66">
        <v>58</v>
      </c>
      <c r="D60" s="66">
        <v>17</v>
      </c>
      <c r="E60" s="66">
        <v>16</v>
      </c>
      <c r="F60" s="56">
        <v>11</v>
      </c>
      <c r="G60" s="56">
        <v>20</v>
      </c>
      <c r="H60" s="56">
        <v>230</v>
      </c>
      <c r="I60" s="66">
        <v>76</v>
      </c>
      <c r="J60" s="66">
        <v>24</v>
      </c>
      <c r="K60" s="74">
        <v>22</v>
      </c>
      <c r="L60" s="75">
        <v>14</v>
      </c>
      <c r="M60" s="56">
        <v>22</v>
      </c>
      <c r="N60" s="56">
        <v>227</v>
      </c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</row>
    <row r="61" spans="1:38" s="54" customFormat="1" x14ac:dyDescent="0.25">
      <c r="A61" s="55"/>
      <c r="B61" s="64" t="s">
        <v>260</v>
      </c>
      <c r="C61" s="66">
        <v>48</v>
      </c>
      <c r="D61" s="66">
        <v>12</v>
      </c>
      <c r="E61" s="66">
        <v>12</v>
      </c>
      <c r="F61" s="56">
        <v>7</v>
      </c>
      <c r="G61" s="56">
        <v>15</v>
      </c>
      <c r="H61" s="56">
        <v>230</v>
      </c>
      <c r="I61" s="66">
        <v>36</v>
      </c>
      <c r="J61" s="66">
        <v>12</v>
      </c>
      <c r="K61" s="74">
        <v>10</v>
      </c>
      <c r="L61" s="75">
        <v>8</v>
      </c>
      <c r="M61" s="56">
        <v>12</v>
      </c>
      <c r="N61" s="56">
        <v>230</v>
      </c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</row>
    <row r="62" spans="1:38" s="54" customFormat="1" x14ac:dyDescent="0.25">
      <c r="A62" s="55"/>
      <c r="B62" s="64" t="s">
        <v>257</v>
      </c>
      <c r="C62" s="66">
        <v>26</v>
      </c>
      <c r="D62" s="66">
        <v>6</v>
      </c>
      <c r="E62" s="66">
        <v>4</v>
      </c>
      <c r="F62" s="56">
        <v>2</v>
      </c>
      <c r="G62" s="56">
        <v>15</v>
      </c>
      <c r="H62" s="56">
        <v>230</v>
      </c>
      <c r="I62" s="66">
        <v>22</v>
      </c>
      <c r="J62" s="66">
        <v>11</v>
      </c>
      <c r="K62" s="74">
        <v>10</v>
      </c>
      <c r="L62" s="75">
        <v>5</v>
      </c>
      <c r="M62" s="56">
        <v>20</v>
      </c>
      <c r="N62" s="56">
        <v>230</v>
      </c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</row>
    <row r="63" spans="1:38" s="54" customFormat="1" x14ac:dyDescent="0.25">
      <c r="A63" s="55"/>
      <c r="B63" s="64" t="s">
        <v>258</v>
      </c>
      <c r="C63" s="66">
        <v>22</v>
      </c>
      <c r="D63" s="66">
        <v>6</v>
      </c>
      <c r="E63" s="66">
        <v>5</v>
      </c>
      <c r="F63" s="56">
        <v>5</v>
      </c>
      <c r="G63" s="56">
        <v>15</v>
      </c>
      <c r="H63" s="56">
        <v>230</v>
      </c>
      <c r="I63" s="66">
        <v>27</v>
      </c>
      <c r="J63" s="66">
        <v>11</v>
      </c>
      <c r="K63" s="74">
        <v>12</v>
      </c>
      <c r="L63" s="75">
        <v>6</v>
      </c>
      <c r="M63" s="56">
        <v>20</v>
      </c>
      <c r="N63" s="56">
        <v>230</v>
      </c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</row>
    <row r="64" spans="1:38" s="54" customFormat="1" x14ac:dyDescent="0.25">
      <c r="A64" s="55"/>
      <c r="B64" s="64" t="s">
        <v>240</v>
      </c>
      <c r="C64" s="66">
        <v>13</v>
      </c>
      <c r="D64" s="66">
        <v>3</v>
      </c>
      <c r="E64" s="66">
        <v>1</v>
      </c>
      <c r="F64" s="56">
        <v>1</v>
      </c>
      <c r="G64" s="56">
        <v>10</v>
      </c>
      <c r="H64" s="56">
        <v>248</v>
      </c>
      <c r="I64" s="66">
        <v>21</v>
      </c>
      <c r="J64" s="66">
        <v>5</v>
      </c>
      <c r="K64" s="74">
        <v>6</v>
      </c>
      <c r="L64" s="75">
        <v>4</v>
      </c>
      <c r="M64" s="56">
        <v>10</v>
      </c>
      <c r="N64" s="56">
        <v>248</v>
      </c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</row>
    <row r="65" spans="1:38" s="54" customFormat="1" x14ac:dyDescent="0.25">
      <c r="A65" s="55"/>
      <c r="B65" s="64" t="s">
        <v>241</v>
      </c>
      <c r="C65" s="66">
        <v>23</v>
      </c>
      <c r="D65" s="66">
        <v>9</v>
      </c>
      <c r="E65" s="66">
        <v>6</v>
      </c>
      <c r="F65" s="56">
        <v>4</v>
      </c>
      <c r="G65" s="56">
        <v>15</v>
      </c>
      <c r="H65" s="56">
        <v>248</v>
      </c>
      <c r="I65" s="66">
        <v>22</v>
      </c>
      <c r="J65" s="66">
        <v>10</v>
      </c>
      <c r="K65" s="74">
        <v>14</v>
      </c>
      <c r="L65" s="75">
        <v>13</v>
      </c>
      <c r="M65" s="56">
        <v>20</v>
      </c>
      <c r="N65" s="56">
        <v>230</v>
      </c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</row>
    <row r="66" spans="1:38" s="54" customFormat="1" x14ac:dyDescent="0.25">
      <c r="A66" s="55"/>
      <c r="B66" s="64" t="s">
        <v>233</v>
      </c>
      <c r="C66" s="66">
        <v>38</v>
      </c>
      <c r="D66" s="66">
        <v>15</v>
      </c>
      <c r="E66" s="66">
        <v>16</v>
      </c>
      <c r="F66" s="56">
        <v>7</v>
      </c>
      <c r="G66" s="56">
        <v>20</v>
      </c>
      <c r="H66" s="56">
        <v>230</v>
      </c>
      <c r="I66" s="66">
        <v>44</v>
      </c>
      <c r="J66" s="66">
        <v>12</v>
      </c>
      <c r="K66" s="74">
        <v>9</v>
      </c>
      <c r="L66" s="75">
        <v>4</v>
      </c>
      <c r="M66" s="56">
        <v>20</v>
      </c>
      <c r="N66" s="56">
        <v>230</v>
      </c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</row>
    <row r="67" spans="1:38" s="54" customFormat="1" x14ac:dyDescent="0.25">
      <c r="A67" s="55"/>
      <c r="B67" s="64" t="s">
        <v>242</v>
      </c>
      <c r="C67" s="66">
        <v>36</v>
      </c>
      <c r="D67" s="66">
        <v>7</v>
      </c>
      <c r="E67" s="56">
        <v>12</v>
      </c>
      <c r="F67" s="56">
        <v>9</v>
      </c>
      <c r="G67" s="56">
        <v>15</v>
      </c>
      <c r="H67" s="56">
        <v>241</v>
      </c>
      <c r="I67" s="66">
        <v>39</v>
      </c>
      <c r="J67" s="66">
        <v>6</v>
      </c>
      <c r="K67" s="56">
        <v>16</v>
      </c>
      <c r="L67" s="75">
        <v>12</v>
      </c>
      <c r="M67" s="56">
        <v>15</v>
      </c>
      <c r="N67" s="56">
        <v>240</v>
      </c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</row>
    <row r="68" spans="1:38" s="54" customFormat="1" x14ac:dyDescent="0.25">
      <c r="A68" s="55"/>
      <c r="B68" s="64" t="s">
        <v>234</v>
      </c>
      <c r="C68" s="66">
        <v>22</v>
      </c>
      <c r="D68" s="66">
        <v>3</v>
      </c>
      <c r="E68" s="56">
        <v>17</v>
      </c>
      <c r="F68" s="56">
        <v>11</v>
      </c>
      <c r="G68" s="56">
        <v>20</v>
      </c>
      <c r="H68" s="56">
        <v>223</v>
      </c>
      <c r="I68" s="66">
        <v>28</v>
      </c>
      <c r="J68" s="66">
        <v>7</v>
      </c>
      <c r="K68" s="56">
        <v>19</v>
      </c>
      <c r="L68" s="75">
        <v>10</v>
      </c>
      <c r="M68" s="56">
        <v>23</v>
      </c>
      <c r="N68" s="56">
        <v>226</v>
      </c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</row>
    <row r="69" spans="1:38" s="54" customFormat="1" x14ac:dyDescent="0.25">
      <c r="A69" s="55"/>
      <c r="B69" s="64" t="s">
        <v>235</v>
      </c>
      <c r="C69" s="66">
        <v>71</v>
      </c>
      <c r="D69" s="66">
        <v>24</v>
      </c>
      <c r="E69" s="56">
        <v>3</v>
      </c>
      <c r="F69" s="56">
        <v>2</v>
      </c>
      <c r="G69" s="56">
        <v>15</v>
      </c>
      <c r="H69" s="56">
        <v>230</v>
      </c>
      <c r="I69" s="66">
        <v>68</v>
      </c>
      <c r="J69" s="66">
        <v>30</v>
      </c>
      <c r="K69" s="56">
        <v>7</v>
      </c>
      <c r="L69" s="56">
        <v>4</v>
      </c>
      <c r="M69" s="56">
        <v>11</v>
      </c>
      <c r="N69" s="56">
        <v>223</v>
      </c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</row>
    <row r="70" spans="1:38" s="62" customFormat="1" x14ac:dyDescent="0.25">
      <c r="A70" s="55" t="s">
        <v>39</v>
      </c>
      <c r="B70" s="61"/>
      <c r="C70" s="52">
        <v>200</v>
      </c>
      <c r="D70" s="52">
        <v>46</v>
      </c>
      <c r="E70" s="52">
        <v>80</v>
      </c>
      <c r="F70" s="52">
        <v>57</v>
      </c>
      <c r="G70" s="52">
        <v>60</v>
      </c>
      <c r="H70" s="80"/>
      <c r="I70" s="52">
        <v>179</v>
      </c>
      <c r="J70" s="52">
        <v>45</v>
      </c>
      <c r="K70" s="52">
        <v>56</v>
      </c>
      <c r="L70" s="52">
        <v>45</v>
      </c>
      <c r="M70" s="52">
        <v>70</v>
      </c>
      <c r="N70" s="80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</row>
    <row r="71" spans="1:38" s="62" customFormat="1" x14ac:dyDescent="0.25">
      <c r="A71" s="55" t="s">
        <v>51</v>
      </c>
      <c r="B71" s="58"/>
      <c r="C71" s="52">
        <v>200</v>
      </c>
      <c r="D71" s="52">
        <v>46</v>
      </c>
      <c r="E71" s="52">
        <v>80</v>
      </c>
      <c r="F71" s="52">
        <v>57</v>
      </c>
      <c r="G71" s="52">
        <v>60</v>
      </c>
      <c r="H71" s="80"/>
      <c r="I71" s="52">
        <v>179</v>
      </c>
      <c r="J71" s="52">
        <v>45</v>
      </c>
      <c r="K71" s="52">
        <v>56</v>
      </c>
      <c r="L71" s="52">
        <v>45</v>
      </c>
      <c r="M71" s="52">
        <v>70</v>
      </c>
      <c r="N71" s="80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</row>
    <row r="72" spans="1:38" s="54" customFormat="1" x14ac:dyDescent="0.25">
      <c r="A72" s="55"/>
      <c r="B72" s="53" t="s">
        <v>259</v>
      </c>
      <c r="C72" s="56">
        <v>200</v>
      </c>
      <c r="D72" s="56">
        <v>46</v>
      </c>
      <c r="E72" s="56">
        <v>80</v>
      </c>
      <c r="F72" s="56">
        <v>57</v>
      </c>
      <c r="G72" s="56">
        <v>60</v>
      </c>
      <c r="H72" s="56">
        <v>221</v>
      </c>
      <c r="I72" s="56">
        <v>179</v>
      </c>
      <c r="J72" s="56">
        <v>45</v>
      </c>
      <c r="K72" s="56">
        <v>56</v>
      </c>
      <c r="L72" s="56">
        <v>45</v>
      </c>
      <c r="M72" s="56">
        <v>70</v>
      </c>
      <c r="N72" s="56">
        <v>222</v>
      </c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1:38" s="62" customFormat="1" x14ac:dyDescent="0.25">
      <c r="A73" s="55" t="s">
        <v>40</v>
      </c>
      <c r="B73" s="61"/>
      <c r="C73" s="52">
        <v>774</v>
      </c>
      <c r="D73" s="52">
        <v>284</v>
      </c>
      <c r="E73" s="52">
        <v>287</v>
      </c>
      <c r="F73" s="52">
        <v>168</v>
      </c>
      <c r="G73" s="52">
        <v>248</v>
      </c>
      <c r="H73" s="80"/>
      <c r="I73" s="52">
        <v>726</v>
      </c>
      <c r="J73" s="52">
        <v>235</v>
      </c>
      <c r="K73" s="52">
        <v>243</v>
      </c>
      <c r="L73" s="52">
        <v>153</v>
      </c>
      <c r="M73" s="52">
        <v>206</v>
      </c>
      <c r="N73" s="80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</row>
    <row r="74" spans="1:38" s="62" customFormat="1" x14ac:dyDescent="0.25">
      <c r="A74" s="55" t="s">
        <v>51</v>
      </c>
      <c r="B74" s="58"/>
      <c r="C74" s="52">
        <v>774</v>
      </c>
      <c r="D74" s="52">
        <v>284</v>
      </c>
      <c r="E74" s="52">
        <v>287</v>
      </c>
      <c r="F74" s="52">
        <v>168</v>
      </c>
      <c r="G74" s="52">
        <v>248</v>
      </c>
      <c r="H74" s="80"/>
      <c r="I74" s="52">
        <v>726</v>
      </c>
      <c r="J74" s="52">
        <v>235</v>
      </c>
      <c r="K74" s="52">
        <v>243</v>
      </c>
      <c r="L74" s="52">
        <v>153</v>
      </c>
      <c r="M74" s="52">
        <v>206</v>
      </c>
      <c r="N74" s="80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</row>
    <row r="75" spans="1:38" s="54" customFormat="1" x14ac:dyDescent="0.25">
      <c r="A75" s="55"/>
      <c r="B75" s="64" t="s">
        <v>243</v>
      </c>
      <c r="C75" s="66">
        <v>131</v>
      </c>
      <c r="D75" s="66">
        <v>57</v>
      </c>
      <c r="E75" s="66">
        <v>65</v>
      </c>
      <c r="F75" s="63">
        <v>33</v>
      </c>
      <c r="G75" s="56">
        <v>54</v>
      </c>
      <c r="H75" s="56">
        <v>230</v>
      </c>
      <c r="I75" s="66">
        <v>177</v>
      </c>
      <c r="J75" s="66">
        <v>66</v>
      </c>
      <c r="K75" s="74">
        <v>61</v>
      </c>
      <c r="L75" s="63">
        <v>31</v>
      </c>
      <c r="M75" s="56">
        <v>50</v>
      </c>
      <c r="N75" s="56">
        <v>228</v>
      </c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</row>
    <row r="76" spans="1:38" s="54" customFormat="1" x14ac:dyDescent="0.25">
      <c r="A76" s="55"/>
      <c r="B76" s="64" t="s">
        <v>244</v>
      </c>
      <c r="C76" s="66">
        <v>141</v>
      </c>
      <c r="D76" s="66">
        <v>70</v>
      </c>
      <c r="E76" s="66">
        <v>69</v>
      </c>
      <c r="F76" s="63">
        <v>38</v>
      </c>
      <c r="G76" s="56">
        <v>63</v>
      </c>
      <c r="H76" s="56">
        <v>230</v>
      </c>
      <c r="I76" s="66">
        <v>123</v>
      </c>
      <c r="J76" s="66">
        <v>53</v>
      </c>
      <c r="K76" s="74">
        <v>55</v>
      </c>
      <c r="L76" s="63">
        <v>37</v>
      </c>
      <c r="M76" s="56">
        <v>50</v>
      </c>
      <c r="N76" s="56">
        <v>228</v>
      </c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</row>
    <row r="77" spans="1:38" s="54" customFormat="1" x14ac:dyDescent="0.25">
      <c r="A77" s="55"/>
      <c r="B77" s="64" t="s">
        <v>245</v>
      </c>
      <c r="C77" s="66">
        <v>16</v>
      </c>
      <c r="D77" s="66">
        <v>6</v>
      </c>
      <c r="E77" s="66">
        <v>4</v>
      </c>
      <c r="F77" s="63">
        <v>3</v>
      </c>
      <c r="G77" s="56">
        <v>6</v>
      </c>
      <c r="H77" s="56">
        <v>240</v>
      </c>
      <c r="I77" s="66">
        <v>9</v>
      </c>
      <c r="J77" s="66">
        <v>1</v>
      </c>
      <c r="K77" s="74">
        <v>1</v>
      </c>
      <c r="L77" s="63">
        <v>1</v>
      </c>
      <c r="M77" s="56">
        <v>4</v>
      </c>
      <c r="N77" s="56">
        <v>230</v>
      </c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</row>
    <row r="78" spans="1:38" s="54" customFormat="1" x14ac:dyDescent="0.25">
      <c r="A78" s="55"/>
      <c r="B78" s="64" t="s">
        <v>215</v>
      </c>
      <c r="C78" s="66">
        <v>76</v>
      </c>
      <c r="D78" s="66">
        <v>21</v>
      </c>
      <c r="E78" s="66">
        <v>21</v>
      </c>
      <c r="F78" s="63">
        <v>11</v>
      </c>
      <c r="G78" s="56">
        <v>21</v>
      </c>
      <c r="H78" s="56">
        <v>230</v>
      </c>
      <c r="I78" s="66">
        <v>61</v>
      </c>
      <c r="J78" s="66">
        <v>26</v>
      </c>
      <c r="K78" s="74">
        <v>18</v>
      </c>
      <c r="L78" s="63">
        <v>10</v>
      </c>
      <c r="M78" s="56">
        <v>20</v>
      </c>
      <c r="N78" s="56">
        <v>238</v>
      </c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</row>
    <row r="79" spans="1:38" s="59" customFormat="1" x14ac:dyDescent="0.25">
      <c r="A79" s="56"/>
      <c r="B79" s="64" t="s">
        <v>246</v>
      </c>
      <c r="C79" s="66">
        <v>34</v>
      </c>
      <c r="D79" s="66">
        <v>10</v>
      </c>
      <c r="E79" s="66">
        <v>9</v>
      </c>
      <c r="F79" s="63">
        <v>7</v>
      </c>
      <c r="G79" s="56">
        <v>5</v>
      </c>
      <c r="H79" s="56">
        <v>225</v>
      </c>
      <c r="I79" s="66">
        <v>28</v>
      </c>
      <c r="J79" s="66">
        <v>2</v>
      </c>
      <c r="K79" s="74">
        <v>3</v>
      </c>
      <c r="L79" s="63">
        <v>3</v>
      </c>
      <c r="M79" s="56">
        <v>5</v>
      </c>
      <c r="N79" s="56">
        <v>240</v>
      </c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</row>
    <row r="80" spans="1:38" s="59" customFormat="1" x14ac:dyDescent="0.25">
      <c r="A80" s="56"/>
      <c r="B80" s="64" t="s">
        <v>247</v>
      </c>
      <c r="C80" s="66">
        <v>36</v>
      </c>
      <c r="D80" s="66">
        <v>12</v>
      </c>
      <c r="E80" s="66">
        <v>12</v>
      </c>
      <c r="F80" s="63">
        <v>8</v>
      </c>
      <c r="G80" s="56">
        <v>13</v>
      </c>
      <c r="H80" s="56">
        <v>245</v>
      </c>
      <c r="I80" s="66">
        <v>45</v>
      </c>
      <c r="J80" s="66">
        <v>8</v>
      </c>
      <c r="K80" s="74">
        <v>8</v>
      </c>
      <c r="L80" s="63">
        <v>5</v>
      </c>
      <c r="M80" s="56">
        <v>5</v>
      </c>
      <c r="N80" s="56">
        <v>245</v>
      </c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</row>
    <row r="81" spans="1:38" s="54" customFormat="1" x14ac:dyDescent="0.25">
      <c r="A81" s="55"/>
      <c r="B81" s="64" t="s">
        <v>248</v>
      </c>
      <c r="C81" s="66">
        <v>73</v>
      </c>
      <c r="D81" s="66">
        <v>12</v>
      </c>
      <c r="E81" s="66">
        <v>16</v>
      </c>
      <c r="F81" s="63">
        <v>12</v>
      </c>
      <c r="G81" s="56">
        <v>15</v>
      </c>
      <c r="H81" s="56">
        <v>231</v>
      </c>
      <c r="I81" s="66">
        <v>61</v>
      </c>
      <c r="J81" s="66">
        <v>9</v>
      </c>
      <c r="K81" s="74">
        <v>23</v>
      </c>
      <c r="L81" s="63">
        <v>19</v>
      </c>
      <c r="M81" s="56">
        <v>10</v>
      </c>
      <c r="N81" s="56">
        <v>245</v>
      </c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</row>
    <row r="82" spans="1:38" s="59" customFormat="1" x14ac:dyDescent="0.25">
      <c r="A82" s="56"/>
      <c r="B82" s="64" t="s">
        <v>249</v>
      </c>
      <c r="C82" s="66">
        <v>50</v>
      </c>
      <c r="D82" s="66">
        <v>16</v>
      </c>
      <c r="E82" s="66">
        <v>13</v>
      </c>
      <c r="F82" s="63">
        <v>4</v>
      </c>
      <c r="G82" s="56">
        <v>11</v>
      </c>
      <c r="H82" s="56">
        <v>230</v>
      </c>
      <c r="I82" s="66">
        <v>34</v>
      </c>
      <c r="J82" s="66">
        <v>8</v>
      </c>
      <c r="K82" s="74">
        <v>13</v>
      </c>
      <c r="L82" s="63">
        <v>7</v>
      </c>
      <c r="M82" s="56">
        <v>12</v>
      </c>
      <c r="N82" s="56">
        <v>217</v>
      </c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</row>
    <row r="83" spans="1:38" s="59" customFormat="1" x14ac:dyDescent="0.25">
      <c r="A83" s="56"/>
      <c r="B83" s="64" t="s">
        <v>250</v>
      </c>
      <c r="C83" s="66">
        <v>103</v>
      </c>
      <c r="D83" s="66">
        <v>46</v>
      </c>
      <c r="E83" s="66">
        <v>43</v>
      </c>
      <c r="F83" s="63">
        <v>34</v>
      </c>
      <c r="G83" s="56">
        <v>35</v>
      </c>
      <c r="H83" s="56">
        <v>230</v>
      </c>
      <c r="I83" s="66">
        <v>94</v>
      </c>
      <c r="J83" s="66">
        <v>37</v>
      </c>
      <c r="K83" s="74">
        <v>34</v>
      </c>
      <c r="L83" s="63">
        <v>26</v>
      </c>
      <c r="M83" s="56">
        <v>30</v>
      </c>
      <c r="N83" s="56">
        <v>240</v>
      </c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</row>
    <row r="84" spans="1:38" s="54" customFormat="1" x14ac:dyDescent="0.25">
      <c r="A84" s="55"/>
      <c r="B84" s="64" t="s">
        <v>251</v>
      </c>
      <c r="C84" s="66">
        <v>24</v>
      </c>
      <c r="D84" s="66">
        <v>5</v>
      </c>
      <c r="E84" s="66">
        <v>5</v>
      </c>
      <c r="F84" s="63">
        <v>3</v>
      </c>
      <c r="G84" s="56">
        <v>5</v>
      </c>
      <c r="H84" s="56">
        <v>250</v>
      </c>
      <c r="I84" s="66">
        <v>19</v>
      </c>
      <c r="J84" s="66">
        <v>3</v>
      </c>
      <c r="K84" s="74">
        <v>4</v>
      </c>
      <c r="L84" s="63">
        <v>1</v>
      </c>
      <c r="M84" s="56">
        <v>5</v>
      </c>
      <c r="N84" s="56">
        <v>250</v>
      </c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</row>
    <row r="85" spans="1:38" s="54" customFormat="1" x14ac:dyDescent="0.25">
      <c r="A85" s="55"/>
      <c r="B85" s="64" t="s">
        <v>252</v>
      </c>
      <c r="C85" s="66">
        <v>90</v>
      </c>
      <c r="D85" s="66">
        <v>29</v>
      </c>
      <c r="E85" s="66">
        <v>30</v>
      </c>
      <c r="F85" s="63">
        <v>15</v>
      </c>
      <c r="G85" s="56">
        <v>20</v>
      </c>
      <c r="H85" s="56">
        <v>236</v>
      </c>
      <c r="I85" s="66">
        <v>75</v>
      </c>
      <c r="J85" s="66">
        <v>22</v>
      </c>
      <c r="K85" s="74">
        <v>23</v>
      </c>
      <c r="L85" s="63">
        <v>13</v>
      </c>
      <c r="M85" s="56">
        <v>15</v>
      </c>
      <c r="N85" s="56">
        <v>236</v>
      </c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</row>
    <row r="86" spans="1:38" x14ac:dyDescent="0.25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1:38" x14ac:dyDescent="0.25">
      <c r="A87" s="25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1:38" x14ac:dyDescent="0.25">
      <c r="A88" s="25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1:38" x14ac:dyDescent="0.25">
      <c r="A89" s="25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1:38" x14ac:dyDescent="0.25">
      <c r="A90" s="25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1:38" x14ac:dyDescent="0.25">
      <c r="A91" s="25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1:38" x14ac:dyDescent="0.25">
      <c r="A92" s="25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1:38" x14ac:dyDescent="0.25">
      <c r="A93" s="25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1:38" x14ac:dyDescent="0.25">
      <c r="A94" s="25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1:38" x14ac:dyDescent="0.25">
      <c r="A95" s="25"/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1:38" x14ac:dyDescent="0.25">
      <c r="A96" s="25"/>
      <c r="B96" s="26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</sheetData>
  <mergeCells count="10">
    <mergeCell ref="AG8:AL8"/>
    <mergeCell ref="A11:B11"/>
    <mergeCell ref="A4:AD4"/>
    <mergeCell ref="A5:AD5"/>
    <mergeCell ref="A8:B9"/>
    <mergeCell ref="C8:H8"/>
    <mergeCell ref="I8:N8"/>
    <mergeCell ref="O8:T8"/>
    <mergeCell ref="U8:Z8"/>
    <mergeCell ref="AA8:AF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BF638-4CE4-4BAE-80DE-A462E07DD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AEAF5-1951-46FC-B230-F0706393CB35}">
  <ds:schemaRefs>
    <ds:schemaRef ds:uri="http://schemas.microsoft.com/office/2006/metadata/properties"/>
    <ds:schemaRef ds:uri="34cf7324-f286-4ca4-bbb7-f892776d82b8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9f3c8b3-53b7-444b-b95b-946f2640496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62F0B0-1845-4E7D-B11B-5BBB659ED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SAM</vt:lpstr>
      <vt:lpstr>SAM 2013-2017</vt:lpstr>
      <vt:lpstr>SAM 2018-2023</vt:lpstr>
      <vt:lpstr>SAM 2024-2026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2023-04-17T17:48:30Z</dcterms:created>
  <dcterms:modified xsi:type="dcterms:W3CDTF">2025-12-18T17:57:26Z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