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19732\Desktop\"/>
    </mc:Choice>
  </mc:AlternateContent>
  <xr:revisionPtr revIDLastSave="6" documentId="13_ncr:1_{BA1CDD17-2CF2-40DE-B255-87AAB9F9411F}" xr6:coauthVersionLast="47" xr6:coauthVersionMax="47" xr10:uidLastSave="{C7F2071B-8AD8-4954-99F3-4619087F4F45}"/>
  <bookViews>
    <workbookView xWindow="28680" yWindow="-120" windowWidth="21840" windowHeight="13020" tabRatio="761" xr2:uid="{00000000-000D-0000-FFFF-FFFF00000000}"/>
  </bookViews>
  <sheets>
    <sheet name="Contenido" sheetId="5" r:id="rId1"/>
    <sheet name="Resumen matricula sem 2015-2023" sheetId="2" r:id="rId2"/>
    <sheet name="Resumen matricula trim 21-25" sheetId="8" r:id="rId3"/>
    <sheet name="MatrGrad NuevoIngreso 2015-2018" sheetId="1" r:id="rId4"/>
    <sheet name="MatrGrad NuevoIngreso 2018-2020" sheetId="3" r:id="rId5"/>
    <sheet name="MatrGrad NuevoIngreso 2021-2023" sheetId="4" r:id="rId6"/>
    <sheet name="MatrGradSem NuevoIngreso 24-26" sheetId="6" r:id="rId7"/>
    <sheet name="MatrGradTri NuevoIngreso 21-26" sheetId="7" r:id="rId8"/>
  </sheets>
  <definedNames>
    <definedName name="_xlnm.Print_Titles" localSheetId="3">'MatrGrad NuevoIngreso 2015-2018'!$1:$10</definedName>
    <definedName name="_xlnm.Print_Titles" localSheetId="4">'MatrGrad NuevoIngreso 2018-2020'!$1:$10</definedName>
    <definedName name="_xlnm.Print_Titles" localSheetId="5">'MatrGrad NuevoIngreso 2021-2023'!$1:$10</definedName>
    <definedName name="_xlnm.Print_Titles" localSheetId="6">'MatrGradSem NuevoIngreso 24-26'!$1:$10</definedName>
    <definedName name="_xlnm.Print_Titles" localSheetId="7">'MatrGradTri NuevoIngreso 21-26'!$1:$10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7" l="1"/>
  <c r="R11" i="7" s="1"/>
  <c r="S12" i="7"/>
  <c r="S11" i="7" s="1"/>
  <c r="T12" i="7"/>
  <c r="T11" i="7" s="1"/>
  <c r="U18" i="7"/>
  <c r="U15" i="7"/>
  <c r="U12" i="7" s="1"/>
  <c r="U11" i="7" s="1"/>
  <c r="N11" i="7"/>
  <c r="N12" i="7"/>
  <c r="O12" i="7"/>
  <c r="O11" i="7" s="1"/>
  <c r="P12" i="7"/>
  <c r="P11" i="7" s="1"/>
  <c r="Q18" i="7"/>
  <c r="Q15" i="7"/>
  <c r="Q12" i="7" s="1"/>
  <c r="Q11" i="7" s="1"/>
  <c r="E12" i="7"/>
  <c r="G12" i="7"/>
  <c r="H12" i="7"/>
  <c r="J12" i="7"/>
  <c r="K12" i="7"/>
  <c r="L12" i="7"/>
  <c r="D12" i="7"/>
  <c r="I15" i="7"/>
  <c r="I12" i="7" s="1"/>
  <c r="F15" i="7"/>
  <c r="F12" i="7" s="1"/>
  <c r="M18" i="7" l="1"/>
  <c r="M15" i="7"/>
  <c r="O67" i="6"/>
  <c r="O15" i="6"/>
  <c r="O16" i="6"/>
  <c r="O14" i="6"/>
  <c r="O13" i="6"/>
  <c r="O12" i="6"/>
  <c r="P109" i="6"/>
  <c r="P107" i="6"/>
  <c r="P104" i="6"/>
  <c r="P102" i="6" s="1"/>
  <c r="P91" i="6"/>
  <c r="P92" i="6"/>
  <c r="P93" i="6"/>
  <c r="P94" i="6"/>
  <c r="P95" i="6"/>
  <c r="P96" i="6"/>
  <c r="P97" i="6"/>
  <c r="P90" i="6"/>
  <c r="P100" i="6"/>
  <c r="P101" i="6"/>
  <c r="P99" i="6"/>
  <c r="P76" i="6"/>
  <c r="P77" i="6"/>
  <c r="P78" i="6"/>
  <c r="P79" i="6"/>
  <c r="P80" i="6"/>
  <c r="P81" i="6"/>
  <c r="P82" i="6"/>
  <c r="P83" i="6"/>
  <c r="P85" i="6"/>
  <c r="P86" i="6"/>
  <c r="P87" i="6"/>
  <c r="P75" i="6"/>
  <c r="P62" i="6"/>
  <c r="P63" i="6"/>
  <c r="P64" i="6"/>
  <c r="P66" i="6"/>
  <c r="P14" i="6" s="1"/>
  <c r="P60" i="6"/>
  <c r="P12" i="6" s="1"/>
  <c r="P70" i="6"/>
  <c r="P72" i="6"/>
  <c r="P16" i="6" s="1"/>
  <c r="P69" i="6"/>
  <c r="P44" i="6"/>
  <c r="P45" i="6"/>
  <c r="P46" i="6"/>
  <c r="P47" i="6"/>
  <c r="P48" i="6"/>
  <c r="P49" i="6"/>
  <c r="P50" i="6"/>
  <c r="P51" i="6"/>
  <c r="P52" i="6"/>
  <c r="P53" i="6"/>
  <c r="P43" i="6"/>
  <c r="P56" i="6"/>
  <c r="P57" i="6"/>
  <c r="P55" i="6"/>
  <c r="P28" i="6"/>
  <c r="P29" i="6"/>
  <c r="P30" i="6"/>
  <c r="P31" i="6"/>
  <c r="P32" i="6"/>
  <c r="P33" i="6"/>
  <c r="P27" i="6"/>
  <c r="P35" i="6"/>
  <c r="P36" i="6"/>
  <c r="P37" i="6"/>
  <c r="P38" i="6"/>
  <c r="P39" i="6"/>
  <c r="P40" i="6"/>
  <c r="P24" i="6"/>
  <c r="P22" i="6" s="1"/>
  <c r="P21" i="6"/>
  <c r="P19" i="6"/>
  <c r="K91" i="6"/>
  <c r="K92" i="6"/>
  <c r="K93" i="6"/>
  <c r="K94" i="6"/>
  <c r="K95" i="6"/>
  <c r="K96" i="6"/>
  <c r="K97" i="6"/>
  <c r="K99" i="6"/>
  <c r="K100" i="6"/>
  <c r="K101" i="6"/>
  <c r="K90" i="6"/>
  <c r="K76" i="6"/>
  <c r="K77" i="6"/>
  <c r="K78" i="6"/>
  <c r="K79" i="6"/>
  <c r="K80" i="6"/>
  <c r="K81" i="6"/>
  <c r="K82" i="6"/>
  <c r="K83" i="6"/>
  <c r="K85" i="6"/>
  <c r="K86" i="6"/>
  <c r="K87" i="6"/>
  <c r="K75" i="6"/>
  <c r="K70" i="6"/>
  <c r="K72" i="6"/>
  <c r="K16" i="6" s="1"/>
  <c r="K69" i="6"/>
  <c r="D41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26" i="6"/>
  <c r="H105" i="6"/>
  <c r="I105" i="6"/>
  <c r="J105" i="6"/>
  <c r="K105" i="6"/>
  <c r="L105" i="6"/>
  <c r="M105" i="6"/>
  <c r="N105" i="6"/>
  <c r="E105" i="6"/>
  <c r="F105" i="6"/>
  <c r="H102" i="6"/>
  <c r="I102" i="6"/>
  <c r="J102" i="6"/>
  <c r="K102" i="6"/>
  <c r="L102" i="6"/>
  <c r="M102" i="6"/>
  <c r="N102" i="6"/>
  <c r="E102" i="6"/>
  <c r="F102" i="6"/>
  <c r="H88" i="6"/>
  <c r="I88" i="6"/>
  <c r="J88" i="6"/>
  <c r="L88" i="6"/>
  <c r="M88" i="6"/>
  <c r="N88" i="6"/>
  <c r="E88" i="6"/>
  <c r="F88" i="6"/>
  <c r="H73" i="6"/>
  <c r="I73" i="6"/>
  <c r="J73" i="6"/>
  <c r="L73" i="6"/>
  <c r="M73" i="6"/>
  <c r="N73" i="6"/>
  <c r="E73" i="6"/>
  <c r="F73" i="6"/>
  <c r="D73" i="6"/>
  <c r="H67" i="6"/>
  <c r="I67" i="6"/>
  <c r="J67" i="6"/>
  <c r="L67" i="6"/>
  <c r="M67" i="6"/>
  <c r="N67" i="6"/>
  <c r="H58" i="6"/>
  <c r="I58" i="6"/>
  <c r="J58" i="6"/>
  <c r="K58" i="6"/>
  <c r="L58" i="6"/>
  <c r="M58" i="6"/>
  <c r="N58" i="6"/>
  <c r="H41" i="6"/>
  <c r="I41" i="6"/>
  <c r="J41" i="6"/>
  <c r="K41" i="6"/>
  <c r="L41" i="6"/>
  <c r="M41" i="6"/>
  <c r="N41" i="6"/>
  <c r="H25" i="6"/>
  <c r="I25" i="6"/>
  <c r="J25" i="6"/>
  <c r="L25" i="6"/>
  <c r="M25" i="6"/>
  <c r="N25" i="6"/>
  <c r="H22" i="6"/>
  <c r="I22" i="6"/>
  <c r="J22" i="6"/>
  <c r="K22" i="6"/>
  <c r="L22" i="6"/>
  <c r="M22" i="6"/>
  <c r="N22" i="6"/>
  <c r="H17" i="6"/>
  <c r="I17" i="6"/>
  <c r="J17" i="6"/>
  <c r="K17" i="6"/>
  <c r="L17" i="6"/>
  <c r="M17" i="6"/>
  <c r="N17" i="6"/>
  <c r="H16" i="6"/>
  <c r="I16" i="6"/>
  <c r="J16" i="6"/>
  <c r="L16" i="6"/>
  <c r="M16" i="6"/>
  <c r="N16" i="6"/>
  <c r="H15" i="6"/>
  <c r="I15" i="6"/>
  <c r="J15" i="6"/>
  <c r="L15" i="6"/>
  <c r="M15" i="6"/>
  <c r="N15" i="6"/>
  <c r="H14" i="6"/>
  <c r="I14" i="6"/>
  <c r="J14" i="6"/>
  <c r="K14" i="6"/>
  <c r="L14" i="6"/>
  <c r="M14" i="6"/>
  <c r="N14" i="6"/>
  <c r="H13" i="6"/>
  <c r="I13" i="6"/>
  <c r="J13" i="6"/>
  <c r="L13" i="6"/>
  <c r="M13" i="6"/>
  <c r="N13" i="6"/>
  <c r="L12" i="6"/>
  <c r="M12" i="6"/>
  <c r="N12" i="6"/>
  <c r="H12" i="6"/>
  <c r="I12" i="6"/>
  <c r="J12" i="6"/>
  <c r="K12" i="6"/>
  <c r="E16" i="6"/>
  <c r="F16" i="6"/>
  <c r="E15" i="6"/>
  <c r="F15" i="6"/>
  <c r="E14" i="6"/>
  <c r="F14" i="6"/>
  <c r="E13" i="6"/>
  <c r="F13" i="6"/>
  <c r="E12" i="6"/>
  <c r="F12" i="6"/>
  <c r="D16" i="6"/>
  <c r="D15" i="6"/>
  <c r="D14" i="6"/>
  <c r="D12" i="6"/>
  <c r="D13" i="6"/>
  <c r="E17" i="6"/>
  <c r="F17" i="6"/>
  <c r="G17" i="6"/>
  <c r="D17" i="6"/>
  <c r="E22" i="6"/>
  <c r="F22" i="6"/>
  <c r="G22" i="6"/>
  <c r="D22" i="6"/>
  <c r="E25" i="6"/>
  <c r="F25" i="6"/>
  <c r="D25" i="6"/>
  <c r="E41" i="6"/>
  <c r="F41" i="6"/>
  <c r="E58" i="6"/>
  <c r="F58" i="6"/>
  <c r="D58" i="6"/>
  <c r="E67" i="6"/>
  <c r="F67" i="6"/>
  <c r="D67" i="6"/>
  <c r="G109" i="6"/>
  <c r="G107" i="6"/>
  <c r="D105" i="6"/>
  <c r="G104" i="6"/>
  <c r="G102" i="6" s="1"/>
  <c r="D102" i="6"/>
  <c r="G90" i="6"/>
  <c r="G91" i="6"/>
  <c r="G92" i="6"/>
  <c r="G93" i="6"/>
  <c r="G94" i="6"/>
  <c r="G95" i="6"/>
  <c r="G96" i="6"/>
  <c r="G97" i="6"/>
  <c r="G99" i="6"/>
  <c r="G100" i="6"/>
  <c r="G101" i="6"/>
  <c r="D88" i="6"/>
  <c r="G78" i="6"/>
  <c r="G77" i="6"/>
  <c r="G79" i="6"/>
  <c r="G80" i="6"/>
  <c r="G85" i="6"/>
  <c r="G86" i="6"/>
  <c r="G87" i="6"/>
  <c r="G76" i="6"/>
  <c r="G81" i="6"/>
  <c r="G82" i="6"/>
  <c r="G83" i="6"/>
  <c r="G75" i="6"/>
  <c r="G70" i="6"/>
  <c r="G72" i="6"/>
  <c r="G16" i="6" s="1"/>
  <c r="G69" i="6"/>
  <c r="G62" i="6"/>
  <c r="G63" i="6"/>
  <c r="G64" i="6"/>
  <c r="G66" i="6"/>
  <c r="G14" i="6" s="1"/>
  <c r="G60" i="6"/>
  <c r="G51" i="6"/>
  <c r="G52" i="6"/>
  <c r="G53" i="6"/>
  <c r="G55" i="6"/>
  <c r="G56" i="6"/>
  <c r="G57" i="6"/>
  <c r="G43" i="6"/>
  <c r="G44" i="6"/>
  <c r="G45" i="6"/>
  <c r="G46" i="6"/>
  <c r="G47" i="6"/>
  <c r="G48" i="6"/>
  <c r="G49" i="6"/>
  <c r="G50" i="6"/>
  <c r="G36" i="6"/>
  <c r="G37" i="6"/>
  <c r="G38" i="6"/>
  <c r="G39" i="6"/>
  <c r="G40" i="6"/>
  <c r="G35" i="6"/>
  <c r="G32" i="6"/>
  <c r="G28" i="6"/>
  <c r="G29" i="6"/>
  <c r="G30" i="6"/>
  <c r="G31" i="6"/>
  <c r="G33" i="6"/>
  <c r="G27" i="6"/>
  <c r="S94" i="3"/>
  <c r="T94" i="3"/>
  <c r="S96" i="3"/>
  <c r="T96" i="3"/>
  <c r="S106" i="3"/>
  <c r="T106" i="3"/>
  <c r="S22" i="3"/>
  <c r="T22" i="3"/>
  <c r="O11" i="6" l="1"/>
  <c r="P67" i="6"/>
  <c r="K67" i="6"/>
  <c r="P17" i="6"/>
  <c r="M12" i="7"/>
  <c r="L11" i="7"/>
  <c r="E11" i="7"/>
  <c r="H11" i="7"/>
  <c r="J11" i="7"/>
  <c r="G11" i="7"/>
  <c r="K11" i="7"/>
  <c r="D11" i="7"/>
  <c r="P105" i="6"/>
  <c r="P88" i="6"/>
  <c r="P73" i="6"/>
  <c r="P58" i="6"/>
  <c r="P41" i="6"/>
  <c r="P15" i="6"/>
  <c r="M11" i="6"/>
  <c r="P25" i="6"/>
  <c r="P13" i="6"/>
  <c r="G105" i="6"/>
  <c r="N11" i="6"/>
  <c r="K88" i="6"/>
  <c r="K73" i="6"/>
  <c r="G73" i="6"/>
  <c r="G88" i="6"/>
  <c r="L11" i="6"/>
  <c r="G12" i="6"/>
  <c r="J11" i="6"/>
  <c r="D11" i="6"/>
  <c r="G15" i="6"/>
  <c r="K13" i="6"/>
  <c r="G25" i="6"/>
  <c r="G67" i="6"/>
  <c r="G41" i="6"/>
  <c r="G13" i="6"/>
  <c r="K15" i="6"/>
  <c r="I11" i="6"/>
  <c r="K25" i="6"/>
  <c r="H11" i="6"/>
  <c r="E11" i="6"/>
  <c r="F11" i="6"/>
  <c r="G58" i="6"/>
  <c r="R114" i="3"/>
  <c r="R113" i="3"/>
  <c r="Q113" i="3"/>
  <c r="P113" i="3"/>
  <c r="R112" i="3"/>
  <c r="Q112" i="3"/>
  <c r="P112" i="3"/>
  <c r="R111" i="3"/>
  <c r="R110" i="3"/>
  <c r="R109" i="3"/>
  <c r="Q108" i="3"/>
  <c r="P108" i="3"/>
  <c r="R107" i="3"/>
  <c r="R106" i="3" s="1"/>
  <c r="Q106" i="3"/>
  <c r="P106" i="3"/>
  <c r="R105" i="3"/>
  <c r="R104" i="3"/>
  <c r="R103" i="3"/>
  <c r="R102" i="3"/>
  <c r="R101" i="3"/>
  <c r="R100" i="3"/>
  <c r="R99" i="3"/>
  <c r="R98" i="3"/>
  <c r="R97" i="3"/>
  <c r="Q96" i="3"/>
  <c r="P96" i="3"/>
  <c r="R95" i="3"/>
  <c r="R94" i="3" s="1"/>
  <c r="Q94" i="3"/>
  <c r="P94" i="3"/>
  <c r="R92" i="3"/>
  <c r="R91" i="3"/>
  <c r="R90" i="3"/>
  <c r="Q89" i="3"/>
  <c r="Q75" i="3" s="1"/>
  <c r="P89" i="3"/>
  <c r="P75" i="3" s="1"/>
  <c r="R88" i="3"/>
  <c r="R87" i="3"/>
  <c r="R86" i="3"/>
  <c r="R85" i="3"/>
  <c r="R84" i="3"/>
  <c r="R83" i="3"/>
  <c r="R82" i="3"/>
  <c r="R81" i="3"/>
  <c r="R80" i="3"/>
  <c r="R79" i="3"/>
  <c r="R78" i="3"/>
  <c r="R77" i="3"/>
  <c r="Q76" i="3"/>
  <c r="P76" i="3"/>
  <c r="R74" i="3"/>
  <c r="R73" i="3"/>
  <c r="Q73" i="3"/>
  <c r="Q70" i="3" s="1"/>
  <c r="P73" i="3"/>
  <c r="P70" i="3" s="1"/>
  <c r="R72" i="3"/>
  <c r="R71" i="3"/>
  <c r="Q71" i="3"/>
  <c r="P71" i="3"/>
  <c r="R69" i="3"/>
  <c r="R68" i="3"/>
  <c r="R67" i="3" s="1"/>
  <c r="Q67" i="3"/>
  <c r="P67" i="3"/>
  <c r="Q66" i="3"/>
  <c r="P66" i="3"/>
  <c r="R65" i="3"/>
  <c r="R64" i="3" s="1"/>
  <c r="Q64" i="3"/>
  <c r="P64" i="3"/>
  <c r="R63" i="3"/>
  <c r="R62" i="3"/>
  <c r="Q61" i="3"/>
  <c r="P61" i="3"/>
  <c r="R60" i="3"/>
  <c r="R59" i="3"/>
  <c r="R58" i="3"/>
  <c r="Q57" i="3"/>
  <c r="P57" i="3"/>
  <c r="R55" i="3"/>
  <c r="R54" i="3"/>
  <c r="Q53" i="3"/>
  <c r="Q34" i="3" s="1"/>
  <c r="P53" i="3"/>
  <c r="P34" i="3" s="1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Q35" i="3"/>
  <c r="P35" i="3"/>
  <c r="R33" i="3"/>
  <c r="R32" i="3"/>
  <c r="R31" i="3"/>
  <c r="R30" i="3"/>
  <c r="R29" i="3"/>
  <c r="Q28" i="3"/>
  <c r="Q21" i="3" s="1"/>
  <c r="P28" i="3"/>
  <c r="P21" i="3" s="1"/>
  <c r="R27" i="3"/>
  <c r="R26" i="3"/>
  <c r="R25" i="3"/>
  <c r="R24" i="3"/>
  <c r="R23" i="3"/>
  <c r="Q22" i="3"/>
  <c r="P22" i="3"/>
  <c r="R20" i="3"/>
  <c r="R18" i="3" s="1"/>
  <c r="Q19" i="3"/>
  <c r="P19" i="3"/>
  <c r="Q18" i="3"/>
  <c r="P18" i="3"/>
  <c r="R17" i="3"/>
  <c r="R16" i="3"/>
  <c r="Q15" i="3"/>
  <c r="Q12" i="3" s="1"/>
  <c r="P15" i="3"/>
  <c r="P12" i="3" s="1"/>
  <c r="R14" i="3"/>
  <c r="R13" i="3" s="1"/>
  <c r="Q13" i="3"/>
  <c r="P13" i="3"/>
  <c r="I11" i="7" l="1"/>
  <c r="M11" i="7"/>
  <c r="F11" i="7"/>
  <c r="P11" i="6"/>
  <c r="G11" i="6"/>
  <c r="K11" i="6"/>
  <c r="R19" i="3"/>
  <c r="R57" i="3"/>
  <c r="R89" i="3"/>
  <c r="R75" i="3" s="1"/>
  <c r="R61" i="3"/>
  <c r="R53" i="3"/>
  <c r="R34" i="3" s="1"/>
  <c r="R22" i="3"/>
  <c r="P56" i="3"/>
  <c r="P93" i="3"/>
  <c r="Q56" i="3"/>
  <c r="R108" i="3"/>
  <c r="R76" i="3"/>
  <c r="Q93" i="3"/>
  <c r="R15" i="3"/>
  <c r="R12" i="3" s="1"/>
  <c r="R70" i="3"/>
  <c r="R35" i="3"/>
  <c r="R66" i="3"/>
  <c r="R28" i="3"/>
  <c r="R21" i="3" s="1"/>
  <c r="R96" i="3"/>
  <c r="R93" i="3" s="1"/>
  <c r="R56" i="3"/>
  <c r="U114" i="3"/>
  <c r="U112" i="3" s="1"/>
  <c r="O114" i="3"/>
  <c r="O113" i="3" s="1"/>
  <c r="L114" i="3"/>
  <c r="L112" i="3" s="1"/>
  <c r="I114" i="3"/>
  <c r="I113" i="3" s="1"/>
  <c r="F114" i="3"/>
  <c r="F113" i="3" s="1"/>
  <c r="T113" i="3"/>
  <c r="S113" i="3"/>
  <c r="N113" i="3"/>
  <c r="M113" i="3"/>
  <c r="K113" i="3"/>
  <c r="J113" i="3"/>
  <c r="H113" i="3"/>
  <c r="G113" i="3"/>
  <c r="E113" i="3"/>
  <c r="D113" i="3"/>
  <c r="T112" i="3"/>
  <c r="S112" i="3"/>
  <c r="N112" i="3"/>
  <c r="M112" i="3"/>
  <c r="K112" i="3"/>
  <c r="J112" i="3"/>
  <c r="H112" i="3"/>
  <c r="G112" i="3"/>
  <c r="E112" i="3"/>
  <c r="D112" i="3"/>
  <c r="U111" i="3"/>
  <c r="O111" i="3"/>
  <c r="L111" i="3"/>
  <c r="I111" i="3"/>
  <c r="F111" i="3"/>
  <c r="U110" i="3"/>
  <c r="O110" i="3"/>
  <c r="L110" i="3"/>
  <c r="I110" i="3"/>
  <c r="F110" i="3"/>
  <c r="U109" i="3"/>
  <c r="O109" i="3"/>
  <c r="L109" i="3"/>
  <c r="I109" i="3"/>
  <c r="F109" i="3"/>
  <c r="T108" i="3"/>
  <c r="S108" i="3"/>
  <c r="N108" i="3"/>
  <c r="M108" i="3"/>
  <c r="K108" i="3"/>
  <c r="J108" i="3"/>
  <c r="H108" i="3"/>
  <c r="G108" i="3"/>
  <c r="E108" i="3"/>
  <c r="D108" i="3"/>
  <c r="U107" i="3"/>
  <c r="U106" i="3" s="1"/>
  <c r="O107" i="3"/>
  <c r="O106" i="3" s="1"/>
  <c r="L107" i="3"/>
  <c r="L106" i="3" s="1"/>
  <c r="I107" i="3"/>
  <c r="I106" i="3" s="1"/>
  <c r="F107" i="3"/>
  <c r="F106" i="3" s="1"/>
  <c r="N106" i="3"/>
  <c r="M106" i="3"/>
  <c r="K106" i="3"/>
  <c r="J106" i="3"/>
  <c r="H106" i="3"/>
  <c r="G106" i="3"/>
  <c r="E106" i="3"/>
  <c r="D106" i="3"/>
  <c r="U105" i="3"/>
  <c r="O105" i="3"/>
  <c r="L105" i="3"/>
  <c r="I105" i="3"/>
  <c r="F105" i="3"/>
  <c r="U104" i="3"/>
  <c r="O104" i="3"/>
  <c r="L104" i="3"/>
  <c r="I104" i="3"/>
  <c r="F104" i="3"/>
  <c r="U103" i="3"/>
  <c r="O103" i="3"/>
  <c r="L103" i="3"/>
  <c r="I103" i="3"/>
  <c r="F103" i="3"/>
  <c r="U102" i="3"/>
  <c r="O102" i="3"/>
  <c r="L102" i="3"/>
  <c r="I102" i="3"/>
  <c r="F102" i="3"/>
  <c r="U101" i="3"/>
  <c r="O101" i="3"/>
  <c r="L101" i="3"/>
  <c r="I101" i="3"/>
  <c r="F101" i="3"/>
  <c r="U100" i="3"/>
  <c r="O100" i="3"/>
  <c r="L100" i="3"/>
  <c r="I100" i="3"/>
  <c r="F100" i="3"/>
  <c r="U99" i="3"/>
  <c r="O99" i="3"/>
  <c r="L99" i="3"/>
  <c r="I99" i="3"/>
  <c r="F99" i="3"/>
  <c r="U98" i="3"/>
  <c r="O98" i="3"/>
  <c r="L98" i="3"/>
  <c r="I98" i="3"/>
  <c r="F98" i="3"/>
  <c r="U97" i="3"/>
  <c r="O97" i="3"/>
  <c r="L97" i="3"/>
  <c r="I97" i="3"/>
  <c r="F97" i="3"/>
  <c r="N96" i="3"/>
  <c r="M96" i="3"/>
  <c r="K96" i="3"/>
  <c r="J96" i="3"/>
  <c r="H96" i="3"/>
  <c r="G96" i="3"/>
  <c r="E96" i="3"/>
  <c r="D96" i="3"/>
  <c r="U95" i="3"/>
  <c r="U94" i="3" s="1"/>
  <c r="O95" i="3"/>
  <c r="L95" i="3"/>
  <c r="L94" i="3" s="1"/>
  <c r="I95" i="3"/>
  <c r="I94" i="3" s="1"/>
  <c r="F95" i="3"/>
  <c r="F94" i="3" s="1"/>
  <c r="N94" i="3"/>
  <c r="M94" i="3"/>
  <c r="K94" i="3"/>
  <c r="J94" i="3"/>
  <c r="H94" i="3"/>
  <c r="G94" i="3"/>
  <c r="E94" i="3"/>
  <c r="D94" i="3"/>
  <c r="U92" i="3"/>
  <c r="O92" i="3"/>
  <c r="L92" i="3"/>
  <c r="I92" i="3"/>
  <c r="F92" i="3"/>
  <c r="U91" i="3"/>
  <c r="O91" i="3"/>
  <c r="L91" i="3"/>
  <c r="I91" i="3"/>
  <c r="F91" i="3"/>
  <c r="U90" i="3"/>
  <c r="O90" i="3"/>
  <c r="L90" i="3"/>
  <c r="I90" i="3"/>
  <c r="F90" i="3"/>
  <c r="T89" i="3"/>
  <c r="T75" i="3" s="1"/>
  <c r="S89" i="3"/>
  <c r="S75" i="3" s="1"/>
  <c r="N89" i="3"/>
  <c r="N75" i="3" s="1"/>
  <c r="M89" i="3"/>
  <c r="M75" i="3" s="1"/>
  <c r="K89" i="3"/>
  <c r="K75" i="3" s="1"/>
  <c r="J89" i="3"/>
  <c r="J75" i="3" s="1"/>
  <c r="H89" i="3"/>
  <c r="H75" i="3" s="1"/>
  <c r="G89" i="3"/>
  <c r="G75" i="3" s="1"/>
  <c r="E89" i="3"/>
  <c r="E75" i="3" s="1"/>
  <c r="D89" i="3"/>
  <c r="D75" i="3" s="1"/>
  <c r="U88" i="3"/>
  <c r="O88" i="3"/>
  <c r="L88" i="3"/>
  <c r="I88" i="3"/>
  <c r="F88" i="3"/>
  <c r="U87" i="3"/>
  <c r="O87" i="3"/>
  <c r="L87" i="3"/>
  <c r="I87" i="3"/>
  <c r="F87" i="3"/>
  <c r="U86" i="3"/>
  <c r="O86" i="3"/>
  <c r="L86" i="3"/>
  <c r="I86" i="3"/>
  <c r="F86" i="3"/>
  <c r="U85" i="3"/>
  <c r="O85" i="3"/>
  <c r="L85" i="3"/>
  <c r="I85" i="3"/>
  <c r="F85" i="3"/>
  <c r="U84" i="3"/>
  <c r="O84" i="3"/>
  <c r="L84" i="3"/>
  <c r="I84" i="3"/>
  <c r="F84" i="3"/>
  <c r="U83" i="3"/>
  <c r="O83" i="3"/>
  <c r="L83" i="3"/>
  <c r="I83" i="3"/>
  <c r="F83" i="3"/>
  <c r="U82" i="3"/>
  <c r="O82" i="3"/>
  <c r="L82" i="3"/>
  <c r="I82" i="3"/>
  <c r="F82" i="3"/>
  <c r="U81" i="3"/>
  <c r="O81" i="3"/>
  <c r="L81" i="3"/>
  <c r="I81" i="3"/>
  <c r="F81" i="3"/>
  <c r="U80" i="3"/>
  <c r="O80" i="3"/>
  <c r="L80" i="3"/>
  <c r="I80" i="3"/>
  <c r="F80" i="3"/>
  <c r="U79" i="3"/>
  <c r="O79" i="3"/>
  <c r="L79" i="3"/>
  <c r="I79" i="3"/>
  <c r="F79" i="3"/>
  <c r="U78" i="3"/>
  <c r="O78" i="3"/>
  <c r="L78" i="3"/>
  <c r="I78" i="3"/>
  <c r="F78" i="3"/>
  <c r="U77" i="3"/>
  <c r="O77" i="3"/>
  <c r="L77" i="3"/>
  <c r="I77" i="3"/>
  <c r="F77" i="3"/>
  <c r="T76" i="3"/>
  <c r="S76" i="3"/>
  <c r="N76" i="3"/>
  <c r="M76" i="3"/>
  <c r="K76" i="3"/>
  <c r="J76" i="3"/>
  <c r="H76" i="3"/>
  <c r="G76" i="3"/>
  <c r="E76" i="3"/>
  <c r="D76" i="3"/>
  <c r="U74" i="3"/>
  <c r="U73" i="3" s="1"/>
  <c r="O74" i="3"/>
  <c r="O73" i="3" s="1"/>
  <c r="L74" i="3"/>
  <c r="L73" i="3" s="1"/>
  <c r="I74" i="3"/>
  <c r="I73" i="3" s="1"/>
  <c r="F74" i="3"/>
  <c r="F73" i="3" s="1"/>
  <c r="T73" i="3"/>
  <c r="T70" i="3" s="1"/>
  <c r="S73" i="3"/>
  <c r="S70" i="3" s="1"/>
  <c r="N73" i="3"/>
  <c r="N70" i="3" s="1"/>
  <c r="M73" i="3"/>
  <c r="M70" i="3" s="1"/>
  <c r="K73" i="3"/>
  <c r="K70" i="3" s="1"/>
  <c r="J73" i="3"/>
  <c r="J70" i="3" s="1"/>
  <c r="H73" i="3"/>
  <c r="H70" i="3" s="1"/>
  <c r="G73" i="3"/>
  <c r="G70" i="3" s="1"/>
  <c r="E73" i="3"/>
  <c r="E70" i="3" s="1"/>
  <c r="D73" i="3"/>
  <c r="D70" i="3" s="1"/>
  <c r="U72" i="3"/>
  <c r="U71" i="3" s="1"/>
  <c r="O72" i="3"/>
  <c r="O71" i="3" s="1"/>
  <c r="L72" i="3"/>
  <c r="L71" i="3" s="1"/>
  <c r="I72" i="3"/>
  <c r="I71" i="3" s="1"/>
  <c r="F72" i="3"/>
  <c r="F71" i="3" s="1"/>
  <c r="T71" i="3"/>
  <c r="S71" i="3"/>
  <c r="N71" i="3"/>
  <c r="M71" i="3"/>
  <c r="K71" i="3"/>
  <c r="J71" i="3"/>
  <c r="H71" i="3"/>
  <c r="G71" i="3"/>
  <c r="E71" i="3"/>
  <c r="D71" i="3"/>
  <c r="U69" i="3"/>
  <c r="O69" i="3"/>
  <c r="L69" i="3"/>
  <c r="I69" i="3"/>
  <c r="F69" i="3"/>
  <c r="U68" i="3"/>
  <c r="O68" i="3"/>
  <c r="L68" i="3"/>
  <c r="I68" i="3"/>
  <c r="F68" i="3"/>
  <c r="T67" i="3"/>
  <c r="S67" i="3"/>
  <c r="N67" i="3"/>
  <c r="M67" i="3"/>
  <c r="K67" i="3"/>
  <c r="J67" i="3"/>
  <c r="H67" i="3"/>
  <c r="G67" i="3"/>
  <c r="E67" i="3"/>
  <c r="D67" i="3"/>
  <c r="T66" i="3"/>
  <c r="S66" i="3"/>
  <c r="N66" i="3"/>
  <c r="M66" i="3"/>
  <c r="K66" i="3"/>
  <c r="J66" i="3"/>
  <c r="H66" i="3"/>
  <c r="G66" i="3"/>
  <c r="E66" i="3"/>
  <c r="D66" i="3"/>
  <c r="U65" i="3"/>
  <c r="U64" i="3" s="1"/>
  <c r="O65" i="3"/>
  <c r="O64" i="3" s="1"/>
  <c r="L65" i="3"/>
  <c r="L64" i="3" s="1"/>
  <c r="I65" i="3"/>
  <c r="I64" i="3" s="1"/>
  <c r="F65" i="3"/>
  <c r="F64" i="3" s="1"/>
  <c r="T64" i="3"/>
  <c r="S64" i="3"/>
  <c r="N64" i="3"/>
  <c r="M64" i="3"/>
  <c r="K64" i="3"/>
  <c r="J64" i="3"/>
  <c r="H64" i="3"/>
  <c r="G64" i="3"/>
  <c r="E64" i="3"/>
  <c r="D64" i="3"/>
  <c r="U63" i="3"/>
  <c r="O63" i="3"/>
  <c r="L63" i="3"/>
  <c r="I63" i="3"/>
  <c r="F63" i="3"/>
  <c r="U62" i="3"/>
  <c r="O62" i="3"/>
  <c r="L62" i="3"/>
  <c r="I62" i="3"/>
  <c r="F62" i="3"/>
  <c r="T61" i="3"/>
  <c r="S61" i="3"/>
  <c r="N61" i="3"/>
  <c r="M61" i="3"/>
  <c r="K61" i="3"/>
  <c r="J61" i="3"/>
  <c r="H61" i="3"/>
  <c r="G61" i="3"/>
  <c r="E61" i="3"/>
  <c r="D61" i="3"/>
  <c r="U60" i="3"/>
  <c r="O60" i="3"/>
  <c r="L60" i="3"/>
  <c r="I60" i="3"/>
  <c r="F60" i="3"/>
  <c r="U59" i="3"/>
  <c r="O59" i="3"/>
  <c r="L59" i="3"/>
  <c r="I59" i="3"/>
  <c r="F59" i="3"/>
  <c r="U58" i="3"/>
  <c r="O58" i="3"/>
  <c r="L58" i="3"/>
  <c r="I58" i="3"/>
  <c r="F58" i="3"/>
  <c r="T57" i="3"/>
  <c r="S57" i="3"/>
  <c r="N57" i="3"/>
  <c r="M57" i="3"/>
  <c r="K57" i="3"/>
  <c r="J57" i="3"/>
  <c r="H57" i="3"/>
  <c r="G57" i="3"/>
  <c r="E57" i="3"/>
  <c r="D57" i="3"/>
  <c r="U55" i="3"/>
  <c r="O55" i="3"/>
  <c r="L55" i="3"/>
  <c r="I55" i="3"/>
  <c r="F55" i="3"/>
  <c r="U54" i="3"/>
  <c r="O54" i="3"/>
  <c r="L54" i="3"/>
  <c r="I54" i="3"/>
  <c r="F54" i="3"/>
  <c r="T53" i="3"/>
  <c r="T34" i="3" s="1"/>
  <c r="S53" i="3"/>
  <c r="S34" i="3" s="1"/>
  <c r="N53" i="3"/>
  <c r="N34" i="3" s="1"/>
  <c r="M53" i="3"/>
  <c r="M34" i="3" s="1"/>
  <c r="K53" i="3"/>
  <c r="K34" i="3" s="1"/>
  <c r="J53" i="3"/>
  <c r="J34" i="3" s="1"/>
  <c r="H53" i="3"/>
  <c r="H34" i="3" s="1"/>
  <c r="G53" i="3"/>
  <c r="G34" i="3" s="1"/>
  <c r="E53" i="3"/>
  <c r="E34" i="3" s="1"/>
  <c r="D53" i="3"/>
  <c r="U52" i="3"/>
  <c r="O52" i="3"/>
  <c r="L52" i="3"/>
  <c r="I52" i="3"/>
  <c r="F52" i="3"/>
  <c r="U51" i="3"/>
  <c r="O51" i="3"/>
  <c r="L51" i="3"/>
  <c r="I51" i="3"/>
  <c r="F51" i="3"/>
  <c r="U50" i="3"/>
  <c r="O50" i="3"/>
  <c r="L50" i="3"/>
  <c r="I50" i="3"/>
  <c r="F50" i="3"/>
  <c r="U49" i="3"/>
  <c r="O49" i="3"/>
  <c r="L49" i="3"/>
  <c r="I49" i="3"/>
  <c r="F49" i="3"/>
  <c r="U48" i="3"/>
  <c r="O48" i="3"/>
  <c r="L48" i="3"/>
  <c r="I48" i="3"/>
  <c r="F48" i="3"/>
  <c r="U47" i="3"/>
  <c r="O47" i="3"/>
  <c r="L47" i="3"/>
  <c r="I47" i="3"/>
  <c r="F47" i="3"/>
  <c r="U46" i="3"/>
  <c r="O46" i="3"/>
  <c r="L46" i="3"/>
  <c r="I46" i="3"/>
  <c r="F46" i="3"/>
  <c r="U45" i="3"/>
  <c r="O45" i="3"/>
  <c r="L45" i="3"/>
  <c r="I45" i="3"/>
  <c r="F45" i="3"/>
  <c r="U44" i="3"/>
  <c r="O44" i="3"/>
  <c r="L44" i="3"/>
  <c r="I44" i="3"/>
  <c r="F44" i="3"/>
  <c r="U43" i="3"/>
  <c r="O43" i="3"/>
  <c r="L43" i="3"/>
  <c r="I43" i="3"/>
  <c r="F43" i="3"/>
  <c r="U42" i="3"/>
  <c r="O42" i="3"/>
  <c r="L42" i="3"/>
  <c r="I42" i="3"/>
  <c r="F42" i="3"/>
  <c r="U41" i="3"/>
  <c r="O41" i="3"/>
  <c r="L41" i="3"/>
  <c r="I41" i="3"/>
  <c r="F41" i="3"/>
  <c r="U40" i="3"/>
  <c r="O40" i="3"/>
  <c r="L40" i="3"/>
  <c r="I40" i="3"/>
  <c r="F40" i="3"/>
  <c r="U39" i="3"/>
  <c r="O39" i="3"/>
  <c r="L39" i="3"/>
  <c r="I39" i="3"/>
  <c r="F39" i="3"/>
  <c r="U38" i="3"/>
  <c r="O38" i="3"/>
  <c r="L38" i="3"/>
  <c r="I38" i="3"/>
  <c r="F38" i="3"/>
  <c r="U37" i="3"/>
  <c r="O37" i="3"/>
  <c r="L37" i="3"/>
  <c r="I37" i="3"/>
  <c r="F37" i="3"/>
  <c r="U36" i="3"/>
  <c r="O36" i="3"/>
  <c r="L36" i="3"/>
  <c r="I36" i="3"/>
  <c r="F36" i="3"/>
  <c r="T35" i="3"/>
  <c r="S35" i="3"/>
  <c r="N35" i="3"/>
  <c r="M35" i="3"/>
  <c r="K35" i="3"/>
  <c r="J35" i="3"/>
  <c r="H35" i="3"/>
  <c r="G35" i="3"/>
  <c r="E35" i="3"/>
  <c r="D35" i="3"/>
  <c r="D34" i="3"/>
  <c r="U33" i="3"/>
  <c r="O33" i="3"/>
  <c r="L33" i="3"/>
  <c r="I33" i="3"/>
  <c r="F33" i="3"/>
  <c r="U32" i="3"/>
  <c r="O32" i="3"/>
  <c r="L32" i="3"/>
  <c r="I32" i="3"/>
  <c r="F32" i="3"/>
  <c r="U31" i="3"/>
  <c r="O31" i="3"/>
  <c r="L31" i="3"/>
  <c r="I31" i="3"/>
  <c r="F31" i="3"/>
  <c r="U30" i="3"/>
  <c r="O30" i="3"/>
  <c r="L30" i="3"/>
  <c r="I30" i="3"/>
  <c r="F30" i="3"/>
  <c r="U29" i="3"/>
  <c r="O29" i="3"/>
  <c r="L29" i="3"/>
  <c r="I29" i="3"/>
  <c r="F29" i="3"/>
  <c r="T28" i="3"/>
  <c r="T21" i="3" s="1"/>
  <c r="S28" i="3"/>
  <c r="S21" i="3" s="1"/>
  <c r="N28" i="3"/>
  <c r="N21" i="3" s="1"/>
  <c r="M28" i="3"/>
  <c r="M21" i="3" s="1"/>
  <c r="K28" i="3"/>
  <c r="K21" i="3" s="1"/>
  <c r="J28" i="3"/>
  <c r="J21" i="3" s="1"/>
  <c r="H28" i="3"/>
  <c r="H21" i="3" s="1"/>
  <c r="G28" i="3"/>
  <c r="G21" i="3" s="1"/>
  <c r="E28" i="3"/>
  <c r="E21" i="3" s="1"/>
  <c r="D28" i="3"/>
  <c r="D21" i="3" s="1"/>
  <c r="U27" i="3"/>
  <c r="O27" i="3"/>
  <c r="L27" i="3"/>
  <c r="I27" i="3"/>
  <c r="F27" i="3"/>
  <c r="U26" i="3"/>
  <c r="O26" i="3"/>
  <c r="L26" i="3"/>
  <c r="I26" i="3"/>
  <c r="F26" i="3"/>
  <c r="U25" i="3"/>
  <c r="O25" i="3"/>
  <c r="L25" i="3"/>
  <c r="I25" i="3"/>
  <c r="F25" i="3"/>
  <c r="U24" i="3"/>
  <c r="O24" i="3"/>
  <c r="L24" i="3"/>
  <c r="I24" i="3"/>
  <c r="F24" i="3"/>
  <c r="U23" i="3"/>
  <c r="O23" i="3"/>
  <c r="L23" i="3"/>
  <c r="I23" i="3"/>
  <c r="F23" i="3"/>
  <c r="N22" i="3"/>
  <c r="M22" i="3"/>
  <c r="K22" i="3"/>
  <c r="J22" i="3"/>
  <c r="H22" i="3"/>
  <c r="G22" i="3"/>
  <c r="E22" i="3"/>
  <c r="D22" i="3"/>
  <c r="U20" i="3"/>
  <c r="U18" i="3" s="1"/>
  <c r="O20" i="3"/>
  <c r="O19" i="3" s="1"/>
  <c r="L20" i="3"/>
  <c r="L18" i="3" s="1"/>
  <c r="I20" i="3"/>
  <c r="I19" i="3" s="1"/>
  <c r="F20" i="3"/>
  <c r="F19" i="3" s="1"/>
  <c r="T19" i="3"/>
  <c r="S19" i="3"/>
  <c r="N19" i="3"/>
  <c r="M19" i="3"/>
  <c r="K19" i="3"/>
  <c r="J19" i="3"/>
  <c r="H19" i="3"/>
  <c r="G19" i="3"/>
  <c r="E19" i="3"/>
  <c r="D19" i="3"/>
  <c r="T18" i="3"/>
  <c r="S18" i="3"/>
  <c r="N18" i="3"/>
  <c r="M18" i="3"/>
  <c r="K18" i="3"/>
  <c r="J18" i="3"/>
  <c r="H18" i="3"/>
  <c r="G18" i="3"/>
  <c r="E18" i="3"/>
  <c r="D18" i="3"/>
  <c r="U17" i="3"/>
  <c r="O17" i="3"/>
  <c r="L17" i="3"/>
  <c r="I17" i="3"/>
  <c r="F17" i="3"/>
  <c r="U16" i="3"/>
  <c r="O16" i="3"/>
  <c r="L16" i="3"/>
  <c r="I16" i="3"/>
  <c r="F16" i="3"/>
  <c r="T15" i="3"/>
  <c r="T12" i="3" s="1"/>
  <c r="S15" i="3"/>
  <c r="S12" i="3" s="1"/>
  <c r="N15" i="3"/>
  <c r="N12" i="3" s="1"/>
  <c r="M15" i="3"/>
  <c r="M12" i="3" s="1"/>
  <c r="K15" i="3"/>
  <c r="K12" i="3" s="1"/>
  <c r="J15" i="3"/>
  <c r="J12" i="3" s="1"/>
  <c r="H15" i="3"/>
  <c r="H12" i="3" s="1"/>
  <c r="G15" i="3"/>
  <c r="G12" i="3" s="1"/>
  <c r="E15" i="3"/>
  <c r="E12" i="3" s="1"/>
  <c r="D15" i="3"/>
  <c r="D12" i="3" s="1"/>
  <c r="U14" i="3"/>
  <c r="U13" i="3" s="1"/>
  <c r="O14" i="3"/>
  <c r="O13" i="3" s="1"/>
  <c r="L14" i="3"/>
  <c r="L13" i="3" s="1"/>
  <c r="I14" i="3"/>
  <c r="I13" i="3" s="1"/>
  <c r="F14" i="3"/>
  <c r="F13" i="3" s="1"/>
  <c r="T13" i="3"/>
  <c r="S13" i="3"/>
  <c r="N13" i="3"/>
  <c r="M13" i="3"/>
  <c r="K13" i="3"/>
  <c r="J13" i="3"/>
  <c r="H13" i="3"/>
  <c r="G13" i="3"/>
  <c r="E13" i="3"/>
  <c r="D13" i="3"/>
  <c r="U114" i="1"/>
  <c r="U112" i="1" s="1"/>
  <c r="R114" i="1"/>
  <c r="R113" i="1" s="1"/>
  <c r="O114" i="1"/>
  <c r="O113" i="1" s="1"/>
  <c r="L114" i="1"/>
  <c r="L113" i="1" s="1"/>
  <c r="I114" i="1"/>
  <c r="I113" i="1" s="1"/>
  <c r="F114" i="1"/>
  <c r="F113" i="1" s="1"/>
  <c r="T113" i="1"/>
  <c r="S113" i="1"/>
  <c r="Q113" i="1"/>
  <c r="P113" i="1"/>
  <c r="N113" i="1"/>
  <c r="M113" i="1"/>
  <c r="K113" i="1"/>
  <c r="J113" i="1"/>
  <c r="H113" i="1"/>
  <c r="G113" i="1"/>
  <c r="E113" i="1"/>
  <c r="D113" i="1"/>
  <c r="T112" i="1"/>
  <c r="S112" i="1"/>
  <c r="Q112" i="1"/>
  <c r="P112" i="1"/>
  <c r="N112" i="1"/>
  <c r="M112" i="1"/>
  <c r="K112" i="1"/>
  <c r="J112" i="1"/>
  <c r="I112" i="1"/>
  <c r="H112" i="1"/>
  <c r="G112" i="1"/>
  <c r="E112" i="1"/>
  <c r="D112" i="1"/>
  <c r="U111" i="1"/>
  <c r="R111" i="1"/>
  <c r="O111" i="1"/>
  <c r="L111" i="1"/>
  <c r="I111" i="1"/>
  <c r="F111" i="1"/>
  <c r="U110" i="1"/>
  <c r="R110" i="1"/>
  <c r="R108" i="1" s="1"/>
  <c r="O110" i="1"/>
  <c r="L110" i="1"/>
  <c r="I110" i="1"/>
  <c r="F110" i="1"/>
  <c r="U109" i="1"/>
  <c r="R109" i="1"/>
  <c r="O109" i="1"/>
  <c r="L109" i="1"/>
  <c r="I109" i="1"/>
  <c r="F109" i="1"/>
  <c r="T108" i="1"/>
  <c r="S108" i="1"/>
  <c r="Q108" i="1"/>
  <c r="P108" i="1"/>
  <c r="N108" i="1"/>
  <c r="M108" i="1"/>
  <c r="K108" i="1"/>
  <c r="J108" i="1"/>
  <c r="H108" i="1"/>
  <c r="G108" i="1"/>
  <c r="E108" i="1"/>
  <c r="D108" i="1"/>
  <c r="U107" i="1"/>
  <c r="U106" i="1" s="1"/>
  <c r="R107" i="1"/>
  <c r="R106" i="1" s="1"/>
  <c r="O107" i="1"/>
  <c r="O106" i="1" s="1"/>
  <c r="L107" i="1"/>
  <c r="L106" i="1" s="1"/>
  <c r="I107" i="1"/>
  <c r="I106" i="1" s="1"/>
  <c r="F107" i="1"/>
  <c r="F106" i="1" s="1"/>
  <c r="T106" i="1"/>
  <c r="S106" i="1"/>
  <c r="Q106" i="1"/>
  <c r="P106" i="1"/>
  <c r="N106" i="1"/>
  <c r="M106" i="1"/>
  <c r="K106" i="1"/>
  <c r="J106" i="1"/>
  <c r="H106" i="1"/>
  <c r="G106" i="1"/>
  <c r="E106" i="1"/>
  <c r="D106" i="1"/>
  <c r="U105" i="1"/>
  <c r="R105" i="1"/>
  <c r="O105" i="1"/>
  <c r="L105" i="1"/>
  <c r="I105" i="1"/>
  <c r="F105" i="1"/>
  <c r="U104" i="1"/>
  <c r="R104" i="1"/>
  <c r="O104" i="1"/>
  <c r="L104" i="1"/>
  <c r="I104" i="1"/>
  <c r="F104" i="1"/>
  <c r="U103" i="1"/>
  <c r="R103" i="1"/>
  <c r="O103" i="1"/>
  <c r="L103" i="1"/>
  <c r="I103" i="1"/>
  <c r="F103" i="1"/>
  <c r="U102" i="1"/>
  <c r="R102" i="1"/>
  <c r="O102" i="1"/>
  <c r="L102" i="1"/>
  <c r="I102" i="1"/>
  <c r="F102" i="1"/>
  <c r="U101" i="1"/>
  <c r="R101" i="1"/>
  <c r="O101" i="1"/>
  <c r="L101" i="1"/>
  <c r="I101" i="1"/>
  <c r="F101" i="1"/>
  <c r="U100" i="1"/>
  <c r="R100" i="1"/>
  <c r="O100" i="1"/>
  <c r="L100" i="1"/>
  <c r="I100" i="1"/>
  <c r="F100" i="1"/>
  <c r="U99" i="1"/>
  <c r="R99" i="1"/>
  <c r="O99" i="1"/>
  <c r="L99" i="1"/>
  <c r="I99" i="1"/>
  <c r="F99" i="1"/>
  <c r="U98" i="1"/>
  <c r="R98" i="1"/>
  <c r="O98" i="1"/>
  <c r="L98" i="1"/>
  <c r="I98" i="1"/>
  <c r="F98" i="1"/>
  <c r="U97" i="1"/>
  <c r="R97" i="1"/>
  <c r="O97" i="1"/>
  <c r="L97" i="1"/>
  <c r="I97" i="1"/>
  <c r="F97" i="1"/>
  <c r="T96" i="1"/>
  <c r="S96" i="1"/>
  <c r="Q96" i="1"/>
  <c r="P96" i="1"/>
  <c r="N96" i="1"/>
  <c r="M96" i="1"/>
  <c r="K96" i="1"/>
  <c r="J96" i="1"/>
  <c r="H96" i="1"/>
  <c r="G96" i="1"/>
  <c r="E96" i="1"/>
  <c r="D96" i="1"/>
  <c r="U95" i="1"/>
  <c r="U94" i="1" s="1"/>
  <c r="R95" i="1"/>
  <c r="R94" i="1" s="1"/>
  <c r="O95" i="1"/>
  <c r="L95" i="1"/>
  <c r="L94" i="1" s="1"/>
  <c r="I95" i="1"/>
  <c r="I94" i="1" s="1"/>
  <c r="F95" i="1"/>
  <c r="F94" i="1" s="1"/>
  <c r="T94" i="1"/>
  <c r="S94" i="1"/>
  <c r="Q94" i="1"/>
  <c r="P94" i="1"/>
  <c r="O94" i="1"/>
  <c r="N94" i="1"/>
  <c r="M94" i="1"/>
  <c r="K94" i="1"/>
  <c r="J94" i="1"/>
  <c r="H94" i="1"/>
  <c r="G94" i="1"/>
  <c r="E94" i="1"/>
  <c r="D94" i="1"/>
  <c r="U92" i="1"/>
  <c r="R92" i="1"/>
  <c r="O92" i="1"/>
  <c r="L92" i="1"/>
  <c r="I92" i="1"/>
  <c r="F92" i="1"/>
  <c r="U91" i="1"/>
  <c r="R91" i="1"/>
  <c r="O91" i="1"/>
  <c r="L91" i="1"/>
  <c r="I91" i="1"/>
  <c r="F91" i="1"/>
  <c r="U90" i="1"/>
  <c r="R90" i="1"/>
  <c r="O90" i="1"/>
  <c r="L90" i="1"/>
  <c r="I90" i="1"/>
  <c r="F90" i="1"/>
  <c r="T89" i="1"/>
  <c r="S89" i="1"/>
  <c r="Q89" i="1"/>
  <c r="P89" i="1"/>
  <c r="N89" i="1"/>
  <c r="M89" i="1"/>
  <c r="K89" i="1"/>
  <c r="J89" i="1"/>
  <c r="J75" i="1" s="1"/>
  <c r="H89" i="1"/>
  <c r="H75" i="1" s="1"/>
  <c r="G89" i="1"/>
  <c r="G75" i="1" s="1"/>
  <c r="E89" i="1"/>
  <c r="D89" i="1"/>
  <c r="U88" i="1"/>
  <c r="R88" i="1"/>
  <c r="O88" i="1"/>
  <c r="L88" i="1"/>
  <c r="I88" i="1"/>
  <c r="F88" i="1"/>
  <c r="U87" i="1"/>
  <c r="R87" i="1"/>
  <c r="O87" i="1"/>
  <c r="L87" i="1"/>
  <c r="I87" i="1"/>
  <c r="F87" i="1"/>
  <c r="U86" i="1"/>
  <c r="R86" i="1"/>
  <c r="O86" i="1"/>
  <c r="L86" i="1"/>
  <c r="I86" i="1"/>
  <c r="F86" i="1"/>
  <c r="U85" i="1"/>
  <c r="R85" i="1"/>
  <c r="O85" i="1"/>
  <c r="L85" i="1"/>
  <c r="I85" i="1"/>
  <c r="F85" i="1"/>
  <c r="U84" i="1"/>
  <c r="R84" i="1"/>
  <c r="O84" i="1"/>
  <c r="L84" i="1"/>
  <c r="I84" i="1"/>
  <c r="F84" i="1"/>
  <c r="U83" i="1"/>
  <c r="R83" i="1"/>
  <c r="O83" i="1"/>
  <c r="L83" i="1"/>
  <c r="I83" i="1"/>
  <c r="F83" i="1"/>
  <c r="U82" i="1"/>
  <c r="R82" i="1"/>
  <c r="O82" i="1"/>
  <c r="L82" i="1"/>
  <c r="I82" i="1"/>
  <c r="F82" i="1"/>
  <c r="U81" i="1"/>
  <c r="R81" i="1"/>
  <c r="O81" i="1"/>
  <c r="L81" i="1"/>
  <c r="I81" i="1"/>
  <c r="F81" i="1"/>
  <c r="U80" i="1"/>
  <c r="R80" i="1"/>
  <c r="O80" i="1"/>
  <c r="L80" i="1"/>
  <c r="I80" i="1"/>
  <c r="F80" i="1"/>
  <c r="U79" i="1"/>
  <c r="R79" i="1"/>
  <c r="O79" i="1"/>
  <c r="L79" i="1"/>
  <c r="I79" i="1"/>
  <c r="F79" i="1"/>
  <c r="U78" i="1"/>
  <c r="R78" i="1"/>
  <c r="O78" i="1"/>
  <c r="L78" i="1"/>
  <c r="I78" i="1"/>
  <c r="F78" i="1"/>
  <c r="U77" i="1"/>
  <c r="R77" i="1"/>
  <c r="O77" i="1"/>
  <c r="L77" i="1"/>
  <c r="I77" i="1"/>
  <c r="F77" i="1"/>
  <c r="T76" i="1"/>
  <c r="S76" i="1"/>
  <c r="Q76" i="1"/>
  <c r="P76" i="1"/>
  <c r="N76" i="1"/>
  <c r="M76" i="1"/>
  <c r="K76" i="1"/>
  <c r="J76" i="1"/>
  <c r="H76" i="1"/>
  <c r="G76" i="1"/>
  <c r="E76" i="1"/>
  <c r="D76" i="1"/>
  <c r="T75" i="1"/>
  <c r="S75" i="1"/>
  <c r="Q75" i="1"/>
  <c r="P75" i="1"/>
  <c r="N75" i="1"/>
  <c r="M75" i="1"/>
  <c r="K75" i="1"/>
  <c r="E75" i="1"/>
  <c r="D75" i="1"/>
  <c r="U74" i="1"/>
  <c r="U73" i="1" s="1"/>
  <c r="R74" i="1"/>
  <c r="R73" i="1" s="1"/>
  <c r="O74" i="1"/>
  <c r="O73" i="1" s="1"/>
  <c r="L74" i="1"/>
  <c r="L73" i="1" s="1"/>
  <c r="I74" i="1"/>
  <c r="F74" i="1"/>
  <c r="F73" i="1" s="1"/>
  <c r="T73" i="1"/>
  <c r="T70" i="1" s="1"/>
  <c r="S73" i="1"/>
  <c r="S70" i="1" s="1"/>
  <c r="Q73" i="1"/>
  <c r="Q70" i="1" s="1"/>
  <c r="P73" i="1"/>
  <c r="P70" i="1" s="1"/>
  <c r="N73" i="1"/>
  <c r="N70" i="1" s="1"/>
  <c r="M73" i="1"/>
  <c r="K73" i="1"/>
  <c r="K70" i="1" s="1"/>
  <c r="J73" i="1"/>
  <c r="J70" i="1" s="1"/>
  <c r="I73" i="1"/>
  <c r="H73" i="1"/>
  <c r="H70" i="1" s="1"/>
  <c r="G73" i="1"/>
  <c r="G70" i="1" s="1"/>
  <c r="E73" i="1"/>
  <c r="E70" i="1" s="1"/>
  <c r="D73" i="1"/>
  <c r="D70" i="1" s="1"/>
  <c r="U72" i="1"/>
  <c r="U71" i="1" s="1"/>
  <c r="R72" i="1"/>
  <c r="R71" i="1" s="1"/>
  <c r="O72" i="1"/>
  <c r="O71" i="1" s="1"/>
  <c r="L72" i="1"/>
  <c r="L71" i="1" s="1"/>
  <c r="I72" i="1"/>
  <c r="I71" i="1" s="1"/>
  <c r="F72" i="1"/>
  <c r="F71" i="1" s="1"/>
  <c r="T71" i="1"/>
  <c r="S71" i="1"/>
  <c r="Q71" i="1"/>
  <c r="P71" i="1"/>
  <c r="N71" i="1"/>
  <c r="M71" i="1"/>
  <c r="K71" i="1"/>
  <c r="J71" i="1"/>
  <c r="H71" i="1"/>
  <c r="G71" i="1"/>
  <c r="E71" i="1"/>
  <c r="D71" i="1"/>
  <c r="M70" i="1"/>
  <c r="U69" i="1"/>
  <c r="R69" i="1"/>
  <c r="O69" i="1"/>
  <c r="L69" i="1"/>
  <c r="I69" i="1"/>
  <c r="F69" i="1"/>
  <c r="U68" i="1"/>
  <c r="R68" i="1"/>
  <c r="O68" i="1"/>
  <c r="L68" i="1"/>
  <c r="I68" i="1"/>
  <c r="F68" i="1"/>
  <c r="T67" i="1"/>
  <c r="S67" i="1"/>
  <c r="Q67" i="1"/>
  <c r="P67" i="1"/>
  <c r="N67" i="1"/>
  <c r="M67" i="1"/>
  <c r="K67" i="1"/>
  <c r="J67" i="1"/>
  <c r="H67" i="1"/>
  <c r="G67" i="1"/>
  <c r="E67" i="1"/>
  <c r="D67" i="1"/>
  <c r="T66" i="1"/>
  <c r="S66" i="1"/>
  <c r="Q66" i="1"/>
  <c r="P66" i="1"/>
  <c r="N66" i="1"/>
  <c r="M66" i="1"/>
  <c r="K66" i="1"/>
  <c r="J66" i="1"/>
  <c r="H66" i="1"/>
  <c r="G66" i="1"/>
  <c r="E66" i="1"/>
  <c r="D66" i="1"/>
  <c r="U65" i="1"/>
  <c r="U64" i="1" s="1"/>
  <c r="R65" i="1"/>
  <c r="R64" i="1" s="1"/>
  <c r="O65" i="1"/>
  <c r="O64" i="1" s="1"/>
  <c r="L65" i="1"/>
  <c r="I65" i="1"/>
  <c r="I64" i="1" s="1"/>
  <c r="F65" i="1"/>
  <c r="F64" i="1" s="1"/>
  <c r="T64" i="1"/>
  <c r="S64" i="1"/>
  <c r="Q64" i="1"/>
  <c r="P64" i="1"/>
  <c r="N64" i="1"/>
  <c r="M64" i="1"/>
  <c r="L64" i="1"/>
  <c r="K64" i="1"/>
  <c r="J64" i="1"/>
  <c r="H64" i="1"/>
  <c r="G64" i="1"/>
  <c r="E64" i="1"/>
  <c r="D64" i="1"/>
  <c r="U63" i="1"/>
  <c r="R63" i="1"/>
  <c r="O63" i="1"/>
  <c r="L63" i="1"/>
  <c r="I63" i="1"/>
  <c r="F63" i="1"/>
  <c r="U62" i="1"/>
  <c r="R62" i="1"/>
  <c r="O62" i="1"/>
  <c r="L62" i="1"/>
  <c r="L61" i="1" s="1"/>
  <c r="I62" i="1"/>
  <c r="F62" i="1"/>
  <c r="T61" i="1"/>
  <c r="S61" i="1"/>
  <c r="Q61" i="1"/>
  <c r="P61" i="1"/>
  <c r="P56" i="1" s="1"/>
  <c r="N61" i="1"/>
  <c r="M61" i="1"/>
  <c r="K61" i="1"/>
  <c r="J61" i="1"/>
  <c r="H61" i="1"/>
  <c r="H56" i="1" s="1"/>
  <c r="G61" i="1"/>
  <c r="G56" i="1" s="1"/>
  <c r="E61" i="1"/>
  <c r="D61" i="1"/>
  <c r="U60" i="1"/>
  <c r="R60" i="1"/>
  <c r="O60" i="1"/>
  <c r="L60" i="1"/>
  <c r="I60" i="1"/>
  <c r="F60" i="1"/>
  <c r="U59" i="1"/>
  <c r="R59" i="1"/>
  <c r="O59" i="1"/>
  <c r="L59" i="1"/>
  <c r="I59" i="1"/>
  <c r="F59" i="1"/>
  <c r="U58" i="1"/>
  <c r="R58" i="1"/>
  <c r="O58" i="1"/>
  <c r="L58" i="1"/>
  <c r="I58" i="1"/>
  <c r="F58" i="1"/>
  <c r="T57" i="1"/>
  <c r="S57" i="1"/>
  <c r="Q57" i="1"/>
  <c r="P57" i="1"/>
  <c r="N57" i="1"/>
  <c r="M57" i="1"/>
  <c r="K57" i="1"/>
  <c r="J57" i="1"/>
  <c r="H57" i="1"/>
  <c r="G57" i="1"/>
  <c r="E57" i="1"/>
  <c r="D57" i="1"/>
  <c r="U55" i="1"/>
  <c r="R55" i="1"/>
  <c r="O55" i="1"/>
  <c r="L55" i="1"/>
  <c r="I55" i="1"/>
  <c r="F55" i="1"/>
  <c r="U54" i="1"/>
  <c r="R54" i="1"/>
  <c r="O54" i="1"/>
  <c r="L54" i="1"/>
  <c r="I54" i="1"/>
  <c r="F54" i="1"/>
  <c r="T53" i="1"/>
  <c r="S53" i="1"/>
  <c r="S34" i="1" s="1"/>
  <c r="Q53" i="1"/>
  <c r="Q34" i="1" s="1"/>
  <c r="P53" i="1"/>
  <c r="P34" i="1" s="1"/>
  <c r="N53" i="1"/>
  <c r="N34" i="1" s="1"/>
  <c r="M53" i="1"/>
  <c r="M34" i="1" s="1"/>
  <c r="K53" i="1"/>
  <c r="K34" i="1" s="1"/>
  <c r="J53" i="1"/>
  <c r="H53" i="1"/>
  <c r="G53" i="1"/>
  <c r="G34" i="1" s="1"/>
  <c r="E53" i="1"/>
  <c r="E34" i="1" s="1"/>
  <c r="D53" i="1"/>
  <c r="D34" i="1" s="1"/>
  <c r="U52" i="1"/>
  <c r="R52" i="1"/>
  <c r="O52" i="1"/>
  <c r="L52" i="1"/>
  <c r="I52" i="1"/>
  <c r="F52" i="1"/>
  <c r="U51" i="1"/>
  <c r="R51" i="1"/>
  <c r="O51" i="1"/>
  <c r="L51" i="1"/>
  <c r="I51" i="1"/>
  <c r="F51" i="1"/>
  <c r="U50" i="1"/>
  <c r="R50" i="1"/>
  <c r="O50" i="1"/>
  <c r="L50" i="1"/>
  <c r="I50" i="1"/>
  <c r="F50" i="1"/>
  <c r="U49" i="1"/>
  <c r="R49" i="1"/>
  <c r="O49" i="1"/>
  <c r="L49" i="1"/>
  <c r="I49" i="1"/>
  <c r="F49" i="1"/>
  <c r="U48" i="1"/>
  <c r="R48" i="1"/>
  <c r="O48" i="1"/>
  <c r="L48" i="1"/>
  <c r="I48" i="1"/>
  <c r="F48" i="1"/>
  <c r="U47" i="1"/>
  <c r="R47" i="1"/>
  <c r="O47" i="1"/>
  <c r="L47" i="1"/>
  <c r="I47" i="1"/>
  <c r="F47" i="1"/>
  <c r="U46" i="1"/>
  <c r="R46" i="1"/>
  <c r="O46" i="1"/>
  <c r="L46" i="1"/>
  <c r="I46" i="1"/>
  <c r="F46" i="1"/>
  <c r="U45" i="1"/>
  <c r="R45" i="1"/>
  <c r="O45" i="1"/>
  <c r="L45" i="1"/>
  <c r="I45" i="1"/>
  <c r="F45" i="1"/>
  <c r="U44" i="1"/>
  <c r="R44" i="1"/>
  <c r="O44" i="1"/>
  <c r="L44" i="1"/>
  <c r="I44" i="1"/>
  <c r="F44" i="1"/>
  <c r="U43" i="1"/>
  <c r="R43" i="1"/>
  <c r="O43" i="1"/>
  <c r="L43" i="1"/>
  <c r="I43" i="1"/>
  <c r="F43" i="1"/>
  <c r="U42" i="1"/>
  <c r="R42" i="1"/>
  <c r="O42" i="1"/>
  <c r="L42" i="1"/>
  <c r="I42" i="1"/>
  <c r="F42" i="1"/>
  <c r="U41" i="1"/>
  <c r="R41" i="1"/>
  <c r="O41" i="1"/>
  <c r="L41" i="1"/>
  <c r="I41" i="1"/>
  <c r="F41" i="1"/>
  <c r="U40" i="1"/>
  <c r="R40" i="1"/>
  <c r="O40" i="1"/>
  <c r="L40" i="1"/>
  <c r="I40" i="1"/>
  <c r="F40" i="1"/>
  <c r="U39" i="1"/>
  <c r="R39" i="1"/>
  <c r="O39" i="1"/>
  <c r="L39" i="1"/>
  <c r="I39" i="1"/>
  <c r="F39" i="1"/>
  <c r="U38" i="1"/>
  <c r="R38" i="1"/>
  <c r="O38" i="1"/>
  <c r="L38" i="1"/>
  <c r="I38" i="1"/>
  <c r="F38" i="1"/>
  <c r="U37" i="1"/>
  <c r="R37" i="1"/>
  <c r="O37" i="1"/>
  <c r="L37" i="1"/>
  <c r="I37" i="1"/>
  <c r="F37" i="1"/>
  <c r="U36" i="1"/>
  <c r="R36" i="1"/>
  <c r="O36" i="1"/>
  <c r="L36" i="1"/>
  <c r="I36" i="1"/>
  <c r="F36" i="1"/>
  <c r="T35" i="1"/>
  <c r="S35" i="1"/>
  <c r="Q35" i="1"/>
  <c r="P35" i="1"/>
  <c r="N35" i="1"/>
  <c r="M35" i="1"/>
  <c r="K35" i="1"/>
  <c r="J35" i="1"/>
  <c r="H35" i="1"/>
  <c r="G35" i="1"/>
  <c r="E35" i="1"/>
  <c r="D35" i="1"/>
  <c r="T34" i="1"/>
  <c r="J34" i="1"/>
  <c r="H34" i="1"/>
  <c r="U33" i="1"/>
  <c r="R33" i="1"/>
  <c r="O33" i="1"/>
  <c r="L33" i="1"/>
  <c r="I33" i="1"/>
  <c r="F33" i="1"/>
  <c r="U32" i="1"/>
  <c r="R32" i="1"/>
  <c r="O32" i="1"/>
  <c r="L32" i="1"/>
  <c r="I32" i="1"/>
  <c r="F32" i="1"/>
  <c r="U31" i="1"/>
  <c r="R31" i="1"/>
  <c r="O31" i="1"/>
  <c r="L31" i="1"/>
  <c r="I31" i="1"/>
  <c r="F31" i="1"/>
  <c r="U30" i="1"/>
  <c r="R30" i="1"/>
  <c r="O30" i="1"/>
  <c r="L30" i="1"/>
  <c r="I30" i="1"/>
  <c r="F30" i="1"/>
  <c r="U29" i="1"/>
  <c r="R29" i="1"/>
  <c r="O29" i="1"/>
  <c r="L29" i="1"/>
  <c r="I29" i="1"/>
  <c r="F29" i="1"/>
  <c r="T28" i="1"/>
  <c r="T21" i="1" s="1"/>
  <c r="S28" i="1"/>
  <c r="S21" i="1" s="1"/>
  <c r="Q28" i="1"/>
  <c r="Q21" i="1" s="1"/>
  <c r="P28" i="1"/>
  <c r="P21" i="1" s="1"/>
  <c r="N28" i="1"/>
  <c r="N21" i="1" s="1"/>
  <c r="M28" i="1"/>
  <c r="M21" i="1" s="1"/>
  <c r="K28" i="1"/>
  <c r="K21" i="1" s="1"/>
  <c r="J28" i="1"/>
  <c r="J21" i="1" s="1"/>
  <c r="H28" i="1"/>
  <c r="H21" i="1" s="1"/>
  <c r="G28" i="1"/>
  <c r="G21" i="1" s="1"/>
  <c r="E28" i="1"/>
  <c r="D28" i="1"/>
  <c r="D21" i="1" s="1"/>
  <c r="U27" i="1"/>
  <c r="R27" i="1"/>
  <c r="O27" i="1"/>
  <c r="L27" i="1"/>
  <c r="I27" i="1"/>
  <c r="F27" i="1"/>
  <c r="U26" i="1"/>
  <c r="R26" i="1"/>
  <c r="O26" i="1"/>
  <c r="L26" i="1"/>
  <c r="I26" i="1"/>
  <c r="F26" i="1"/>
  <c r="U25" i="1"/>
  <c r="R25" i="1"/>
  <c r="O25" i="1"/>
  <c r="L25" i="1"/>
  <c r="I25" i="1"/>
  <c r="F25" i="1"/>
  <c r="U24" i="1"/>
  <c r="R24" i="1"/>
  <c r="O24" i="1"/>
  <c r="L24" i="1"/>
  <c r="I24" i="1"/>
  <c r="F24" i="1"/>
  <c r="U23" i="1"/>
  <c r="R23" i="1"/>
  <c r="O23" i="1"/>
  <c r="L23" i="1"/>
  <c r="I23" i="1"/>
  <c r="F23" i="1"/>
  <c r="T22" i="1"/>
  <c r="S22" i="1"/>
  <c r="Q22" i="1"/>
  <c r="P22" i="1"/>
  <c r="N22" i="1"/>
  <c r="M22" i="1"/>
  <c r="K22" i="1"/>
  <c r="J22" i="1"/>
  <c r="H22" i="1"/>
  <c r="G22" i="1"/>
  <c r="E22" i="1"/>
  <c r="D22" i="1"/>
  <c r="E21" i="1"/>
  <c r="U20" i="1"/>
  <c r="U19" i="1" s="1"/>
  <c r="R20" i="1"/>
  <c r="O20" i="1"/>
  <c r="O19" i="1" s="1"/>
  <c r="L20" i="1"/>
  <c r="L19" i="1" s="1"/>
  <c r="I20" i="1"/>
  <c r="I19" i="1" s="1"/>
  <c r="F20" i="1"/>
  <c r="F18" i="1" s="1"/>
  <c r="T19" i="1"/>
  <c r="S19" i="1"/>
  <c r="R19" i="1"/>
  <c r="Q19" i="1"/>
  <c r="P19" i="1"/>
  <c r="N19" i="1"/>
  <c r="M19" i="1"/>
  <c r="K19" i="1"/>
  <c r="J19" i="1"/>
  <c r="H19" i="1"/>
  <c r="G19" i="1"/>
  <c r="E19" i="1"/>
  <c r="D19" i="1"/>
  <c r="T18" i="1"/>
  <c r="S18" i="1"/>
  <c r="R18" i="1"/>
  <c r="Q18" i="1"/>
  <c r="P18" i="1"/>
  <c r="N18" i="1"/>
  <c r="M18" i="1"/>
  <c r="K18" i="1"/>
  <c r="J18" i="1"/>
  <c r="I18" i="1"/>
  <c r="H18" i="1"/>
  <c r="G18" i="1"/>
  <c r="E18" i="1"/>
  <c r="D18" i="1"/>
  <c r="U17" i="1"/>
  <c r="R17" i="1"/>
  <c r="O17" i="1"/>
  <c r="L17" i="1"/>
  <c r="I17" i="1"/>
  <c r="F17" i="1"/>
  <c r="U16" i="1"/>
  <c r="R16" i="1"/>
  <c r="O16" i="1"/>
  <c r="L16" i="1"/>
  <c r="I16" i="1"/>
  <c r="F16" i="1"/>
  <c r="T15" i="1"/>
  <c r="T12" i="1" s="1"/>
  <c r="S15" i="1"/>
  <c r="Q15" i="1"/>
  <c r="Q12" i="1" s="1"/>
  <c r="P15" i="1"/>
  <c r="P12" i="1" s="1"/>
  <c r="N15" i="1"/>
  <c r="N12" i="1" s="1"/>
  <c r="M15" i="1"/>
  <c r="M12" i="1" s="1"/>
  <c r="K15" i="1"/>
  <c r="K12" i="1" s="1"/>
  <c r="J15" i="1"/>
  <c r="J12" i="1" s="1"/>
  <c r="H15" i="1"/>
  <c r="H12" i="1" s="1"/>
  <c r="G15" i="1"/>
  <c r="E15" i="1"/>
  <c r="E12" i="1" s="1"/>
  <c r="D15" i="1"/>
  <c r="D12" i="1" s="1"/>
  <c r="U14" i="1"/>
  <c r="U13" i="1" s="1"/>
  <c r="R14" i="1"/>
  <c r="R13" i="1" s="1"/>
  <c r="O14" i="1"/>
  <c r="O13" i="1" s="1"/>
  <c r="L14" i="1"/>
  <c r="L13" i="1" s="1"/>
  <c r="I14" i="1"/>
  <c r="I13" i="1" s="1"/>
  <c r="F14" i="1"/>
  <c r="F13" i="1" s="1"/>
  <c r="T13" i="1"/>
  <c r="S13" i="1"/>
  <c r="Q13" i="1"/>
  <c r="P13" i="1"/>
  <c r="N13" i="1"/>
  <c r="M13" i="1"/>
  <c r="K13" i="1"/>
  <c r="J13" i="1"/>
  <c r="H13" i="1"/>
  <c r="G13" i="1"/>
  <c r="E13" i="1"/>
  <c r="D13" i="1"/>
  <c r="G12" i="1"/>
  <c r="D93" i="1" l="1"/>
  <c r="L112" i="1"/>
  <c r="R112" i="1"/>
  <c r="E93" i="1"/>
  <c r="Q93" i="1"/>
  <c r="L113" i="3"/>
  <c r="P11" i="3"/>
  <c r="D56" i="1"/>
  <c r="U96" i="3"/>
  <c r="I15" i="1"/>
  <c r="I12" i="1" s="1"/>
  <c r="Q56" i="1"/>
  <c r="F112" i="1"/>
  <c r="Q11" i="3"/>
  <c r="L19" i="3"/>
  <c r="J93" i="3"/>
  <c r="O53" i="3"/>
  <c r="O34" i="3" s="1"/>
  <c r="U113" i="3"/>
  <c r="M56" i="3"/>
  <c r="E93" i="3"/>
  <c r="I67" i="3"/>
  <c r="L66" i="3"/>
  <c r="L89" i="3"/>
  <c r="L75" i="3" s="1"/>
  <c r="R11" i="3"/>
  <c r="I57" i="3"/>
  <c r="F61" i="3"/>
  <c r="F56" i="3" s="1"/>
  <c r="O67" i="3"/>
  <c r="I76" i="3"/>
  <c r="O108" i="3"/>
  <c r="L57" i="3"/>
  <c r="I61" i="3"/>
  <c r="I56" i="3" s="1"/>
  <c r="D56" i="3"/>
  <c r="G93" i="3"/>
  <c r="F112" i="3"/>
  <c r="L22" i="3"/>
  <c r="O28" i="3"/>
  <c r="O21" i="3" s="1"/>
  <c r="F53" i="3"/>
  <c r="F34" i="3" s="1"/>
  <c r="E56" i="3"/>
  <c r="O61" i="3"/>
  <c r="O56" i="3" s="1"/>
  <c r="N93" i="3"/>
  <c r="O22" i="3"/>
  <c r="L15" i="3"/>
  <c r="L12" i="3" s="1"/>
  <c r="T56" i="3"/>
  <c r="U57" i="3"/>
  <c r="F35" i="3"/>
  <c r="I35" i="3"/>
  <c r="I28" i="3"/>
  <c r="I21" i="3" s="1"/>
  <c r="F89" i="3"/>
  <c r="F75" i="3" s="1"/>
  <c r="H93" i="3"/>
  <c r="H11" i="3" s="1"/>
  <c r="U108" i="3"/>
  <c r="U53" i="3"/>
  <c r="U34" i="3" s="1"/>
  <c r="U66" i="3"/>
  <c r="K93" i="3"/>
  <c r="L35" i="3"/>
  <c r="M93" i="3"/>
  <c r="F22" i="3"/>
  <c r="K56" i="3"/>
  <c r="L61" i="3"/>
  <c r="L56" i="3" s="1"/>
  <c r="U89" i="3"/>
  <c r="U75" i="3" s="1"/>
  <c r="L67" i="3"/>
  <c r="F18" i="3"/>
  <c r="F57" i="3"/>
  <c r="F70" i="3"/>
  <c r="O96" i="3"/>
  <c r="U15" i="3"/>
  <c r="U12" i="3" s="1"/>
  <c r="U19" i="3"/>
  <c r="J56" i="3"/>
  <c r="S93" i="3"/>
  <c r="H56" i="3"/>
  <c r="N56" i="3"/>
  <c r="S56" i="3"/>
  <c r="D93" i="3"/>
  <c r="N93" i="1"/>
  <c r="U108" i="1"/>
  <c r="N56" i="1"/>
  <c r="F53" i="1"/>
  <c r="F34" i="1" s="1"/>
  <c r="I67" i="1"/>
  <c r="L15" i="1"/>
  <c r="L12" i="1" s="1"/>
  <c r="F57" i="1"/>
  <c r="I61" i="1"/>
  <c r="I56" i="1" s="1"/>
  <c r="L67" i="1"/>
  <c r="U53" i="1"/>
  <c r="U34" i="1" s="1"/>
  <c r="O57" i="1"/>
  <c r="J93" i="1"/>
  <c r="P93" i="1"/>
  <c r="P11" i="1" s="1"/>
  <c r="U61" i="1"/>
  <c r="U56" i="1" s="1"/>
  <c r="R70" i="1"/>
  <c r="O76" i="1"/>
  <c r="I89" i="1"/>
  <c r="I75" i="1" s="1"/>
  <c r="M93" i="1"/>
  <c r="I108" i="1"/>
  <c r="J56" i="1"/>
  <c r="J11" i="1" s="1"/>
  <c r="T56" i="1"/>
  <c r="R15" i="1"/>
  <c r="R12" i="1" s="1"/>
  <c r="F70" i="1"/>
  <c r="F89" i="1"/>
  <c r="F75" i="1" s="1"/>
  <c r="R53" i="1"/>
  <c r="R34" i="1" s="1"/>
  <c r="O61" i="1"/>
  <c r="U113" i="1"/>
  <c r="T93" i="1"/>
  <c r="O89" i="1"/>
  <c r="O75" i="1" s="1"/>
  <c r="U57" i="1"/>
  <c r="R89" i="1"/>
  <c r="O35" i="1"/>
  <c r="L53" i="1"/>
  <c r="L34" i="1" s="1"/>
  <c r="U70" i="1"/>
  <c r="H93" i="1"/>
  <c r="H11" i="1" s="1"/>
  <c r="R35" i="1"/>
  <c r="I53" i="1"/>
  <c r="I34" i="1" s="1"/>
  <c r="K56" i="1"/>
  <c r="L108" i="1"/>
  <c r="L35" i="1"/>
  <c r="D11" i="1"/>
  <c r="F28" i="1"/>
  <c r="F21" i="1" s="1"/>
  <c r="L66" i="1"/>
  <c r="L89" i="1"/>
  <c r="L75" i="1" s="1"/>
  <c r="U66" i="1"/>
  <c r="S93" i="1"/>
  <c r="F19" i="1"/>
  <c r="R57" i="1"/>
  <c r="R61" i="1"/>
  <c r="R56" i="1" s="1"/>
  <c r="S56" i="1"/>
  <c r="L76" i="1"/>
  <c r="I66" i="1"/>
  <c r="O22" i="1"/>
  <c r="R28" i="1"/>
  <c r="R21" i="1" s="1"/>
  <c r="O53" i="1"/>
  <c r="O34" i="1" s="1"/>
  <c r="I57" i="1"/>
  <c r="R67" i="1"/>
  <c r="R96" i="1"/>
  <c r="R93" i="1" s="1"/>
  <c r="O108" i="1"/>
  <c r="Q11" i="1"/>
  <c r="I22" i="1"/>
  <c r="L28" i="1"/>
  <c r="L21" i="1" s="1"/>
  <c r="I70" i="1"/>
  <c r="L70" i="1"/>
  <c r="U76" i="1"/>
  <c r="K93" i="1"/>
  <c r="L96" i="1"/>
  <c r="R22" i="1"/>
  <c r="U28" i="1"/>
  <c r="U21" i="1" s="1"/>
  <c r="U35" i="1"/>
  <c r="L57" i="1"/>
  <c r="F61" i="1"/>
  <c r="F56" i="1" s="1"/>
  <c r="F76" i="1"/>
  <c r="U89" i="1"/>
  <c r="U75" i="1" s="1"/>
  <c r="U96" i="1"/>
  <c r="U93" i="1" s="1"/>
  <c r="F15" i="1"/>
  <c r="F12" i="1" s="1"/>
  <c r="F35" i="1"/>
  <c r="F67" i="1"/>
  <c r="F96" i="1"/>
  <c r="S12" i="1"/>
  <c r="O15" i="1"/>
  <c r="O12" i="1" s="1"/>
  <c r="L22" i="1"/>
  <c r="O28" i="1"/>
  <c r="O21" i="1" s="1"/>
  <c r="M56" i="1"/>
  <c r="O67" i="1"/>
  <c r="O96" i="1"/>
  <c r="G93" i="1"/>
  <c r="G11" i="1" s="1"/>
  <c r="L18" i="1"/>
  <c r="U18" i="1"/>
  <c r="U22" i="1"/>
  <c r="E56" i="1"/>
  <c r="I76" i="1"/>
  <c r="U15" i="1"/>
  <c r="U12" i="1" s="1"/>
  <c r="F22" i="1"/>
  <c r="I28" i="1"/>
  <c r="I21" i="1" s="1"/>
  <c r="I35" i="1"/>
  <c r="U67" i="1"/>
  <c r="R76" i="1"/>
  <c r="I96" i="1"/>
  <c r="F108" i="1"/>
  <c r="F15" i="3"/>
  <c r="F12" i="3" s="1"/>
  <c r="F66" i="3"/>
  <c r="L76" i="3"/>
  <c r="I89" i="3"/>
  <c r="I75" i="3" s="1"/>
  <c r="T93" i="3"/>
  <c r="I108" i="3"/>
  <c r="U22" i="3"/>
  <c r="O35" i="3"/>
  <c r="U35" i="3"/>
  <c r="I53" i="3"/>
  <c r="I34" i="3" s="1"/>
  <c r="U61" i="3"/>
  <c r="U56" i="3" s="1"/>
  <c r="L53" i="3"/>
  <c r="L34" i="3" s="1"/>
  <c r="O57" i="3"/>
  <c r="U67" i="3"/>
  <c r="O76" i="3"/>
  <c r="O89" i="3"/>
  <c r="O75" i="3" s="1"/>
  <c r="L96" i="3"/>
  <c r="F96" i="3"/>
  <c r="L28" i="3"/>
  <c r="L21" i="3" s="1"/>
  <c r="F28" i="3"/>
  <c r="F21" i="3" s="1"/>
  <c r="I15" i="3"/>
  <c r="I12" i="3" s="1"/>
  <c r="G56" i="3"/>
  <c r="U70" i="3"/>
  <c r="U76" i="3"/>
  <c r="O94" i="3"/>
  <c r="L108" i="3"/>
  <c r="F108" i="3"/>
  <c r="U28" i="3"/>
  <c r="U21" i="3" s="1"/>
  <c r="L70" i="3"/>
  <c r="O15" i="3"/>
  <c r="O12" i="3" s="1"/>
  <c r="F76" i="3"/>
  <c r="I96" i="3"/>
  <c r="O18" i="3"/>
  <c r="I22" i="3"/>
  <c r="O66" i="3"/>
  <c r="F67" i="3"/>
  <c r="O70" i="3"/>
  <c r="O112" i="3"/>
  <c r="I18" i="3"/>
  <c r="I66" i="3"/>
  <c r="I70" i="3"/>
  <c r="I112" i="3"/>
  <c r="O56" i="1"/>
  <c r="R66" i="1"/>
  <c r="R75" i="1"/>
  <c r="L56" i="1"/>
  <c r="F66" i="1"/>
  <c r="O18" i="1"/>
  <c r="O66" i="1"/>
  <c r="O70" i="1"/>
  <c r="O112" i="1"/>
  <c r="N11" i="1" l="1"/>
  <c r="J11" i="3"/>
  <c r="E11" i="1"/>
  <c r="M11" i="1"/>
  <c r="M11" i="3"/>
  <c r="O93" i="3"/>
  <c r="O11" i="3" s="1"/>
  <c r="K11" i="3"/>
  <c r="U93" i="3"/>
  <c r="U11" i="3" s="1"/>
  <c r="D11" i="3"/>
  <c r="S11" i="3"/>
  <c r="E11" i="3"/>
  <c r="N11" i="3"/>
  <c r="G11" i="3"/>
  <c r="T11" i="3"/>
  <c r="F93" i="3"/>
  <c r="F11" i="3" s="1"/>
  <c r="I93" i="1"/>
  <c r="I11" i="1" s="1"/>
  <c r="T11" i="1"/>
  <c r="K11" i="1"/>
  <c r="S11" i="1"/>
  <c r="O93" i="1"/>
  <c r="O11" i="1" s="1"/>
  <c r="L93" i="1"/>
  <c r="F93" i="1"/>
  <c r="F11" i="1" s="1"/>
  <c r="R11" i="1"/>
  <c r="U11" i="1"/>
  <c r="L11" i="1"/>
  <c r="L93" i="3"/>
  <c r="L11" i="3" s="1"/>
  <c r="I93" i="3"/>
  <c r="I11" i="3" s="1"/>
</calcChain>
</file>

<file path=xl/sharedStrings.xml><?xml version="1.0" encoding="utf-8"?>
<sst xmlns="http://schemas.openxmlformats.org/spreadsheetml/2006/main" count="1021" uniqueCount="288">
  <si>
    <t>Universidad de Puerto Rico - Reciento de Río Piedras</t>
  </si>
  <si>
    <t>Oficina de la Rectoría</t>
  </si>
  <si>
    <t>División de Investigación Institucional y Avalúo</t>
  </si>
  <si>
    <t>prmr - junio2026</t>
  </si>
  <si>
    <t>Matrícula de de Estudiantes NUEVO INGRESO DE NIVEL GRADUADO por Nivel y Género*</t>
  </si>
  <si>
    <t>Años Académicos 2015-2016 al 2025-2026</t>
  </si>
  <si>
    <t>Fuente de Información: SAGA</t>
  </si>
  <si>
    <r>
      <t xml:space="preserve">NIVEL </t>
    </r>
    <r>
      <rPr>
        <b/>
        <i/>
        <u/>
        <sz val="11"/>
        <color theme="1"/>
        <rFont val="Calibri"/>
        <family val="2"/>
        <scheme val="minor"/>
      </rPr>
      <t>GRADUADO</t>
    </r>
  </si>
  <si>
    <t>Resumen matricula semestral 2015-2026</t>
  </si>
  <si>
    <t>Resumen matricula trimestral 2021-2025</t>
  </si>
  <si>
    <t>MatrGrad NuevoIngreso 2015-2018</t>
  </si>
  <si>
    <t>MatrGrad NuevoIngreso 2018-2020</t>
  </si>
  <si>
    <t>MatrGrad NuevoIngreso 2021-2023</t>
  </si>
  <si>
    <t>MatGradSem NuevoIngreso 24-26</t>
  </si>
  <si>
    <t>MatGradTrim NuevoIngreso 21-26</t>
  </si>
  <si>
    <t xml:space="preserve">Nota: Se inlcuyen estudiantes matriculados en el Juris Doctor. No se incluyen permisos especiales. </t>
  </si>
  <si>
    <t>Página web de la DIIA: https://academicos.uprrp.edu/diia/</t>
  </si>
  <si>
    <t>Catálogo de datos: https://academicos.uprrp.edu/diia/datos-institucionales/</t>
  </si>
  <si>
    <t>Glosario Institucional: https://academicos.uprrp.edu/diia/datos-institucionales/glosarios/</t>
  </si>
  <si>
    <t>Redes sociales: https://linktr.ee/diia.rrp</t>
  </si>
  <si>
    <r>
      <t>Persona</t>
    </r>
    <r>
      <rPr>
        <sz val="10"/>
        <color rgb="FF000000"/>
        <rFont val="Trebuchet MS"/>
        <family val="2"/>
      </rPr>
      <t xml:space="preserve"> </t>
    </r>
    <r>
      <rPr>
        <b/>
        <sz val="10"/>
        <color rgb="FF000000"/>
        <rFont val="Trebuchet MS"/>
        <family val="2"/>
      </rPr>
      <t>contacto:</t>
    </r>
    <r>
      <rPr>
        <sz val="10"/>
        <color rgb="FF000000"/>
        <rFont val="Trebuchet MS"/>
        <family val="2"/>
      </rPr>
      <t xml:space="preserve"> Patricia R. Mattei Ramos (patricia.mattei@upr.edu)</t>
    </r>
  </si>
  <si>
    <r>
      <t>Dirección</t>
    </r>
    <r>
      <rPr>
        <sz val="10"/>
        <rFont val="Trebuchet MS"/>
        <family val="2"/>
      </rPr>
      <t xml:space="preserve"> </t>
    </r>
    <r>
      <rPr>
        <b/>
        <sz val="10"/>
        <rFont val="Trebuchet MS"/>
        <family val="2"/>
      </rPr>
      <t>Postal:</t>
    </r>
    <r>
      <rPr>
        <sz val="10"/>
        <rFont val="Trebuchet MS"/>
        <family val="2"/>
      </rPr>
      <t xml:space="preserve">  10 AVE. UNIVERSIDAD STE 1001, San Juan PR 00925-2530</t>
    </r>
  </si>
  <si>
    <r>
      <t>Dirección</t>
    </r>
    <r>
      <rPr>
        <sz val="10"/>
        <rFont val="Trebuchet MS"/>
        <family val="2"/>
      </rPr>
      <t xml:space="preserve"> </t>
    </r>
    <r>
      <rPr>
        <b/>
        <sz val="10"/>
        <rFont val="Trebuchet MS"/>
        <family val="2"/>
      </rPr>
      <t>física:</t>
    </r>
    <r>
      <rPr>
        <sz val="10"/>
        <rFont val="Trebuchet MS"/>
        <family val="2"/>
      </rPr>
      <t xml:space="preserve"> Edificio Román Baldorioty de Castro, Primer Piso</t>
    </r>
  </si>
  <si>
    <r>
      <t>Teléfono:</t>
    </r>
    <r>
      <rPr>
        <sz val="10"/>
        <color rgb="FF000000"/>
        <rFont val="Trebuchet MS"/>
        <family val="2"/>
      </rPr>
      <t xml:space="preserve"> (787) 764-0000 ext. 83207</t>
    </r>
  </si>
  <si>
    <r>
      <t>Correo electrónico:</t>
    </r>
    <r>
      <rPr>
        <sz val="10"/>
        <rFont val="Trebuchet MS"/>
        <family val="2"/>
      </rPr>
      <t xml:space="preserve"> peticiones.diia@upr.edu</t>
    </r>
  </si>
  <si>
    <t>Evalúe nuestros servicios: https://forms.office.com/r/EUhj4zeimf</t>
  </si>
  <si>
    <t>UNIVERSIDAD DE PUERTO RICO - RECINTO DE RIO PIEDRAS</t>
  </si>
  <si>
    <t>REGRESAR</t>
  </si>
  <si>
    <t>prmr/junio2026</t>
  </si>
  <si>
    <t>Matrícula semestral de de Estudiantes NUEVO INGRESO DE NIVEL GRADUADO por Nivel y Género</t>
  </si>
  <si>
    <t>Año Académico</t>
  </si>
  <si>
    <t>1er semestre</t>
  </si>
  <si>
    <t>2do semestre</t>
  </si>
  <si>
    <t>Nivel</t>
  </si>
  <si>
    <t>F</t>
  </si>
  <si>
    <t>M</t>
  </si>
  <si>
    <t>No binario</t>
  </si>
  <si>
    <t>No disponible</t>
  </si>
  <si>
    <t>T</t>
  </si>
  <si>
    <t>2015-2016</t>
  </si>
  <si>
    <t>Cert. Post-Bach</t>
  </si>
  <si>
    <t>Cert. Post-Maestría</t>
  </si>
  <si>
    <t>Doctorado</t>
  </si>
  <si>
    <t>Maestría</t>
  </si>
  <si>
    <t>Maestría - Administración Pública</t>
  </si>
  <si>
    <t>Primer Nivel Profesional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</si>
  <si>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</si>
  <si>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</si>
  <si>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</si>
  <si>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</si>
  <si>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</si>
  <si>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</si>
  <si>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</si>
  <si>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</si>
  <si>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</si>
  <si>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</si>
  <si>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Decanato de Asuntos Académicos</t>
  </si>
  <si>
    <t>Matrícula trimestral de de Estudiantes NUEVO INGRESO DE NIVEL GRADUADO por Nivel y Género</t>
  </si>
  <si>
    <t>Años Académicos 2021-2022 al 2025-2026</t>
  </si>
  <si>
    <t>1er trimestre</t>
  </si>
  <si>
    <t>Maestría trimestral</t>
  </si>
  <si>
    <t>Matrícula de de Estudiantes NUEVO INGRESO DE NIVEL GRADUADO por Facultad. Concentración, Clasificación, Nivel y Género</t>
  </si>
  <si>
    <t>Años Académicos 2015-2016 al 2017-2018</t>
  </si>
  <si>
    <t>Fuente de Información: (SAGA)20191218 MatriculaTotal_OFICIAL.DIS</t>
  </si>
  <si>
    <t>Facultad / Nivel / Concentración (CIP y Código)</t>
  </si>
  <si>
    <t>1er Sem</t>
  </si>
  <si>
    <t>2do Sem</t>
  </si>
  <si>
    <t>Sum</t>
  </si>
  <si>
    <t>Matricula Graduada - Nuevo Ingreso</t>
  </si>
  <si>
    <t xml:space="preserve"> ADMINISTRACION DE EMPRESAS</t>
  </si>
  <si>
    <t>Maestria</t>
  </si>
  <si>
    <t>ADEM</t>
  </si>
  <si>
    <t>Administracion De Empresas</t>
  </si>
  <si>
    <t>FINA</t>
  </si>
  <si>
    <t>Finanzas</t>
  </si>
  <si>
    <t>COIN</t>
  </si>
  <si>
    <t>Comercio Internacional</t>
  </si>
  <si>
    <t xml:space="preserve"> ARQUITECTURA</t>
  </si>
  <si>
    <t>ARQU</t>
  </si>
  <si>
    <t>Arquitectura</t>
  </si>
  <si>
    <t xml:space="preserve"> CIENCIAS NATURALES</t>
  </si>
  <si>
    <t>BIOL</t>
  </si>
  <si>
    <t>Biologia</t>
  </si>
  <si>
    <t>MATE</t>
  </si>
  <si>
    <t>Matematicas</t>
  </si>
  <si>
    <t>CIAM</t>
  </si>
  <si>
    <t>Ciencias Ambientales</t>
  </si>
  <si>
    <t>QUIM</t>
  </si>
  <si>
    <t>Quimica</t>
  </si>
  <si>
    <t>FISI</t>
  </si>
  <si>
    <t>Fisica</t>
  </si>
  <si>
    <t>FIQU</t>
  </si>
  <si>
    <t>Fisica - Quimica</t>
  </si>
  <si>
    <t xml:space="preserve"> CIENCIAS SOCIALES</t>
  </si>
  <si>
    <t>PCLI</t>
  </si>
  <si>
    <t>Psicologia Clinica</t>
  </si>
  <si>
    <t>PSIS</t>
  </si>
  <si>
    <t>Psicolog Social Comunitaria</t>
  </si>
  <si>
    <t>PSII</t>
  </si>
  <si>
    <t>Psicolog Indust Organizacional</t>
  </si>
  <si>
    <t>PSIA</t>
  </si>
  <si>
    <t>Psicolog Acad E Investigativa</t>
  </si>
  <si>
    <t>APER</t>
  </si>
  <si>
    <t>Administracion De Personal</t>
  </si>
  <si>
    <t>APOL</t>
  </si>
  <si>
    <t>Admin Y Politica Financiera</t>
  </si>
  <si>
    <t>APRO</t>
  </si>
  <si>
    <t>Administracion De Programas</t>
  </si>
  <si>
    <t>GEPU</t>
  </si>
  <si>
    <t>Gestion Publica</t>
  </si>
  <si>
    <t>GOPP</t>
  </si>
  <si>
    <t>Gobierno Y Politica Publica</t>
  </si>
  <si>
    <t>PGAP</t>
  </si>
  <si>
    <t>Programa General - Adm Publica</t>
  </si>
  <si>
    <t>PROG</t>
  </si>
  <si>
    <t>Programacion Administrativa</t>
  </si>
  <si>
    <t>REHL</t>
  </si>
  <si>
    <t>Adm Recursos Hum Y Relac Labor</t>
  </si>
  <si>
    <t>TSOC</t>
  </si>
  <si>
    <t>Trabajo Social</t>
  </si>
  <si>
    <t>ECON</t>
  </si>
  <si>
    <t>Economia - Cs Sociales</t>
  </si>
  <si>
    <t>SOCI</t>
  </si>
  <si>
    <t>Sociologia</t>
  </si>
  <si>
    <t>ORGS</t>
  </si>
  <si>
    <t>Gest Desar Coop Y Organz Solid</t>
  </si>
  <si>
    <t>CORE</t>
  </si>
  <si>
    <t>Consejeria En Rehabilitacion</t>
  </si>
  <si>
    <t>PSIC</t>
  </si>
  <si>
    <t>Psicologia</t>
  </si>
  <si>
    <t xml:space="preserve"> CIENCIAS Y TECNOLOGIA DE LA INFORMACION</t>
  </si>
  <si>
    <t>LIBR</t>
  </si>
  <si>
    <t>Maestro Bibliotecario</t>
  </si>
  <si>
    <t>ADOC</t>
  </si>
  <si>
    <t>Administ Documentos Y Archivos</t>
  </si>
  <si>
    <t>ABIB</t>
  </si>
  <si>
    <t>Admin Bibl Academ,Publ Y Espec</t>
  </si>
  <si>
    <t>CITI</t>
  </si>
  <si>
    <t>Ciencias De La Informacion</t>
  </si>
  <si>
    <t>Cert. Post-Maestria</t>
  </si>
  <si>
    <t xml:space="preserve"> COMUNICACION</t>
  </si>
  <si>
    <t>PERI</t>
  </si>
  <si>
    <t>Periodismo</t>
  </si>
  <si>
    <t>TEOR</t>
  </si>
  <si>
    <t>Teoria E Investigacion</t>
  </si>
  <si>
    <t xml:space="preserve"> DERECHO</t>
  </si>
  <si>
    <t>DERE</t>
  </si>
  <si>
    <t>Derecho</t>
  </si>
  <si>
    <t xml:space="preserve"> EDUCACION</t>
  </si>
  <si>
    <t>CURR</t>
  </si>
  <si>
    <t>Curriculo Y Ensenanza</t>
  </si>
  <si>
    <t>MLOE</t>
  </si>
  <si>
    <t>Liderazgo Organizac Educativas</t>
  </si>
  <si>
    <t>INVD</t>
  </si>
  <si>
    <t>Investig Y Evaluac Educativa</t>
  </si>
  <si>
    <t>INVE</t>
  </si>
  <si>
    <t>Investig Y Evaluac Pedagogica</t>
  </si>
  <si>
    <t>EDEF</t>
  </si>
  <si>
    <t>Educac Especial Y Diferenciada</t>
  </si>
  <si>
    <t>GEDE</t>
  </si>
  <si>
    <t>Educacion Especial</t>
  </si>
  <si>
    <t>ORIE</t>
  </si>
  <si>
    <t>Orientacion Y Consejeria</t>
  </si>
  <si>
    <t>GESC</t>
  </si>
  <si>
    <t>Educ Del Nino - Niv Pre- Escolar</t>
  </si>
  <si>
    <t>GLEC</t>
  </si>
  <si>
    <t>Educ Del Nino - Ens De Lectura</t>
  </si>
  <si>
    <t>TESL</t>
  </si>
  <si>
    <t>Ensenanza Ingl - Segundo Idioma</t>
  </si>
  <si>
    <t>ECOF</t>
  </si>
  <si>
    <t>Ecologia Familiar Y Nutricion</t>
  </si>
  <si>
    <t>FEJE</t>
  </si>
  <si>
    <t>Fisiologia Del Ejercicio</t>
  </si>
  <si>
    <t>DLOE</t>
  </si>
  <si>
    <t>DORI</t>
  </si>
  <si>
    <t xml:space="preserve"> HUMANIDADES</t>
  </si>
  <si>
    <t>LEGS</t>
  </si>
  <si>
    <t>Linguist Aplicada Al Espanol</t>
  </si>
  <si>
    <t>LING</t>
  </si>
  <si>
    <t>Linguistica</t>
  </si>
  <si>
    <t>TRAD</t>
  </si>
  <si>
    <t>Traduccion</t>
  </si>
  <si>
    <t>LITC</t>
  </si>
  <si>
    <t>Literatura Comparada</t>
  </si>
  <si>
    <t>ESHI</t>
  </si>
  <si>
    <t>Estudios Hispanicos</t>
  </si>
  <si>
    <t>INGL</t>
  </si>
  <si>
    <t>Ingles</t>
  </si>
  <si>
    <t>INLL</t>
  </si>
  <si>
    <t>Ingl - Est Invest Lit Ling Carib</t>
  </si>
  <si>
    <t>FILO</t>
  </si>
  <si>
    <t>Filosofia</t>
  </si>
  <si>
    <t>GECU</t>
  </si>
  <si>
    <t>Gestion Y Administ Cultural</t>
  </si>
  <si>
    <t>HIST</t>
  </si>
  <si>
    <t>Historia</t>
  </si>
  <si>
    <t xml:space="preserve"> PLANIFICACION</t>
  </si>
  <si>
    <t>PLAN</t>
  </si>
  <si>
    <t>Planificacion</t>
  </si>
  <si>
    <t>Años Académicos 2018-2019 al 2020-2021</t>
  </si>
  <si>
    <t>Años Académicos 2021-2020 al 2023-2024</t>
  </si>
  <si>
    <t>Fuente de Información: (SAGA)</t>
  </si>
  <si>
    <t>Niveles / Facultad / CIP / Concentración</t>
  </si>
  <si>
    <t>Graduado</t>
  </si>
  <si>
    <t xml:space="preserve"> Administracion De Empresas</t>
  </si>
  <si>
    <t>Administración De Empresas</t>
  </si>
  <si>
    <t xml:space="preserve"> Arquitectura</t>
  </si>
  <si>
    <t xml:space="preserve"> Ciencias Naturales</t>
  </si>
  <si>
    <t>Biología</t>
  </si>
  <si>
    <t>COMS</t>
  </si>
  <si>
    <t>Ciencias De Cómputos</t>
  </si>
  <si>
    <t>Física</t>
  </si>
  <si>
    <t>Matemáticas</t>
  </si>
  <si>
    <t>Química</t>
  </si>
  <si>
    <t>Física  -  Química</t>
  </si>
  <si>
    <t xml:space="preserve"> Ciencias Sociales</t>
  </si>
  <si>
    <t>Consejería En Rehabilitación</t>
  </si>
  <si>
    <t>Economía  -  Cs Sociales</t>
  </si>
  <si>
    <t>PSIN</t>
  </si>
  <si>
    <t>Psicología Investg Neurocognitiva</t>
  </si>
  <si>
    <t>Sociología</t>
  </si>
  <si>
    <t>Gestión Pública</t>
  </si>
  <si>
    <t>Gobierno Y Política Pública</t>
  </si>
  <si>
    <t>Psicología</t>
  </si>
  <si>
    <t xml:space="preserve"> Comunicacion E Informacion</t>
  </si>
  <si>
    <t>Ciencias De La Información</t>
  </si>
  <si>
    <t>Teoría E Investigación</t>
  </si>
  <si>
    <t xml:space="preserve"> Derecho</t>
  </si>
  <si>
    <t>ORAL</t>
  </si>
  <si>
    <t>Oralidad En El Sistema Penal</t>
  </si>
  <si>
    <t xml:space="preserve"> Educacion</t>
  </si>
  <si>
    <t>Currículo Y Enseñanza</t>
  </si>
  <si>
    <t>Fisiología Del Ejercicio</t>
  </si>
  <si>
    <t>Educ Del Nino  -  Niv Pre -  Escolar</t>
  </si>
  <si>
    <t>Educ Del Nino  -  Ens De Lectura</t>
  </si>
  <si>
    <t>Investig Y Evaluac Pedagógica</t>
  </si>
  <si>
    <t>Orientación Y Consejería</t>
  </si>
  <si>
    <t>Enseñanza Ingl  -  Segundo Idioma</t>
  </si>
  <si>
    <t xml:space="preserve"> Humanidades</t>
  </si>
  <si>
    <t>Estudios Hispánicos</t>
  </si>
  <si>
    <t>Filosofía</t>
  </si>
  <si>
    <t>Gestión Y Administ Cultural</t>
  </si>
  <si>
    <t>Lingüística</t>
  </si>
  <si>
    <t>Traducción</t>
  </si>
  <si>
    <t>Ingl  -  Est Invest Lit Ling Carib</t>
  </si>
  <si>
    <t xml:space="preserve"> Permiso Especial</t>
  </si>
  <si>
    <t>PRGR</t>
  </si>
  <si>
    <t>Permiso Especial  -  Esc Grad</t>
  </si>
  <si>
    <t xml:space="preserve"> Planificacion</t>
  </si>
  <si>
    <t>MDES</t>
  </si>
  <si>
    <t>Manejo De Desastres</t>
  </si>
  <si>
    <t>Planificación</t>
  </si>
  <si>
    <t>Matrícula semestral de Estudiantes NUEVO INGRESO DE NIVEL GRADUADO por Facultad. Concentración, Clasificación, Nivel y Género</t>
  </si>
  <si>
    <t>prmr/jueves2025</t>
  </si>
  <si>
    <t>2026-2027</t>
  </si>
  <si>
    <t xml:space="preserve"> Administración de Empresas</t>
  </si>
  <si>
    <t>Ciencias de Cómputos</t>
  </si>
  <si>
    <t>NUTP</t>
  </si>
  <si>
    <t xml:space="preserve">Nutrición y Dietética </t>
  </si>
  <si>
    <t>Gestión y Desarrollo de Cooperativas y Organizaciones Solidarias</t>
  </si>
  <si>
    <t>Psicología Industrial Organizacional</t>
  </si>
  <si>
    <t>Psicología Investigativa Neurocognitiva</t>
  </si>
  <si>
    <t>Psicología Social Comunitaria</t>
  </si>
  <si>
    <t>Gobierno y Política Pública</t>
  </si>
  <si>
    <t>Administración de Recursos Humanos y Relaciones Laborales</t>
  </si>
  <si>
    <t xml:space="preserve"> Comunicación e Información</t>
  </si>
  <si>
    <t>Oralidad en el Sistema Penal</t>
  </si>
  <si>
    <t xml:space="preserve"> Educación</t>
  </si>
  <si>
    <t>Currículo y Enseñanza</t>
  </si>
  <si>
    <t>Educación Especial y Diferenciada</t>
  </si>
  <si>
    <t>Fisiología del Ejercicio</t>
  </si>
  <si>
    <t>GLIT</t>
  </si>
  <si>
    <t>Lectura, Escritura y Literatura Infantil</t>
  </si>
  <si>
    <t>GPRE</t>
  </si>
  <si>
    <t>Educación Preescolar</t>
  </si>
  <si>
    <t>Investigación y Evaluación Educativa</t>
  </si>
  <si>
    <t>Liderazgo en Organizaciones Educativas</t>
  </si>
  <si>
    <t>Enseñanza del Inglés como Segundo Idioma</t>
  </si>
  <si>
    <t>Orientación y Consejería</t>
  </si>
  <si>
    <t>Gestión y Administración Cultural</t>
  </si>
  <si>
    <t>Inglés - Est Invest Lit Ling Carib</t>
  </si>
  <si>
    <t xml:space="preserve"> Planificación</t>
  </si>
  <si>
    <t>Matrícul trimestral de Estudiantes NUEVO INGRESO DE NIVEL GRADUADO por Facultad. Concentración, Clasificación, Nivel y Género</t>
  </si>
  <si>
    <t>Años Académicos 2021-2020 al 2025-2026</t>
  </si>
  <si>
    <t>No disp</t>
  </si>
  <si>
    <t>Administración de Empresas en Línea</t>
  </si>
  <si>
    <t>MGPR</t>
  </si>
  <si>
    <t xml:space="preserve">Gerencia de Proyectos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</si>
</sst>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2424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Trebuchet MS"/>
      <family val="2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u/>
      <sz val="11"/>
      <color theme="10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rgb="FF000000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2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left"/>
    </xf>
    <xf numFmtId="0" fontId="10" fillId="0" borderId="0" xfId="0" applyFont="1" applyAlignment="1">
      <alignment horizontal="left" indent="1"/>
    </xf>
    <xf numFmtId="165" fontId="9" fillId="2" borderId="0" xfId="1" applyNumberFormat="1" applyFont="1" applyFill="1" applyBorder="1"/>
    <xf numFmtId="165" fontId="10" fillId="0" borderId="0" xfId="1" applyNumberFormat="1" applyFont="1" applyBorder="1"/>
    <xf numFmtId="0" fontId="9" fillId="0" borderId="5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 indent="2"/>
    </xf>
    <xf numFmtId="0" fontId="10" fillId="0" borderId="5" xfId="0" applyFont="1" applyBorder="1"/>
    <xf numFmtId="165" fontId="9" fillId="0" borderId="5" xfId="1" applyNumberFormat="1" applyFont="1" applyBorder="1"/>
    <xf numFmtId="165" fontId="10" fillId="0" borderId="5" xfId="1" applyNumberFormat="1" applyFont="1" applyBorder="1"/>
    <xf numFmtId="0" fontId="10" fillId="0" borderId="5" xfId="0" applyFont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5" xfId="0" applyFont="1" applyFill="1" applyBorder="1"/>
    <xf numFmtId="165" fontId="9" fillId="2" borderId="5" xfId="1" applyNumberFormat="1" applyFont="1" applyFill="1" applyBorder="1"/>
    <xf numFmtId="0" fontId="9" fillId="2" borderId="5" xfId="0" applyFont="1" applyFill="1" applyBorder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12" fillId="0" borderId="0" xfId="2" applyAlignment="1">
      <alignment horizontal="left" vertical="center" indent="1"/>
    </xf>
    <xf numFmtId="0" fontId="17" fillId="0" borderId="5" xfId="0" applyFont="1" applyBorder="1" applyAlignment="1">
      <alignment horizontal="center"/>
    </xf>
    <xf numFmtId="0" fontId="12" fillId="0" borderId="0" xfId="2" applyAlignment="1">
      <alignment horizontal="left" vertical="center" wrapText="1"/>
    </xf>
    <xf numFmtId="0" fontId="12" fillId="0" borderId="0" xfId="2" applyAlignment="1">
      <alignment vertical="center" wrapText="1"/>
    </xf>
    <xf numFmtId="0" fontId="12" fillId="0" borderId="0" xfId="2"/>
    <xf numFmtId="0" fontId="18" fillId="0" borderId="0" xfId="0" applyFont="1"/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2" fillId="3" borderId="0" xfId="2" applyFill="1" applyAlignment="1">
      <alignment vertical="center" wrapText="1"/>
    </xf>
    <xf numFmtId="165" fontId="10" fillId="4" borderId="5" xfId="1" applyNumberFormat="1" applyFont="1" applyFill="1" applyBorder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3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6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5" fontId="8" fillId="0" borderId="0" xfId="0" applyNumberFormat="1" applyFont="1" applyAlignment="1">
      <alignment horizontal="right" vertical="center" indent="1"/>
    </xf>
    <xf numFmtId="0" fontId="25" fillId="0" borderId="0" xfId="0" applyFont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3705118</xdr:colOff>
      <xdr:row>10</xdr:row>
      <xdr:rowOff>19051</xdr:rowOff>
    </xdr:from>
    <xdr:to>
      <xdr:col>1</xdr:col>
      <xdr:colOff>5945100</xdr:colOff>
      <xdr:row>13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143" y="1924051"/>
          <a:ext cx="2239982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os.uprrp.edu/diia/datos-institucionales/glosario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academicos.uprrp.edu/diia/datos-institucionales/" TargetMode="External"/><Relationship Id="rId1" Type="http://schemas.openxmlformats.org/officeDocument/2006/relationships/hyperlink" Target="https://academicos.uprrp.edu/dii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orms.office.com/r/EUhj4zeimf" TargetMode="External"/><Relationship Id="rId4" Type="http://schemas.openxmlformats.org/officeDocument/2006/relationships/hyperlink" Target="https://linktr.ee/diia.rr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B19" sqref="B19"/>
    </sheetView>
  </sheetViews>
  <sheetFormatPr defaultRowHeight="15"/>
  <cols>
    <col min="1" max="1" width="3" style="1" bestFit="1" customWidth="1"/>
    <col min="2" max="2" width="90.85546875" style="1" bestFit="1" customWidth="1"/>
    <col min="3" max="16384" width="9.140625" style="1"/>
  </cols>
  <sheetData>
    <row r="1" spans="1:3">
      <c r="A1" s="15"/>
      <c r="B1" s="52" t="s">
        <v>0</v>
      </c>
    </row>
    <row r="2" spans="1:3">
      <c r="A2" s="15"/>
      <c r="B2" s="52" t="s">
        <v>1</v>
      </c>
    </row>
    <row r="3" spans="1:3">
      <c r="A3" s="15"/>
      <c r="B3" s="52" t="s">
        <v>2</v>
      </c>
    </row>
    <row r="4" spans="1:3">
      <c r="A4" s="15"/>
      <c r="B4" s="16"/>
    </row>
    <row r="5" spans="1:3">
      <c r="A5" s="17"/>
      <c r="B5" s="78" t="s">
        <v>3</v>
      </c>
      <c r="C5" s="9"/>
    </row>
    <row r="6" spans="1:3" ht="15" customHeight="1">
      <c r="A6" s="17"/>
      <c r="B6" s="13" t="s">
        <v>4</v>
      </c>
    </row>
    <row r="7" spans="1:3">
      <c r="A7" s="17"/>
      <c r="B7" s="14" t="s">
        <v>5</v>
      </c>
    </row>
    <row r="8" spans="1:3">
      <c r="A8" s="17"/>
      <c r="B8" s="18"/>
    </row>
    <row r="9" spans="1:3">
      <c r="A9" s="17"/>
      <c r="B9" s="19" t="s">
        <v>6</v>
      </c>
    </row>
    <row r="10" spans="1:3">
      <c r="A10" s="17"/>
      <c r="B10" s="20" t="s">
        <v>7</v>
      </c>
    </row>
    <row r="11" spans="1:3">
      <c r="A11" s="17"/>
    </row>
    <row r="12" spans="1:3">
      <c r="A12" s="2">
        <v>1</v>
      </c>
      <c r="B12" s="41" t="s">
        <v>8</v>
      </c>
    </row>
    <row r="13" spans="1:3">
      <c r="A13" s="2">
        <v>2</v>
      </c>
      <c r="B13" s="41" t="s">
        <v>9</v>
      </c>
    </row>
    <row r="14" spans="1:3">
      <c r="A14" s="2">
        <v>3</v>
      </c>
      <c r="B14" s="41" t="s">
        <v>10</v>
      </c>
    </row>
    <row r="15" spans="1:3">
      <c r="A15" s="2">
        <v>4</v>
      </c>
      <c r="B15" s="41" t="s">
        <v>11</v>
      </c>
    </row>
    <row r="16" spans="1:3">
      <c r="A16" s="2">
        <v>5</v>
      </c>
      <c r="B16" s="41" t="s">
        <v>12</v>
      </c>
    </row>
    <row r="17" spans="1:2">
      <c r="A17" s="2">
        <v>6</v>
      </c>
      <c r="B17" s="41" t="s">
        <v>13</v>
      </c>
    </row>
    <row r="18" spans="1:2">
      <c r="A18" s="2">
        <v>7</v>
      </c>
      <c r="B18" s="41" t="s">
        <v>14</v>
      </c>
    </row>
    <row r="19" spans="1:2">
      <c r="A19" s="2"/>
      <c r="B19" s="41"/>
    </row>
    <row r="20" spans="1:2">
      <c r="A20" s="2"/>
      <c r="B20" s="41"/>
    </row>
    <row r="21" spans="1:2">
      <c r="A21" s="2"/>
      <c r="B21" s="41"/>
    </row>
    <row r="22" spans="1:2">
      <c r="A22" s="2"/>
      <c r="B22" s="41"/>
    </row>
    <row r="23" spans="1:2">
      <c r="A23" s="2"/>
      <c r="B23" s="79" t="s">
        <v>15</v>
      </c>
    </row>
    <row r="25" spans="1:2">
      <c r="A25" s="2"/>
      <c r="B25" s="43" t="s">
        <v>16</v>
      </c>
    </row>
    <row r="26" spans="1:2">
      <c r="A26" s="2"/>
      <c r="B26" s="44" t="s">
        <v>17</v>
      </c>
    </row>
    <row r="27" spans="1:2">
      <c r="A27" s="2"/>
      <c r="B27" s="45" t="s">
        <v>18</v>
      </c>
    </row>
    <row r="28" spans="1:2">
      <c r="B28" s="45" t="s">
        <v>19</v>
      </c>
    </row>
    <row r="29" spans="1:2" ht="16.5">
      <c r="B29" s="46"/>
    </row>
    <row r="30" spans="1:2">
      <c r="B30" s="47" t="s">
        <v>20</v>
      </c>
    </row>
    <row r="31" spans="1:2">
      <c r="B31" s="48" t="s">
        <v>21</v>
      </c>
    </row>
    <row r="32" spans="1:2">
      <c r="B32" s="48" t="s">
        <v>22</v>
      </c>
    </row>
    <row r="33" spans="2:2">
      <c r="B33" s="47" t="s">
        <v>23</v>
      </c>
    </row>
    <row r="34" spans="2:2">
      <c r="B34" s="48" t="s">
        <v>24</v>
      </c>
    </row>
    <row r="35" spans="2:2" ht="16.5">
      <c r="B35" s="46"/>
    </row>
    <row r="36" spans="2:2">
      <c r="B36" s="49" t="s">
        <v>25</v>
      </c>
    </row>
    <row r="37" spans="2:2" ht="16.5">
      <c r="B37" s="46"/>
    </row>
  </sheetData>
  <hyperlinks>
    <hyperlink ref="B12" location="'Resumen matricula sem 2015-2023'!A1" display="Resumen matricula semestral 2015-2026" xr:uid="{00000000-0004-0000-0000-000007000000}"/>
    <hyperlink ref="B14" location="'MatrGrad NuevoIngreso 2015-2018'!A1" display="MatrGrad NuevoIngreso 2015-2018" xr:uid="{00000000-0004-0000-0000-000008000000}"/>
    <hyperlink ref="B15" location="'MatrGrad NuevoIngreso 2018-2020'!A1" display="MatrGrad NuevoIngreso 2018-2020" xr:uid="{00000000-0004-0000-0000-000009000000}"/>
    <hyperlink ref="B16" location="'MatrGrad NuevoIngreso 2021-2023'!A1" display="MatrGrad NuevoIngreso 2021-2023" xr:uid="{00000000-0004-0000-0000-00000A000000}"/>
    <hyperlink ref="B17" location="'MatrGradSem NuevoIngreso 24-26'!A1" display="MatGradSem NuevoIngreso 24-26" xr:uid="{F5E8DF15-D7A7-48EA-8684-6F53A09C1344}"/>
    <hyperlink ref="B18" location="'MatrGradTri NuevoIngreso 21-26'!A1" display="MatGradTrim NuevoIngreso 21-26" xr:uid="{96B81B18-5A5A-4B0A-844A-D245BE1A8EF4}"/>
    <hyperlink ref="B25" r:id="rId1" display="https://academicos.uprrp.edu/diia/" xr:uid="{1653A4C1-D91C-4BE6-B8A9-62B0F979EB22}"/>
    <hyperlink ref="B26" r:id="rId2" display="https://academicos.uprrp.edu/diia/datos-institucionales/" xr:uid="{6C489AAB-3DBD-43C4-9463-6B7D86F61E13}"/>
    <hyperlink ref="B27" r:id="rId3" display="https://academicos.uprrp.edu/diia/datos-institucionales/glosarios/" xr:uid="{BB995DA0-4F5C-4E79-8816-E18E4C1B1984}"/>
    <hyperlink ref="B28" r:id="rId4" display="https://linktr.ee/diia.rrp" xr:uid="{547533ED-63E1-4861-A592-D75641BADCA0}"/>
    <hyperlink ref="B36" r:id="rId5" display="https://forms.office.com/r/EUhj4zeimf" xr:uid="{EDD61384-ADC9-4116-B9E4-50D7EB86135E}"/>
    <hyperlink ref="B13" location="'Resumen matricula trim 21-25'!A1" display="Resumen matricula trimestral 2021-2025" xr:uid="{87664985-780D-4C5C-BECA-24AD3D1DDB05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4"/>
  <sheetViews>
    <sheetView workbookViewId="0">
      <pane xSplit="1" ySplit="9" topLeftCell="B10" activePane="bottomRight" state="frozen"/>
      <selection pane="bottomRight" activeCell="H88" sqref="H88"/>
      <selection pane="bottomLeft" activeCell="A10" sqref="A10"/>
      <selection pane="topRight" activeCell="B1" sqref="B1"/>
    </sheetView>
  </sheetViews>
  <sheetFormatPr defaultRowHeight="15"/>
  <cols>
    <col min="1" max="1" width="30" bestFit="1" customWidth="1"/>
    <col min="2" max="10" width="10.7109375" customWidth="1"/>
    <col min="11" max="11" width="7.5703125" bestFit="1" customWidth="1"/>
  </cols>
  <sheetData>
    <row r="1" spans="1:11" s="1" customFormat="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s="1" customFormat="1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1" customForma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s="1" customFormat="1">
      <c r="I4" s="12" t="s">
        <v>28</v>
      </c>
      <c r="J4" s="12"/>
      <c r="K4" s="9"/>
    </row>
    <row r="5" spans="1:11" s="1" customFormat="1">
      <c r="A5" s="58" t="s">
        <v>29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s="1" customFormat="1">
      <c r="A6" s="59" t="s">
        <v>5</v>
      </c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s="1" customForma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>
      <c r="A8" s="21" t="s">
        <v>30</v>
      </c>
      <c r="B8" s="54" t="s">
        <v>31</v>
      </c>
      <c r="C8" s="54"/>
      <c r="D8" s="54"/>
      <c r="E8" s="54"/>
      <c r="F8" s="54"/>
      <c r="G8" s="54" t="s">
        <v>32</v>
      </c>
      <c r="H8" s="54"/>
      <c r="I8" s="54"/>
      <c r="J8" s="54"/>
      <c r="K8" s="54"/>
    </row>
    <row r="9" spans="1:11">
      <c r="A9" s="21" t="s">
        <v>33</v>
      </c>
      <c r="B9" s="22" t="s">
        <v>34</v>
      </c>
      <c r="C9" s="22" t="s">
        <v>35</v>
      </c>
      <c r="D9" s="22" t="s">
        <v>36</v>
      </c>
      <c r="E9" s="51" t="s">
        <v>37</v>
      </c>
      <c r="F9" s="22" t="s">
        <v>38</v>
      </c>
      <c r="G9" s="22" t="s">
        <v>34</v>
      </c>
      <c r="H9" s="22" t="s">
        <v>35</v>
      </c>
      <c r="I9" s="22" t="s">
        <v>36</v>
      </c>
      <c r="J9" s="22"/>
      <c r="K9" s="22" t="s">
        <v>38</v>
      </c>
    </row>
    <row r="10" spans="1:11">
      <c r="A10" s="23" t="s">
        <v>39</v>
      </c>
      <c r="B10" s="25">
        <v>455</v>
      </c>
      <c r="C10" s="25">
        <v>290</v>
      </c>
      <c r="D10" s="25"/>
      <c r="E10" s="25"/>
      <c r="F10" s="25">
        <v>745</v>
      </c>
      <c r="G10" s="25">
        <v>119</v>
      </c>
      <c r="H10" s="25">
        <v>60</v>
      </c>
      <c r="I10" s="25"/>
      <c r="J10" s="25"/>
      <c r="K10" s="25">
        <v>179</v>
      </c>
    </row>
    <row r="11" spans="1:11">
      <c r="A11" s="24" t="s">
        <v>40</v>
      </c>
      <c r="B11" s="26">
        <v>7</v>
      </c>
      <c r="C11" s="26">
        <v>3</v>
      </c>
      <c r="D11" s="26"/>
      <c r="E11" s="26"/>
      <c r="F11" s="26">
        <v>10</v>
      </c>
      <c r="G11" s="26">
        <v>4</v>
      </c>
      <c r="H11" s="26"/>
      <c r="I11" s="26"/>
      <c r="J11" s="26"/>
      <c r="K11" s="26">
        <v>4</v>
      </c>
    </row>
    <row r="12" spans="1:11">
      <c r="A12" s="24" t="s">
        <v>41</v>
      </c>
      <c r="B12" s="26"/>
      <c r="C12" s="26"/>
      <c r="D12" s="26"/>
      <c r="E12" s="26"/>
      <c r="F12" s="26"/>
      <c r="G12" s="26">
        <v>1</v>
      </c>
      <c r="H12" s="26"/>
      <c r="I12" s="26"/>
      <c r="J12" s="26"/>
      <c r="K12" s="26">
        <v>1</v>
      </c>
    </row>
    <row r="13" spans="1:11">
      <c r="A13" s="24" t="s">
        <v>42</v>
      </c>
      <c r="B13" s="26">
        <v>63</v>
      </c>
      <c r="C13" s="26">
        <v>40</v>
      </c>
      <c r="D13" s="26"/>
      <c r="E13" s="26"/>
      <c r="F13" s="26">
        <v>103</v>
      </c>
      <c r="G13" s="26">
        <v>28</v>
      </c>
      <c r="H13" s="26">
        <v>18</v>
      </c>
      <c r="I13" s="26"/>
      <c r="J13" s="26"/>
      <c r="K13" s="26">
        <v>46</v>
      </c>
    </row>
    <row r="14" spans="1:11">
      <c r="A14" s="24" t="s">
        <v>43</v>
      </c>
      <c r="B14" s="26">
        <v>266</v>
      </c>
      <c r="C14" s="26">
        <v>146</v>
      </c>
      <c r="D14" s="26"/>
      <c r="E14" s="26"/>
      <c r="F14" s="26">
        <v>412</v>
      </c>
      <c r="G14" s="26">
        <v>78</v>
      </c>
      <c r="H14" s="26">
        <v>35</v>
      </c>
      <c r="I14" s="26"/>
      <c r="J14" s="26"/>
      <c r="K14" s="26">
        <v>113</v>
      </c>
    </row>
    <row r="15" spans="1:11">
      <c r="A15" s="24" t="s">
        <v>44</v>
      </c>
      <c r="B15" s="26">
        <v>8</v>
      </c>
      <c r="C15" s="26">
        <v>8</v>
      </c>
      <c r="D15" s="26"/>
      <c r="E15" s="26"/>
      <c r="F15" s="26">
        <v>16</v>
      </c>
      <c r="G15" s="26">
        <v>6</v>
      </c>
      <c r="H15" s="26">
        <v>7</v>
      </c>
      <c r="I15" s="26"/>
      <c r="J15" s="26"/>
      <c r="K15" s="26">
        <v>13</v>
      </c>
    </row>
    <row r="16" spans="1:11">
      <c r="A16" s="24" t="s">
        <v>45</v>
      </c>
      <c r="B16" s="26">
        <v>111</v>
      </c>
      <c r="C16" s="26">
        <v>93</v>
      </c>
      <c r="D16" s="26"/>
      <c r="E16" s="26"/>
      <c r="F16" s="26">
        <v>204</v>
      </c>
      <c r="G16" s="26">
        <v>2</v>
      </c>
      <c r="H16" s="26"/>
      <c r="I16" s="26"/>
      <c r="J16" s="26"/>
      <c r="K16" s="26">
        <v>2</v>
      </c>
    </row>
    <row r="17" spans="1:11">
      <c r="A17" s="23" t="s">
        <v>46</v>
      </c>
      <c r="B17" s="25">
        <v>426</v>
      </c>
      <c r="C17" s="25">
        <v>286</v>
      </c>
      <c r="D17" s="25"/>
      <c r="E17" s="25"/>
      <c r="F17" s="25">
        <v>712</v>
      </c>
      <c r="G17" s="25">
        <v>118</v>
      </c>
      <c r="H17" s="25">
        <v>72</v>
      </c>
      <c r="I17" s="25"/>
      <c r="J17" s="25"/>
      <c r="K17" s="25">
        <v>190</v>
      </c>
    </row>
    <row r="18" spans="1:11">
      <c r="A18" s="24" t="s">
        <v>40</v>
      </c>
      <c r="B18" s="26"/>
      <c r="C18" s="26">
        <v>1</v>
      </c>
      <c r="D18" s="26"/>
      <c r="E18" s="26"/>
      <c r="F18" s="26">
        <v>1</v>
      </c>
      <c r="G18" s="26">
        <v>3</v>
      </c>
      <c r="H18" s="26">
        <v>3</v>
      </c>
      <c r="I18" s="26"/>
      <c r="J18" s="26"/>
      <c r="K18" s="26">
        <v>6</v>
      </c>
    </row>
    <row r="19" spans="1:11">
      <c r="A19" s="24" t="s">
        <v>41</v>
      </c>
      <c r="B19" s="26">
        <v>1</v>
      </c>
      <c r="C19" s="26">
        <v>2</v>
      </c>
      <c r="D19" s="26"/>
      <c r="E19" s="26"/>
      <c r="F19" s="26">
        <v>3</v>
      </c>
      <c r="G19" s="26">
        <v>1</v>
      </c>
      <c r="H19" s="26"/>
      <c r="I19" s="26"/>
      <c r="J19" s="26"/>
      <c r="K19" s="26">
        <v>1</v>
      </c>
    </row>
    <row r="20" spans="1:11">
      <c r="A20" s="24" t="s">
        <v>42</v>
      </c>
      <c r="B20" s="26">
        <v>65</v>
      </c>
      <c r="C20" s="26">
        <v>38</v>
      </c>
      <c r="D20" s="26"/>
      <c r="E20" s="26"/>
      <c r="F20" s="26">
        <v>103</v>
      </c>
      <c r="G20" s="26">
        <v>24</v>
      </c>
      <c r="H20" s="26">
        <v>16</v>
      </c>
      <c r="I20" s="26"/>
      <c r="J20" s="26"/>
      <c r="K20" s="26">
        <v>40</v>
      </c>
    </row>
    <row r="21" spans="1:11">
      <c r="A21" s="24" t="s">
        <v>43</v>
      </c>
      <c r="B21" s="26">
        <v>249</v>
      </c>
      <c r="C21" s="26">
        <v>153</v>
      </c>
      <c r="D21" s="26"/>
      <c r="E21" s="26"/>
      <c r="F21" s="26">
        <v>402</v>
      </c>
      <c r="G21" s="26">
        <v>80</v>
      </c>
      <c r="H21" s="26">
        <v>47</v>
      </c>
      <c r="I21" s="26"/>
      <c r="J21" s="26"/>
      <c r="K21" s="26">
        <v>127</v>
      </c>
    </row>
    <row r="22" spans="1:11">
      <c r="A22" s="24" t="s">
        <v>44</v>
      </c>
      <c r="B22" s="26">
        <v>3</v>
      </c>
      <c r="C22" s="26">
        <v>8</v>
      </c>
      <c r="D22" s="26"/>
      <c r="E22" s="26"/>
      <c r="F22" s="26">
        <v>11</v>
      </c>
      <c r="G22" s="26">
        <v>3</v>
      </c>
      <c r="H22" s="26">
        <v>3</v>
      </c>
      <c r="I22" s="26"/>
      <c r="J22" s="26"/>
      <c r="K22" s="26">
        <v>6</v>
      </c>
    </row>
    <row r="23" spans="1:11">
      <c r="A23" s="24" t="s">
        <v>45</v>
      </c>
      <c r="B23" s="26">
        <v>108</v>
      </c>
      <c r="C23" s="26">
        <v>84</v>
      </c>
      <c r="D23" s="26"/>
      <c r="E23" s="26"/>
      <c r="F23" s="26">
        <v>192</v>
      </c>
      <c r="G23" s="26">
        <v>7</v>
      </c>
      <c r="H23" s="26">
        <v>3</v>
      </c>
      <c r="I23" s="26"/>
      <c r="J23" s="26"/>
      <c r="K23" s="26">
        <v>10</v>
      </c>
    </row>
    <row r="24" spans="1:11">
      <c r="A24" s="23" t="s">
        <v>47</v>
      </c>
      <c r="B24" s="25">
        <v>345</v>
      </c>
      <c r="C24" s="25">
        <v>243</v>
      </c>
      <c r="D24" s="25"/>
      <c r="E24" s="25"/>
      <c r="F24" s="25">
        <v>588</v>
      </c>
      <c r="G24" s="25">
        <v>72</v>
      </c>
      <c r="H24" s="25">
        <v>57</v>
      </c>
      <c r="I24" s="25"/>
      <c r="J24" s="25"/>
      <c r="K24" s="25">
        <v>129</v>
      </c>
    </row>
    <row r="25" spans="1:11">
      <c r="A25" s="24" t="s">
        <v>40</v>
      </c>
      <c r="B25" s="26">
        <v>2</v>
      </c>
      <c r="C25" s="26"/>
      <c r="D25" s="26"/>
      <c r="E25" s="26"/>
      <c r="F25" s="26">
        <v>2</v>
      </c>
      <c r="G25" s="26">
        <v>4</v>
      </c>
      <c r="H25" s="26">
        <v>1</v>
      </c>
      <c r="I25" s="26"/>
      <c r="J25" s="26"/>
      <c r="K25" s="26">
        <v>5</v>
      </c>
    </row>
    <row r="26" spans="1:11">
      <c r="A26" s="24" t="s">
        <v>41</v>
      </c>
      <c r="B26" s="26">
        <v>1</v>
      </c>
      <c r="C26" s="26">
        <v>1</v>
      </c>
      <c r="D26" s="26"/>
      <c r="E26" s="26"/>
      <c r="F26" s="26">
        <v>2</v>
      </c>
      <c r="G26" s="26">
        <v>2</v>
      </c>
      <c r="H26" s="26">
        <v>3</v>
      </c>
      <c r="I26" s="26"/>
      <c r="J26" s="26"/>
      <c r="K26" s="26">
        <v>5</v>
      </c>
    </row>
    <row r="27" spans="1:11">
      <c r="A27" s="24" t="s">
        <v>42</v>
      </c>
      <c r="B27" s="26">
        <v>51</v>
      </c>
      <c r="C27" s="26">
        <v>36</v>
      </c>
      <c r="D27" s="26"/>
      <c r="E27" s="26"/>
      <c r="F27" s="26">
        <v>87</v>
      </c>
      <c r="G27" s="26">
        <v>17</v>
      </c>
      <c r="H27" s="26">
        <v>17</v>
      </c>
      <c r="I27" s="26"/>
      <c r="J27" s="26"/>
      <c r="K27" s="26">
        <v>34</v>
      </c>
    </row>
    <row r="28" spans="1:11">
      <c r="A28" s="24" t="s">
        <v>43</v>
      </c>
      <c r="B28" s="26">
        <v>192</v>
      </c>
      <c r="C28" s="26">
        <v>126</v>
      </c>
      <c r="D28" s="26"/>
      <c r="E28" s="26"/>
      <c r="F28" s="26">
        <v>318</v>
      </c>
      <c r="G28" s="26">
        <v>46</v>
      </c>
      <c r="H28" s="26">
        <v>32</v>
      </c>
      <c r="I28" s="26"/>
      <c r="J28" s="26"/>
      <c r="K28" s="26">
        <v>78</v>
      </c>
    </row>
    <row r="29" spans="1:11">
      <c r="A29" s="24" t="s">
        <v>44</v>
      </c>
      <c r="B29" s="26">
        <v>5</v>
      </c>
      <c r="C29" s="26">
        <v>7</v>
      </c>
      <c r="D29" s="26"/>
      <c r="E29" s="26"/>
      <c r="F29" s="26">
        <v>12</v>
      </c>
      <c r="G29" s="26">
        <v>3</v>
      </c>
      <c r="H29" s="26">
        <v>3</v>
      </c>
      <c r="I29" s="26"/>
      <c r="J29" s="26"/>
      <c r="K29" s="26">
        <v>6</v>
      </c>
    </row>
    <row r="30" spans="1:11">
      <c r="A30" s="24" t="s">
        <v>45</v>
      </c>
      <c r="B30" s="26">
        <v>94</v>
      </c>
      <c r="C30" s="26">
        <v>73</v>
      </c>
      <c r="D30" s="26"/>
      <c r="E30" s="26"/>
      <c r="F30" s="26">
        <v>167</v>
      </c>
      <c r="G30" s="26"/>
      <c r="H30" s="26">
        <v>1</v>
      </c>
      <c r="I30" s="26"/>
      <c r="J30" s="26"/>
      <c r="K30" s="26">
        <v>1</v>
      </c>
    </row>
    <row r="31" spans="1:11">
      <c r="A31" s="23" t="s">
        <v>48</v>
      </c>
      <c r="B31" s="25">
        <v>444</v>
      </c>
      <c r="C31" s="25">
        <v>250</v>
      </c>
      <c r="D31" s="25"/>
      <c r="E31" s="25"/>
      <c r="F31" s="25">
        <v>694</v>
      </c>
      <c r="G31" s="25">
        <v>97</v>
      </c>
      <c r="H31" s="25">
        <v>51</v>
      </c>
      <c r="I31" s="25"/>
      <c r="J31" s="25"/>
      <c r="K31" s="25">
        <v>148</v>
      </c>
    </row>
    <row r="32" spans="1:11">
      <c r="A32" s="24" t="s">
        <v>40</v>
      </c>
      <c r="B32" s="26">
        <v>3</v>
      </c>
      <c r="C32" s="26">
        <v>3</v>
      </c>
      <c r="D32" s="26"/>
      <c r="E32" s="26"/>
      <c r="F32" s="26">
        <v>6</v>
      </c>
      <c r="G32" s="26">
        <v>5</v>
      </c>
      <c r="H32" s="26">
        <v>2</v>
      </c>
      <c r="I32" s="26"/>
      <c r="J32" s="26"/>
      <c r="K32" s="26">
        <v>7</v>
      </c>
    </row>
    <row r="33" spans="1:11">
      <c r="A33" s="24" t="s">
        <v>41</v>
      </c>
      <c r="B33" s="26"/>
      <c r="C33" s="26">
        <v>2</v>
      </c>
      <c r="D33" s="26"/>
      <c r="E33" s="26"/>
      <c r="F33" s="26">
        <v>2</v>
      </c>
      <c r="G33" s="26"/>
      <c r="H33" s="26">
        <v>2</v>
      </c>
      <c r="I33" s="26"/>
      <c r="J33" s="26"/>
      <c r="K33" s="26">
        <v>2</v>
      </c>
    </row>
    <row r="34" spans="1:11">
      <c r="A34" s="24" t="s">
        <v>42</v>
      </c>
      <c r="B34" s="26">
        <v>64</v>
      </c>
      <c r="C34" s="26">
        <v>40</v>
      </c>
      <c r="D34" s="26"/>
      <c r="E34" s="26"/>
      <c r="F34" s="26">
        <v>104</v>
      </c>
      <c r="G34" s="26">
        <v>23</v>
      </c>
      <c r="H34" s="26">
        <v>8</v>
      </c>
      <c r="I34" s="26"/>
      <c r="J34" s="26"/>
      <c r="K34" s="26">
        <v>31</v>
      </c>
    </row>
    <row r="35" spans="1:11">
      <c r="A35" s="24" t="s">
        <v>43</v>
      </c>
      <c r="B35" s="26">
        <v>253</v>
      </c>
      <c r="C35" s="26">
        <v>141</v>
      </c>
      <c r="D35" s="26"/>
      <c r="E35" s="26"/>
      <c r="F35" s="26">
        <v>394</v>
      </c>
      <c r="G35" s="26">
        <v>59</v>
      </c>
      <c r="H35" s="26">
        <v>37</v>
      </c>
      <c r="I35" s="26"/>
      <c r="J35" s="26"/>
      <c r="K35" s="26">
        <v>96</v>
      </c>
    </row>
    <row r="36" spans="1:11">
      <c r="A36" s="24" t="s">
        <v>44</v>
      </c>
      <c r="B36" s="26">
        <v>5</v>
      </c>
      <c r="C36" s="26">
        <v>6</v>
      </c>
      <c r="D36" s="26"/>
      <c r="E36" s="26"/>
      <c r="F36" s="26">
        <v>11</v>
      </c>
      <c r="G36" s="26">
        <v>6</v>
      </c>
      <c r="H36" s="26"/>
      <c r="I36" s="26"/>
      <c r="J36" s="26"/>
      <c r="K36" s="26">
        <v>6</v>
      </c>
    </row>
    <row r="37" spans="1:11">
      <c r="A37" s="24" t="s">
        <v>45</v>
      </c>
      <c r="B37" s="26">
        <v>119</v>
      </c>
      <c r="C37" s="26">
        <v>58</v>
      </c>
      <c r="D37" s="26"/>
      <c r="E37" s="26"/>
      <c r="F37" s="26">
        <v>177</v>
      </c>
      <c r="G37" s="26">
        <v>4</v>
      </c>
      <c r="H37" s="26">
        <v>2</v>
      </c>
      <c r="I37" s="26"/>
      <c r="J37" s="26"/>
      <c r="K37" s="26">
        <v>6</v>
      </c>
    </row>
    <row r="38" spans="1:11">
      <c r="A38" s="23" t="s">
        <v>49</v>
      </c>
      <c r="B38" s="25">
        <v>437</v>
      </c>
      <c r="C38" s="25">
        <v>283</v>
      </c>
      <c r="D38" s="25"/>
      <c r="E38" s="25"/>
      <c r="F38" s="25">
        <v>720</v>
      </c>
      <c r="G38" s="25">
        <v>79</v>
      </c>
      <c r="H38" s="25">
        <v>51</v>
      </c>
      <c r="I38" s="25"/>
      <c r="J38" s="25"/>
      <c r="K38" s="25">
        <v>130</v>
      </c>
    </row>
    <row r="39" spans="1:11">
      <c r="A39" s="24" t="s">
        <v>40</v>
      </c>
      <c r="B39" s="26">
        <v>10</v>
      </c>
      <c r="C39" s="26">
        <v>1</v>
      </c>
      <c r="D39" s="26"/>
      <c r="E39" s="26"/>
      <c r="F39" s="26">
        <v>11</v>
      </c>
      <c r="G39" s="26"/>
      <c r="H39" s="26">
        <v>1</v>
      </c>
      <c r="I39" s="26"/>
      <c r="J39" s="26"/>
      <c r="K39" s="26">
        <v>1</v>
      </c>
    </row>
    <row r="40" spans="1:11">
      <c r="A40" s="24" t="s">
        <v>41</v>
      </c>
      <c r="B40" s="26">
        <v>2</v>
      </c>
      <c r="C40" s="26">
        <v>1</v>
      </c>
      <c r="D40" s="26"/>
      <c r="E40" s="26"/>
      <c r="F40" s="26">
        <v>3</v>
      </c>
      <c r="G40" s="26"/>
      <c r="H40" s="26">
        <v>1</v>
      </c>
      <c r="I40" s="26"/>
      <c r="J40" s="26"/>
      <c r="K40" s="26">
        <v>1</v>
      </c>
    </row>
    <row r="41" spans="1:11">
      <c r="A41" s="24" t="s">
        <v>42</v>
      </c>
      <c r="B41" s="26">
        <v>62</v>
      </c>
      <c r="C41" s="26">
        <v>52</v>
      </c>
      <c r="D41" s="26"/>
      <c r="E41" s="26"/>
      <c r="F41" s="26">
        <v>114</v>
      </c>
      <c r="G41" s="26">
        <v>16</v>
      </c>
      <c r="H41" s="26">
        <v>14</v>
      </c>
      <c r="I41" s="26"/>
      <c r="J41" s="26"/>
      <c r="K41" s="26">
        <v>30</v>
      </c>
    </row>
    <row r="42" spans="1:11">
      <c r="A42" s="24" t="s">
        <v>43</v>
      </c>
      <c r="B42" s="26">
        <v>278</v>
      </c>
      <c r="C42" s="26">
        <v>160</v>
      </c>
      <c r="D42" s="26"/>
      <c r="E42" s="26"/>
      <c r="F42" s="26">
        <v>438</v>
      </c>
      <c r="G42" s="26">
        <v>63</v>
      </c>
      <c r="H42" s="26">
        <v>31</v>
      </c>
      <c r="I42" s="26"/>
      <c r="J42" s="26"/>
      <c r="K42" s="26">
        <v>94</v>
      </c>
    </row>
    <row r="43" spans="1:11">
      <c r="A43" s="24" t="s">
        <v>44</v>
      </c>
      <c r="B43" s="26">
        <v>8</v>
      </c>
      <c r="C43" s="26">
        <v>7</v>
      </c>
      <c r="D43" s="26"/>
      <c r="E43" s="26"/>
      <c r="F43" s="26">
        <v>15</v>
      </c>
      <c r="G43" s="26"/>
      <c r="H43" s="26">
        <v>3</v>
      </c>
      <c r="I43" s="26"/>
      <c r="J43" s="26"/>
      <c r="K43" s="26">
        <v>3</v>
      </c>
    </row>
    <row r="44" spans="1:11">
      <c r="A44" s="24" t="s">
        <v>45</v>
      </c>
      <c r="B44" s="26">
        <v>77</v>
      </c>
      <c r="C44" s="26">
        <v>62</v>
      </c>
      <c r="D44" s="26"/>
      <c r="E44" s="26"/>
      <c r="F44" s="26">
        <v>139</v>
      </c>
      <c r="G44" s="26"/>
      <c r="H44" s="26">
        <v>1</v>
      </c>
      <c r="I44" s="26"/>
      <c r="J44" s="26"/>
      <c r="K44" s="26">
        <v>1</v>
      </c>
    </row>
    <row r="45" spans="1:11">
      <c r="A45" s="23" t="s">
        <v>50</v>
      </c>
      <c r="B45" s="25">
        <v>507</v>
      </c>
      <c r="C45" s="25">
        <v>242</v>
      </c>
      <c r="D45" s="25"/>
      <c r="E45" s="25"/>
      <c r="F45" s="25">
        <v>749</v>
      </c>
      <c r="G45" s="25">
        <v>131</v>
      </c>
      <c r="H45" s="25">
        <v>67</v>
      </c>
      <c r="I45" s="25"/>
      <c r="J45" s="25"/>
      <c r="K45" s="25">
        <v>198</v>
      </c>
    </row>
    <row r="46" spans="1:11">
      <c r="A46" s="24" t="s">
        <v>40</v>
      </c>
      <c r="B46" s="26">
        <v>3</v>
      </c>
      <c r="C46" s="26"/>
      <c r="D46" s="26"/>
      <c r="E46" s="26"/>
      <c r="F46" s="26">
        <v>3</v>
      </c>
      <c r="G46" s="26">
        <v>3</v>
      </c>
      <c r="H46" s="26"/>
      <c r="I46" s="26"/>
      <c r="J46" s="26"/>
      <c r="K46" s="26">
        <v>3</v>
      </c>
    </row>
    <row r="47" spans="1:11">
      <c r="A47" s="24" t="s">
        <v>41</v>
      </c>
      <c r="B47" s="26">
        <v>1</v>
      </c>
      <c r="C47" s="26">
        <v>1</v>
      </c>
      <c r="D47" s="26"/>
      <c r="E47" s="26"/>
      <c r="F47" s="26">
        <v>2</v>
      </c>
      <c r="G47" s="26">
        <v>2</v>
      </c>
      <c r="H47" s="26">
        <v>1</v>
      </c>
      <c r="I47" s="26"/>
      <c r="J47" s="26"/>
      <c r="K47" s="26">
        <v>3</v>
      </c>
    </row>
    <row r="48" spans="1:11">
      <c r="A48" s="24" t="s">
        <v>42</v>
      </c>
      <c r="B48" s="26">
        <v>64</v>
      </c>
      <c r="C48" s="26">
        <v>28</v>
      </c>
      <c r="D48" s="26"/>
      <c r="E48" s="26"/>
      <c r="F48" s="26">
        <v>92</v>
      </c>
      <c r="G48" s="26">
        <v>23</v>
      </c>
      <c r="H48" s="26">
        <v>12</v>
      </c>
      <c r="I48" s="26"/>
      <c r="J48" s="26"/>
      <c r="K48" s="26">
        <v>35</v>
      </c>
    </row>
    <row r="49" spans="1:11">
      <c r="A49" s="24" t="s">
        <v>43</v>
      </c>
      <c r="B49" s="26">
        <v>349</v>
      </c>
      <c r="C49" s="26">
        <v>153</v>
      </c>
      <c r="D49" s="26"/>
      <c r="E49" s="26"/>
      <c r="F49" s="26">
        <v>502</v>
      </c>
      <c r="G49" s="26">
        <v>99</v>
      </c>
      <c r="H49" s="26">
        <v>47</v>
      </c>
      <c r="I49" s="26"/>
      <c r="J49" s="26"/>
      <c r="K49" s="26">
        <v>146</v>
      </c>
    </row>
    <row r="50" spans="1:11">
      <c r="A50" s="24" t="s">
        <v>44</v>
      </c>
      <c r="B50" s="26">
        <v>10</v>
      </c>
      <c r="C50" s="26">
        <v>11</v>
      </c>
      <c r="D50" s="26"/>
      <c r="E50" s="26"/>
      <c r="F50" s="26">
        <v>21</v>
      </c>
      <c r="G50" s="26">
        <v>2</v>
      </c>
      <c r="H50" s="26">
        <v>7</v>
      </c>
      <c r="I50" s="26"/>
      <c r="J50" s="26"/>
      <c r="K50" s="26">
        <v>9</v>
      </c>
    </row>
    <row r="51" spans="1:11">
      <c r="A51" s="24" t="s">
        <v>45</v>
      </c>
      <c r="B51" s="26">
        <v>80</v>
      </c>
      <c r="C51" s="26">
        <v>49</v>
      </c>
      <c r="D51" s="26"/>
      <c r="E51" s="26"/>
      <c r="F51" s="26">
        <v>129</v>
      </c>
      <c r="G51" s="26">
        <v>2</v>
      </c>
      <c r="H51" s="26"/>
      <c r="I51" s="26"/>
      <c r="J51" s="26"/>
      <c r="K51" s="26">
        <v>2</v>
      </c>
    </row>
    <row r="52" spans="1:11">
      <c r="A52" s="23" t="s">
        <v>51</v>
      </c>
      <c r="B52" s="25">
        <v>453</v>
      </c>
      <c r="C52" s="25">
        <v>237</v>
      </c>
      <c r="D52" s="25"/>
      <c r="E52" s="25"/>
      <c r="F52" s="25">
        <v>690</v>
      </c>
      <c r="G52" s="25">
        <v>98</v>
      </c>
      <c r="H52" s="25">
        <v>56</v>
      </c>
      <c r="I52" s="25"/>
      <c r="J52" s="25"/>
      <c r="K52" s="25">
        <v>154</v>
      </c>
    </row>
    <row r="53" spans="1:11">
      <c r="A53" s="24" t="s">
        <v>40</v>
      </c>
      <c r="B53" s="26"/>
      <c r="C53" s="26">
        <v>2</v>
      </c>
      <c r="D53" s="26"/>
      <c r="E53" s="26"/>
      <c r="F53" s="26">
        <v>2</v>
      </c>
      <c r="G53" s="26">
        <v>1</v>
      </c>
      <c r="H53" s="26"/>
      <c r="I53" s="26"/>
      <c r="J53" s="26"/>
      <c r="K53" s="26">
        <v>1</v>
      </c>
    </row>
    <row r="54" spans="1:11">
      <c r="A54" s="24" t="s">
        <v>41</v>
      </c>
      <c r="B54" s="26"/>
      <c r="C54" s="26"/>
      <c r="D54" s="26"/>
      <c r="E54" s="26"/>
      <c r="F54" s="26"/>
      <c r="G54" s="26">
        <v>1</v>
      </c>
      <c r="H54" s="26"/>
      <c r="I54" s="26"/>
      <c r="J54" s="26"/>
      <c r="K54" s="26">
        <v>1</v>
      </c>
    </row>
    <row r="55" spans="1:11">
      <c r="A55" s="24" t="s">
        <v>42</v>
      </c>
      <c r="B55" s="26">
        <v>67</v>
      </c>
      <c r="C55" s="26">
        <v>38</v>
      </c>
      <c r="D55" s="26"/>
      <c r="E55" s="26"/>
      <c r="F55" s="26">
        <v>105</v>
      </c>
      <c r="G55" s="26">
        <v>28</v>
      </c>
      <c r="H55" s="26">
        <v>11</v>
      </c>
      <c r="I55" s="26"/>
      <c r="J55" s="26"/>
      <c r="K55" s="26">
        <v>39</v>
      </c>
    </row>
    <row r="56" spans="1:11">
      <c r="A56" s="24" t="s">
        <v>43</v>
      </c>
      <c r="B56" s="26">
        <v>291</v>
      </c>
      <c r="C56" s="26">
        <v>150</v>
      </c>
      <c r="D56" s="26"/>
      <c r="E56" s="26"/>
      <c r="F56" s="26">
        <v>441</v>
      </c>
      <c r="G56" s="26">
        <v>66</v>
      </c>
      <c r="H56" s="26">
        <v>41</v>
      </c>
      <c r="I56" s="26"/>
      <c r="J56" s="26"/>
      <c r="K56" s="26">
        <v>107</v>
      </c>
    </row>
    <row r="57" spans="1:11">
      <c r="A57" s="24" t="s">
        <v>44</v>
      </c>
      <c r="B57" s="26">
        <v>9</v>
      </c>
      <c r="C57" s="26">
        <v>9</v>
      </c>
      <c r="D57" s="26"/>
      <c r="E57" s="26"/>
      <c r="F57" s="26">
        <v>18</v>
      </c>
      <c r="G57" s="26">
        <v>1</v>
      </c>
      <c r="H57" s="26">
        <v>3</v>
      </c>
      <c r="I57" s="26"/>
      <c r="J57" s="26"/>
      <c r="K57" s="26">
        <v>4</v>
      </c>
    </row>
    <row r="58" spans="1:11">
      <c r="A58" s="24" t="s">
        <v>45</v>
      </c>
      <c r="B58" s="26">
        <v>86</v>
      </c>
      <c r="C58" s="26">
        <v>38</v>
      </c>
      <c r="D58" s="26"/>
      <c r="E58" s="26"/>
      <c r="F58" s="26">
        <v>124</v>
      </c>
      <c r="G58" s="26">
        <v>1</v>
      </c>
      <c r="H58" s="26">
        <v>1</v>
      </c>
      <c r="I58" s="26"/>
      <c r="J58" s="26"/>
      <c r="K58" s="26">
        <v>2</v>
      </c>
    </row>
    <row r="59" spans="1:11">
      <c r="A59" s="23" t="s">
        <v>52</v>
      </c>
      <c r="B59" s="25">
        <v>156</v>
      </c>
      <c r="C59" s="25">
        <v>456</v>
      </c>
      <c r="D59" s="25"/>
      <c r="E59" s="25"/>
      <c r="F59" s="25">
        <v>612</v>
      </c>
      <c r="G59" s="25">
        <v>80</v>
      </c>
      <c r="H59" s="25">
        <v>72</v>
      </c>
      <c r="I59" s="25"/>
      <c r="J59" s="25"/>
      <c r="K59" s="25">
        <v>152</v>
      </c>
    </row>
    <row r="60" spans="1:11">
      <c r="A60" s="24" t="s">
        <v>40</v>
      </c>
      <c r="B60" s="26">
        <v>2</v>
      </c>
      <c r="C60" s="26">
        <v>8</v>
      </c>
      <c r="D60" s="26"/>
      <c r="E60" s="26"/>
      <c r="F60" s="26">
        <v>10</v>
      </c>
      <c r="G60" s="26"/>
      <c r="H60" s="26"/>
      <c r="I60" s="26"/>
      <c r="J60" s="26"/>
      <c r="K60" s="26"/>
    </row>
    <row r="61" spans="1:11">
      <c r="A61" s="24" t="s">
        <v>41</v>
      </c>
      <c r="B61" s="26">
        <v>2</v>
      </c>
      <c r="C61" s="26"/>
      <c r="D61" s="26"/>
      <c r="E61" s="26"/>
      <c r="F61" s="26">
        <v>2</v>
      </c>
      <c r="G61" s="26">
        <v>2</v>
      </c>
      <c r="H61" s="26"/>
      <c r="I61" s="26"/>
      <c r="J61" s="26"/>
      <c r="K61" s="26">
        <v>2</v>
      </c>
    </row>
    <row r="62" spans="1:11">
      <c r="A62" s="24" t="s">
        <v>42</v>
      </c>
      <c r="B62" s="26">
        <v>12</v>
      </c>
      <c r="C62" s="26">
        <v>83</v>
      </c>
      <c r="D62" s="26"/>
      <c r="E62" s="26"/>
      <c r="F62" s="26">
        <v>95</v>
      </c>
      <c r="G62" s="26">
        <v>11</v>
      </c>
      <c r="H62" s="26">
        <v>9</v>
      </c>
      <c r="I62" s="26"/>
      <c r="J62" s="26"/>
      <c r="K62" s="26">
        <v>20</v>
      </c>
    </row>
    <row r="63" spans="1:11">
      <c r="A63" s="24" t="s">
        <v>43</v>
      </c>
      <c r="B63" s="26">
        <v>49</v>
      </c>
      <c r="C63" s="26">
        <v>308</v>
      </c>
      <c r="D63" s="26"/>
      <c r="E63" s="26"/>
      <c r="F63" s="26">
        <v>357</v>
      </c>
      <c r="G63" s="26">
        <v>58</v>
      </c>
      <c r="H63" s="26">
        <v>49</v>
      </c>
      <c r="I63" s="26"/>
      <c r="J63" s="26"/>
      <c r="K63" s="26">
        <v>107</v>
      </c>
    </row>
    <row r="64" spans="1:11">
      <c r="A64" s="24" t="s">
        <v>44</v>
      </c>
      <c r="B64" s="26">
        <v>7</v>
      </c>
      <c r="C64" s="26">
        <v>3</v>
      </c>
      <c r="D64" s="26"/>
      <c r="E64" s="26"/>
      <c r="F64" s="26">
        <v>10</v>
      </c>
      <c r="G64" s="26">
        <v>8</v>
      </c>
      <c r="H64" s="26">
        <v>9</v>
      </c>
      <c r="I64" s="26"/>
      <c r="J64" s="26"/>
      <c r="K64" s="26">
        <v>17</v>
      </c>
    </row>
    <row r="65" spans="1:11">
      <c r="A65" s="24" t="s">
        <v>45</v>
      </c>
      <c r="B65" s="26">
        <v>84</v>
      </c>
      <c r="C65" s="26">
        <v>54</v>
      </c>
      <c r="D65" s="26"/>
      <c r="E65" s="26"/>
      <c r="F65" s="26">
        <v>138</v>
      </c>
      <c r="G65" s="26">
        <v>1</v>
      </c>
      <c r="H65" s="26">
        <v>5</v>
      </c>
      <c r="I65" s="26"/>
      <c r="J65" s="26"/>
      <c r="K65" s="26">
        <v>6</v>
      </c>
    </row>
    <row r="66" spans="1:11">
      <c r="A66" s="23" t="s">
        <v>53</v>
      </c>
      <c r="B66" s="25">
        <v>343</v>
      </c>
      <c r="C66" s="25">
        <v>203</v>
      </c>
      <c r="D66" s="25"/>
      <c r="E66" s="25"/>
      <c r="F66" s="25">
        <v>546</v>
      </c>
      <c r="G66" s="25">
        <v>108</v>
      </c>
      <c r="H66" s="25">
        <v>55</v>
      </c>
      <c r="I66" s="25">
        <v>1</v>
      </c>
      <c r="J66" s="25"/>
      <c r="K66" s="25">
        <v>164</v>
      </c>
    </row>
    <row r="67" spans="1:11">
      <c r="A67" s="24" t="s">
        <v>40</v>
      </c>
      <c r="B67" s="26">
        <v>6</v>
      </c>
      <c r="C67" s="26">
        <v>1</v>
      </c>
      <c r="D67" s="26"/>
      <c r="E67" s="26"/>
      <c r="F67" s="26">
        <v>7</v>
      </c>
      <c r="G67" s="26"/>
      <c r="H67" s="26">
        <v>1</v>
      </c>
      <c r="I67" s="26"/>
      <c r="J67" s="26"/>
      <c r="K67" s="26">
        <v>1</v>
      </c>
    </row>
    <row r="68" spans="1:11">
      <c r="A68" s="24" t="s">
        <v>41</v>
      </c>
      <c r="B68" s="26">
        <v>1</v>
      </c>
      <c r="C68" s="26"/>
      <c r="D68" s="26"/>
      <c r="E68" s="26"/>
      <c r="F68" s="26">
        <v>1</v>
      </c>
      <c r="G68" s="26"/>
      <c r="H68" s="26"/>
      <c r="I68" s="26"/>
      <c r="J68" s="26"/>
      <c r="K68" s="26"/>
    </row>
    <row r="69" spans="1:11">
      <c r="A69" s="24" t="s">
        <v>42</v>
      </c>
      <c r="B69" s="26">
        <v>65</v>
      </c>
      <c r="C69" s="26">
        <v>40</v>
      </c>
      <c r="D69" s="26"/>
      <c r="E69" s="26"/>
      <c r="F69" s="26">
        <v>105</v>
      </c>
      <c r="G69" s="26">
        <v>16</v>
      </c>
      <c r="H69" s="26">
        <v>7</v>
      </c>
      <c r="I69" s="26"/>
      <c r="J69" s="26"/>
      <c r="K69" s="26">
        <v>23</v>
      </c>
    </row>
    <row r="70" spans="1:11">
      <c r="A70" s="24" t="s">
        <v>43</v>
      </c>
      <c r="B70" s="26">
        <v>184</v>
      </c>
      <c r="C70" s="26">
        <v>104</v>
      </c>
      <c r="D70" s="26"/>
      <c r="E70" s="26"/>
      <c r="F70" s="26">
        <v>288</v>
      </c>
      <c r="G70" s="26">
        <v>87</v>
      </c>
      <c r="H70" s="26">
        <v>43</v>
      </c>
      <c r="I70" s="26">
        <v>1</v>
      </c>
      <c r="J70" s="26"/>
      <c r="K70" s="26">
        <v>131</v>
      </c>
    </row>
    <row r="71" spans="1:11">
      <c r="A71" s="24" t="s">
        <v>44</v>
      </c>
      <c r="B71" s="26">
        <v>8</v>
      </c>
      <c r="C71" s="26">
        <v>11</v>
      </c>
      <c r="D71" s="26"/>
      <c r="E71" s="26"/>
      <c r="F71" s="26">
        <v>19</v>
      </c>
      <c r="G71" s="26">
        <v>5</v>
      </c>
      <c r="H71" s="26">
        <v>1</v>
      </c>
      <c r="I71" s="26"/>
      <c r="J71" s="26"/>
      <c r="K71" s="26">
        <v>6</v>
      </c>
    </row>
    <row r="72" spans="1:11">
      <c r="A72" s="24" t="s">
        <v>45</v>
      </c>
      <c r="B72" s="26">
        <v>79</v>
      </c>
      <c r="C72" s="26">
        <v>47</v>
      </c>
      <c r="D72" s="26"/>
      <c r="E72" s="26"/>
      <c r="F72" s="26">
        <v>126</v>
      </c>
      <c r="G72" s="26"/>
      <c r="H72" s="26">
        <v>3</v>
      </c>
      <c r="I72" s="26"/>
      <c r="J72" s="26"/>
      <c r="K72" s="26">
        <v>3</v>
      </c>
    </row>
    <row r="73" spans="1:11">
      <c r="A73" s="23" t="s">
        <v>54</v>
      </c>
      <c r="B73" s="25">
        <v>415</v>
      </c>
      <c r="C73" s="25">
        <v>255</v>
      </c>
      <c r="D73" s="25">
        <v>5</v>
      </c>
      <c r="E73" s="25"/>
      <c r="F73" s="25">
        <v>675</v>
      </c>
      <c r="G73" s="25">
        <v>78</v>
      </c>
      <c r="H73" s="25">
        <v>54</v>
      </c>
      <c r="I73" s="25">
        <v>1</v>
      </c>
      <c r="J73" s="25"/>
      <c r="K73" s="25">
        <v>86</v>
      </c>
    </row>
    <row r="74" spans="1:11">
      <c r="A74" s="24" t="s">
        <v>40</v>
      </c>
      <c r="B74" s="26">
        <v>4</v>
      </c>
      <c r="C74" s="26">
        <v>2</v>
      </c>
      <c r="D74" s="26">
        <v>0</v>
      </c>
      <c r="E74" s="26"/>
      <c r="F74" s="26">
        <v>6</v>
      </c>
      <c r="G74" s="26">
        <v>1</v>
      </c>
      <c r="H74" s="26">
        <v>0</v>
      </c>
      <c r="I74" s="26">
        <v>0</v>
      </c>
      <c r="J74" s="26"/>
      <c r="K74" s="26">
        <v>0</v>
      </c>
    </row>
    <row r="75" spans="1:11">
      <c r="A75" s="24" t="s">
        <v>41</v>
      </c>
      <c r="B75" s="26">
        <v>252</v>
      </c>
      <c r="C75" s="26">
        <v>154</v>
      </c>
      <c r="D75" s="26">
        <v>4</v>
      </c>
      <c r="E75" s="26"/>
      <c r="F75" s="26">
        <v>410</v>
      </c>
      <c r="G75" s="26">
        <v>61</v>
      </c>
      <c r="H75" s="26">
        <v>44</v>
      </c>
      <c r="I75" s="26">
        <v>1</v>
      </c>
      <c r="J75" s="26"/>
      <c r="K75" s="26">
        <v>65</v>
      </c>
    </row>
    <row r="76" spans="1:11">
      <c r="A76" s="24" t="s">
        <v>42</v>
      </c>
      <c r="B76" s="26">
        <v>2</v>
      </c>
      <c r="C76" s="26">
        <v>0</v>
      </c>
      <c r="D76" s="26">
        <v>0</v>
      </c>
      <c r="E76" s="26"/>
      <c r="F76" s="26">
        <v>2</v>
      </c>
      <c r="G76" s="26">
        <v>1</v>
      </c>
      <c r="H76" s="26">
        <v>0</v>
      </c>
      <c r="I76" s="26">
        <v>0</v>
      </c>
      <c r="J76" s="26"/>
      <c r="K76" s="26">
        <v>0</v>
      </c>
    </row>
    <row r="77" spans="1:11">
      <c r="A77" s="24" t="s">
        <v>43</v>
      </c>
      <c r="B77" s="26">
        <v>72</v>
      </c>
      <c r="C77" s="26">
        <v>45</v>
      </c>
      <c r="D77" s="26">
        <v>1</v>
      </c>
      <c r="E77" s="26"/>
      <c r="F77" s="26">
        <v>118</v>
      </c>
      <c r="G77" s="26">
        <v>15</v>
      </c>
      <c r="H77" s="26">
        <v>10</v>
      </c>
      <c r="I77" s="26">
        <v>0</v>
      </c>
      <c r="J77" s="26"/>
      <c r="K77" s="26">
        <v>21</v>
      </c>
    </row>
    <row r="78" spans="1:11">
      <c r="A78" s="24" t="s">
        <v>45</v>
      </c>
      <c r="B78" s="26">
        <v>85</v>
      </c>
      <c r="C78" s="26">
        <v>54</v>
      </c>
      <c r="D78" s="26">
        <v>0</v>
      </c>
      <c r="E78" s="26"/>
      <c r="F78" s="26">
        <v>139</v>
      </c>
      <c r="G78" s="26">
        <v>0</v>
      </c>
      <c r="H78" s="26">
        <v>0</v>
      </c>
      <c r="I78" s="26">
        <v>0</v>
      </c>
      <c r="J78" s="26"/>
      <c r="K78" s="26">
        <v>0</v>
      </c>
    </row>
    <row r="79" spans="1:11">
      <c r="A79" s="23" t="s">
        <v>55</v>
      </c>
      <c r="B79" s="25">
        <v>395</v>
      </c>
      <c r="C79" s="25">
        <v>240</v>
      </c>
      <c r="D79" s="25">
        <v>14</v>
      </c>
      <c r="E79" s="25">
        <v>2</v>
      </c>
      <c r="F79" s="25">
        <v>651</v>
      </c>
      <c r="G79" s="25">
        <v>87</v>
      </c>
      <c r="H79" s="25">
        <v>72</v>
      </c>
      <c r="I79" s="25">
        <v>6</v>
      </c>
      <c r="J79" s="25">
        <v>1</v>
      </c>
      <c r="K79" s="25">
        <v>166</v>
      </c>
    </row>
    <row r="80" spans="1:11">
      <c r="A80" s="24" t="s">
        <v>40</v>
      </c>
      <c r="B80" s="26">
        <v>3</v>
      </c>
      <c r="C80" s="26">
        <v>1</v>
      </c>
      <c r="D80" s="26">
        <v>0</v>
      </c>
      <c r="E80" s="26">
        <v>0</v>
      </c>
      <c r="F80" s="26">
        <v>4</v>
      </c>
      <c r="G80" s="26">
        <v>3</v>
      </c>
      <c r="H80" s="26">
        <v>4</v>
      </c>
      <c r="I80" s="26">
        <v>0</v>
      </c>
      <c r="J80" s="26">
        <v>0</v>
      </c>
      <c r="K80" s="26">
        <v>7</v>
      </c>
    </row>
    <row r="81" spans="1:11">
      <c r="A81" s="24" t="s">
        <v>41</v>
      </c>
      <c r="B81" s="26">
        <v>238</v>
      </c>
      <c r="C81" s="26">
        <v>150</v>
      </c>
      <c r="D81" s="26">
        <v>12</v>
      </c>
      <c r="E81" s="26">
        <v>1</v>
      </c>
      <c r="F81" s="26">
        <v>401</v>
      </c>
      <c r="G81" s="26">
        <v>73</v>
      </c>
      <c r="H81" s="26">
        <v>53</v>
      </c>
      <c r="I81" s="26">
        <v>6</v>
      </c>
      <c r="J81" s="26">
        <v>1</v>
      </c>
      <c r="K81" s="26">
        <v>133</v>
      </c>
    </row>
    <row r="82" spans="1:11">
      <c r="A82" s="24" t="s">
        <v>42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</row>
    <row r="83" spans="1:11">
      <c r="A83" s="24" t="s">
        <v>43</v>
      </c>
      <c r="B83" s="26">
        <v>75</v>
      </c>
      <c r="C83" s="26">
        <v>40</v>
      </c>
      <c r="D83" s="26">
        <v>2</v>
      </c>
      <c r="E83" s="26">
        <v>0</v>
      </c>
      <c r="F83" s="26">
        <v>117</v>
      </c>
      <c r="G83" s="26">
        <v>9</v>
      </c>
      <c r="H83" s="26">
        <v>13</v>
      </c>
      <c r="I83" s="26">
        <v>0</v>
      </c>
      <c r="J83" s="26">
        <v>0</v>
      </c>
      <c r="K83" s="26">
        <v>22</v>
      </c>
    </row>
    <row r="84" spans="1:11">
      <c r="A84" s="24" t="s">
        <v>45</v>
      </c>
      <c r="B84" s="26">
        <v>79</v>
      </c>
      <c r="C84" s="26">
        <v>49</v>
      </c>
      <c r="D84" s="26">
        <v>0</v>
      </c>
      <c r="E84" s="26">
        <v>1</v>
      </c>
      <c r="F84" s="26">
        <v>129</v>
      </c>
      <c r="G84" s="26">
        <v>2</v>
      </c>
      <c r="H84" s="26">
        <v>2</v>
      </c>
      <c r="I84" s="26">
        <v>0</v>
      </c>
      <c r="J84" s="26">
        <v>0</v>
      </c>
      <c r="K84" s="26">
        <v>4</v>
      </c>
    </row>
  </sheetData>
  <sortState xmlns:xlrd2="http://schemas.microsoft.com/office/spreadsheetml/2017/richdata2" ref="A12:V16">
    <sortCondition ref="A12:A16"/>
  </sortState>
  <mergeCells count="8">
    <mergeCell ref="B8:F8"/>
    <mergeCell ref="G8:K8"/>
    <mergeCell ref="A7:K7"/>
    <mergeCell ref="A1:K1"/>
    <mergeCell ref="A2:K2"/>
    <mergeCell ref="A3:K3"/>
    <mergeCell ref="A5:K5"/>
    <mergeCell ref="A6:K6"/>
  </mergeCells>
  <hyperlinks>
    <hyperlink ref="A2:K2" location="Contenido!A1" display="REGRESAR" xr:uid="{284104E5-9811-4797-99B0-FDEE5AED4CC7}"/>
  </hyperlinks>
  <printOptions horizontalCentered="1"/>
  <pageMargins left="0.25" right="0.25" top="1" bottom="0.5" header="0.3" footer="0.3"/>
  <pageSetup paperSize="5" scale="95" orientation="portrait" horizontalDpi="90" verticalDpi="9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0396-CCB5-40DC-AA13-DA7A3A125FCE}">
  <dimension ref="A1:J19"/>
  <sheetViews>
    <sheetView workbookViewId="0">
      <pane xSplit="1" ySplit="9" topLeftCell="B10" activePane="bottomRight" state="frozen"/>
      <selection pane="bottomRight" activeCell="A4" sqref="A4:J4"/>
      <selection pane="bottomLeft" activeCell="A10" sqref="A10"/>
      <selection pane="topRight" activeCell="B1" sqref="B1"/>
    </sheetView>
  </sheetViews>
  <sheetFormatPr defaultRowHeight="15"/>
  <cols>
    <col min="1" max="1" width="30" bestFit="1" customWidth="1"/>
    <col min="2" max="5" width="15.42578125" customWidth="1"/>
  </cols>
  <sheetData>
    <row r="1" spans="1:10" s="1" customFormat="1" ht="15.75">
      <c r="A1" s="56" t="s">
        <v>26</v>
      </c>
      <c r="B1" s="56"/>
      <c r="C1" s="56"/>
      <c r="D1" s="56"/>
      <c r="E1" s="56"/>
    </row>
    <row r="2" spans="1:10" s="1" customFormat="1">
      <c r="A2" s="60" t="s">
        <v>56</v>
      </c>
      <c r="B2" s="60"/>
      <c r="C2" s="60"/>
      <c r="D2" s="60"/>
      <c r="E2" s="60"/>
    </row>
    <row r="3" spans="1:10" s="1" customFormat="1">
      <c r="A3" s="58" t="s">
        <v>2</v>
      </c>
      <c r="B3" s="58"/>
      <c r="C3" s="58"/>
      <c r="D3" s="58"/>
      <c r="E3" s="58"/>
    </row>
    <row r="4" spans="1:10" s="1" customFormat="1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s="1" customFormat="1">
      <c r="A5" s="58" t="s">
        <v>57</v>
      </c>
      <c r="B5" s="58"/>
      <c r="C5" s="58"/>
      <c r="D5" s="58"/>
      <c r="E5" s="58"/>
    </row>
    <row r="6" spans="1:10" s="1" customFormat="1">
      <c r="A6" s="59" t="s">
        <v>58</v>
      </c>
      <c r="B6" s="59"/>
      <c r="C6" s="59"/>
      <c r="D6" s="59"/>
      <c r="E6" s="59"/>
    </row>
    <row r="7" spans="1:10" s="1" customFormat="1">
      <c r="A7" s="55" t="s">
        <v>6</v>
      </c>
      <c r="B7" s="55"/>
      <c r="C7" s="55"/>
      <c r="D7" s="55"/>
      <c r="E7" s="55"/>
    </row>
    <row r="8" spans="1:10">
      <c r="A8" s="21" t="s">
        <v>30</v>
      </c>
      <c r="B8" s="54" t="s">
        <v>59</v>
      </c>
      <c r="C8" s="54"/>
      <c r="D8" s="54"/>
      <c r="E8" s="54"/>
    </row>
    <row r="9" spans="1:10">
      <c r="A9" s="21" t="s">
        <v>33</v>
      </c>
      <c r="B9" s="22" t="s">
        <v>34</v>
      </c>
      <c r="C9" s="22" t="s">
        <v>35</v>
      </c>
      <c r="D9" s="51" t="s">
        <v>37</v>
      </c>
      <c r="E9" s="22" t="s">
        <v>38</v>
      </c>
    </row>
    <row r="10" spans="1:10">
      <c r="A10" s="23" t="s">
        <v>51</v>
      </c>
      <c r="B10" s="25"/>
      <c r="C10" s="25"/>
      <c r="D10" s="25"/>
      <c r="E10" s="25"/>
    </row>
    <row r="11" spans="1:10">
      <c r="A11" s="24" t="s">
        <v>60</v>
      </c>
      <c r="B11" s="26">
        <v>15</v>
      </c>
      <c r="C11" s="26">
        <v>10</v>
      </c>
      <c r="D11" s="26">
        <v>0</v>
      </c>
      <c r="E11" s="26">
        <v>25</v>
      </c>
    </row>
    <row r="12" spans="1:10">
      <c r="A12" s="23" t="s">
        <v>52</v>
      </c>
      <c r="B12" s="25"/>
      <c r="C12" s="25"/>
      <c r="D12" s="25"/>
      <c r="E12" s="25"/>
    </row>
    <row r="13" spans="1:10">
      <c r="A13" s="24" t="s">
        <v>60</v>
      </c>
      <c r="B13" s="26">
        <v>34</v>
      </c>
      <c r="C13" s="26">
        <v>13</v>
      </c>
      <c r="D13" s="26">
        <v>0</v>
      </c>
      <c r="E13" s="26">
        <v>47</v>
      </c>
    </row>
    <row r="14" spans="1:10">
      <c r="A14" s="23" t="s">
        <v>53</v>
      </c>
      <c r="B14" s="25"/>
      <c r="C14" s="25"/>
      <c r="D14" s="25"/>
      <c r="E14" s="25"/>
    </row>
    <row r="15" spans="1:10">
      <c r="A15" s="24" t="s">
        <v>60</v>
      </c>
      <c r="B15" s="26">
        <v>41</v>
      </c>
      <c r="C15" s="26">
        <v>24</v>
      </c>
      <c r="D15" s="26">
        <v>2</v>
      </c>
      <c r="E15" s="26">
        <v>67</v>
      </c>
    </row>
    <row r="16" spans="1:10">
      <c r="A16" s="23" t="s">
        <v>54</v>
      </c>
      <c r="B16" s="25"/>
      <c r="C16" s="25"/>
      <c r="D16" s="25"/>
      <c r="E16" s="25"/>
    </row>
    <row r="17" spans="1:5">
      <c r="A17" s="24" t="s">
        <v>60</v>
      </c>
      <c r="B17" s="26">
        <v>48</v>
      </c>
      <c r="C17" s="26">
        <v>28</v>
      </c>
      <c r="D17" s="26">
        <v>1</v>
      </c>
      <c r="E17" s="26">
        <v>77</v>
      </c>
    </row>
    <row r="18" spans="1:5">
      <c r="A18" s="23" t="s">
        <v>55</v>
      </c>
      <c r="B18" s="25"/>
      <c r="C18" s="25"/>
      <c r="D18" s="25"/>
      <c r="E18" s="25"/>
    </row>
    <row r="19" spans="1:5">
      <c r="A19" s="24" t="s">
        <v>60</v>
      </c>
      <c r="B19" s="26">
        <v>29</v>
      </c>
      <c r="C19" s="26">
        <v>13</v>
      </c>
      <c r="D19" s="26">
        <v>1</v>
      </c>
      <c r="E19" s="26">
        <v>43</v>
      </c>
    </row>
  </sheetData>
  <mergeCells count="8">
    <mergeCell ref="B8:E8"/>
    <mergeCell ref="A4:J4"/>
    <mergeCell ref="A1:E1"/>
    <mergeCell ref="A2:E2"/>
    <mergeCell ref="A3:E3"/>
    <mergeCell ref="A5:E5"/>
    <mergeCell ref="A6:E6"/>
    <mergeCell ref="A7:E7"/>
  </mergeCells>
  <hyperlinks>
    <hyperlink ref="A4:J4" location="Contenido!A1" display="REGRESAR" xr:uid="{3D46D537-96A7-4F22-B153-560DA9E99A8A}"/>
  </hyperlinks>
  <printOptions horizontalCentered="1"/>
  <pageMargins left="0.25" right="0.25" top="1" bottom="0.5" header="0.3" footer="0.3"/>
  <pageSetup paperSize="5" scale="95" orientation="portrait" horizontalDpi="90" verticalDpi="9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DZ114"/>
  <sheetViews>
    <sheetView zoomScaleNormal="100" workbookViewId="0">
      <pane xSplit="3" ySplit="10" topLeftCell="D23" activePane="bottomRight" state="frozen"/>
      <selection pane="bottomRight" activeCell="A4" sqref="A4:U24"/>
      <selection pane="bottomLeft" activeCell="A11" sqref="A11"/>
      <selection pane="topRight" activeCell="D1" sqref="D1"/>
    </sheetView>
  </sheetViews>
  <sheetFormatPr defaultColWidth="8.140625" defaultRowHeight="15" outlineLevelRow="3"/>
  <cols>
    <col min="1" max="1" width="8" style="2" bestFit="1" customWidth="1"/>
    <col min="2" max="2" width="5.5703125" style="2" bestFit="1" customWidth="1"/>
    <col min="3" max="3" width="29.42578125" style="2" bestFit="1" customWidth="1"/>
    <col min="4" max="6" width="5.140625" style="2" bestFit="1" customWidth="1"/>
    <col min="7" max="7" width="4.7109375" style="2" bestFit="1" customWidth="1"/>
    <col min="8" max="12" width="5.140625" style="2" bestFit="1" customWidth="1"/>
    <col min="13" max="13" width="4.7109375" style="2" bestFit="1" customWidth="1"/>
    <col min="14" max="18" width="5.140625" style="2" bestFit="1" customWidth="1"/>
    <col min="19" max="20" width="4.7109375" style="2" bestFit="1" customWidth="1"/>
    <col min="21" max="21" width="5.140625" style="2" bestFit="1" customWidth="1"/>
  </cols>
  <sheetData>
    <row r="1" spans="1:2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/>
      <c r="L4"/>
      <c r="M4"/>
      <c r="N4"/>
      <c r="O4"/>
      <c r="P4"/>
      <c r="Q4"/>
      <c r="R4"/>
      <c r="S4"/>
      <c r="T4"/>
      <c r="U4"/>
    </row>
    <row r="5" spans="1:2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>
      <c r="A6" s="59" t="s">
        <v>62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1">
      <c r="A7" s="55" t="s">
        <v>63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2" customFormat="1" ht="12.75">
      <c r="A8" s="61" t="s">
        <v>64</v>
      </c>
      <c r="B8" s="61"/>
      <c r="C8" s="61"/>
      <c r="D8" s="61" t="s">
        <v>39</v>
      </c>
      <c r="E8" s="61"/>
      <c r="F8" s="61"/>
      <c r="G8" s="61"/>
      <c r="H8" s="61"/>
      <c r="I8" s="61"/>
      <c r="J8" s="61" t="s">
        <v>46</v>
      </c>
      <c r="K8" s="61"/>
      <c r="L8" s="61"/>
      <c r="M8" s="61"/>
      <c r="N8" s="61"/>
      <c r="O8" s="61"/>
      <c r="P8" s="61" t="s">
        <v>47</v>
      </c>
      <c r="Q8" s="61"/>
      <c r="R8" s="61"/>
      <c r="S8" s="61"/>
      <c r="T8" s="61"/>
      <c r="U8" s="61"/>
    </row>
    <row r="9" spans="1:21" s="2" customFormat="1" ht="12.75">
      <c r="A9" s="61"/>
      <c r="B9" s="61"/>
      <c r="C9" s="61"/>
      <c r="D9" s="61" t="s">
        <v>65</v>
      </c>
      <c r="E9" s="61"/>
      <c r="F9" s="61"/>
      <c r="G9" s="61" t="s">
        <v>66</v>
      </c>
      <c r="H9" s="61"/>
      <c r="I9" s="61"/>
      <c r="J9" s="61" t="s">
        <v>65</v>
      </c>
      <c r="K9" s="61"/>
      <c r="L9" s="61"/>
      <c r="M9" s="61" t="s">
        <v>66</v>
      </c>
      <c r="N9" s="61"/>
      <c r="O9" s="61"/>
      <c r="P9" s="61" t="s">
        <v>65</v>
      </c>
      <c r="Q9" s="61"/>
      <c r="R9" s="61"/>
      <c r="S9" s="61" t="s">
        <v>66</v>
      </c>
      <c r="T9" s="61"/>
      <c r="U9" s="61"/>
    </row>
    <row r="10" spans="1:21" s="2" customFormat="1" ht="12.75">
      <c r="A10" s="61"/>
      <c r="B10" s="61"/>
      <c r="C10" s="61"/>
      <c r="D10" s="3" t="s">
        <v>35</v>
      </c>
      <c r="E10" s="3" t="s">
        <v>34</v>
      </c>
      <c r="F10" s="3" t="s">
        <v>67</v>
      </c>
      <c r="G10" s="3" t="s">
        <v>35</v>
      </c>
      <c r="H10" s="3" t="s">
        <v>34</v>
      </c>
      <c r="I10" s="3" t="s">
        <v>67</v>
      </c>
      <c r="J10" s="3" t="s">
        <v>35</v>
      </c>
      <c r="K10" s="3" t="s">
        <v>34</v>
      </c>
      <c r="L10" s="3" t="s">
        <v>67</v>
      </c>
      <c r="M10" s="3" t="s">
        <v>35</v>
      </c>
      <c r="N10" s="3" t="s">
        <v>34</v>
      </c>
      <c r="O10" s="3" t="s">
        <v>67</v>
      </c>
      <c r="P10" s="3" t="s">
        <v>35</v>
      </c>
      <c r="Q10" s="3" t="s">
        <v>34</v>
      </c>
      <c r="R10" s="3" t="s">
        <v>67</v>
      </c>
      <c r="S10" s="3" t="s">
        <v>35</v>
      </c>
      <c r="T10" s="3" t="s">
        <v>34</v>
      </c>
      <c r="U10" s="3" t="s">
        <v>67</v>
      </c>
    </row>
    <row r="11" spans="1:21" s="6" customFormat="1" ht="12.75">
      <c r="A11" s="4"/>
      <c r="B11" s="4"/>
      <c r="C11" s="3" t="s">
        <v>68</v>
      </c>
      <c r="D11" s="5">
        <f t="shared" ref="D11:U11" si="0">SUBTOTAL(9,D14:D114)</f>
        <v>285</v>
      </c>
      <c r="E11" s="5">
        <f t="shared" si="0"/>
        <v>452</v>
      </c>
      <c r="F11" s="5">
        <f t="shared" si="0"/>
        <v>737</v>
      </c>
      <c r="G11" s="5">
        <f t="shared" si="0"/>
        <v>60</v>
      </c>
      <c r="H11" s="5">
        <f t="shared" si="0"/>
        <v>118</v>
      </c>
      <c r="I11" s="5">
        <f t="shared" si="0"/>
        <v>178</v>
      </c>
      <c r="J11" s="5">
        <f t="shared" si="0"/>
        <v>286</v>
      </c>
      <c r="K11" s="5">
        <f t="shared" si="0"/>
        <v>425</v>
      </c>
      <c r="L11" s="5">
        <f t="shared" si="0"/>
        <v>711</v>
      </c>
      <c r="M11" s="5">
        <f t="shared" si="0"/>
        <v>72</v>
      </c>
      <c r="N11" s="5">
        <f t="shared" si="0"/>
        <v>117</v>
      </c>
      <c r="O11" s="5">
        <f t="shared" si="0"/>
        <v>189</v>
      </c>
      <c r="P11" s="5">
        <f t="shared" si="0"/>
        <v>243</v>
      </c>
      <c r="Q11" s="5">
        <f t="shared" si="0"/>
        <v>345</v>
      </c>
      <c r="R11" s="5">
        <f t="shared" si="0"/>
        <v>588</v>
      </c>
      <c r="S11" s="5">
        <f t="shared" si="0"/>
        <v>57</v>
      </c>
      <c r="T11" s="5">
        <f t="shared" si="0"/>
        <v>72</v>
      </c>
      <c r="U11" s="5">
        <f t="shared" si="0"/>
        <v>129</v>
      </c>
    </row>
    <row r="12" spans="1:21" s="6" customFormat="1" ht="12.75" outlineLevel="1">
      <c r="A12" s="64" t="s">
        <v>69</v>
      </c>
      <c r="B12" s="64"/>
      <c r="C12" s="64"/>
      <c r="D12" s="5">
        <f t="shared" ref="D12:U12" si="1">SUBTOTAL(9,D14:D17)</f>
        <v>26</v>
      </c>
      <c r="E12" s="5">
        <f t="shared" si="1"/>
        <v>24</v>
      </c>
      <c r="F12" s="5">
        <f t="shared" si="1"/>
        <v>50</v>
      </c>
      <c r="G12" s="5">
        <f t="shared" si="1"/>
        <v>9</v>
      </c>
      <c r="H12" s="5">
        <f t="shared" si="1"/>
        <v>9</v>
      </c>
      <c r="I12" s="5">
        <f t="shared" si="1"/>
        <v>18</v>
      </c>
      <c r="J12" s="5">
        <f t="shared" si="1"/>
        <v>24</v>
      </c>
      <c r="K12" s="5">
        <f t="shared" si="1"/>
        <v>23</v>
      </c>
      <c r="L12" s="5">
        <f t="shared" si="1"/>
        <v>47</v>
      </c>
      <c r="M12" s="5">
        <f t="shared" si="1"/>
        <v>12</v>
      </c>
      <c r="N12" s="5">
        <f t="shared" si="1"/>
        <v>11</v>
      </c>
      <c r="O12" s="5">
        <f t="shared" si="1"/>
        <v>23</v>
      </c>
      <c r="P12" s="5">
        <f t="shared" si="1"/>
        <v>14</v>
      </c>
      <c r="Q12" s="5">
        <f t="shared" si="1"/>
        <v>8</v>
      </c>
      <c r="R12" s="5">
        <f t="shared" si="1"/>
        <v>22</v>
      </c>
      <c r="S12" s="5">
        <f t="shared" si="1"/>
        <v>7</v>
      </c>
      <c r="T12" s="5">
        <f t="shared" si="1"/>
        <v>15</v>
      </c>
      <c r="U12" s="5">
        <f t="shared" si="1"/>
        <v>22</v>
      </c>
    </row>
    <row r="13" spans="1:21" s="2" customFormat="1" ht="12.75" outlineLevel="2">
      <c r="A13" s="63" t="s">
        <v>70</v>
      </c>
      <c r="B13" s="63"/>
      <c r="C13" s="63"/>
      <c r="D13" s="5">
        <f t="shared" ref="D13:U13" si="2">SUBTOTAL(9,D14:D14)</f>
        <v>23</v>
      </c>
      <c r="E13" s="5">
        <f t="shared" si="2"/>
        <v>24</v>
      </c>
      <c r="F13" s="5">
        <f t="shared" si="2"/>
        <v>47</v>
      </c>
      <c r="G13" s="5">
        <f t="shared" si="2"/>
        <v>9</v>
      </c>
      <c r="H13" s="5">
        <f t="shared" si="2"/>
        <v>9</v>
      </c>
      <c r="I13" s="5">
        <f t="shared" si="2"/>
        <v>18</v>
      </c>
      <c r="J13" s="5">
        <f t="shared" si="2"/>
        <v>21</v>
      </c>
      <c r="K13" s="5">
        <f t="shared" si="2"/>
        <v>22</v>
      </c>
      <c r="L13" s="5">
        <f t="shared" si="2"/>
        <v>43</v>
      </c>
      <c r="M13" s="5">
        <f t="shared" si="2"/>
        <v>12</v>
      </c>
      <c r="N13" s="5">
        <f t="shared" si="2"/>
        <v>11</v>
      </c>
      <c r="O13" s="5">
        <f t="shared" si="2"/>
        <v>23</v>
      </c>
      <c r="P13" s="5">
        <f t="shared" si="2"/>
        <v>12</v>
      </c>
      <c r="Q13" s="5">
        <f t="shared" si="2"/>
        <v>8</v>
      </c>
      <c r="R13" s="5">
        <f t="shared" si="2"/>
        <v>20</v>
      </c>
      <c r="S13" s="5">
        <f t="shared" si="2"/>
        <v>7</v>
      </c>
      <c r="T13" s="5">
        <f t="shared" si="2"/>
        <v>15</v>
      </c>
      <c r="U13" s="5">
        <f t="shared" si="2"/>
        <v>22</v>
      </c>
    </row>
    <row r="14" spans="1:21" s="2" customFormat="1" ht="12.75" outlineLevel="3">
      <c r="A14" s="7">
        <v>52.010100000000001</v>
      </c>
      <c r="B14" s="7" t="s">
        <v>71</v>
      </c>
      <c r="C14" s="7" t="s">
        <v>72</v>
      </c>
      <c r="D14" s="8">
        <v>23</v>
      </c>
      <c r="E14" s="8">
        <v>24</v>
      </c>
      <c r="F14" s="8">
        <f>SUM(D14:E14)</f>
        <v>47</v>
      </c>
      <c r="G14" s="8">
        <v>9</v>
      </c>
      <c r="H14" s="8">
        <v>9</v>
      </c>
      <c r="I14" s="8">
        <f>SUM(G14:H14)</f>
        <v>18</v>
      </c>
      <c r="J14" s="8">
        <v>21</v>
      </c>
      <c r="K14" s="8">
        <v>22</v>
      </c>
      <c r="L14" s="8">
        <f>SUM(J14:K14)</f>
        <v>43</v>
      </c>
      <c r="M14" s="8">
        <v>12</v>
      </c>
      <c r="N14" s="8">
        <v>11</v>
      </c>
      <c r="O14" s="8">
        <f>SUM(M14:N14)</f>
        <v>23</v>
      </c>
      <c r="P14" s="8">
        <v>12</v>
      </c>
      <c r="Q14" s="8">
        <v>8</v>
      </c>
      <c r="R14" s="8">
        <f>SUM(P14:Q14)</f>
        <v>20</v>
      </c>
      <c r="S14" s="8">
        <v>7</v>
      </c>
      <c r="T14" s="8">
        <v>15</v>
      </c>
      <c r="U14" s="8">
        <f>SUM(S14:T14)</f>
        <v>22</v>
      </c>
    </row>
    <row r="15" spans="1:21" s="2" customFormat="1" ht="12.75" outlineLevel="2">
      <c r="A15" s="63" t="s">
        <v>42</v>
      </c>
      <c r="B15" s="63"/>
      <c r="C15" s="63"/>
      <c r="D15" s="5">
        <f t="shared" ref="D15:U15" si="3">SUBTOTAL(9,D16:D17)</f>
        <v>3</v>
      </c>
      <c r="E15" s="5">
        <f t="shared" si="3"/>
        <v>0</v>
      </c>
      <c r="F15" s="5">
        <f t="shared" si="3"/>
        <v>3</v>
      </c>
      <c r="G15" s="5">
        <f t="shared" si="3"/>
        <v>0</v>
      </c>
      <c r="H15" s="5">
        <f t="shared" si="3"/>
        <v>0</v>
      </c>
      <c r="I15" s="5">
        <f t="shared" si="3"/>
        <v>0</v>
      </c>
      <c r="J15" s="5">
        <f t="shared" si="3"/>
        <v>3</v>
      </c>
      <c r="K15" s="5">
        <f t="shared" si="3"/>
        <v>1</v>
      </c>
      <c r="L15" s="5">
        <f t="shared" si="3"/>
        <v>4</v>
      </c>
      <c r="M15" s="5">
        <f t="shared" si="3"/>
        <v>0</v>
      </c>
      <c r="N15" s="5">
        <f t="shared" si="3"/>
        <v>0</v>
      </c>
      <c r="O15" s="5">
        <f t="shared" si="3"/>
        <v>0</v>
      </c>
      <c r="P15" s="5">
        <f t="shared" si="3"/>
        <v>2</v>
      </c>
      <c r="Q15" s="5">
        <f t="shared" si="3"/>
        <v>0</v>
      </c>
      <c r="R15" s="5">
        <f t="shared" si="3"/>
        <v>2</v>
      </c>
      <c r="S15" s="5">
        <f t="shared" si="3"/>
        <v>0</v>
      </c>
      <c r="T15" s="5">
        <f t="shared" si="3"/>
        <v>0</v>
      </c>
      <c r="U15" s="5">
        <f t="shared" si="3"/>
        <v>0</v>
      </c>
    </row>
    <row r="16" spans="1:21" s="2" customFormat="1" ht="12.75" outlineLevel="3">
      <c r="A16" s="7">
        <v>52.080100000000002</v>
      </c>
      <c r="B16" s="7" t="s">
        <v>73</v>
      </c>
      <c r="C16" s="7" t="s">
        <v>74</v>
      </c>
      <c r="D16" s="8">
        <v>2</v>
      </c>
      <c r="E16" s="8"/>
      <c r="F16" s="8">
        <f t="shared" ref="F16:F102" si="4">SUM(D16:E16)</f>
        <v>2</v>
      </c>
      <c r="G16" s="8"/>
      <c r="H16" s="8"/>
      <c r="I16" s="8">
        <f t="shared" ref="I16:I102" si="5">SUM(G16:H16)</f>
        <v>0</v>
      </c>
      <c r="J16" s="8">
        <v>2</v>
      </c>
      <c r="K16" s="8"/>
      <c r="L16" s="8">
        <f t="shared" ref="L16:L102" si="6">SUM(J16:K16)</f>
        <v>2</v>
      </c>
      <c r="M16" s="8"/>
      <c r="N16" s="8"/>
      <c r="O16" s="8">
        <f t="shared" ref="O16:O102" si="7">SUM(M16:N16)</f>
        <v>0</v>
      </c>
      <c r="P16" s="8">
        <v>2</v>
      </c>
      <c r="Q16" s="8"/>
      <c r="R16" s="8">
        <f t="shared" ref="R16:R102" si="8">SUM(P16:Q16)</f>
        <v>2</v>
      </c>
      <c r="S16" s="8"/>
      <c r="T16" s="8"/>
      <c r="U16" s="8">
        <f t="shared" ref="U16:U102" si="9">SUM(S16:T16)</f>
        <v>0</v>
      </c>
    </row>
    <row r="17" spans="1:16354" outlineLevel="3">
      <c r="A17" s="7">
        <v>52.110100000000003</v>
      </c>
      <c r="B17" s="7" t="s">
        <v>75</v>
      </c>
      <c r="C17" s="7" t="s">
        <v>76</v>
      </c>
      <c r="D17" s="8">
        <v>1</v>
      </c>
      <c r="E17" s="8"/>
      <c r="F17" s="8">
        <f t="shared" si="4"/>
        <v>1</v>
      </c>
      <c r="G17" s="8"/>
      <c r="H17" s="8"/>
      <c r="I17" s="8">
        <f t="shared" si="5"/>
        <v>0</v>
      </c>
      <c r="J17" s="8">
        <v>1</v>
      </c>
      <c r="K17" s="8">
        <v>1</v>
      </c>
      <c r="L17" s="8">
        <f t="shared" si="6"/>
        <v>2</v>
      </c>
      <c r="M17" s="8"/>
      <c r="N17" s="8"/>
      <c r="O17" s="8">
        <f t="shared" si="7"/>
        <v>0</v>
      </c>
      <c r="P17" s="8"/>
      <c r="Q17" s="8"/>
      <c r="R17" s="8">
        <f t="shared" si="8"/>
        <v>0</v>
      </c>
      <c r="S17" s="8"/>
      <c r="T17" s="8"/>
      <c r="U17" s="8">
        <f t="shared" si="9"/>
        <v>0</v>
      </c>
    </row>
    <row r="18" spans="1:16354" s="6" customFormat="1" outlineLevel="1">
      <c r="A18" s="64" t="s">
        <v>77</v>
      </c>
      <c r="B18" s="64"/>
      <c r="C18" s="64"/>
      <c r="D18" s="5">
        <f t="shared" ref="D18:U18" si="10">SUBTOTAL(9,D20:D20)</f>
        <v>15</v>
      </c>
      <c r="E18" s="5">
        <f t="shared" si="10"/>
        <v>17</v>
      </c>
      <c r="F18" s="5">
        <f t="shared" si="10"/>
        <v>32</v>
      </c>
      <c r="G18" s="5">
        <f t="shared" si="10"/>
        <v>0</v>
      </c>
      <c r="H18" s="5">
        <f t="shared" si="10"/>
        <v>0</v>
      </c>
      <c r="I18" s="5">
        <f t="shared" si="10"/>
        <v>0</v>
      </c>
      <c r="J18" s="5">
        <f t="shared" si="10"/>
        <v>12</v>
      </c>
      <c r="K18" s="5">
        <f t="shared" si="10"/>
        <v>17</v>
      </c>
      <c r="L18" s="5">
        <f t="shared" si="10"/>
        <v>29</v>
      </c>
      <c r="M18" s="5">
        <f t="shared" si="10"/>
        <v>0</v>
      </c>
      <c r="N18" s="5">
        <f t="shared" si="10"/>
        <v>0</v>
      </c>
      <c r="O18" s="5">
        <f t="shared" si="10"/>
        <v>0</v>
      </c>
      <c r="P18" s="5">
        <f t="shared" si="10"/>
        <v>9</v>
      </c>
      <c r="Q18" s="5">
        <f t="shared" si="10"/>
        <v>11</v>
      </c>
      <c r="R18" s="5">
        <f t="shared" si="10"/>
        <v>20</v>
      </c>
      <c r="S18" s="5">
        <f t="shared" si="10"/>
        <v>1</v>
      </c>
      <c r="T18" s="5">
        <f t="shared" si="10"/>
        <v>1</v>
      </c>
      <c r="U18" s="5">
        <f t="shared" si="10"/>
        <v>2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</row>
    <row r="19" spans="1:16354" outlineLevel="2">
      <c r="A19" s="63" t="s">
        <v>70</v>
      </c>
      <c r="B19" s="63"/>
      <c r="C19" s="63"/>
      <c r="D19" s="5">
        <f t="shared" ref="D19:U19" si="11">SUBTOTAL(9,D20:D20)</f>
        <v>15</v>
      </c>
      <c r="E19" s="5">
        <f t="shared" si="11"/>
        <v>17</v>
      </c>
      <c r="F19" s="5">
        <f t="shared" si="11"/>
        <v>32</v>
      </c>
      <c r="G19" s="5">
        <f t="shared" si="11"/>
        <v>0</v>
      </c>
      <c r="H19" s="5">
        <f t="shared" si="11"/>
        <v>0</v>
      </c>
      <c r="I19" s="5">
        <f t="shared" si="11"/>
        <v>0</v>
      </c>
      <c r="J19" s="5">
        <f t="shared" si="11"/>
        <v>12</v>
      </c>
      <c r="K19" s="5">
        <f t="shared" si="11"/>
        <v>17</v>
      </c>
      <c r="L19" s="5">
        <f t="shared" si="11"/>
        <v>29</v>
      </c>
      <c r="M19" s="5">
        <f t="shared" si="11"/>
        <v>0</v>
      </c>
      <c r="N19" s="5">
        <f t="shared" si="11"/>
        <v>0</v>
      </c>
      <c r="O19" s="5">
        <f t="shared" si="11"/>
        <v>0</v>
      </c>
      <c r="P19" s="5">
        <f t="shared" si="11"/>
        <v>9</v>
      </c>
      <c r="Q19" s="5">
        <f t="shared" si="11"/>
        <v>11</v>
      </c>
      <c r="R19" s="5">
        <f t="shared" si="11"/>
        <v>20</v>
      </c>
      <c r="S19" s="5">
        <f t="shared" si="11"/>
        <v>1</v>
      </c>
      <c r="T19" s="5">
        <f t="shared" si="11"/>
        <v>1</v>
      </c>
      <c r="U19" s="5">
        <f t="shared" si="11"/>
        <v>2</v>
      </c>
    </row>
    <row r="20" spans="1:16354" outlineLevel="3">
      <c r="A20" s="7">
        <v>4.0201000000000002</v>
      </c>
      <c r="B20" s="7" t="s">
        <v>78</v>
      </c>
      <c r="C20" s="7" t="s">
        <v>79</v>
      </c>
      <c r="D20" s="8">
        <v>15</v>
      </c>
      <c r="E20" s="8">
        <v>17</v>
      </c>
      <c r="F20" s="8">
        <f t="shared" si="4"/>
        <v>32</v>
      </c>
      <c r="G20" s="8"/>
      <c r="H20" s="8"/>
      <c r="I20" s="8">
        <f t="shared" si="5"/>
        <v>0</v>
      </c>
      <c r="J20" s="8">
        <v>12</v>
      </c>
      <c r="K20" s="8">
        <v>17</v>
      </c>
      <c r="L20" s="8">
        <f t="shared" si="6"/>
        <v>29</v>
      </c>
      <c r="M20" s="8"/>
      <c r="N20" s="8"/>
      <c r="O20" s="8">
        <f t="shared" si="7"/>
        <v>0</v>
      </c>
      <c r="P20" s="8">
        <v>9</v>
      </c>
      <c r="Q20" s="8">
        <v>11</v>
      </c>
      <c r="R20" s="8">
        <f t="shared" si="8"/>
        <v>20</v>
      </c>
      <c r="S20" s="8">
        <v>1</v>
      </c>
      <c r="T20" s="8">
        <v>1</v>
      </c>
      <c r="U20" s="8">
        <f t="shared" si="9"/>
        <v>2</v>
      </c>
    </row>
    <row r="21" spans="1:16354" s="6" customFormat="1" outlineLevel="1">
      <c r="A21" s="64" t="s">
        <v>80</v>
      </c>
      <c r="B21" s="64"/>
      <c r="C21" s="64"/>
      <c r="D21" s="5">
        <f t="shared" ref="D21:U21" si="12">SUBTOTAL(9,D23:D33)</f>
        <v>30</v>
      </c>
      <c r="E21" s="5">
        <f t="shared" si="12"/>
        <v>27</v>
      </c>
      <c r="F21" s="5">
        <f t="shared" si="12"/>
        <v>57</v>
      </c>
      <c r="G21" s="5">
        <f t="shared" si="12"/>
        <v>4</v>
      </c>
      <c r="H21" s="5">
        <f t="shared" si="12"/>
        <v>3</v>
      </c>
      <c r="I21" s="5">
        <f t="shared" si="12"/>
        <v>7</v>
      </c>
      <c r="J21" s="5">
        <f t="shared" si="12"/>
        <v>30</v>
      </c>
      <c r="K21" s="5">
        <f t="shared" si="12"/>
        <v>24</v>
      </c>
      <c r="L21" s="5">
        <f t="shared" si="12"/>
        <v>54</v>
      </c>
      <c r="M21" s="5">
        <f t="shared" si="12"/>
        <v>5</v>
      </c>
      <c r="N21" s="5">
        <f t="shared" si="12"/>
        <v>4</v>
      </c>
      <c r="O21" s="5">
        <f t="shared" si="12"/>
        <v>9</v>
      </c>
      <c r="P21" s="5">
        <f t="shared" si="12"/>
        <v>30</v>
      </c>
      <c r="Q21" s="5">
        <f t="shared" si="12"/>
        <v>21</v>
      </c>
      <c r="R21" s="5">
        <f t="shared" si="12"/>
        <v>51</v>
      </c>
      <c r="S21" s="5">
        <f t="shared" si="12"/>
        <v>6</v>
      </c>
      <c r="T21" s="5">
        <f t="shared" si="12"/>
        <v>2</v>
      </c>
      <c r="U21" s="5">
        <f t="shared" si="12"/>
        <v>8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</row>
    <row r="22" spans="1:16354" outlineLevel="2">
      <c r="A22" s="63" t="s">
        <v>70</v>
      </c>
      <c r="B22" s="63"/>
      <c r="C22" s="63"/>
      <c r="D22" s="5">
        <f t="shared" ref="D22:U22" si="13">SUBTOTAL(9,D23:D27)</f>
        <v>9</v>
      </c>
      <c r="E22" s="5">
        <f t="shared" si="13"/>
        <v>8</v>
      </c>
      <c r="F22" s="5">
        <f t="shared" si="13"/>
        <v>17</v>
      </c>
      <c r="G22" s="5">
        <f t="shared" si="13"/>
        <v>2</v>
      </c>
      <c r="H22" s="5">
        <f t="shared" si="13"/>
        <v>1</v>
      </c>
      <c r="I22" s="5">
        <f t="shared" si="13"/>
        <v>3</v>
      </c>
      <c r="J22" s="5">
        <f t="shared" si="13"/>
        <v>16</v>
      </c>
      <c r="K22" s="5">
        <f t="shared" si="13"/>
        <v>15</v>
      </c>
      <c r="L22" s="5">
        <f t="shared" si="13"/>
        <v>31</v>
      </c>
      <c r="M22" s="5">
        <f t="shared" si="13"/>
        <v>3</v>
      </c>
      <c r="N22" s="5">
        <f t="shared" si="13"/>
        <v>3</v>
      </c>
      <c r="O22" s="5">
        <f t="shared" si="13"/>
        <v>6</v>
      </c>
      <c r="P22" s="5">
        <f t="shared" si="13"/>
        <v>16</v>
      </c>
      <c r="Q22" s="5">
        <f t="shared" si="13"/>
        <v>8</v>
      </c>
      <c r="R22" s="5">
        <f t="shared" si="13"/>
        <v>24</v>
      </c>
      <c r="S22" s="5">
        <f t="shared" si="13"/>
        <v>2</v>
      </c>
      <c r="T22" s="5">
        <f t="shared" si="13"/>
        <v>0</v>
      </c>
      <c r="U22" s="5">
        <f t="shared" si="13"/>
        <v>2</v>
      </c>
    </row>
    <row r="23" spans="1:16354" outlineLevel="3">
      <c r="A23" s="7">
        <v>26.010100000000001</v>
      </c>
      <c r="B23" s="7" t="s">
        <v>81</v>
      </c>
      <c r="C23" s="7" t="s">
        <v>82</v>
      </c>
      <c r="D23" s="8">
        <v>4</v>
      </c>
      <c r="E23" s="8">
        <v>1</v>
      </c>
      <c r="F23" s="8">
        <f t="shared" si="4"/>
        <v>5</v>
      </c>
      <c r="G23" s="8">
        <v>1</v>
      </c>
      <c r="H23" s="8">
        <v>1</v>
      </c>
      <c r="I23" s="8">
        <f t="shared" si="5"/>
        <v>2</v>
      </c>
      <c r="J23" s="8">
        <v>2</v>
      </c>
      <c r="K23" s="8">
        <v>6</v>
      </c>
      <c r="L23" s="8">
        <f t="shared" si="6"/>
        <v>8</v>
      </c>
      <c r="M23" s="8">
        <v>2</v>
      </c>
      <c r="N23" s="8">
        <v>1</v>
      </c>
      <c r="O23" s="8">
        <f t="shared" si="7"/>
        <v>3</v>
      </c>
      <c r="P23" s="8">
        <v>3</v>
      </c>
      <c r="Q23" s="8">
        <v>3</v>
      </c>
      <c r="R23" s="8">
        <f t="shared" si="8"/>
        <v>6</v>
      </c>
      <c r="S23" s="8">
        <v>2</v>
      </c>
      <c r="T23" s="8"/>
      <c r="U23" s="8">
        <f t="shared" si="9"/>
        <v>2</v>
      </c>
    </row>
    <row r="24" spans="1:16354" outlineLevel="3">
      <c r="A24" s="7">
        <v>27.010100000000001</v>
      </c>
      <c r="B24" s="7" t="s">
        <v>83</v>
      </c>
      <c r="C24" s="7" t="s">
        <v>84</v>
      </c>
      <c r="D24" s="8">
        <v>2</v>
      </c>
      <c r="E24" s="8"/>
      <c r="F24" s="8">
        <f t="shared" si="4"/>
        <v>2</v>
      </c>
      <c r="G24" s="8"/>
      <c r="H24" s="8"/>
      <c r="I24" s="8">
        <f t="shared" si="5"/>
        <v>0</v>
      </c>
      <c r="J24" s="8">
        <v>7</v>
      </c>
      <c r="K24" s="8">
        <v>2</v>
      </c>
      <c r="L24" s="8">
        <f t="shared" si="6"/>
        <v>9</v>
      </c>
      <c r="M24" s="8">
        <v>1</v>
      </c>
      <c r="N24" s="8">
        <v>1</v>
      </c>
      <c r="O24" s="8">
        <f t="shared" si="7"/>
        <v>2</v>
      </c>
      <c r="P24" s="8">
        <v>8</v>
      </c>
      <c r="Q24" s="8">
        <v>3</v>
      </c>
      <c r="R24" s="8">
        <f t="shared" si="8"/>
        <v>11</v>
      </c>
      <c r="S24" s="8"/>
      <c r="T24" s="8"/>
      <c r="U24" s="8">
        <f t="shared" si="9"/>
        <v>0</v>
      </c>
    </row>
    <row r="25" spans="1:16354" outlineLevel="3">
      <c r="A25" s="7">
        <v>3.0104000000000002</v>
      </c>
      <c r="B25" s="7" t="s">
        <v>85</v>
      </c>
      <c r="C25" s="7" t="s">
        <v>86</v>
      </c>
      <c r="D25" s="8">
        <v>1</v>
      </c>
      <c r="E25" s="8">
        <v>5</v>
      </c>
      <c r="F25" s="8">
        <f t="shared" si="4"/>
        <v>6</v>
      </c>
      <c r="G25" s="8">
        <v>1</v>
      </c>
      <c r="H25" s="8"/>
      <c r="I25" s="8">
        <f t="shared" si="5"/>
        <v>1</v>
      </c>
      <c r="J25" s="8">
        <v>3</v>
      </c>
      <c r="K25" s="8">
        <v>6</v>
      </c>
      <c r="L25" s="8">
        <f t="shared" si="6"/>
        <v>9</v>
      </c>
      <c r="M25" s="8"/>
      <c r="N25" s="8">
        <v>1</v>
      </c>
      <c r="O25" s="8">
        <f t="shared" si="7"/>
        <v>1</v>
      </c>
      <c r="P25" s="8">
        <v>4</v>
      </c>
      <c r="Q25" s="8">
        <v>2</v>
      </c>
      <c r="R25" s="8">
        <f t="shared" si="8"/>
        <v>6</v>
      </c>
      <c r="S25" s="8"/>
      <c r="T25" s="8"/>
      <c r="U25" s="8">
        <f t="shared" si="9"/>
        <v>0</v>
      </c>
    </row>
    <row r="26" spans="1:16354" outlineLevel="3">
      <c r="A26" s="7">
        <v>40.0501</v>
      </c>
      <c r="B26" s="7" t="s">
        <v>87</v>
      </c>
      <c r="C26" s="7" t="s">
        <v>88</v>
      </c>
      <c r="D26" s="8"/>
      <c r="E26" s="8">
        <v>1</v>
      </c>
      <c r="F26" s="8">
        <f t="shared" si="4"/>
        <v>1</v>
      </c>
      <c r="G26" s="8"/>
      <c r="H26" s="8"/>
      <c r="I26" s="8">
        <f t="shared" si="5"/>
        <v>0</v>
      </c>
      <c r="J26" s="8">
        <v>2</v>
      </c>
      <c r="K26" s="8"/>
      <c r="L26" s="8">
        <f t="shared" si="6"/>
        <v>2</v>
      </c>
      <c r="M26" s="8"/>
      <c r="N26" s="8"/>
      <c r="O26" s="8">
        <f t="shared" si="7"/>
        <v>0</v>
      </c>
      <c r="P26" s="8"/>
      <c r="Q26" s="8"/>
      <c r="R26" s="8">
        <f t="shared" si="8"/>
        <v>0</v>
      </c>
      <c r="S26" s="8"/>
      <c r="T26" s="8"/>
      <c r="U26" s="8">
        <f t="shared" si="9"/>
        <v>0</v>
      </c>
    </row>
    <row r="27" spans="1:16354" outlineLevel="3">
      <c r="A27" s="7">
        <v>40.080100000000002</v>
      </c>
      <c r="B27" s="7" t="s">
        <v>89</v>
      </c>
      <c r="C27" s="7" t="s">
        <v>90</v>
      </c>
      <c r="D27" s="8">
        <v>2</v>
      </c>
      <c r="E27" s="8">
        <v>1</v>
      </c>
      <c r="F27" s="8">
        <f t="shared" si="4"/>
        <v>3</v>
      </c>
      <c r="G27" s="8"/>
      <c r="H27" s="8"/>
      <c r="I27" s="8">
        <f t="shared" si="5"/>
        <v>0</v>
      </c>
      <c r="J27" s="8">
        <v>2</v>
      </c>
      <c r="K27" s="8">
        <v>1</v>
      </c>
      <c r="L27" s="8">
        <f t="shared" si="6"/>
        <v>3</v>
      </c>
      <c r="M27" s="8"/>
      <c r="N27" s="8"/>
      <c r="O27" s="8">
        <f t="shared" si="7"/>
        <v>0</v>
      </c>
      <c r="P27" s="8">
        <v>1</v>
      </c>
      <c r="Q27" s="8"/>
      <c r="R27" s="8">
        <f t="shared" si="8"/>
        <v>1</v>
      </c>
      <c r="S27" s="8"/>
      <c r="T27" s="8"/>
      <c r="U27" s="8">
        <f t="shared" si="9"/>
        <v>0</v>
      </c>
    </row>
    <row r="28" spans="1:16354" outlineLevel="2">
      <c r="A28" s="63" t="s">
        <v>42</v>
      </c>
      <c r="B28" s="63"/>
      <c r="C28" s="63"/>
      <c r="D28" s="5">
        <f t="shared" ref="D28:U28" si="14">SUBTOTAL(9,D29:D33)</f>
        <v>21</v>
      </c>
      <c r="E28" s="5">
        <f t="shared" si="14"/>
        <v>19</v>
      </c>
      <c r="F28" s="5">
        <f t="shared" si="14"/>
        <v>40</v>
      </c>
      <c r="G28" s="5">
        <f t="shared" si="14"/>
        <v>2</v>
      </c>
      <c r="H28" s="5">
        <f t="shared" si="14"/>
        <v>2</v>
      </c>
      <c r="I28" s="5">
        <f t="shared" si="14"/>
        <v>4</v>
      </c>
      <c r="J28" s="5">
        <f t="shared" si="14"/>
        <v>14</v>
      </c>
      <c r="K28" s="5">
        <f t="shared" si="14"/>
        <v>9</v>
      </c>
      <c r="L28" s="5">
        <f t="shared" si="14"/>
        <v>23</v>
      </c>
      <c r="M28" s="5">
        <f t="shared" si="14"/>
        <v>2</v>
      </c>
      <c r="N28" s="5">
        <f t="shared" si="14"/>
        <v>1</v>
      </c>
      <c r="O28" s="5">
        <f t="shared" si="14"/>
        <v>3</v>
      </c>
      <c r="P28" s="5">
        <f t="shared" si="14"/>
        <v>14</v>
      </c>
      <c r="Q28" s="5">
        <f t="shared" si="14"/>
        <v>13</v>
      </c>
      <c r="R28" s="5">
        <f t="shared" si="14"/>
        <v>27</v>
      </c>
      <c r="S28" s="5">
        <f t="shared" si="14"/>
        <v>4</v>
      </c>
      <c r="T28" s="5">
        <f t="shared" si="14"/>
        <v>2</v>
      </c>
      <c r="U28" s="5">
        <f t="shared" si="14"/>
        <v>6</v>
      </c>
    </row>
    <row r="29" spans="1:16354" outlineLevel="3">
      <c r="A29" s="7">
        <v>26.010100000000001</v>
      </c>
      <c r="B29" s="7" t="s">
        <v>81</v>
      </c>
      <c r="C29" s="7" t="s">
        <v>82</v>
      </c>
      <c r="D29" s="8">
        <v>5</v>
      </c>
      <c r="E29" s="8">
        <v>8</v>
      </c>
      <c r="F29" s="8">
        <f t="shared" si="4"/>
        <v>13</v>
      </c>
      <c r="G29" s="8">
        <v>2</v>
      </c>
      <c r="H29" s="8">
        <v>2</v>
      </c>
      <c r="I29" s="8">
        <f t="shared" si="5"/>
        <v>4</v>
      </c>
      <c r="J29" s="8">
        <v>5</v>
      </c>
      <c r="K29" s="8">
        <v>1</v>
      </c>
      <c r="L29" s="8">
        <f t="shared" si="6"/>
        <v>6</v>
      </c>
      <c r="M29" s="8">
        <v>1</v>
      </c>
      <c r="N29" s="8">
        <v>1</v>
      </c>
      <c r="O29" s="8">
        <f t="shared" si="7"/>
        <v>2</v>
      </c>
      <c r="P29" s="8">
        <v>2</v>
      </c>
      <c r="Q29" s="8">
        <v>2</v>
      </c>
      <c r="R29" s="8">
        <f t="shared" si="8"/>
        <v>4</v>
      </c>
      <c r="S29" s="8">
        <v>1</v>
      </c>
      <c r="T29" s="8">
        <v>1</v>
      </c>
      <c r="U29" s="8">
        <f t="shared" si="9"/>
        <v>2</v>
      </c>
    </row>
    <row r="30" spans="1:16354" outlineLevel="3">
      <c r="A30" s="7">
        <v>27.010100000000001</v>
      </c>
      <c r="B30" s="7" t="s">
        <v>83</v>
      </c>
      <c r="C30" s="7" t="s">
        <v>84</v>
      </c>
      <c r="D30" s="8">
        <v>2</v>
      </c>
      <c r="E30" s="8"/>
      <c r="F30" s="8">
        <f t="shared" si="4"/>
        <v>2</v>
      </c>
      <c r="G30" s="8"/>
      <c r="H30" s="8"/>
      <c r="I30" s="8">
        <f t="shared" si="5"/>
        <v>0</v>
      </c>
      <c r="J30" s="8">
        <v>1</v>
      </c>
      <c r="K30" s="8">
        <v>1</v>
      </c>
      <c r="L30" s="8">
        <f t="shared" si="6"/>
        <v>2</v>
      </c>
      <c r="M30" s="8"/>
      <c r="N30" s="8"/>
      <c r="O30" s="8">
        <f t="shared" si="7"/>
        <v>0</v>
      </c>
      <c r="P30" s="8">
        <v>1</v>
      </c>
      <c r="Q30" s="8"/>
      <c r="R30" s="8">
        <f t="shared" si="8"/>
        <v>1</v>
      </c>
      <c r="S30" s="8">
        <v>1</v>
      </c>
      <c r="T30" s="8"/>
      <c r="U30" s="8">
        <f t="shared" si="9"/>
        <v>1</v>
      </c>
    </row>
    <row r="31" spans="1:16354" outlineLevel="3">
      <c r="A31" s="7">
        <v>3.0104000000000002</v>
      </c>
      <c r="B31" s="7" t="s">
        <v>85</v>
      </c>
      <c r="C31" s="7" t="s">
        <v>86</v>
      </c>
      <c r="D31" s="8">
        <v>1</v>
      </c>
      <c r="E31" s="8">
        <v>3</v>
      </c>
      <c r="F31" s="8">
        <f t="shared" si="4"/>
        <v>4</v>
      </c>
      <c r="G31" s="8"/>
      <c r="H31" s="8"/>
      <c r="I31" s="8">
        <f t="shared" si="5"/>
        <v>0</v>
      </c>
      <c r="J31" s="8">
        <v>3</v>
      </c>
      <c r="K31" s="8">
        <v>2</v>
      </c>
      <c r="L31" s="8">
        <f t="shared" si="6"/>
        <v>5</v>
      </c>
      <c r="M31" s="8"/>
      <c r="N31" s="8"/>
      <c r="O31" s="8">
        <f t="shared" si="7"/>
        <v>0</v>
      </c>
      <c r="P31" s="8">
        <v>1</v>
      </c>
      <c r="Q31" s="8">
        <v>6</v>
      </c>
      <c r="R31" s="8">
        <f t="shared" si="8"/>
        <v>7</v>
      </c>
      <c r="S31" s="8">
        <v>1</v>
      </c>
      <c r="T31" s="8"/>
      <c r="U31" s="8">
        <f t="shared" si="9"/>
        <v>1</v>
      </c>
    </row>
    <row r="32" spans="1:16354" outlineLevel="3">
      <c r="A32" s="7">
        <v>40.0501</v>
      </c>
      <c r="B32" s="7" t="s">
        <v>87</v>
      </c>
      <c r="C32" s="7" t="s">
        <v>88</v>
      </c>
      <c r="D32" s="8">
        <v>7</v>
      </c>
      <c r="E32" s="8">
        <v>5</v>
      </c>
      <c r="F32" s="8">
        <f t="shared" si="4"/>
        <v>12</v>
      </c>
      <c r="G32" s="8"/>
      <c r="H32" s="8"/>
      <c r="I32" s="8">
        <f t="shared" si="5"/>
        <v>0</v>
      </c>
      <c r="J32" s="8">
        <v>3</v>
      </c>
      <c r="K32" s="8">
        <v>3</v>
      </c>
      <c r="L32" s="8">
        <f t="shared" si="6"/>
        <v>6</v>
      </c>
      <c r="M32" s="8"/>
      <c r="N32" s="8"/>
      <c r="O32" s="8">
        <f t="shared" si="7"/>
        <v>0</v>
      </c>
      <c r="P32" s="8">
        <v>9</v>
      </c>
      <c r="Q32" s="8">
        <v>5</v>
      </c>
      <c r="R32" s="8">
        <f t="shared" si="8"/>
        <v>14</v>
      </c>
      <c r="S32" s="8"/>
      <c r="T32" s="8"/>
      <c r="U32" s="8">
        <f t="shared" si="9"/>
        <v>0</v>
      </c>
    </row>
    <row r="33" spans="1:16354" outlineLevel="3">
      <c r="A33" s="7">
        <v>40.050600000000003</v>
      </c>
      <c r="B33" s="7" t="s">
        <v>91</v>
      </c>
      <c r="C33" s="7" t="s">
        <v>92</v>
      </c>
      <c r="D33" s="8">
        <v>6</v>
      </c>
      <c r="E33" s="8">
        <v>3</v>
      </c>
      <c r="F33" s="8">
        <f t="shared" si="4"/>
        <v>9</v>
      </c>
      <c r="G33" s="8"/>
      <c r="H33" s="8"/>
      <c r="I33" s="8">
        <f t="shared" si="5"/>
        <v>0</v>
      </c>
      <c r="J33" s="8">
        <v>2</v>
      </c>
      <c r="K33" s="8">
        <v>2</v>
      </c>
      <c r="L33" s="8">
        <f t="shared" si="6"/>
        <v>4</v>
      </c>
      <c r="M33" s="8">
        <v>1</v>
      </c>
      <c r="N33" s="8"/>
      <c r="O33" s="8">
        <f t="shared" si="7"/>
        <v>1</v>
      </c>
      <c r="P33" s="8">
        <v>1</v>
      </c>
      <c r="Q33" s="8"/>
      <c r="R33" s="8">
        <f t="shared" si="8"/>
        <v>1</v>
      </c>
      <c r="S33" s="8">
        <v>1</v>
      </c>
      <c r="T33" s="8">
        <v>1</v>
      </c>
      <c r="U33" s="8">
        <f t="shared" si="9"/>
        <v>2</v>
      </c>
    </row>
    <row r="34" spans="1:16354" s="6" customFormat="1" outlineLevel="1">
      <c r="A34" s="64" t="s">
        <v>93</v>
      </c>
      <c r="B34" s="64"/>
      <c r="C34" s="64"/>
      <c r="D34" s="5">
        <f t="shared" ref="D34:U34" si="15">SUBTOTAL(9,D36:D55)</f>
        <v>36</v>
      </c>
      <c r="E34" s="5">
        <f t="shared" si="15"/>
        <v>113</v>
      </c>
      <c r="F34" s="5">
        <f t="shared" si="15"/>
        <v>149</v>
      </c>
      <c r="G34" s="5">
        <f t="shared" si="15"/>
        <v>12</v>
      </c>
      <c r="H34" s="5">
        <f t="shared" si="15"/>
        <v>25</v>
      </c>
      <c r="I34" s="5">
        <f t="shared" si="15"/>
        <v>37</v>
      </c>
      <c r="J34" s="5">
        <f t="shared" si="15"/>
        <v>47</v>
      </c>
      <c r="K34" s="5">
        <f t="shared" si="15"/>
        <v>87</v>
      </c>
      <c r="L34" s="5">
        <f t="shared" si="15"/>
        <v>134</v>
      </c>
      <c r="M34" s="5">
        <f t="shared" si="15"/>
        <v>7</v>
      </c>
      <c r="N34" s="5">
        <f t="shared" si="15"/>
        <v>26</v>
      </c>
      <c r="O34" s="5">
        <f t="shared" si="15"/>
        <v>33</v>
      </c>
      <c r="P34" s="5">
        <f t="shared" si="15"/>
        <v>46</v>
      </c>
      <c r="Q34" s="5">
        <f t="shared" si="15"/>
        <v>98</v>
      </c>
      <c r="R34" s="5">
        <f t="shared" si="15"/>
        <v>144</v>
      </c>
      <c r="S34" s="5">
        <f t="shared" si="15"/>
        <v>12</v>
      </c>
      <c r="T34" s="5">
        <f t="shared" si="15"/>
        <v>19</v>
      </c>
      <c r="U34" s="5">
        <f t="shared" si="15"/>
        <v>31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</row>
    <row r="35" spans="1:16354" outlineLevel="2" collapsed="1">
      <c r="A35" s="63" t="s">
        <v>70</v>
      </c>
      <c r="B35" s="63"/>
      <c r="C35" s="63"/>
      <c r="D35" s="5">
        <f t="shared" ref="D35:U35" si="16">SUBTOTAL(9,D36:D52)</f>
        <v>34</v>
      </c>
      <c r="E35" s="5">
        <f t="shared" si="16"/>
        <v>107</v>
      </c>
      <c r="F35" s="5">
        <f t="shared" si="16"/>
        <v>141</v>
      </c>
      <c r="G35" s="5">
        <f t="shared" si="16"/>
        <v>12</v>
      </c>
      <c r="H35" s="5">
        <f t="shared" si="16"/>
        <v>20</v>
      </c>
      <c r="I35" s="5">
        <f t="shared" si="16"/>
        <v>32</v>
      </c>
      <c r="J35" s="5">
        <f t="shared" si="16"/>
        <v>44</v>
      </c>
      <c r="K35" s="5">
        <f t="shared" si="16"/>
        <v>77</v>
      </c>
      <c r="L35" s="5">
        <f t="shared" si="16"/>
        <v>121</v>
      </c>
      <c r="M35" s="5">
        <f t="shared" si="16"/>
        <v>5</v>
      </c>
      <c r="N35" s="5">
        <f t="shared" si="16"/>
        <v>22</v>
      </c>
      <c r="O35" s="5">
        <f t="shared" si="16"/>
        <v>27</v>
      </c>
      <c r="P35" s="5">
        <f t="shared" si="16"/>
        <v>44</v>
      </c>
      <c r="Q35" s="5">
        <f t="shared" si="16"/>
        <v>81</v>
      </c>
      <c r="R35" s="5">
        <f t="shared" si="16"/>
        <v>125</v>
      </c>
      <c r="S35" s="5">
        <f t="shared" si="16"/>
        <v>7</v>
      </c>
      <c r="T35" s="5">
        <f t="shared" si="16"/>
        <v>13</v>
      </c>
      <c r="U35" s="5">
        <f t="shared" si="16"/>
        <v>20</v>
      </c>
    </row>
    <row r="36" spans="1:16354" outlineLevel="3">
      <c r="A36" s="7">
        <v>42.020099999999999</v>
      </c>
      <c r="B36" s="7" t="s">
        <v>94</v>
      </c>
      <c r="C36" s="7" t="s">
        <v>95</v>
      </c>
      <c r="D36" s="8">
        <v>2</v>
      </c>
      <c r="E36" s="8">
        <v>9</v>
      </c>
      <c r="F36" s="8">
        <f t="shared" si="4"/>
        <v>11</v>
      </c>
      <c r="G36" s="8"/>
      <c r="H36" s="8"/>
      <c r="I36" s="8">
        <f t="shared" si="5"/>
        <v>0</v>
      </c>
      <c r="J36" s="8"/>
      <c r="K36" s="8">
        <v>9</v>
      </c>
      <c r="L36" s="8">
        <f t="shared" si="6"/>
        <v>9</v>
      </c>
      <c r="M36" s="8"/>
      <c r="N36" s="8"/>
      <c r="O36" s="8">
        <f t="shared" si="7"/>
        <v>0</v>
      </c>
      <c r="P36" s="8"/>
      <c r="Q36" s="8">
        <v>8</v>
      </c>
      <c r="R36" s="8">
        <f t="shared" si="8"/>
        <v>8</v>
      </c>
      <c r="S36" s="8"/>
      <c r="T36" s="8"/>
      <c r="U36" s="8">
        <f t="shared" si="9"/>
        <v>0</v>
      </c>
    </row>
    <row r="37" spans="1:16354" outlineLevel="3">
      <c r="A37" s="7">
        <v>42.280200000000001</v>
      </c>
      <c r="B37" s="7" t="s">
        <v>96</v>
      </c>
      <c r="C37" s="7" t="s">
        <v>97</v>
      </c>
      <c r="D37" s="8">
        <v>3</v>
      </c>
      <c r="E37" s="8">
        <v>4</v>
      </c>
      <c r="F37" s="8">
        <f t="shared" si="4"/>
        <v>7</v>
      </c>
      <c r="G37" s="8"/>
      <c r="H37" s="8"/>
      <c r="I37" s="8">
        <f t="shared" si="5"/>
        <v>0</v>
      </c>
      <c r="J37" s="8">
        <v>3</v>
      </c>
      <c r="K37" s="8">
        <v>5</v>
      </c>
      <c r="L37" s="8">
        <f t="shared" si="6"/>
        <v>8</v>
      </c>
      <c r="M37" s="8"/>
      <c r="N37" s="8">
        <v>1</v>
      </c>
      <c r="O37" s="8">
        <f t="shared" si="7"/>
        <v>1</v>
      </c>
      <c r="P37" s="8">
        <v>2</v>
      </c>
      <c r="Q37" s="8">
        <v>2</v>
      </c>
      <c r="R37" s="8">
        <f t="shared" si="8"/>
        <v>4</v>
      </c>
      <c r="S37" s="8"/>
      <c r="T37" s="8"/>
      <c r="U37" s="8">
        <f t="shared" si="9"/>
        <v>0</v>
      </c>
    </row>
    <row r="38" spans="1:16354" outlineLevel="3">
      <c r="A38" s="7">
        <v>42.2804</v>
      </c>
      <c r="B38" s="7" t="s">
        <v>98</v>
      </c>
      <c r="C38" s="7" t="s">
        <v>99</v>
      </c>
      <c r="D38" s="8">
        <v>3</v>
      </c>
      <c r="E38" s="8">
        <v>6</v>
      </c>
      <c r="F38" s="8">
        <f t="shared" si="4"/>
        <v>9</v>
      </c>
      <c r="G38" s="8"/>
      <c r="H38" s="8"/>
      <c r="I38" s="8">
        <f t="shared" si="5"/>
        <v>0</v>
      </c>
      <c r="J38" s="8">
        <v>5</v>
      </c>
      <c r="K38" s="8">
        <v>5</v>
      </c>
      <c r="L38" s="8">
        <f t="shared" si="6"/>
        <v>10</v>
      </c>
      <c r="M38" s="8"/>
      <c r="N38" s="8"/>
      <c r="O38" s="8">
        <f t="shared" si="7"/>
        <v>0</v>
      </c>
      <c r="P38" s="8">
        <v>3</v>
      </c>
      <c r="Q38" s="8">
        <v>4</v>
      </c>
      <c r="R38" s="8">
        <f t="shared" si="8"/>
        <v>7</v>
      </c>
      <c r="S38" s="8"/>
      <c r="T38" s="8"/>
      <c r="U38" s="8">
        <f t="shared" si="9"/>
        <v>0</v>
      </c>
    </row>
    <row r="39" spans="1:16354" outlineLevel="3">
      <c r="A39" s="7">
        <v>42.999899999999997</v>
      </c>
      <c r="B39" s="7" t="s">
        <v>100</v>
      </c>
      <c r="C39" s="7" t="s">
        <v>101</v>
      </c>
      <c r="D39" s="8">
        <v>4</v>
      </c>
      <c r="E39" s="8">
        <v>5</v>
      </c>
      <c r="F39" s="8">
        <f t="shared" si="4"/>
        <v>9</v>
      </c>
      <c r="G39" s="8"/>
      <c r="H39" s="8">
        <v>1</v>
      </c>
      <c r="I39" s="8">
        <f t="shared" si="5"/>
        <v>1</v>
      </c>
      <c r="J39" s="8">
        <v>1</v>
      </c>
      <c r="K39" s="8">
        <v>4</v>
      </c>
      <c r="L39" s="8">
        <f t="shared" si="6"/>
        <v>5</v>
      </c>
      <c r="M39" s="8"/>
      <c r="N39" s="8"/>
      <c r="O39" s="8">
        <f t="shared" si="7"/>
        <v>0</v>
      </c>
      <c r="P39" s="8"/>
      <c r="Q39" s="8">
        <v>1</v>
      </c>
      <c r="R39" s="8">
        <f t="shared" si="8"/>
        <v>1</v>
      </c>
      <c r="S39" s="8"/>
      <c r="T39" s="8"/>
      <c r="U39" s="8">
        <f t="shared" si="9"/>
        <v>0</v>
      </c>
    </row>
    <row r="40" spans="1:16354" outlineLevel="3">
      <c r="A40" s="7">
        <v>44.040100000000002</v>
      </c>
      <c r="B40" s="7" t="s">
        <v>102</v>
      </c>
      <c r="C40" s="7" t="s">
        <v>103</v>
      </c>
      <c r="D40" s="8">
        <v>1</v>
      </c>
      <c r="E40" s="8">
        <v>3</v>
      </c>
      <c r="F40" s="8">
        <f t="shared" si="4"/>
        <v>4</v>
      </c>
      <c r="G40" s="8">
        <v>1</v>
      </c>
      <c r="H40" s="8">
        <v>3</v>
      </c>
      <c r="I40" s="8">
        <f t="shared" si="5"/>
        <v>4</v>
      </c>
      <c r="J40" s="8">
        <v>4</v>
      </c>
      <c r="K40" s="8">
        <v>2</v>
      </c>
      <c r="L40" s="8">
        <f t="shared" si="6"/>
        <v>6</v>
      </c>
      <c r="M40" s="8">
        <v>1</v>
      </c>
      <c r="N40" s="8">
        <v>1</v>
      </c>
      <c r="O40" s="8">
        <f t="shared" si="7"/>
        <v>2</v>
      </c>
      <c r="P40" s="8">
        <v>1</v>
      </c>
      <c r="Q40" s="8"/>
      <c r="R40" s="8">
        <f t="shared" si="8"/>
        <v>1</v>
      </c>
      <c r="S40" s="8">
        <v>1</v>
      </c>
      <c r="T40" s="8"/>
      <c r="U40" s="8">
        <f t="shared" si="9"/>
        <v>1</v>
      </c>
    </row>
    <row r="41" spans="1:16354" outlineLevel="3">
      <c r="A41" s="7">
        <v>44.040100000000002</v>
      </c>
      <c r="B41" s="7" t="s">
        <v>104</v>
      </c>
      <c r="C41" s="7" t="s">
        <v>105</v>
      </c>
      <c r="D41" s="8">
        <v>3</v>
      </c>
      <c r="E41" s="8">
        <v>1</v>
      </c>
      <c r="F41" s="8">
        <f t="shared" si="4"/>
        <v>4</v>
      </c>
      <c r="G41" s="8">
        <v>3</v>
      </c>
      <c r="H41" s="8">
        <v>1</v>
      </c>
      <c r="I41" s="8">
        <f t="shared" si="5"/>
        <v>4</v>
      </c>
      <c r="J41" s="8"/>
      <c r="K41" s="8"/>
      <c r="L41" s="8">
        <f t="shared" si="6"/>
        <v>0</v>
      </c>
      <c r="M41" s="8">
        <v>1</v>
      </c>
      <c r="N41" s="8"/>
      <c r="O41" s="8">
        <f t="shared" si="7"/>
        <v>1</v>
      </c>
      <c r="P41" s="8">
        <v>2</v>
      </c>
      <c r="Q41" s="8"/>
      <c r="R41" s="8">
        <f t="shared" si="8"/>
        <v>2</v>
      </c>
      <c r="S41" s="8"/>
      <c r="T41" s="8"/>
      <c r="U41" s="8">
        <f t="shared" si="9"/>
        <v>0</v>
      </c>
    </row>
    <row r="42" spans="1:16354" outlineLevel="3">
      <c r="A42" s="7">
        <v>44.040100000000002</v>
      </c>
      <c r="B42" s="7" t="s">
        <v>106</v>
      </c>
      <c r="C42" s="7" t="s">
        <v>107</v>
      </c>
      <c r="D42" s="8">
        <v>1</v>
      </c>
      <c r="E42" s="8">
        <v>3</v>
      </c>
      <c r="F42" s="8">
        <f t="shared" si="4"/>
        <v>4</v>
      </c>
      <c r="G42" s="8">
        <v>2</v>
      </c>
      <c r="H42" s="8">
        <v>1</v>
      </c>
      <c r="I42" s="8">
        <f t="shared" si="5"/>
        <v>3</v>
      </c>
      <c r="J42" s="8">
        <v>2</v>
      </c>
      <c r="K42" s="8"/>
      <c r="L42" s="8">
        <f t="shared" si="6"/>
        <v>2</v>
      </c>
      <c r="M42" s="8">
        <v>1</v>
      </c>
      <c r="N42" s="8">
        <v>2</v>
      </c>
      <c r="O42" s="8">
        <f t="shared" si="7"/>
        <v>3</v>
      </c>
      <c r="P42" s="8">
        <v>1</v>
      </c>
      <c r="Q42" s="8">
        <v>4</v>
      </c>
      <c r="R42" s="8">
        <f t="shared" si="8"/>
        <v>5</v>
      </c>
      <c r="S42" s="8">
        <v>1</v>
      </c>
      <c r="T42" s="8">
        <v>2</v>
      </c>
      <c r="U42" s="8">
        <f t="shared" si="9"/>
        <v>3</v>
      </c>
    </row>
    <row r="43" spans="1:16354" outlineLevel="3">
      <c r="A43" s="7">
        <v>44.040100000000002</v>
      </c>
      <c r="B43" s="7" t="s">
        <v>108</v>
      </c>
      <c r="C43" s="7" t="s">
        <v>109</v>
      </c>
      <c r="D43" s="8"/>
      <c r="E43" s="8"/>
      <c r="F43" s="8">
        <f t="shared" si="4"/>
        <v>0</v>
      </c>
      <c r="G43" s="8"/>
      <c r="H43" s="8"/>
      <c r="I43" s="8">
        <f t="shared" si="5"/>
        <v>0</v>
      </c>
      <c r="J43" s="8"/>
      <c r="K43" s="8"/>
      <c r="L43" s="8">
        <f t="shared" si="6"/>
        <v>0</v>
      </c>
      <c r="M43" s="8"/>
      <c r="N43" s="8"/>
      <c r="O43" s="8">
        <f t="shared" si="7"/>
        <v>0</v>
      </c>
      <c r="P43" s="8"/>
      <c r="Q43" s="8"/>
      <c r="R43" s="8">
        <f t="shared" si="8"/>
        <v>0</v>
      </c>
      <c r="S43" s="8"/>
      <c r="T43" s="8"/>
      <c r="U43" s="8">
        <f t="shared" si="9"/>
        <v>0</v>
      </c>
    </row>
    <row r="44" spans="1:16354" outlineLevel="3">
      <c r="A44" s="7">
        <v>44.040100000000002</v>
      </c>
      <c r="B44" s="7" t="s">
        <v>110</v>
      </c>
      <c r="C44" s="7" t="s">
        <v>111</v>
      </c>
      <c r="D44" s="8"/>
      <c r="E44" s="8"/>
      <c r="F44" s="8">
        <f t="shared" si="4"/>
        <v>0</v>
      </c>
      <c r="G44" s="8"/>
      <c r="H44" s="8"/>
      <c r="I44" s="8">
        <f t="shared" si="5"/>
        <v>0</v>
      </c>
      <c r="J44" s="8"/>
      <c r="K44" s="8"/>
      <c r="L44" s="8">
        <f t="shared" si="6"/>
        <v>0</v>
      </c>
      <c r="M44" s="8"/>
      <c r="N44" s="8"/>
      <c r="O44" s="8">
        <f t="shared" si="7"/>
        <v>0</v>
      </c>
      <c r="P44" s="8"/>
      <c r="Q44" s="8"/>
      <c r="R44" s="8">
        <f t="shared" si="8"/>
        <v>0</v>
      </c>
      <c r="S44" s="8">
        <v>1</v>
      </c>
      <c r="T44" s="8"/>
      <c r="U44" s="8">
        <f t="shared" si="9"/>
        <v>1</v>
      </c>
    </row>
    <row r="45" spans="1:16354" outlineLevel="3">
      <c r="A45" s="7">
        <v>44.040100000000002</v>
      </c>
      <c r="B45" s="7" t="s">
        <v>112</v>
      </c>
      <c r="C45" s="7" t="s">
        <v>113</v>
      </c>
      <c r="D45" s="8">
        <v>3</v>
      </c>
      <c r="E45" s="8">
        <v>1</v>
      </c>
      <c r="F45" s="8">
        <f t="shared" si="4"/>
        <v>4</v>
      </c>
      <c r="G45" s="8">
        <v>1</v>
      </c>
      <c r="H45" s="8">
        <v>1</v>
      </c>
      <c r="I45" s="8">
        <f t="shared" si="5"/>
        <v>2</v>
      </c>
      <c r="J45" s="8">
        <v>1</v>
      </c>
      <c r="K45" s="8">
        <v>1</v>
      </c>
      <c r="L45" s="8">
        <f t="shared" si="6"/>
        <v>2</v>
      </c>
      <c r="M45" s="8"/>
      <c r="N45" s="8"/>
      <c r="O45" s="8">
        <f t="shared" si="7"/>
        <v>0</v>
      </c>
      <c r="P45" s="8">
        <v>3</v>
      </c>
      <c r="Q45" s="8">
        <v>1</v>
      </c>
      <c r="R45" s="8">
        <f t="shared" si="8"/>
        <v>4</v>
      </c>
      <c r="S45" s="8"/>
      <c r="T45" s="8"/>
      <c r="U45" s="8">
        <f t="shared" si="9"/>
        <v>0</v>
      </c>
    </row>
    <row r="46" spans="1:16354" outlineLevel="3">
      <c r="A46" s="7">
        <v>44.040100000000002</v>
      </c>
      <c r="B46" s="7" t="s">
        <v>114</v>
      </c>
      <c r="C46" s="7" t="s">
        <v>115</v>
      </c>
      <c r="D46" s="8"/>
      <c r="E46" s="8"/>
      <c r="F46" s="8">
        <f t="shared" si="4"/>
        <v>0</v>
      </c>
      <c r="G46" s="8"/>
      <c r="H46" s="8"/>
      <c r="I46" s="8">
        <f t="shared" si="5"/>
        <v>0</v>
      </c>
      <c r="J46" s="8">
        <v>1</v>
      </c>
      <c r="K46" s="8"/>
      <c r="L46" s="8">
        <f t="shared" si="6"/>
        <v>1</v>
      </c>
      <c r="M46" s="8"/>
      <c r="N46" s="8"/>
      <c r="O46" s="8">
        <f t="shared" si="7"/>
        <v>0</v>
      </c>
      <c r="P46" s="8"/>
      <c r="Q46" s="8"/>
      <c r="R46" s="8">
        <f t="shared" si="8"/>
        <v>0</v>
      </c>
      <c r="S46" s="8"/>
      <c r="T46" s="8"/>
      <c r="U46" s="8">
        <f t="shared" si="9"/>
        <v>0</v>
      </c>
    </row>
    <row r="47" spans="1:16354" outlineLevel="3">
      <c r="A47" s="7">
        <v>44.040100000000002</v>
      </c>
      <c r="B47" s="7" t="s">
        <v>116</v>
      </c>
      <c r="C47" s="7" t="s">
        <v>117</v>
      </c>
      <c r="D47" s="8"/>
      <c r="E47" s="8"/>
      <c r="F47" s="8">
        <f t="shared" si="4"/>
        <v>0</v>
      </c>
      <c r="G47" s="8"/>
      <c r="H47" s="8"/>
      <c r="I47" s="8">
        <f t="shared" si="5"/>
        <v>0</v>
      </c>
      <c r="J47" s="8"/>
      <c r="K47" s="8"/>
      <c r="L47" s="8">
        <f t="shared" si="6"/>
        <v>0</v>
      </c>
      <c r="M47" s="8"/>
      <c r="N47" s="8"/>
      <c r="O47" s="8">
        <f t="shared" si="7"/>
        <v>0</v>
      </c>
      <c r="P47" s="8"/>
      <c r="Q47" s="8"/>
      <c r="R47" s="8">
        <f t="shared" si="8"/>
        <v>0</v>
      </c>
      <c r="S47" s="8"/>
      <c r="T47" s="8">
        <v>1</v>
      </c>
      <c r="U47" s="8">
        <f t="shared" si="9"/>
        <v>1</v>
      </c>
    </row>
    <row r="48" spans="1:16354" outlineLevel="3">
      <c r="A48" s="7">
        <v>44.070099999999996</v>
      </c>
      <c r="B48" s="7" t="s">
        <v>118</v>
      </c>
      <c r="C48" s="7" t="s">
        <v>119</v>
      </c>
      <c r="D48" s="8">
        <v>4</v>
      </c>
      <c r="E48" s="8">
        <v>38</v>
      </c>
      <c r="F48" s="8">
        <f t="shared" si="4"/>
        <v>42</v>
      </c>
      <c r="G48" s="8">
        <v>2</v>
      </c>
      <c r="H48" s="8">
        <v>13</v>
      </c>
      <c r="I48" s="8">
        <f t="shared" si="5"/>
        <v>15</v>
      </c>
      <c r="J48" s="8">
        <v>7</v>
      </c>
      <c r="K48" s="8">
        <v>18</v>
      </c>
      <c r="L48" s="8">
        <f t="shared" si="6"/>
        <v>25</v>
      </c>
      <c r="M48" s="8"/>
      <c r="N48" s="8">
        <v>17</v>
      </c>
      <c r="O48" s="8">
        <f t="shared" si="7"/>
        <v>17</v>
      </c>
      <c r="P48" s="8">
        <v>5</v>
      </c>
      <c r="Q48" s="8">
        <v>26</v>
      </c>
      <c r="R48" s="8">
        <f t="shared" si="8"/>
        <v>31</v>
      </c>
      <c r="S48" s="8">
        <v>1</v>
      </c>
      <c r="T48" s="8">
        <v>10</v>
      </c>
      <c r="U48" s="8">
        <f t="shared" si="9"/>
        <v>11</v>
      </c>
    </row>
    <row r="49" spans="1:16354" outlineLevel="3">
      <c r="A49" s="7">
        <v>45.060099999999998</v>
      </c>
      <c r="B49" s="7" t="s">
        <v>120</v>
      </c>
      <c r="C49" s="7" t="s">
        <v>121</v>
      </c>
      <c r="D49" s="8">
        <v>5</v>
      </c>
      <c r="E49" s="8">
        <v>3</v>
      </c>
      <c r="F49" s="8">
        <f t="shared" si="4"/>
        <v>8</v>
      </c>
      <c r="G49" s="8">
        <v>2</v>
      </c>
      <c r="H49" s="8"/>
      <c r="I49" s="8">
        <f t="shared" si="5"/>
        <v>2</v>
      </c>
      <c r="J49" s="8">
        <v>4</v>
      </c>
      <c r="K49" s="8">
        <v>1</v>
      </c>
      <c r="L49" s="8">
        <f t="shared" si="6"/>
        <v>5</v>
      </c>
      <c r="M49" s="8">
        <v>1</v>
      </c>
      <c r="N49" s="8">
        <v>1</v>
      </c>
      <c r="O49" s="8">
        <f t="shared" si="7"/>
        <v>2</v>
      </c>
      <c r="P49" s="8">
        <v>8</v>
      </c>
      <c r="Q49" s="8">
        <v>1</v>
      </c>
      <c r="R49" s="8">
        <f t="shared" si="8"/>
        <v>9</v>
      </c>
      <c r="S49" s="8">
        <v>3</v>
      </c>
      <c r="T49" s="8"/>
      <c r="U49" s="8">
        <f t="shared" si="9"/>
        <v>3</v>
      </c>
    </row>
    <row r="50" spans="1:16354" outlineLevel="3">
      <c r="A50" s="7">
        <v>45.110100000000003</v>
      </c>
      <c r="B50" s="7" t="s">
        <v>122</v>
      </c>
      <c r="C50" s="7" t="s">
        <v>123</v>
      </c>
      <c r="D50" s="8">
        <v>3</v>
      </c>
      <c r="E50" s="8">
        <v>3</v>
      </c>
      <c r="F50" s="8">
        <f t="shared" si="4"/>
        <v>6</v>
      </c>
      <c r="G50" s="8">
        <v>1</v>
      </c>
      <c r="H50" s="8"/>
      <c r="I50" s="8">
        <f t="shared" si="5"/>
        <v>1</v>
      </c>
      <c r="J50" s="8">
        <v>3</v>
      </c>
      <c r="K50" s="8">
        <v>1</v>
      </c>
      <c r="L50" s="8">
        <f t="shared" si="6"/>
        <v>4</v>
      </c>
      <c r="M50" s="8"/>
      <c r="N50" s="8"/>
      <c r="O50" s="8">
        <f t="shared" si="7"/>
        <v>0</v>
      </c>
      <c r="P50" s="8">
        <v>3</v>
      </c>
      <c r="Q50" s="8">
        <v>4</v>
      </c>
      <c r="R50" s="8">
        <f t="shared" si="8"/>
        <v>7</v>
      </c>
      <c r="S50" s="8"/>
      <c r="T50" s="8"/>
      <c r="U50" s="8">
        <f t="shared" si="9"/>
        <v>0</v>
      </c>
    </row>
    <row r="51" spans="1:16354" outlineLevel="3">
      <c r="A51" s="7">
        <v>45.999899999999997</v>
      </c>
      <c r="B51" s="7" t="s">
        <v>124</v>
      </c>
      <c r="C51" s="7" t="s">
        <v>125</v>
      </c>
      <c r="D51" s="8"/>
      <c r="E51" s="8"/>
      <c r="F51" s="8">
        <f t="shared" si="4"/>
        <v>0</v>
      </c>
      <c r="G51" s="8"/>
      <c r="H51" s="8"/>
      <c r="I51" s="8">
        <f t="shared" si="5"/>
        <v>0</v>
      </c>
      <c r="J51" s="8">
        <v>7</v>
      </c>
      <c r="K51" s="8">
        <v>7</v>
      </c>
      <c r="L51" s="8">
        <f t="shared" si="6"/>
        <v>14</v>
      </c>
      <c r="M51" s="8">
        <v>1</v>
      </c>
      <c r="N51" s="8"/>
      <c r="O51" s="8">
        <f t="shared" si="7"/>
        <v>1</v>
      </c>
      <c r="P51" s="8">
        <v>7</v>
      </c>
      <c r="Q51" s="8">
        <v>5</v>
      </c>
      <c r="R51" s="8">
        <f t="shared" si="8"/>
        <v>12</v>
      </c>
      <c r="S51" s="8"/>
      <c r="T51" s="8"/>
      <c r="U51" s="8">
        <f t="shared" si="9"/>
        <v>0</v>
      </c>
    </row>
    <row r="52" spans="1:16354" outlineLevel="3">
      <c r="A52" s="7">
        <v>51.231000000000002</v>
      </c>
      <c r="B52" s="7" t="s">
        <v>126</v>
      </c>
      <c r="C52" s="7" t="s">
        <v>127</v>
      </c>
      <c r="D52" s="8">
        <v>2</v>
      </c>
      <c r="E52" s="8">
        <v>31</v>
      </c>
      <c r="F52" s="8">
        <f t="shared" si="4"/>
        <v>33</v>
      </c>
      <c r="G52" s="8"/>
      <c r="H52" s="8"/>
      <c r="I52" s="8">
        <f t="shared" si="5"/>
        <v>0</v>
      </c>
      <c r="J52" s="8">
        <v>6</v>
      </c>
      <c r="K52" s="8">
        <v>24</v>
      </c>
      <c r="L52" s="8">
        <f t="shared" si="6"/>
        <v>30</v>
      </c>
      <c r="M52" s="8"/>
      <c r="N52" s="8"/>
      <c r="O52" s="8">
        <f t="shared" si="7"/>
        <v>0</v>
      </c>
      <c r="P52" s="8">
        <v>9</v>
      </c>
      <c r="Q52" s="8">
        <v>25</v>
      </c>
      <c r="R52" s="8">
        <f t="shared" si="8"/>
        <v>34</v>
      </c>
      <c r="S52" s="8"/>
      <c r="T52" s="8"/>
      <c r="U52" s="8">
        <f t="shared" si="9"/>
        <v>0</v>
      </c>
    </row>
    <row r="53" spans="1:16354" outlineLevel="2">
      <c r="A53" s="63" t="s">
        <v>42</v>
      </c>
      <c r="B53" s="63"/>
      <c r="C53" s="63"/>
      <c r="D53" s="5">
        <f t="shared" ref="D53:U53" si="17">SUBTOTAL(9,D54:D55)</f>
        <v>2</v>
      </c>
      <c r="E53" s="5">
        <f t="shared" si="17"/>
        <v>6</v>
      </c>
      <c r="F53" s="5">
        <f t="shared" si="17"/>
        <v>8</v>
      </c>
      <c r="G53" s="5">
        <f t="shared" si="17"/>
        <v>0</v>
      </c>
      <c r="H53" s="5">
        <f t="shared" si="17"/>
        <v>5</v>
      </c>
      <c r="I53" s="5">
        <f t="shared" si="17"/>
        <v>5</v>
      </c>
      <c r="J53" s="5">
        <f t="shared" si="17"/>
        <v>3</v>
      </c>
      <c r="K53" s="5">
        <f t="shared" si="17"/>
        <v>10</v>
      </c>
      <c r="L53" s="5">
        <f t="shared" si="17"/>
        <v>13</v>
      </c>
      <c r="M53" s="5">
        <f t="shared" si="17"/>
        <v>2</v>
      </c>
      <c r="N53" s="5">
        <f t="shared" si="17"/>
        <v>4</v>
      </c>
      <c r="O53" s="5">
        <f t="shared" si="17"/>
        <v>6</v>
      </c>
      <c r="P53" s="5">
        <f t="shared" si="17"/>
        <v>2</v>
      </c>
      <c r="Q53" s="5">
        <f t="shared" si="17"/>
        <v>17</v>
      </c>
      <c r="R53" s="5">
        <f t="shared" si="17"/>
        <v>19</v>
      </c>
      <c r="S53" s="5">
        <f t="shared" si="17"/>
        <v>5</v>
      </c>
      <c r="T53" s="5">
        <f t="shared" si="17"/>
        <v>6</v>
      </c>
      <c r="U53" s="5">
        <f t="shared" si="17"/>
        <v>11</v>
      </c>
    </row>
    <row r="54" spans="1:16354" outlineLevel="3">
      <c r="A54" s="7">
        <v>42.010100000000001</v>
      </c>
      <c r="B54" s="7" t="s">
        <v>128</v>
      </c>
      <c r="C54" s="7" t="s">
        <v>129</v>
      </c>
      <c r="D54" s="8">
        <v>1</v>
      </c>
      <c r="E54" s="8">
        <v>4</v>
      </c>
      <c r="F54" s="8">
        <f t="shared" si="4"/>
        <v>5</v>
      </c>
      <c r="G54" s="8"/>
      <c r="H54" s="8">
        <v>5</v>
      </c>
      <c r="I54" s="8">
        <f t="shared" si="5"/>
        <v>5</v>
      </c>
      <c r="J54" s="8">
        <v>3</v>
      </c>
      <c r="K54" s="8">
        <v>5</v>
      </c>
      <c r="L54" s="8">
        <f t="shared" si="6"/>
        <v>8</v>
      </c>
      <c r="M54" s="8">
        <v>2</v>
      </c>
      <c r="N54" s="8">
        <v>4</v>
      </c>
      <c r="O54" s="8">
        <f t="shared" si="7"/>
        <v>6</v>
      </c>
      <c r="P54" s="8">
        <v>1</v>
      </c>
      <c r="Q54" s="8">
        <v>12</v>
      </c>
      <c r="R54" s="8">
        <f t="shared" si="8"/>
        <v>13</v>
      </c>
      <c r="S54" s="8">
        <v>5</v>
      </c>
      <c r="T54" s="8">
        <v>6</v>
      </c>
      <c r="U54" s="8">
        <f t="shared" si="9"/>
        <v>11</v>
      </c>
    </row>
    <row r="55" spans="1:16354" outlineLevel="3">
      <c r="A55" s="7">
        <v>44.070099999999996</v>
      </c>
      <c r="B55" s="7" t="s">
        <v>118</v>
      </c>
      <c r="C55" s="7" t="s">
        <v>119</v>
      </c>
      <c r="D55" s="8">
        <v>1</v>
      </c>
      <c r="E55" s="8">
        <v>2</v>
      </c>
      <c r="F55" s="8">
        <f t="shared" si="4"/>
        <v>3</v>
      </c>
      <c r="G55" s="8"/>
      <c r="H55" s="8"/>
      <c r="I55" s="8">
        <f t="shared" si="5"/>
        <v>0</v>
      </c>
      <c r="J55" s="8"/>
      <c r="K55" s="8">
        <v>5</v>
      </c>
      <c r="L55" s="8">
        <f t="shared" si="6"/>
        <v>5</v>
      </c>
      <c r="M55" s="8"/>
      <c r="N55" s="8"/>
      <c r="O55" s="8">
        <f t="shared" si="7"/>
        <v>0</v>
      </c>
      <c r="P55" s="8">
        <v>1</v>
      </c>
      <c r="Q55" s="8">
        <v>5</v>
      </c>
      <c r="R55" s="8">
        <f t="shared" si="8"/>
        <v>6</v>
      </c>
      <c r="S55" s="8"/>
      <c r="T55" s="8"/>
      <c r="U55" s="8">
        <f t="shared" si="9"/>
        <v>0</v>
      </c>
    </row>
    <row r="56" spans="1:16354" s="6" customFormat="1" outlineLevel="1">
      <c r="A56" s="64" t="s">
        <v>130</v>
      </c>
      <c r="B56" s="64"/>
      <c r="C56" s="64"/>
      <c r="D56" s="5">
        <f t="shared" ref="D56:U56" si="18">SUBTOTAL(9,D58:D65)</f>
        <v>10</v>
      </c>
      <c r="E56" s="5">
        <f t="shared" si="18"/>
        <v>26</v>
      </c>
      <c r="F56" s="5">
        <f t="shared" si="18"/>
        <v>36</v>
      </c>
      <c r="G56" s="5">
        <f t="shared" si="18"/>
        <v>3</v>
      </c>
      <c r="H56" s="5">
        <f t="shared" si="18"/>
        <v>15</v>
      </c>
      <c r="I56" s="5">
        <f t="shared" si="18"/>
        <v>18</v>
      </c>
      <c r="J56" s="5">
        <f t="shared" si="18"/>
        <v>8</v>
      </c>
      <c r="K56" s="5">
        <f t="shared" si="18"/>
        <v>12</v>
      </c>
      <c r="L56" s="5">
        <f t="shared" si="18"/>
        <v>20</v>
      </c>
      <c r="M56" s="5">
        <f t="shared" si="18"/>
        <v>9</v>
      </c>
      <c r="N56" s="5">
        <f t="shared" si="18"/>
        <v>9</v>
      </c>
      <c r="O56" s="5">
        <f t="shared" si="18"/>
        <v>18</v>
      </c>
      <c r="P56" s="5">
        <f t="shared" si="18"/>
        <v>3</v>
      </c>
      <c r="Q56" s="5">
        <f t="shared" si="18"/>
        <v>11</v>
      </c>
      <c r="R56" s="5">
        <f t="shared" si="18"/>
        <v>14</v>
      </c>
      <c r="S56" s="5">
        <f t="shared" si="18"/>
        <v>5</v>
      </c>
      <c r="T56" s="5">
        <f t="shared" si="18"/>
        <v>8</v>
      </c>
      <c r="U56" s="5">
        <f t="shared" si="18"/>
        <v>13</v>
      </c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</row>
    <row r="57" spans="1:16354" outlineLevel="2" collapsed="1">
      <c r="A57" s="63" t="s">
        <v>40</v>
      </c>
      <c r="B57" s="63"/>
      <c r="C57" s="63"/>
      <c r="D57" s="5">
        <f t="shared" ref="D57:U57" si="19">SUBTOTAL(9,D58:D60)</f>
        <v>3</v>
      </c>
      <c r="E57" s="5">
        <f t="shared" si="19"/>
        <v>7</v>
      </c>
      <c r="F57" s="5">
        <f t="shared" si="19"/>
        <v>10</v>
      </c>
      <c r="G57" s="5">
        <f t="shared" si="19"/>
        <v>0</v>
      </c>
      <c r="H57" s="5">
        <f t="shared" si="19"/>
        <v>4</v>
      </c>
      <c r="I57" s="5">
        <f t="shared" si="19"/>
        <v>4</v>
      </c>
      <c r="J57" s="5">
        <f t="shared" si="19"/>
        <v>1</v>
      </c>
      <c r="K57" s="5">
        <f t="shared" si="19"/>
        <v>1</v>
      </c>
      <c r="L57" s="5">
        <f t="shared" si="19"/>
        <v>2</v>
      </c>
      <c r="M57" s="5">
        <f t="shared" si="19"/>
        <v>3</v>
      </c>
      <c r="N57" s="5">
        <f t="shared" si="19"/>
        <v>2</v>
      </c>
      <c r="O57" s="5">
        <f t="shared" si="19"/>
        <v>5</v>
      </c>
      <c r="P57" s="5">
        <f t="shared" si="19"/>
        <v>0</v>
      </c>
      <c r="Q57" s="5">
        <f t="shared" si="19"/>
        <v>2</v>
      </c>
      <c r="R57" s="5">
        <f t="shared" si="19"/>
        <v>2</v>
      </c>
      <c r="S57" s="5">
        <f t="shared" si="19"/>
        <v>1</v>
      </c>
      <c r="T57" s="5">
        <f t="shared" si="19"/>
        <v>4</v>
      </c>
      <c r="U57" s="5">
        <f t="shared" si="19"/>
        <v>5</v>
      </c>
    </row>
    <row r="58" spans="1:16354" outlineLevel="3">
      <c r="A58" s="7">
        <v>25.010100000000001</v>
      </c>
      <c r="B58" s="7" t="s">
        <v>131</v>
      </c>
      <c r="C58" s="7" t="s">
        <v>132</v>
      </c>
      <c r="D58" s="8">
        <v>2</v>
      </c>
      <c r="E58" s="8">
        <v>3</v>
      </c>
      <c r="F58" s="8">
        <f t="shared" si="4"/>
        <v>5</v>
      </c>
      <c r="G58" s="8"/>
      <c r="H58" s="8"/>
      <c r="I58" s="8">
        <f t="shared" si="5"/>
        <v>0</v>
      </c>
      <c r="J58" s="8"/>
      <c r="K58" s="8"/>
      <c r="L58" s="8">
        <f t="shared" si="6"/>
        <v>0</v>
      </c>
      <c r="M58" s="8">
        <v>1</v>
      </c>
      <c r="N58" s="8"/>
      <c r="O58" s="8">
        <f t="shared" si="7"/>
        <v>1</v>
      </c>
      <c r="P58" s="8"/>
      <c r="Q58" s="8"/>
      <c r="R58" s="8">
        <f t="shared" si="8"/>
        <v>0</v>
      </c>
      <c r="S58" s="8"/>
      <c r="T58" s="8">
        <v>1</v>
      </c>
      <c r="U58" s="8">
        <f t="shared" si="9"/>
        <v>1</v>
      </c>
    </row>
    <row r="59" spans="1:16354" outlineLevel="3">
      <c r="A59" s="7">
        <v>25.010300000000001</v>
      </c>
      <c r="B59" s="7" t="s">
        <v>133</v>
      </c>
      <c r="C59" s="7" t="s">
        <v>134</v>
      </c>
      <c r="D59" s="8">
        <v>1</v>
      </c>
      <c r="E59" s="8">
        <v>4</v>
      </c>
      <c r="F59" s="8">
        <f t="shared" si="4"/>
        <v>5</v>
      </c>
      <c r="G59" s="8"/>
      <c r="H59" s="8">
        <v>4</v>
      </c>
      <c r="I59" s="8">
        <f t="shared" si="5"/>
        <v>4</v>
      </c>
      <c r="J59" s="8"/>
      <c r="K59" s="8"/>
      <c r="L59" s="8">
        <f t="shared" si="6"/>
        <v>0</v>
      </c>
      <c r="M59" s="8">
        <v>2</v>
      </c>
      <c r="N59" s="8">
        <v>2</v>
      </c>
      <c r="O59" s="8">
        <f t="shared" si="7"/>
        <v>4</v>
      </c>
      <c r="P59" s="8"/>
      <c r="Q59" s="8">
        <v>2</v>
      </c>
      <c r="R59" s="8">
        <f t="shared" si="8"/>
        <v>2</v>
      </c>
      <c r="S59" s="8">
        <v>1</v>
      </c>
      <c r="T59" s="8">
        <v>3</v>
      </c>
      <c r="U59" s="8">
        <f t="shared" si="9"/>
        <v>4</v>
      </c>
    </row>
    <row r="60" spans="1:16354" outlineLevel="3">
      <c r="A60" s="7">
        <v>25.0199</v>
      </c>
      <c r="B60" s="7" t="s">
        <v>135</v>
      </c>
      <c r="C60" s="7" t="s">
        <v>136</v>
      </c>
      <c r="D60" s="8"/>
      <c r="E60" s="8"/>
      <c r="F60" s="8">
        <f t="shared" si="4"/>
        <v>0</v>
      </c>
      <c r="G60" s="8"/>
      <c r="H60" s="8"/>
      <c r="I60" s="8">
        <f t="shared" si="5"/>
        <v>0</v>
      </c>
      <c r="J60" s="8">
        <v>1</v>
      </c>
      <c r="K60" s="8">
        <v>1</v>
      </c>
      <c r="L60" s="8">
        <f t="shared" si="6"/>
        <v>2</v>
      </c>
      <c r="M60" s="8"/>
      <c r="N60" s="8"/>
      <c r="O60" s="8">
        <f t="shared" si="7"/>
        <v>0</v>
      </c>
      <c r="P60" s="8"/>
      <c r="Q60" s="8"/>
      <c r="R60" s="8">
        <f t="shared" si="8"/>
        <v>0</v>
      </c>
      <c r="S60" s="8"/>
      <c r="T60" s="8"/>
      <c r="U60" s="8">
        <f t="shared" si="9"/>
        <v>0</v>
      </c>
    </row>
    <row r="61" spans="1:16354" outlineLevel="2">
      <c r="A61" s="63" t="s">
        <v>70</v>
      </c>
      <c r="B61" s="63"/>
      <c r="C61" s="63"/>
      <c r="D61" s="5">
        <f t="shared" ref="D61:U61" si="20">SUBTOTAL(9,D62:D63)</f>
        <v>7</v>
      </c>
      <c r="E61" s="5">
        <f t="shared" si="20"/>
        <v>19</v>
      </c>
      <c r="F61" s="5">
        <f t="shared" si="20"/>
        <v>26</v>
      </c>
      <c r="G61" s="5">
        <f t="shared" si="20"/>
        <v>3</v>
      </c>
      <c r="H61" s="5">
        <f t="shared" si="20"/>
        <v>10</v>
      </c>
      <c r="I61" s="5">
        <f t="shared" si="20"/>
        <v>13</v>
      </c>
      <c r="J61" s="5">
        <f t="shared" si="20"/>
        <v>6</v>
      </c>
      <c r="K61" s="5">
        <f t="shared" si="20"/>
        <v>11</v>
      </c>
      <c r="L61" s="5">
        <f t="shared" si="20"/>
        <v>17</v>
      </c>
      <c r="M61" s="5">
        <f t="shared" si="20"/>
        <v>6</v>
      </c>
      <c r="N61" s="5">
        <f t="shared" si="20"/>
        <v>6</v>
      </c>
      <c r="O61" s="5">
        <f t="shared" si="20"/>
        <v>12</v>
      </c>
      <c r="P61" s="5">
        <f t="shared" si="20"/>
        <v>2</v>
      </c>
      <c r="Q61" s="5">
        <f t="shared" si="20"/>
        <v>8</v>
      </c>
      <c r="R61" s="5">
        <f t="shared" si="20"/>
        <v>10</v>
      </c>
      <c r="S61" s="5">
        <f t="shared" si="20"/>
        <v>1</v>
      </c>
      <c r="T61" s="5">
        <f t="shared" si="20"/>
        <v>2</v>
      </c>
      <c r="U61" s="5">
        <f t="shared" si="20"/>
        <v>3</v>
      </c>
    </row>
    <row r="62" spans="1:16354" outlineLevel="3">
      <c r="A62" s="7">
        <v>11.040100000000001</v>
      </c>
      <c r="B62" s="7" t="s">
        <v>137</v>
      </c>
      <c r="C62" s="7" t="s">
        <v>138</v>
      </c>
      <c r="D62" s="8">
        <v>7</v>
      </c>
      <c r="E62" s="8">
        <v>17</v>
      </c>
      <c r="F62" s="8">
        <f t="shared" si="4"/>
        <v>24</v>
      </c>
      <c r="G62" s="8">
        <v>3</v>
      </c>
      <c r="H62" s="8">
        <v>10</v>
      </c>
      <c r="I62" s="8">
        <f t="shared" si="5"/>
        <v>13</v>
      </c>
      <c r="J62" s="8">
        <v>6</v>
      </c>
      <c r="K62" s="8">
        <v>11</v>
      </c>
      <c r="L62" s="8">
        <f t="shared" si="6"/>
        <v>17</v>
      </c>
      <c r="M62" s="8">
        <v>6</v>
      </c>
      <c r="N62" s="8">
        <v>6</v>
      </c>
      <c r="O62" s="8">
        <f t="shared" si="7"/>
        <v>12</v>
      </c>
      <c r="P62" s="8">
        <v>2</v>
      </c>
      <c r="Q62" s="8">
        <v>8</v>
      </c>
      <c r="R62" s="8">
        <f t="shared" si="8"/>
        <v>10</v>
      </c>
      <c r="S62" s="8">
        <v>1</v>
      </c>
      <c r="T62" s="8">
        <v>2</v>
      </c>
      <c r="U62" s="8">
        <f t="shared" si="9"/>
        <v>3</v>
      </c>
    </row>
    <row r="63" spans="1:16354" outlineLevel="3">
      <c r="A63" s="7">
        <v>25.010100000000001</v>
      </c>
      <c r="B63" s="7" t="s">
        <v>131</v>
      </c>
      <c r="C63" s="7" t="s">
        <v>132</v>
      </c>
      <c r="D63" s="8"/>
      <c r="E63" s="8">
        <v>2</v>
      </c>
      <c r="F63" s="8">
        <f t="shared" si="4"/>
        <v>2</v>
      </c>
      <c r="G63" s="8"/>
      <c r="H63" s="8"/>
      <c r="I63" s="8">
        <f t="shared" si="5"/>
        <v>0</v>
      </c>
      <c r="J63" s="8"/>
      <c r="K63" s="8"/>
      <c r="L63" s="8">
        <f t="shared" si="6"/>
        <v>0</v>
      </c>
      <c r="M63" s="8"/>
      <c r="N63" s="8"/>
      <c r="O63" s="8">
        <f t="shared" si="7"/>
        <v>0</v>
      </c>
      <c r="P63" s="8"/>
      <c r="Q63" s="8"/>
      <c r="R63" s="8">
        <f t="shared" si="8"/>
        <v>0</v>
      </c>
      <c r="S63" s="8"/>
      <c r="T63" s="8"/>
      <c r="U63" s="8">
        <f t="shared" si="9"/>
        <v>0</v>
      </c>
    </row>
    <row r="64" spans="1:16354" outlineLevel="2">
      <c r="A64" s="63" t="s">
        <v>139</v>
      </c>
      <c r="B64" s="63"/>
      <c r="C64" s="63"/>
      <c r="D64" s="5">
        <f t="shared" ref="D64:U64" si="21">SUBTOTAL(9,D65:D65)</f>
        <v>0</v>
      </c>
      <c r="E64" s="5">
        <f t="shared" si="21"/>
        <v>0</v>
      </c>
      <c r="F64" s="5">
        <f t="shared" si="21"/>
        <v>0</v>
      </c>
      <c r="G64" s="5">
        <f t="shared" si="21"/>
        <v>0</v>
      </c>
      <c r="H64" s="5">
        <f t="shared" si="21"/>
        <v>1</v>
      </c>
      <c r="I64" s="5">
        <f t="shared" si="21"/>
        <v>1</v>
      </c>
      <c r="J64" s="5">
        <f t="shared" si="21"/>
        <v>1</v>
      </c>
      <c r="K64" s="5">
        <f t="shared" si="21"/>
        <v>0</v>
      </c>
      <c r="L64" s="5">
        <f t="shared" si="21"/>
        <v>1</v>
      </c>
      <c r="M64" s="5">
        <f t="shared" si="21"/>
        <v>0</v>
      </c>
      <c r="N64" s="5">
        <f t="shared" si="21"/>
        <v>1</v>
      </c>
      <c r="O64" s="5">
        <f t="shared" si="21"/>
        <v>1</v>
      </c>
      <c r="P64" s="5">
        <f t="shared" si="21"/>
        <v>1</v>
      </c>
      <c r="Q64" s="5">
        <f t="shared" si="21"/>
        <v>1</v>
      </c>
      <c r="R64" s="5">
        <f t="shared" si="21"/>
        <v>2</v>
      </c>
      <c r="S64" s="5">
        <f t="shared" si="21"/>
        <v>3</v>
      </c>
      <c r="T64" s="5">
        <f t="shared" si="21"/>
        <v>2</v>
      </c>
      <c r="U64" s="5">
        <f t="shared" si="21"/>
        <v>5</v>
      </c>
    </row>
    <row r="65" spans="1:16354" outlineLevel="3">
      <c r="A65" s="7">
        <v>25.0199</v>
      </c>
      <c r="B65" s="7" t="s">
        <v>135</v>
      </c>
      <c r="C65" s="7" t="s">
        <v>136</v>
      </c>
      <c r="D65" s="8"/>
      <c r="E65" s="8"/>
      <c r="F65" s="8">
        <f t="shared" si="4"/>
        <v>0</v>
      </c>
      <c r="G65" s="8"/>
      <c r="H65" s="8">
        <v>1</v>
      </c>
      <c r="I65" s="8">
        <f t="shared" si="5"/>
        <v>1</v>
      </c>
      <c r="J65" s="8">
        <v>1</v>
      </c>
      <c r="K65" s="8"/>
      <c r="L65" s="8">
        <f t="shared" si="6"/>
        <v>1</v>
      </c>
      <c r="M65" s="8"/>
      <c r="N65" s="8">
        <v>1</v>
      </c>
      <c r="O65" s="8">
        <f t="shared" si="7"/>
        <v>1</v>
      </c>
      <c r="P65" s="8">
        <v>1</v>
      </c>
      <c r="Q65" s="8">
        <v>1</v>
      </c>
      <c r="R65" s="8">
        <f t="shared" si="8"/>
        <v>2</v>
      </c>
      <c r="S65" s="8">
        <v>3</v>
      </c>
      <c r="T65" s="8">
        <v>2</v>
      </c>
      <c r="U65" s="8">
        <f t="shared" si="9"/>
        <v>5</v>
      </c>
    </row>
    <row r="66" spans="1:16354" s="6" customFormat="1" outlineLevel="1">
      <c r="A66" s="64" t="s">
        <v>140</v>
      </c>
      <c r="B66" s="64"/>
      <c r="C66" s="64"/>
      <c r="D66" s="5">
        <f t="shared" ref="D66:U66" si="22">SUBTOTAL(9,D68:D69)</f>
        <v>5</v>
      </c>
      <c r="E66" s="5">
        <f t="shared" si="22"/>
        <v>7</v>
      </c>
      <c r="F66" s="5">
        <f t="shared" si="22"/>
        <v>12</v>
      </c>
      <c r="G66" s="5">
        <f t="shared" si="22"/>
        <v>0</v>
      </c>
      <c r="H66" s="5">
        <f t="shared" si="22"/>
        <v>0</v>
      </c>
      <c r="I66" s="5">
        <f t="shared" si="22"/>
        <v>0</v>
      </c>
      <c r="J66" s="5">
        <f t="shared" si="22"/>
        <v>3</v>
      </c>
      <c r="K66" s="5">
        <f t="shared" si="22"/>
        <v>5</v>
      </c>
      <c r="L66" s="5">
        <f t="shared" si="22"/>
        <v>8</v>
      </c>
      <c r="M66" s="5">
        <f t="shared" si="22"/>
        <v>0</v>
      </c>
      <c r="N66" s="5">
        <f t="shared" si="22"/>
        <v>1</v>
      </c>
      <c r="O66" s="5">
        <f t="shared" si="22"/>
        <v>1</v>
      </c>
      <c r="P66" s="5">
        <f t="shared" si="22"/>
        <v>3</v>
      </c>
      <c r="Q66" s="5">
        <f t="shared" si="22"/>
        <v>3</v>
      </c>
      <c r="R66" s="5">
        <f t="shared" si="22"/>
        <v>6</v>
      </c>
      <c r="S66" s="5">
        <f t="shared" si="22"/>
        <v>1</v>
      </c>
      <c r="T66" s="5">
        <f t="shared" si="22"/>
        <v>0</v>
      </c>
      <c r="U66" s="5">
        <f t="shared" si="22"/>
        <v>1</v>
      </c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</row>
    <row r="67" spans="1:16354" outlineLevel="2" collapsed="1">
      <c r="A67" s="63" t="s">
        <v>70</v>
      </c>
      <c r="B67" s="63"/>
      <c r="C67" s="63"/>
      <c r="D67" s="5">
        <f t="shared" ref="D67:U67" si="23">SUBTOTAL(9,D68:D69)</f>
        <v>5</v>
      </c>
      <c r="E67" s="5">
        <f t="shared" si="23"/>
        <v>7</v>
      </c>
      <c r="F67" s="5">
        <f t="shared" si="23"/>
        <v>12</v>
      </c>
      <c r="G67" s="5">
        <f t="shared" si="23"/>
        <v>0</v>
      </c>
      <c r="H67" s="5">
        <f t="shared" si="23"/>
        <v>0</v>
      </c>
      <c r="I67" s="5">
        <f t="shared" si="23"/>
        <v>0</v>
      </c>
      <c r="J67" s="5">
        <f t="shared" si="23"/>
        <v>3</v>
      </c>
      <c r="K67" s="5">
        <f t="shared" si="23"/>
        <v>5</v>
      </c>
      <c r="L67" s="5">
        <f t="shared" si="23"/>
        <v>8</v>
      </c>
      <c r="M67" s="5">
        <f t="shared" si="23"/>
        <v>0</v>
      </c>
      <c r="N67" s="5">
        <f t="shared" si="23"/>
        <v>1</v>
      </c>
      <c r="O67" s="5">
        <f t="shared" si="23"/>
        <v>1</v>
      </c>
      <c r="P67" s="5">
        <f t="shared" si="23"/>
        <v>3</v>
      </c>
      <c r="Q67" s="5">
        <f t="shared" si="23"/>
        <v>3</v>
      </c>
      <c r="R67" s="5">
        <f t="shared" si="23"/>
        <v>6</v>
      </c>
      <c r="S67" s="5">
        <f t="shared" si="23"/>
        <v>1</v>
      </c>
      <c r="T67" s="5">
        <f t="shared" si="23"/>
        <v>0</v>
      </c>
      <c r="U67" s="5">
        <f t="shared" si="23"/>
        <v>1</v>
      </c>
    </row>
    <row r="68" spans="1:16354" outlineLevel="3">
      <c r="A68" s="7">
        <v>9.0401000000000007</v>
      </c>
      <c r="B68" s="7" t="s">
        <v>141</v>
      </c>
      <c r="C68" s="7" t="s">
        <v>142</v>
      </c>
      <c r="D68" s="8">
        <v>1</v>
      </c>
      <c r="E68" s="8">
        <v>3</v>
      </c>
      <c r="F68" s="8">
        <f t="shared" si="4"/>
        <v>4</v>
      </c>
      <c r="G68" s="8"/>
      <c r="H68" s="8"/>
      <c r="I68" s="8">
        <f t="shared" si="5"/>
        <v>0</v>
      </c>
      <c r="J68" s="8">
        <v>2</v>
      </c>
      <c r="K68" s="8">
        <v>3</v>
      </c>
      <c r="L68" s="8">
        <f t="shared" si="6"/>
        <v>5</v>
      </c>
      <c r="M68" s="8"/>
      <c r="N68" s="8">
        <v>1</v>
      </c>
      <c r="O68" s="8">
        <f t="shared" si="7"/>
        <v>1</v>
      </c>
      <c r="P68" s="8"/>
      <c r="Q68" s="8">
        <v>2</v>
      </c>
      <c r="R68" s="8">
        <f t="shared" si="8"/>
        <v>2</v>
      </c>
      <c r="S68" s="8">
        <v>1</v>
      </c>
      <c r="T68" s="8"/>
      <c r="U68" s="8">
        <f t="shared" si="9"/>
        <v>1</v>
      </c>
    </row>
    <row r="69" spans="1:16354" outlineLevel="3">
      <c r="A69" s="7">
        <v>9.0498999999999992</v>
      </c>
      <c r="B69" s="7" t="s">
        <v>143</v>
      </c>
      <c r="C69" s="7" t="s">
        <v>144</v>
      </c>
      <c r="D69" s="8">
        <v>4</v>
      </c>
      <c r="E69" s="8">
        <v>4</v>
      </c>
      <c r="F69" s="8">
        <f t="shared" si="4"/>
        <v>8</v>
      </c>
      <c r="G69" s="8"/>
      <c r="H69" s="8"/>
      <c r="I69" s="8">
        <f t="shared" si="5"/>
        <v>0</v>
      </c>
      <c r="J69" s="8">
        <v>1</v>
      </c>
      <c r="K69" s="8">
        <v>2</v>
      </c>
      <c r="L69" s="8">
        <f t="shared" si="6"/>
        <v>3</v>
      </c>
      <c r="M69" s="8"/>
      <c r="N69" s="8"/>
      <c r="O69" s="8">
        <f t="shared" si="7"/>
        <v>0</v>
      </c>
      <c r="P69" s="8">
        <v>3</v>
      </c>
      <c r="Q69" s="8">
        <v>1</v>
      </c>
      <c r="R69" s="8">
        <f t="shared" si="8"/>
        <v>4</v>
      </c>
      <c r="S69" s="8"/>
      <c r="T69" s="8"/>
      <c r="U69" s="8">
        <f t="shared" si="9"/>
        <v>0</v>
      </c>
    </row>
    <row r="70" spans="1:16354" s="6" customFormat="1" outlineLevel="1">
      <c r="A70" s="64" t="s">
        <v>145</v>
      </c>
      <c r="B70" s="64"/>
      <c r="C70" s="64"/>
      <c r="D70" s="5">
        <f t="shared" ref="D70:U70" si="24">SUBTOTAL(9,D72:D74)</f>
        <v>93</v>
      </c>
      <c r="E70" s="5">
        <f t="shared" si="24"/>
        <v>111</v>
      </c>
      <c r="F70" s="5">
        <f t="shared" si="24"/>
        <v>204</v>
      </c>
      <c r="G70" s="5">
        <f t="shared" si="24"/>
        <v>0</v>
      </c>
      <c r="H70" s="5">
        <f t="shared" si="24"/>
        <v>3</v>
      </c>
      <c r="I70" s="5">
        <f t="shared" si="24"/>
        <v>3</v>
      </c>
      <c r="J70" s="5">
        <f t="shared" si="24"/>
        <v>85</v>
      </c>
      <c r="K70" s="5">
        <f t="shared" si="24"/>
        <v>110</v>
      </c>
      <c r="L70" s="5">
        <f t="shared" si="24"/>
        <v>195</v>
      </c>
      <c r="M70" s="5">
        <f t="shared" si="24"/>
        <v>3</v>
      </c>
      <c r="N70" s="5">
        <f t="shared" si="24"/>
        <v>7</v>
      </c>
      <c r="O70" s="5">
        <f t="shared" si="24"/>
        <v>10</v>
      </c>
      <c r="P70" s="5">
        <f t="shared" si="24"/>
        <v>73</v>
      </c>
      <c r="Q70" s="5">
        <f t="shared" si="24"/>
        <v>94</v>
      </c>
      <c r="R70" s="5">
        <f t="shared" si="24"/>
        <v>167</v>
      </c>
      <c r="S70" s="5">
        <f t="shared" si="24"/>
        <v>1</v>
      </c>
      <c r="T70" s="5">
        <f t="shared" si="24"/>
        <v>0</v>
      </c>
      <c r="U70" s="5">
        <f t="shared" si="24"/>
        <v>1</v>
      </c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</row>
    <row r="71" spans="1:16354" outlineLevel="2" collapsed="1">
      <c r="A71" s="63" t="s">
        <v>45</v>
      </c>
      <c r="B71" s="63"/>
      <c r="C71" s="63"/>
      <c r="D71" s="5">
        <f t="shared" ref="D71:U71" si="25">SUBTOTAL(9,D72:D72)</f>
        <v>93</v>
      </c>
      <c r="E71" s="5">
        <f t="shared" si="25"/>
        <v>110</v>
      </c>
      <c r="F71" s="5">
        <f t="shared" si="25"/>
        <v>203</v>
      </c>
      <c r="G71" s="5">
        <f t="shared" si="25"/>
        <v>0</v>
      </c>
      <c r="H71" s="5">
        <f t="shared" si="25"/>
        <v>3</v>
      </c>
      <c r="I71" s="5">
        <f t="shared" si="25"/>
        <v>3</v>
      </c>
      <c r="J71" s="5">
        <f t="shared" si="25"/>
        <v>84</v>
      </c>
      <c r="K71" s="5">
        <f t="shared" si="25"/>
        <v>108</v>
      </c>
      <c r="L71" s="5">
        <f t="shared" si="25"/>
        <v>192</v>
      </c>
      <c r="M71" s="5">
        <f t="shared" si="25"/>
        <v>3</v>
      </c>
      <c r="N71" s="5">
        <f t="shared" si="25"/>
        <v>7</v>
      </c>
      <c r="O71" s="5">
        <f t="shared" si="25"/>
        <v>10</v>
      </c>
      <c r="P71" s="5">
        <f t="shared" si="25"/>
        <v>73</v>
      </c>
      <c r="Q71" s="5">
        <f t="shared" si="25"/>
        <v>94</v>
      </c>
      <c r="R71" s="5">
        <f t="shared" si="25"/>
        <v>167</v>
      </c>
      <c r="S71" s="5">
        <f t="shared" si="25"/>
        <v>1</v>
      </c>
      <c r="T71" s="5">
        <f t="shared" si="25"/>
        <v>0</v>
      </c>
      <c r="U71" s="5">
        <f t="shared" si="25"/>
        <v>1</v>
      </c>
    </row>
    <row r="72" spans="1:16354" outlineLevel="3">
      <c r="A72" s="7">
        <v>22.010100000000001</v>
      </c>
      <c r="B72" s="7" t="s">
        <v>146</v>
      </c>
      <c r="C72" s="7" t="s">
        <v>147</v>
      </c>
      <c r="D72" s="8">
        <v>93</v>
      </c>
      <c r="E72" s="8">
        <v>110</v>
      </c>
      <c r="F72" s="8">
        <f t="shared" si="4"/>
        <v>203</v>
      </c>
      <c r="G72" s="8"/>
      <c r="H72" s="8">
        <v>3</v>
      </c>
      <c r="I72" s="8">
        <f t="shared" si="5"/>
        <v>3</v>
      </c>
      <c r="J72" s="8">
        <v>84</v>
      </c>
      <c r="K72" s="8">
        <v>108</v>
      </c>
      <c r="L72" s="8">
        <f t="shared" si="6"/>
        <v>192</v>
      </c>
      <c r="M72" s="8">
        <v>3</v>
      </c>
      <c r="N72" s="8">
        <v>7</v>
      </c>
      <c r="O72" s="8">
        <f t="shared" si="7"/>
        <v>10</v>
      </c>
      <c r="P72" s="8">
        <v>73</v>
      </c>
      <c r="Q72" s="8">
        <v>94</v>
      </c>
      <c r="R72" s="8">
        <f t="shared" si="8"/>
        <v>167</v>
      </c>
      <c r="S72" s="8">
        <v>1</v>
      </c>
      <c r="T72" s="8"/>
      <c r="U72" s="8">
        <f t="shared" si="9"/>
        <v>1</v>
      </c>
    </row>
    <row r="73" spans="1:16354" outlineLevel="2">
      <c r="A73" s="63" t="s">
        <v>70</v>
      </c>
      <c r="B73" s="63"/>
      <c r="C73" s="63"/>
      <c r="D73" s="5">
        <f t="shared" ref="D73:U73" si="26">SUBTOTAL(9,D74:D74)</f>
        <v>0</v>
      </c>
      <c r="E73" s="5">
        <f t="shared" si="26"/>
        <v>1</v>
      </c>
      <c r="F73" s="5">
        <f t="shared" si="26"/>
        <v>1</v>
      </c>
      <c r="G73" s="5">
        <f t="shared" si="26"/>
        <v>0</v>
      </c>
      <c r="H73" s="5">
        <f t="shared" si="26"/>
        <v>0</v>
      </c>
      <c r="I73" s="5">
        <f t="shared" si="26"/>
        <v>0</v>
      </c>
      <c r="J73" s="5">
        <f t="shared" si="26"/>
        <v>1</v>
      </c>
      <c r="K73" s="5">
        <f t="shared" si="26"/>
        <v>2</v>
      </c>
      <c r="L73" s="5">
        <f t="shared" si="26"/>
        <v>3</v>
      </c>
      <c r="M73" s="5">
        <f t="shared" si="26"/>
        <v>0</v>
      </c>
      <c r="N73" s="5">
        <f t="shared" si="26"/>
        <v>0</v>
      </c>
      <c r="O73" s="5">
        <f t="shared" si="26"/>
        <v>0</v>
      </c>
      <c r="P73" s="5">
        <f t="shared" si="26"/>
        <v>0</v>
      </c>
      <c r="Q73" s="5">
        <f t="shared" si="26"/>
        <v>0</v>
      </c>
      <c r="R73" s="5">
        <f t="shared" si="26"/>
        <v>0</v>
      </c>
      <c r="S73" s="5">
        <f t="shared" si="26"/>
        <v>0</v>
      </c>
      <c r="T73" s="5">
        <f t="shared" si="26"/>
        <v>0</v>
      </c>
      <c r="U73" s="5">
        <f t="shared" si="26"/>
        <v>0</v>
      </c>
    </row>
    <row r="74" spans="1:16354" outlineLevel="3">
      <c r="A74" s="7">
        <v>22.010100000000001</v>
      </c>
      <c r="B74" s="7" t="s">
        <v>146</v>
      </c>
      <c r="C74" s="7" t="s">
        <v>147</v>
      </c>
      <c r="D74" s="8"/>
      <c r="E74" s="8">
        <v>1</v>
      </c>
      <c r="F74" s="8">
        <f t="shared" si="4"/>
        <v>1</v>
      </c>
      <c r="G74" s="8"/>
      <c r="H74" s="8"/>
      <c r="I74" s="8">
        <f t="shared" si="5"/>
        <v>0</v>
      </c>
      <c r="J74" s="8">
        <v>1</v>
      </c>
      <c r="K74" s="8">
        <v>2</v>
      </c>
      <c r="L74" s="8">
        <f t="shared" si="6"/>
        <v>3</v>
      </c>
      <c r="M74" s="8"/>
      <c r="N74" s="8"/>
      <c r="O74" s="8">
        <f t="shared" si="7"/>
        <v>0</v>
      </c>
      <c r="P74" s="8"/>
      <c r="Q74" s="8"/>
      <c r="R74" s="8">
        <f t="shared" si="8"/>
        <v>0</v>
      </c>
      <c r="S74" s="8"/>
      <c r="T74" s="8"/>
      <c r="U74" s="8">
        <f t="shared" si="9"/>
        <v>0</v>
      </c>
    </row>
    <row r="75" spans="1:16354" s="6" customFormat="1" outlineLevel="1">
      <c r="A75" s="64" t="s">
        <v>148</v>
      </c>
      <c r="B75" s="64"/>
      <c r="C75" s="64"/>
      <c r="D75" s="5">
        <f t="shared" ref="D75:U75" si="27">SUBTOTAL(9,D77:D92)</f>
        <v>22</v>
      </c>
      <c r="E75" s="5">
        <f t="shared" si="27"/>
        <v>56</v>
      </c>
      <c r="F75" s="5">
        <f t="shared" si="27"/>
        <v>78</v>
      </c>
      <c r="G75" s="5">
        <f t="shared" si="27"/>
        <v>18</v>
      </c>
      <c r="H75" s="5">
        <f t="shared" si="27"/>
        <v>42</v>
      </c>
      <c r="I75" s="5">
        <f t="shared" si="27"/>
        <v>60</v>
      </c>
      <c r="J75" s="5">
        <f t="shared" si="27"/>
        <v>22</v>
      </c>
      <c r="K75" s="5">
        <f t="shared" si="27"/>
        <v>63</v>
      </c>
      <c r="L75" s="5">
        <f t="shared" si="27"/>
        <v>85</v>
      </c>
      <c r="M75" s="5">
        <f t="shared" si="27"/>
        <v>18</v>
      </c>
      <c r="N75" s="5">
        <f t="shared" si="27"/>
        <v>40</v>
      </c>
      <c r="O75" s="5">
        <f t="shared" si="27"/>
        <v>58</v>
      </c>
      <c r="P75" s="5">
        <f t="shared" si="27"/>
        <v>19</v>
      </c>
      <c r="Q75" s="5">
        <f t="shared" si="27"/>
        <v>46</v>
      </c>
      <c r="R75" s="5">
        <f t="shared" si="27"/>
        <v>65</v>
      </c>
      <c r="S75" s="5">
        <f t="shared" si="27"/>
        <v>10</v>
      </c>
      <c r="T75" s="5">
        <f t="shared" si="27"/>
        <v>14</v>
      </c>
      <c r="U75" s="5">
        <f t="shared" si="27"/>
        <v>24</v>
      </c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  <c r="XCH75"/>
      <c r="XCI75"/>
      <c r="XCJ75"/>
      <c r="XCK75"/>
      <c r="XCL75"/>
      <c r="XCM75"/>
      <c r="XCN75"/>
      <c r="XCO75"/>
      <c r="XCP75"/>
      <c r="XCQ75"/>
      <c r="XCR75"/>
      <c r="XCS75"/>
      <c r="XCT75"/>
      <c r="XCU75"/>
      <c r="XCV75"/>
      <c r="XCW75"/>
      <c r="XCX75"/>
      <c r="XCY75"/>
      <c r="XCZ75"/>
      <c r="XDA75"/>
      <c r="XDB75"/>
      <c r="XDC75"/>
      <c r="XDD75"/>
      <c r="XDE75"/>
      <c r="XDF75"/>
      <c r="XDG75"/>
      <c r="XDH75"/>
      <c r="XDI75"/>
      <c r="XDJ75"/>
      <c r="XDK75"/>
      <c r="XDL75"/>
      <c r="XDM75"/>
      <c r="XDN75"/>
      <c r="XDO75"/>
      <c r="XDP75"/>
      <c r="XDQ75"/>
      <c r="XDR75"/>
      <c r="XDS75"/>
      <c r="XDT75"/>
      <c r="XDU75"/>
      <c r="XDV75"/>
      <c r="XDW75"/>
      <c r="XDX75"/>
      <c r="XDY75"/>
      <c r="XDZ75"/>
    </row>
    <row r="76" spans="1:16354" outlineLevel="2" collapsed="1">
      <c r="A76" s="63" t="s">
        <v>70</v>
      </c>
      <c r="B76" s="63"/>
      <c r="C76" s="63"/>
      <c r="D76" s="5">
        <f t="shared" ref="D76:U76" si="28">SUBTOTAL(9,D77:D88)</f>
        <v>13</v>
      </c>
      <c r="E76" s="5">
        <f t="shared" si="28"/>
        <v>35</v>
      </c>
      <c r="F76" s="5">
        <f t="shared" si="28"/>
        <v>48</v>
      </c>
      <c r="G76" s="5">
        <f t="shared" si="28"/>
        <v>6</v>
      </c>
      <c r="H76" s="5">
        <f t="shared" si="28"/>
        <v>25</v>
      </c>
      <c r="I76" s="5">
        <f t="shared" si="28"/>
        <v>31</v>
      </c>
      <c r="J76" s="5">
        <f t="shared" si="28"/>
        <v>10</v>
      </c>
      <c r="K76" s="5">
        <f t="shared" si="28"/>
        <v>28</v>
      </c>
      <c r="L76" s="5">
        <f t="shared" si="28"/>
        <v>38</v>
      </c>
      <c r="M76" s="5">
        <f t="shared" si="28"/>
        <v>9</v>
      </c>
      <c r="N76" s="5">
        <f t="shared" si="28"/>
        <v>22</v>
      </c>
      <c r="O76" s="5">
        <f t="shared" si="28"/>
        <v>31</v>
      </c>
      <c r="P76" s="5">
        <f t="shared" si="28"/>
        <v>8</v>
      </c>
      <c r="Q76" s="5">
        <f t="shared" si="28"/>
        <v>29</v>
      </c>
      <c r="R76" s="5">
        <f t="shared" si="28"/>
        <v>37</v>
      </c>
      <c r="S76" s="5">
        <f t="shared" si="28"/>
        <v>6</v>
      </c>
      <c r="T76" s="5">
        <f t="shared" si="28"/>
        <v>7</v>
      </c>
      <c r="U76" s="5">
        <f t="shared" si="28"/>
        <v>13</v>
      </c>
    </row>
    <row r="77" spans="1:16354" outlineLevel="3">
      <c r="A77" s="7">
        <v>13.030099999999999</v>
      </c>
      <c r="B77" s="7" t="s">
        <v>149</v>
      </c>
      <c r="C77" s="7" t="s">
        <v>150</v>
      </c>
      <c r="D77" s="8">
        <v>3</v>
      </c>
      <c r="E77" s="8">
        <v>2</v>
      </c>
      <c r="F77" s="8">
        <f t="shared" si="4"/>
        <v>5</v>
      </c>
      <c r="G77" s="8">
        <v>3</v>
      </c>
      <c r="H77" s="8">
        <v>4</v>
      </c>
      <c r="I77" s="8">
        <f t="shared" si="5"/>
        <v>7</v>
      </c>
      <c r="J77" s="8">
        <v>3</v>
      </c>
      <c r="K77" s="8">
        <v>8</v>
      </c>
      <c r="L77" s="8">
        <f t="shared" si="6"/>
        <v>11</v>
      </c>
      <c r="M77" s="8">
        <v>2</v>
      </c>
      <c r="N77" s="8">
        <v>3</v>
      </c>
      <c r="O77" s="8">
        <f t="shared" si="7"/>
        <v>5</v>
      </c>
      <c r="P77" s="8">
        <v>1</v>
      </c>
      <c r="Q77" s="8">
        <v>7</v>
      </c>
      <c r="R77" s="8">
        <f t="shared" si="8"/>
        <v>8</v>
      </c>
      <c r="S77" s="8">
        <v>1</v>
      </c>
      <c r="T77" s="8">
        <v>1</v>
      </c>
      <c r="U77" s="8">
        <f t="shared" si="9"/>
        <v>2</v>
      </c>
    </row>
    <row r="78" spans="1:16354" outlineLevel="3">
      <c r="A78" s="7">
        <v>13.040100000000001</v>
      </c>
      <c r="B78" s="7" t="s">
        <v>151</v>
      </c>
      <c r="C78" s="7" t="s">
        <v>152</v>
      </c>
      <c r="D78" s="8">
        <v>1</v>
      </c>
      <c r="E78" s="8">
        <v>8</v>
      </c>
      <c r="F78" s="8">
        <f t="shared" si="4"/>
        <v>9</v>
      </c>
      <c r="G78" s="8"/>
      <c r="H78" s="8">
        <v>3</v>
      </c>
      <c r="I78" s="8">
        <f t="shared" si="5"/>
        <v>3</v>
      </c>
      <c r="J78" s="8"/>
      <c r="K78" s="8">
        <v>6</v>
      </c>
      <c r="L78" s="8">
        <f t="shared" si="6"/>
        <v>6</v>
      </c>
      <c r="M78" s="8">
        <v>2</v>
      </c>
      <c r="N78" s="8">
        <v>6</v>
      </c>
      <c r="O78" s="8">
        <f t="shared" si="7"/>
        <v>8</v>
      </c>
      <c r="P78" s="8">
        <v>2</v>
      </c>
      <c r="Q78" s="8">
        <v>2</v>
      </c>
      <c r="R78" s="8">
        <f t="shared" si="8"/>
        <v>4</v>
      </c>
      <c r="S78" s="8"/>
      <c r="T78" s="8">
        <v>1</v>
      </c>
      <c r="U78" s="8">
        <f t="shared" si="9"/>
        <v>1</v>
      </c>
    </row>
    <row r="79" spans="1:16354" outlineLevel="3">
      <c r="A79" s="7">
        <v>13.0601</v>
      </c>
      <c r="B79" s="7" t="s">
        <v>153</v>
      </c>
      <c r="C79" s="7" t="s">
        <v>154</v>
      </c>
      <c r="D79" s="8">
        <v>2</v>
      </c>
      <c r="E79" s="8">
        <v>7</v>
      </c>
      <c r="F79" s="8">
        <f t="shared" si="4"/>
        <v>9</v>
      </c>
      <c r="G79" s="8"/>
      <c r="H79" s="8">
        <v>3</v>
      </c>
      <c r="I79" s="8">
        <f t="shared" si="5"/>
        <v>3</v>
      </c>
      <c r="J79" s="8">
        <v>1</v>
      </c>
      <c r="K79" s="8">
        <v>1</v>
      </c>
      <c r="L79" s="8">
        <f t="shared" si="6"/>
        <v>2</v>
      </c>
      <c r="M79" s="8"/>
      <c r="N79" s="8">
        <v>3</v>
      </c>
      <c r="O79" s="8">
        <f t="shared" si="7"/>
        <v>3</v>
      </c>
      <c r="P79" s="8"/>
      <c r="Q79" s="8">
        <v>4</v>
      </c>
      <c r="R79" s="8">
        <f t="shared" si="8"/>
        <v>4</v>
      </c>
      <c r="S79" s="8"/>
      <c r="T79" s="8">
        <v>1</v>
      </c>
      <c r="U79" s="8">
        <f t="shared" si="9"/>
        <v>1</v>
      </c>
    </row>
    <row r="80" spans="1:16354" outlineLevel="3">
      <c r="A80" s="7">
        <v>13.0601</v>
      </c>
      <c r="B80" s="7" t="s">
        <v>155</v>
      </c>
      <c r="C80" s="7" t="s">
        <v>156</v>
      </c>
      <c r="D80" s="8"/>
      <c r="E80" s="8"/>
      <c r="F80" s="8">
        <f t="shared" si="4"/>
        <v>0</v>
      </c>
      <c r="G80" s="8"/>
      <c r="H80" s="8"/>
      <c r="I80" s="8">
        <f t="shared" si="5"/>
        <v>0</v>
      </c>
      <c r="J80" s="8"/>
      <c r="K80" s="8">
        <v>1</v>
      </c>
      <c r="L80" s="8">
        <f t="shared" si="6"/>
        <v>1</v>
      </c>
      <c r="M80" s="8"/>
      <c r="N80" s="8"/>
      <c r="O80" s="8">
        <f t="shared" si="7"/>
        <v>0</v>
      </c>
      <c r="P80" s="8"/>
      <c r="Q80" s="8"/>
      <c r="R80" s="8">
        <f t="shared" si="8"/>
        <v>0</v>
      </c>
      <c r="S80" s="8"/>
      <c r="T80" s="8"/>
      <c r="U80" s="8">
        <f t="shared" si="9"/>
        <v>0</v>
      </c>
    </row>
    <row r="81" spans="1:16354" outlineLevel="3">
      <c r="A81" s="7">
        <v>13.100099999999999</v>
      </c>
      <c r="B81" s="7" t="s">
        <v>157</v>
      </c>
      <c r="C81" s="7" t="s">
        <v>158</v>
      </c>
      <c r="D81" s="8"/>
      <c r="E81" s="8"/>
      <c r="F81" s="8">
        <f t="shared" si="4"/>
        <v>0</v>
      </c>
      <c r="G81" s="8"/>
      <c r="H81" s="8"/>
      <c r="I81" s="8">
        <f t="shared" si="5"/>
        <v>0</v>
      </c>
      <c r="J81" s="8"/>
      <c r="K81" s="8"/>
      <c r="L81" s="8">
        <f t="shared" si="6"/>
        <v>0</v>
      </c>
      <c r="M81" s="8"/>
      <c r="N81" s="8"/>
      <c r="O81" s="8">
        <f t="shared" si="7"/>
        <v>0</v>
      </c>
      <c r="P81" s="8"/>
      <c r="Q81" s="8"/>
      <c r="R81" s="8">
        <f t="shared" si="8"/>
        <v>0</v>
      </c>
      <c r="S81" s="8"/>
      <c r="T81" s="8"/>
      <c r="U81" s="8">
        <f t="shared" si="9"/>
        <v>0</v>
      </c>
    </row>
    <row r="82" spans="1:16354" outlineLevel="3">
      <c r="A82" s="7">
        <v>13.100099999999999</v>
      </c>
      <c r="B82" s="7" t="s">
        <v>159</v>
      </c>
      <c r="C82" s="7" t="s">
        <v>160</v>
      </c>
      <c r="D82" s="8">
        <v>2</v>
      </c>
      <c r="E82" s="8">
        <v>6</v>
      </c>
      <c r="F82" s="8">
        <f t="shared" si="4"/>
        <v>8</v>
      </c>
      <c r="G82" s="8"/>
      <c r="H82" s="8">
        <v>2</v>
      </c>
      <c r="I82" s="8">
        <f t="shared" si="5"/>
        <v>2</v>
      </c>
      <c r="J82" s="8">
        <v>1</v>
      </c>
      <c r="K82" s="8">
        <v>3</v>
      </c>
      <c r="L82" s="8">
        <f t="shared" si="6"/>
        <v>4</v>
      </c>
      <c r="M82" s="8">
        <v>1</v>
      </c>
      <c r="N82" s="8">
        <v>3</v>
      </c>
      <c r="O82" s="8">
        <f t="shared" si="7"/>
        <v>4</v>
      </c>
      <c r="P82" s="8">
        <v>2</v>
      </c>
      <c r="Q82" s="8">
        <v>7</v>
      </c>
      <c r="R82" s="8">
        <f t="shared" si="8"/>
        <v>9</v>
      </c>
      <c r="S82" s="8"/>
      <c r="T82" s="8">
        <v>2</v>
      </c>
      <c r="U82" s="8">
        <f t="shared" si="9"/>
        <v>2</v>
      </c>
    </row>
    <row r="83" spans="1:16354" outlineLevel="3">
      <c r="A83" s="7">
        <v>13.110099999999999</v>
      </c>
      <c r="B83" s="7" t="s">
        <v>161</v>
      </c>
      <c r="C83" s="7" t="s">
        <v>162</v>
      </c>
      <c r="D83" s="8">
        <v>1</v>
      </c>
      <c r="E83" s="8">
        <v>4</v>
      </c>
      <c r="F83" s="8">
        <f t="shared" si="4"/>
        <v>5</v>
      </c>
      <c r="G83" s="8">
        <v>1</v>
      </c>
      <c r="H83" s="8">
        <v>4</v>
      </c>
      <c r="I83" s="8">
        <f t="shared" si="5"/>
        <v>5</v>
      </c>
      <c r="J83" s="8">
        <v>1</v>
      </c>
      <c r="K83" s="8"/>
      <c r="L83" s="8">
        <f t="shared" si="6"/>
        <v>1</v>
      </c>
      <c r="M83" s="8"/>
      <c r="N83" s="8">
        <v>1</v>
      </c>
      <c r="O83" s="8">
        <f t="shared" si="7"/>
        <v>1</v>
      </c>
      <c r="P83" s="8">
        <v>2</v>
      </c>
      <c r="Q83" s="8">
        <v>2</v>
      </c>
      <c r="R83" s="8">
        <f t="shared" si="8"/>
        <v>4</v>
      </c>
      <c r="S83" s="8">
        <v>2</v>
      </c>
      <c r="T83" s="8">
        <v>1</v>
      </c>
      <c r="U83" s="8">
        <f t="shared" si="9"/>
        <v>3</v>
      </c>
    </row>
    <row r="84" spans="1:16354" outlineLevel="3">
      <c r="A84" s="7">
        <v>13.121</v>
      </c>
      <c r="B84" s="7" t="s">
        <v>163</v>
      </c>
      <c r="C84" s="7" t="s">
        <v>164</v>
      </c>
      <c r="D84" s="8"/>
      <c r="E84" s="8">
        <v>3</v>
      </c>
      <c r="F84" s="8">
        <f t="shared" si="4"/>
        <v>3</v>
      </c>
      <c r="G84" s="8"/>
      <c r="H84" s="8">
        <v>3</v>
      </c>
      <c r="I84" s="8">
        <f t="shared" si="5"/>
        <v>3</v>
      </c>
      <c r="J84" s="8"/>
      <c r="K84" s="8">
        <v>2</v>
      </c>
      <c r="L84" s="8">
        <f t="shared" si="6"/>
        <v>2</v>
      </c>
      <c r="M84" s="8"/>
      <c r="N84" s="8">
        <v>2</v>
      </c>
      <c r="O84" s="8">
        <f t="shared" si="7"/>
        <v>2</v>
      </c>
      <c r="P84" s="8"/>
      <c r="Q84" s="8">
        <v>4</v>
      </c>
      <c r="R84" s="8">
        <f t="shared" si="8"/>
        <v>4</v>
      </c>
      <c r="S84" s="8"/>
      <c r="T84" s="8"/>
      <c r="U84" s="8">
        <f t="shared" si="9"/>
        <v>0</v>
      </c>
    </row>
    <row r="85" spans="1:16354" outlineLevel="3">
      <c r="A85" s="7">
        <v>13.121</v>
      </c>
      <c r="B85" s="7" t="s">
        <v>165</v>
      </c>
      <c r="C85" s="7" t="s">
        <v>166</v>
      </c>
      <c r="D85" s="8"/>
      <c r="E85" s="8"/>
      <c r="F85" s="8">
        <f t="shared" si="4"/>
        <v>0</v>
      </c>
      <c r="G85" s="8"/>
      <c r="H85" s="8"/>
      <c r="I85" s="8">
        <f t="shared" si="5"/>
        <v>0</v>
      </c>
      <c r="J85" s="8"/>
      <c r="K85" s="8">
        <v>4</v>
      </c>
      <c r="L85" s="8">
        <f t="shared" si="6"/>
        <v>4</v>
      </c>
      <c r="M85" s="8"/>
      <c r="N85" s="8">
        <v>3</v>
      </c>
      <c r="O85" s="8">
        <f t="shared" si="7"/>
        <v>3</v>
      </c>
      <c r="P85" s="8"/>
      <c r="Q85" s="8">
        <v>1</v>
      </c>
      <c r="R85" s="8">
        <f t="shared" si="8"/>
        <v>1</v>
      </c>
      <c r="S85" s="8"/>
      <c r="T85" s="8"/>
      <c r="U85" s="8">
        <f t="shared" si="9"/>
        <v>0</v>
      </c>
    </row>
    <row r="86" spans="1:16354" outlineLevel="3">
      <c r="A86" s="7">
        <v>13.1401</v>
      </c>
      <c r="B86" s="7" t="s">
        <v>167</v>
      </c>
      <c r="C86" s="7" t="s">
        <v>168</v>
      </c>
      <c r="D86" s="8">
        <v>2</v>
      </c>
      <c r="E86" s="8">
        <v>5</v>
      </c>
      <c r="F86" s="8">
        <f t="shared" si="4"/>
        <v>7</v>
      </c>
      <c r="G86" s="8">
        <v>2</v>
      </c>
      <c r="H86" s="8">
        <v>5</v>
      </c>
      <c r="I86" s="8">
        <f t="shared" si="5"/>
        <v>7</v>
      </c>
      <c r="J86" s="8">
        <v>2</v>
      </c>
      <c r="K86" s="8">
        <v>2</v>
      </c>
      <c r="L86" s="8">
        <f t="shared" si="6"/>
        <v>4</v>
      </c>
      <c r="M86" s="8">
        <v>2</v>
      </c>
      <c r="N86" s="8">
        <v>1</v>
      </c>
      <c r="O86" s="8">
        <f t="shared" si="7"/>
        <v>3</v>
      </c>
      <c r="P86" s="8">
        <v>1</v>
      </c>
      <c r="Q86" s="8">
        <v>2</v>
      </c>
      <c r="R86" s="8">
        <f t="shared" si="8"/>
        <v>3</v>
      </c>
      <c r="S86" s="8"/>
      <c r="T86" s="8">
        <v>1</v>
      </c>
      <c r="U86" s="8">
        <f t="shared" si="9"/>
        <v>1</v>
      </c>
    </row>
    <row r="87" spans="1:16354" outlineLevel="3">
      <c r="A87" s="7">
        <v>19.010100000000001</v>
      </c>
      <c r="B87" s="7" t="s">
        <v>169</v>
      </c>
      <c r="C87" s="7" t="s">
        <v>170</v>
      </c>
      <c r="D87" s="8"/>
      <c r="E87" s="8"/>
      <c r="F87" s="8">
        <f t="shared" si="4"/>
        <v>0</v>
      </c>
      <c r="G87" s="8"/>
      <c r="H87" s="8"/>
      <c r="I87" s="8">
        <f t="shared" si="5"/>
        <v>0</v>
      </c>
      <c r="J87" s="8"/>
      <c r="K87" s="8">
        <v>1</v>
      </c>
      <c r="L87" s="8">
        <f t="shared" si="6"/>
        <v>1</v>
      </c>
      <c r="M87" s="8"/>
      <c r="N87" s="8"/>
      <c r="O87" s="8">
        <f t="shared" si="7"/>
        <v>0</v>
      </c>
      <c r="P87" s="8"/>
      <c r="Q87" s="8"/>
      <c r="R87" s="8">
        <f t="shared" si="8"/>
        <v>0</v>
      </c>
      <c r="S87" s="8"/>
      <c r="T87" s="8"/>
      <c r="U87" s="8">
        <f t="shared" si="9"/>
        <v>0</v>
      </c>
    </row>
    <row r="88" spans="1:16354" outlineLevel="3">
      <c r="A88" s="7">
        <v>31.0505</v>
      </c>
      <c r="B88" s="7" t="s">
        <v>171</v>
      </c>
      <c r="C88" s="7" t="s">
        <v>172</v>
      </c>
      <c r="D88" s="8">
        <v>2</v>
      </c>
      <c r="E88" s="8"/>
      <c r="F88" s="8">
        <f t="shared" si="4"/>
        <v>2</v>
      </c>
      <c r="G88" s="8"/>
      <c r="H88" s="8">
        <v>1</v>
      </c>
      <c r="I88" s="8">
        <f t="shared" si="5"/>
        <v>1</v>
      </c>
      <c r="J88" s="8">
        <v>2</v>
      </c>
      <c r="K88" s="8"/>
      <c r="L88" s="8">
        <f t="shared" si="6"/>
        <v>2</v>
      </c>
      <c r="M88" s="8">
        <v>2</v>
      </c>
      <c r="N88" s="8"/>
      <c r="O88" s="8">
        <f t="shared" si="7"/>
        <v>2</v>
      </c>
      <c r="P88" s="8"/>
      <c r="Q88" s="8"/>
      <c r="R88" s="8">
        <f t="shared" si="8"/>
        <v>0</v>
      </c>
      <c r="S88" s="8">
        <v>3</v>
      </c>
      <c r="T88" s="8"/>
      <c r="U88" s="8">
        <f t="shared" si="9"/>
        <v>3</v>
      </c>
    </row>
    <row r="89" spans="1:16354" outlineLevel="2">
      <c r="A89" s="63" t="s">
        <v>42</v>
      </c>
      <c r="B89" s="63"/>
      <c r="C89" s="63"/>
      <c r="D89" s="5">
        <f t="shared" ref="D89:U89" si="29">SUBTOTAL(9,D90:D92)</f>
        <v>9</v>
      </c>
      <c r="E89" s="5">
        <f t="shared" si="29"/>
        <v>21</v>
      </c>
      <c r="F89" s="5">
        <f t="shared" si="29"/>
        <v>30</v>
      </c>
      <c r="G89" s="5">
        <f t="shared" si="29"/>
        <v>12</v>
      </c>
      <c r="H89" s="5">
        <f t="shared" si="29"/>
        <v>17</v>
      </c>
      <c r="I89" s="5">
        <f t="shared" si="29"/>
        <v>29</v>
      </c>
      <c r="J89" s="5">
        <f t="shared" si="29"/>
        <v>12</v>
      </c>
      <c r="K89" s="5">
        <f t="shared" si="29"/>
        <v>35</v>
      </c>
      <c r="L89" s="5">
        <f t="shared" si="29"/>
        <v>47</v>
      </c>
      <c r="M89" s="5">
        <f t="shared" si="29"/>
        <v>9</v>
      </c>
      <c r="N89" s="5">
        <f t="shared" si="29"/>
        <v>18</v>
      </c>
      <c r="O89" s="5">
        <f t="shared" si="29"/>
        <v>27</v>
      </c>
      <c r="P89" s="5">
        <f t="shared" si="29"/>
        <v>11</v>
      </c>
      <c r="Q89" s="5">
        <f t="shared" si="29"/>
        <v>17</v>
      </c>
      <c r="R89" s="5">
        <f t="shared" si="29"/>
        <v>28</v>
      </c>
      <c r="S89" s="5">
        <f t="shared" si="29"/>
        <v>4</v>
      </c>
      <c r="T89" s="5">
        <f t="shared" si="29"/>
        <v>7</v>
      </c>
      <c r="U89" s="5">
        <f t="shared" si="29"/>
        <v>11</v>
      </c>
    </row>
    <row r="90" spans="1:16354" outlineLevel="3">
      <c r="A90" s="7">
        <v>13.030099999999999</v>
      </c>
      <c r="B90" s="7" t="s">
        <v>149</v>
      </c>
      <c r="C90" s="7" t="s">
        <v>150</v>
      </c>
      <c r="D90" s="8">
        <v>7</v>
      </c>
      <c r="E90" s="8">
        <v>11</v>
      </c>
      <c r="F90" s="8">
        <f t="shared" si="4"/>
        <v>18</v>
      </c>
      <c r="G90" s="8">
        <v>6</v>
      </c>
      <c r="H90" s="8">
        <v>11</v>
      </c>
      <c r="I90" s="8">
        <f t="shared" si="5"/>
        <v>17</v>
      </c>
      <c r="J90" s="8">
        <v>8</v>
      </c>
      <c r="K90" s="8">
        <v>20</v>
      </c>
      <c r="L90" s="8">
        <f t="shared" si="6"/>
        <v>28</v>
      </c>
      <c r="M90" s="8">
        <v>6</v>
      </c>
      <c r="N90" s="8">
        <v>14</v>
      </c>
      <c r="O90" s="8">
        <f t="shared" si="7"/>
        <v>20</v>
      </c>
      <c r="P90" s="8">
        <v>9</v>
      </c>
      <c r="Q90" s="8">
        <v>9</v>
      </c>
      <c r="R90" s="8">
        <f t="shared" si="8"/>
        <v>18</v>
      </c>
      <c r="S90" s="8">
        <v>3</v>
      </c>
      <c r="T90" s="8">
        <v>7</v>
      </c>
      <c r="U90" s="8">
        <f t="shared" si="9"/>
        <v>10</v>
      </c>
    </row>
    <row r="91" spans="1:16354" outlineLevel="3">
      <c r="A91" s="7">
        <v>13.040100000000001</v>
      </c>
      <c r="B91" s="7" t="s">
        <v>173</v>
      </c>
      <c r="C91" s="7" t="s">
        <v>152</v>
      </c>
      <c r="D91" s="8">
        <v>2</v>
      </c>
      <c r="E91" s="8">
        <v>6</v>
      </c>
      <c r="F91" s="8">
        <f t="shared" si="4"/>
        <v>8</v>
      </c>
      <c r="G91" s="8">
        <v>6</v>
      </c>
      <c r="H91" s="8">
        <v>2</v>
      </c>
      <c r="I91" s="8">
        <f t="shared" si="5"/>
        <v>8</v>
      </c>
      <c r="J91" s="8">
        <v>4</v>
      </c>
      <c r="K91" s="8">
        <v>12</v>
      </c>
      <c r="L91" s="8">
        <f t="shared" si="6"/>
        <v>16</v>
      </c>
      <c r="M91" s="8">
        <v>2</v>
      </c>
      <c r="N91" s="8">
        <v>4</v>
      </c>
      <c r="O91" s="8">
        <f t="shared" si="7"/>
        <v>6</v>
      </c>
      <c r="P91" s="8">
        <v>1</v>
      </c>
      <c r="Q91" s="8">
        <v>7</v>
      </c>
      <c r="R91" s="8">
        <f t="shared" si="8"/>
        <v>8</v>
      </c>
      <c r="S91" s="8"/>
      <c r="T91" s="8"/>
      <c r="U91" s="8">
        <f t="shared" si="9"/>
        <v>0</v>
      </c>
    </row>
    <row r="92" spans="1:16354" outlineLevel="3">
      <c r="A92" s="7">
        <v>13.110099999999999</v>
      </c>
      <c r="B92" s="7" t="s">
        <v>174</v>
      </c>
      <c r="C92" s="7" t="s">
        <v>162</v>
      </c>
      <c r="D92" s="8"/>
      <c r="E92" s="8">
        <v>4</v>
      </c>
      <c r="F92" s="8">
        <f t="shared" si="4"/>
        <v>4</v>
      </c>
      <c r="G92" s="8"/>
      <c r="H92" s="8">
        <v>4</v>
      </c>
      <c r="I92" s="8">
        <f t="shared" si="5"/>
        <v>4</v>
      </c>
      <c r="J92" s="8"/>
      <c r="K92" s="8">
        <v>3</v>
      </c>
      <c r="L92" s="8">
        <f t="shared" si="6"/>
        <v>3</v>
      </c>
      <c r="M92" s="8">
        <v>1</v>
      </c>
      <c r="N92" s="8"/>
      <c r="O92" s="8">
        <f t="shared" si="7"/>
        <v>1</v>
      </c>
      <c r="P92" s="8">
        <v>1</v>
      </c>
      <c r="Q92" s="8">
        <v>1</v>
      </c>
      <c r="R92" s="8">
        <f t="shared" si="8"/>
        <v>2</v>
      </c>
      <c r="S92" s="8">
        <v>1</v>
      </c>
      <c r="T92" s="8"/>
      <c r="U92" s="8">
        <f t="shared" si="9"/>
        <v>1</v>
      </c>
    </row>
    <row r="93" spans="1:16354" s="6" customFormat="1" outlineLevel="1">
      <c r="A93" s="64" t="s">
        <v>175</v>
      </c>
      <c r="B93" s="64"/>
      <c r="C93" s="64"/>
      <c r="D93" s="5">
        <f t="shared" ref="D93:U93" si="30">SUBTOTAL(9,D95:D111)</f>
        <v>43</v>
      </c>
      <c r="E93" s="5">
        <f t="shared" si="30"/>
        <v>61</v>
      </c>
      <c r="F93" s="5">
        <f t="shared" si="30"/>
        <v>104</v>
      </c>
      <c r="G93" s="5">
        <f t="shared" si="30"/>
        <v>13</v>
      </c>
      <c r="H93" s="5">
        <f t="shared" si="30"/>
        <v>21</v>
      </c>
      <c r="I93" s="5">
        <f t="shared" si="30"/>
        <v>34</v>
      </c>
      <c r="J93" s="5">
        <f t="shared" si="30"/>
        <v>44</v>
      </c>
      <c r="K93" s="5">
        <f t="shared" si="30"/>
        <v>73</v>
      </c>
      <c r="L93" s="5">
        <f t="shared" si="30"/>
        <v>117</v>
      </c>
      <c r="M93" s="5">
        <f t="shared" si="30"/>
        <v>18</v>
      </c>
      <c r="N93" s="5">
        <f t="shared" si="30"/>
        <v>19</v>
      </c>
      <c r="O93" s="5">
        <f t="shared" si="30"/>
        <v>37</v>
      </c>
      <c r="P93" s="5">
        <f t="shared" si="30"/>
        <v>38</v>
      </c>
      <c r="Q93" s="5">
        <f t="shared" si="30"/>
        <v>46</v>
      </c>
      <c r="R93" s="5">
        <f t="shared" si="30"/>
        <v>84</v>
      </c>
      <c r="S93" s="5">
        <f t="shared" si="30"/>
        <v>14</v>
      </c>
      <c r="T93" s="5">
        <f t="shared" si="30"/>
        <v>13</v>
      </c>
      <c r="U93" s="5">
        <f t="shared" si="30"/>
        <v>27</v>
      </c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</row>
    <row r="94" spans="1:16354" outlineLevel="2" collapsed="1">
      <c r="A94" s="63" t="s">
        <v>40</v>
      </c>
      <c r="B94" s="63"/>
      <c r="C94" s="63"/>
      <c r="D94" s="5">
        <f t="shared" ref="D94:U94" si="31">SUBTOTAL(9,D95:D95)</f>
        <v>0</v>
      </c>
      <c r="E94" s="5">
        <f t="shared" si="31"/>
        <v>0</v>
      </c>
      <c r="F94" s="5">
        <f t="shared" si="31"/>
        <v>0</v>
      </c>
      <c r="G94" s="5">
        <f t="shared" si="31"/>
        <v>0</v>
      </c>
      <c r="H94" s="5">
        <f t="shared" si="31"/>
        <v>0</v>
      </c>
      <c r="I94" s="5">
        <f t="shared" si="31"/>
        <v>0</v>
      </c>
      <c r="J94" s="5">
        <f t="shared" si="31"/>
        <v>1</v>
      </c>
      <c r="K94" s="5">
        <f t="shared" si="31"/>
        <v>0</v>
      </c>
      <c r="L94" s="5">
        <f t="shared" si="31"/>
        <v>1</v>
      </c>
      <c r="M94" s="5">
        <f t="shared" si="31"/>
        <v>0</v>
      </c>
      <c r="N94" s="5">
        <f t="shared" si="31"/>
        <v>1</v>
      </c>
      <c r="O94" s="5">
        <f t="shared" si="31"/>
        <v>1</v>
      </c>
      <c r="P94" s="5">
        <f t="shared" si="31"/>
        <v>0</v>
      </c>
      <c r="Q94" s="5">
        <f t="shared" si="31"/>
        <v>0</v>
      </c>
      <c r="R94" s="5">
        <f t="shared" si="31"/>
        <v>0</v>
      </c>
      <c r="S94" s="5">
        <f t="shared" si="31"/>
        <v>0</v>
      </c>
      <c r="T94" s="5">
        <f t="shared" si="31"/>
        <v>0</v>
      </c>
      <c r="U94" s="5">
        <f t="shared" si="31"/>
        <v>0</v>
      </c>
    </row>
    <row r="95" spans="1:16354" outlineLevel="3">
      <c r="A95" s="7">
        <v>16.010200000000001</v>
      </c>
      <c r="B95" s="7" t="s">
        <v>176</v>
      </c>
      <c r="C95" s="7" t="s">
        <v>177</v>
      </c>
      <c r="D95" s="8"/>
      <c r="E95" s="8"/>
      <c r="F95" s="8">
        <f t="shared" si="4"/>
        <v>0</v>
      </c>
      <c r="G95" s="8"/>
      <c r="H95" s="8"/>
      <c r="I95" s="8">
        <f t="shared" si="5"/>
        <v>0</v>
      </c>
      <c r="J95" s="8">
        <v>1</v>
      </c>
      <c r="K95" s="8"/>
      <c r="L95" s="8">
        <f t="shared" si="6"/>
        <v>1</v>
      </c>
      <c r="M95" s="8"/>
      <c r="N95" s="8">
        <v>1</v>
      </c>
      <c r="O95" s="8">
        <f t="shared" si="7"/>
        <v>1</v>
      </c>
      <c r="P95" s="8"/>
      <c r="Q95" s="8"/>
      <c r="R95" s="8">
        <f t="shared" si="8"/>
        <v>0</v>
      </c>
      <c r="S95" s="8"/>
      <c r="T95" s="8"/>
      <c r="U95" s="8">
        <f t="shared" si="9"/>
        <v>0</v>
      </c>
    </row>
    <row r="96" spans="1:16354" outlineLevel="2">
      <c r="A96" s="63" t="s">
        <v>70</v>
      </c>
      <c r="B96" s="63"/>
      <c r="C96" s="63"/>
      <c r="D96" s="5">
        <f t="shared" ref="D96:U96" si="32">SUBTOTAL(9,D97:D105)</f>
        <v>38</v>
      </c>
      <c r="E96" s="5">
        <f t="shared" si="32"/>
        <v>44</v>
      </c>
      <c r="F96" s="5">
        <f t="shared" si="32"/>
        <v>82</v>
      </c>
      <c r="G96" s="5">
        <f t="shared" si="32"/>
        <v>9</v>
      </c>
      <c r="H96" s="5">
        <f t="shared" si="32"/>
        <v>17</v>
      </c>
      <c r="I96" s="5">
        <f t="shared" si="32"/>
        <v>26</v>
      </c>
      <c r="J96" s="5">
        <f t="shared" si="32"/>
        <v>37</v>
      </c>
      <c r="K96" s="5">
        <f t="shared" si="32"/>
        <v>63</v>
      </c>
      <c r="L96" s="5">
        <f t="shared" si="32"/>
        <v>100</v>
      </c>
      <c r="M96" s="5">
        <f t="shared" si="32"/>
        <v>15</v>
      </c>
      <c r="N96" s="5">
        <f t="shared" si="32"/>
        <v>17</v>
      </c>
      <c r="O96" s="5">
        <f t="shared" si="32"/>
        <v>32</v>
      </c>
      <c r="P96" s="5">
        <f t="shared" si="32"/>
        <v>31</v>
      </c>
      <c r="Q96" s="5">
        <f t="shared" si="32"/>
        <v>42</v>
      </c>
      <c r="R96" s="5">
        <f t="shared" si="32"/>
        <v>73</v>
      </c>
      <c r="S96" s="5">
        <f t="shared" si="32"/>
        <v>10</v>
      </c>
      <c r="T96" s="5">
        <f t="shared" si="32"/>
        <v>11</v>
      </c>
      <c r="U96" s="5">
        <f t="shared" si="32"/>
        <v>21</v>
      </c>
    </row>
    <row r="97" spans="1:16354" outlineLevel="3">
      <c r="A97" s="7">
        <v>16.010200000000001</v>
      </c>
      <c r="B97" s="7" t="s">
        <v>178</v>
      </c>
      <c r="C97" s="7" t="s">
        <v>179</v>
      </c>
      <c r="D97" s="8">
        <v>3</v>
      </c>
      <c r="E97" s="8">
        <v>5</v>
      </c>
      <c r="F97" s="8">
        <f t="shared" si="4"/>
        <v>8</v>
      </c>
      <c r="G97" s="8"/>
      <c r="H97" s="8"/>
      <c r="I97" s="8">
        <f t="shared" si="5"/>
        <v>0</v>
      </c>
      <c r="J97" s="8">
        <v>2</v>
      </c>
      <c r="K97" s="8">
        <v>9</v>
      </c>
      <c r="L97" s="8">
        <f t="shared" si="6"/>
        <v>11</v>
      </c>
      <c r="M97" s="8"/>
      <c r="N97" s="8"/>
      <c r="O97" s="8">
        <f t="shared" si="7"/>
        <v>0</v>
      </c>
      <c r="P97" s="8">
        <v>3</v>
      </c>
      <c r="Q97" s="8">
        <v>4</v>
      </c>
      <c r="R97" s="8">
        <f t="shared" si="8"/>
        <v>7</v>
      </c>
      <c r="S97" s="8">
        <v>2</v>
      </c>
      <c r="T97" s="8"/>
      <c r="U97" s="8">
        <f t="shared" si="9"/>
        <v>2</v>
      </c>
    </row>
    <row r="98" spans="1:16354" outlineLevel="3">
      <c r="A98" s="7">
        <v>16.010300000000001</v>
      </c>
      <c r="B98" s="7" t="s">
        <v>180</v>
      </c>
      <c r="C98" s="7" t="s">
        <v>181</v>
      </c>
      <c r="D98" s="8">
        <v>7</v>
      </c>
      <c r="E98" s="8">
        <v>15</v>
      </c>
      <c r="F98" s="8">
        <f t="shared" si="4"/>
        <v>22</v>
      </c>
      <c r="G98" s="8"/>
      <c r="H98" s="8"/>
      <c r="I98" s="8">
        <f t="shared" si="5"/>
        <v>0</v>
      </c>
      <c r="J98" s="8">
        <v>6</v>
      </c>
      <c r="K98" s="8">
        <v>23</v>
      </c>
      <c r="L98" s="8">
        <f t="shared" si="6"/>
        <v>29</v>
      </c>
      <c r="M98" s="8"/>
      <c r="N98" s="8">
        <v>1</v>
      </c>
      <c r="O98" s="8">
        <f t="shared" si="7"/>
        <v>1</v>
      </c>
      <c r="P98" s="8">
        <v>2</v>
      </c>
      <c r="Q98" s="8">
        <v>13</v>
      </c>
      <c r="R98" s="8">
        <f t="shared" si="8"/>
        <v>15</v>
      </c>
      <c r="S98" s="8"/>
      <c r="T98" s="8">
        <v>1</v>
      </c>
      <c r="U98" s="8">
        <f t="shared" si="9"/>
        <v>1</v>
      </c>
    </row>
    <row r="99" spans="1:16354" outlineLevel="3">
      <c r="A99" s="7">
        <v>16.010400000000001</v>
      </c>
      <c r="B99" s="7" t="s">
        <v>182</v>
      </c>
      <c r="C99" s="7" t="s">
        <v>183</v>
      </c>
      <c r="D99" s="8">
        <v>1</v>
      </c>
      <c r="E99" s="8">
        <v>6</v>
      </c>
      <c r="F99" s="8">
        <f t="shared" si="4"/>
        <v>7</v>
      </c>
      <c r="G99" s="8"/>
      <c r="H99" s="8"/>
      <c r="I99" s="8">
        <f t="shared" si="5"/>
        <v>0</v>
      </c>
      <c r="J99" s="8">
        <v>3</v>
      </c>
      <c r="K99" s="8">
        <v>3</v>
      </c>
      <c r="L99" s="8">
        <f t="shared" si="6"/>
        <v>6</v>
      </c>
      <c r="M99" s="8">
        <v>1</v>
      </c>
      <c r="N99" s="8"/>
      <c r="O99" s="8">
        <f t="shared" si="7"/>
        <v>1</v>
      </c>
      <c r="P99" s="8">
        <v>3</v>
      </c>
      <c r="Q99" s="8">
        <v>3</v>
      </c>
      <c r="R99" s="8">
        <f t="shared" si="8"/>
        <v>6</v>
      </c>
      <c r="S99" s="8">
        <v>1</v>
      </c>
      <c r="T99" s="8">
        <v>2</v>
      </c>
      <c r="U99" s="8">
        <f t="shared" si="9"/>
        <v>3</v>
      </c>
    </row>
    <row r="100" spans="1:16354" outlineLevel="3">
      <c r="A100" s="7">
        <v>16.090499999999999</v>
      </c>
      <c r="B100" s="7" t="s">
        <v>184</v>
      </c>
      <c r="C100" s="7" t="s">
        <v>185</v>
      </c>
      <c r="D100" s="8">
        <v>2</v>
      </c>
      <c r="E100" s="8">
        <v>1</v>
      </c>
      <c r="F100" s="8">
        <f t="shared" si="4"/>
        <v>3</v>
      </c>
      <c r="G100" s="8"/>
      <c r="H100" s="8">
        <v>3</v>
      </c>
      <c r="I100" s="8">
        <f t="shared" si="5"/>
        <v>3</v>
      </c>
      <c r="J100" s="8">
        <v>4</v>
      </c>
      <c r="K100" s="8">
        <v>3</v>
      </c>
      <c r="L100" s="8">
        <f t="shared" si="6"/>
        <v>7</v>
      </c>
      <c r="M100" s="8">
        <v>1</v>
      </c>
      <c r="N100" s="8">
        <v>4</v>
      </c>
      <c r="O100" s="8">
        <f t="shared" si="7"/>
        <v>5</v>
      </c>
      <c r="P100" s="8">
        <v>3</v>
      </c>
      <c r="Q100" s="8">
        <v>5</v>
      </c>
      <c r="R100" s="8">
        <f t="shared" si="8"/>
        <v>8</v>
      </c>
      <c r="S100" s="8"/>
      <c r="T100" s="8"/>
      <c r="U100" s="8">
        <f t="shared" si="9"/>
        <v>0</v>
      </c>
    </row>
    <row r="101" spans="1:16354" outlineLevel="3">
      <c r="A101" s="7">
        <v>23.010100000000001</v>
      </c>
      <c r="B101" s="7" t="s">
        <v>186</v>
      </c>
      <c r="C101" s="7" t="s">
        <v>187</v>
      </c>
      <c r="D101" s="8">
        <v>8</v>
      </c>
      <c r="E101" s="8">
        <v>6</v>
      </c>
      <c r="F101" s="8">
        <f t="shared" si="4"/>
        <v>14</v>
      </c>
      <c r="G101" s="8">
        <v>2</v>
      </c>
      <c r="H101" s="8">
        <v>4</v>
      </c>
      <c r="I101" s="8">
        <f t="shared" si="5"/>
        <v>6</v>
      </c>
      <c r="J101" s="8">
        <v>5</v>
      </c>
      <c r="K101" s="8">
        <v>5</v>
      </c>
      <c r="L101" s="8">
        <f t="shared" si="6"/>
        <v>10</v>
      </c>
      <c r="M101" s="8">
        <v>2</v>
      </c>
      <c r="N101" s="8"/>
      <c r="O101" s="8">
        <f t="shared" si="7"/>
        <v>2</v>
      </c>
      <c r="P101" s="8">
        <v>2</v>
      </c>
      <c r="Q101" s="8">
        <v>5</v>
      </c>
      <c r="R101" s="8">
        <f t="shared" si="8"/>
        <v>7</v>
      </c>
      <c r="S101" s="8">
        <v>2</v>
      </c>
      <c r="T101" s="8">
        <v>2</v>
      </c>
      <c r="U101" s="8">
        <f t="shared" si="9"/>
        <v>4</v>
      </c>
    </row>
    <row r="102" spans="1:16354" outlineLevel="3">
      <c r="A102" s="7">
        <v>23.010100000000001</v>
      </c>
      <c r="B102" s="7" t="s">
        <v>188</v>
      </c>
      <c r="C102" s="7" t="s">
        <v>189</v>
      </c>
      <c r="D102" s="8"/>
      <c r="E102" s="8"/>
      <c r="F102" s="8">
        <f t="shared" si="4"/>
        <v>0</v>
      </c>
      <c r="G102" s="8"/>
      <c r="H102" s="8"/>
      <c r="I102" s="8">
        <f t="shared" si="5"/>
        <v>0</v>
      </c>
      <c r="J102" s="8"/>
      <c r="K102" s="8"/>
      <c r="L102" s="8">
        <f t="shared" si="6"/>
        <v>0</v>
      </c>
      <c r="M102" s="8"/>
      <c r="N102" s="8"/>
      <c r="O102" s="8">
        <f t="shared" si="7"/>
        <v>0</v>
      </c>
      <c r="P102" s="8"/>
      <c r="Q102" s="8"/>
      <c r="R102" s="8">
        <f t="shared" si="8"/>
        <v>0</v>
      </c>
      <c r="S102" s="8"/>
      <c r="T102" s="8"/>
      <c r="U102" s="8">
        <f t="shared" si="9"/>
        <v>0</v>
      </c>
    </row>
    <row r="103" spans="1:16354" outlineLevel="3">
      <c r="A103" s="7">
        <v>38.010100000000001</v>
      </c>
      <c r="B103" s="7" t="s">
        <v>190</v>
      </c>
      <c r="C103" s="7" t="s">
        <v>191</v>
      </c>
      <c r="D103" s="8">
        <v>6</v>
      </c>
      <c r="E103" s="8">
        <v>1</v>
      </c>
      <c r="F103" s="8">
        <f t="shared" ref="F103:F114" si="33">SUM(D103:E103)</f>
        <v>7</v>
      </c>
      <c r="G103" s="8">
        <v>2</v>
      </c>
      <c r="H103" s="8">
        <v>1</v>
      </c>
      <c r="I103" s="8">
        <f t="shared" ref="I103:I114" si="34">SUM(G103:H103)</f>
        <v>3</v>
      </c>
      <c r="J103" s="8">
        <v>9</v>
      </c>
      <c r="K103" s="8">
        <v>2</v>
      </c>
      <c r="L103" s="8">
        <f t="shared" ref="L103:L114" si="35">SUM(J103:K103)</f>
        <v>11</v>
      </c>
      <c r="M103" s="8">
        <v>1</v>
      </c>
      <c r="N103" s="8"/>
      <c r="O103" s="8">
        <f t="shared" ref="O103:O114" si="36">SUM(M103:N103)</f>
        <v>1</v>
      </c>
      <c r="P103" s="8">
        <v>6</v>
      </c>
      <c r="Q103" s="8"/>
      <c r="R103" s="8">
        <f t="shared" ref="R103:R114" si="37">SUM(P103:Q103)</f>
        <v>6</v>
      </c>
      <c r="S103" s="8">
        <v>2</v>
      </c>
      <c r="T103" s="8"/>
      <c r="U103" s="8">
        <f t="shared" ref="U103:U114" si="38">SUM(S103:T103)</f>
        <v>2</v>
      </c>
    </row>
    <row r="104" spans="1:16354" outlineLevel="3">
      <c r="A104" s="7">
        <v>50.100200000000001</v>
      </c>
      <c r="B104" s="7" t="s">
        <v>192</v>
      </c>
      <c r="C104" s="7" t="s">
        <v>193</v>
      </c>
      <c r="D104" s="8">
        <v>5</v>
      </c>
      <c r="E104" s="8">
        <v>8</v>
      </c>
      <c r="F104" s="8">
        <f t="shared" si="33"/>
        <v>13</v>
      </c>
      <c r="G104" s="8">
        <v>4</v>
      </c>
      <c r="H104" s="8">
        <v>8</v>
      </c>
      <c r="I104" s="8">
        <f t="shared" si="34"/>
        <v>12</v>
      </c>
      <c r="J104" s="8">
        <v>2</v>
      </c>
      <c r="K104" s="8">
        <v>14</v>
      </c>
      <c r="L104" s="8">
        <f t="shared" si="35"/>
        <v>16</v>
      </c>
      <c r="M104" s="8">
        <v>3</v>
      </c>
      <c r="N104" s="8">
        <v>8</v>
      </c>
      <c r="O104" s="8">
        <f t="shared" si="36"/>
        <v>11</v>
      </c>
      <c r="P104" s="8">
        <v>3</v>
      </c>
      <c r="Q104" s="8">
        <v>10</v>
      </c>
      <c r="R104" s="8">
        <f t="shared" si="37"/>
        <v>13</v>
      </c>
      <c r="S104" s="8">
        <v>3</v>
      </c>
      <c r="T104" s="8">
        <v>6</v>
      </c>
      <c r="U104" s="8">
        <f t="shared" si="38"/>
        <v>9</v>
      </c>
    </row>
    <row r="105" spans="1:16354" outlineLevel="3">
      <c r="A105" s="7">
        <v>54.010100000000001</v>
      </c>
      <c r="B105" s="7" t="s">
        <v>194</v>
      </c>
      <c r="C105" s="7" t="s">
        <v>195</v>
      </c>
      <c r="D105" s="8">
        <v>6</v>
      </c>
      <c r="E105" s="8">
        <v>2</v>
      </c>
      <c r="F105" s="8">
        <f t="shared" si="33"/>
        <v>8</v>
      </c>
      <c r="G105" s="8">
        <v>1</v>
      </c>
      <c r="H105" s="8">
        <v>1</v>
      </c>
      <c r="I105" s="8">
        <f t="shared" si="34"/>
        <v>2</v>
      </c>
      <c r="J105" s="8">
        <v>6</v>
      </c>
      <c r="K105" s="8">
        <v>4</v>
      </c>
      <c r="L105" s="8">
        <f t="shared" si="35"/>
        <v>10</v>
      </c>
      <c r="M105" s="8">
        <v>7</v>
      </c>
      <c r="N105" s="8">
        <v>4</v>
      </c>
      <c r="O105" s="8">
        <f t="shared" si="36"/>
        <v>11</v>
      </c>
      <c r="P105" s="8">
        <v>9</v>
      </c>
      <c r="Q105" s="8">
        <v>2</v>
      </c>
      <c r="R105" s="8">
        <f t="shared" si="37"/>
        <v>11</v>
      </c>
      <c r="S105" s="8"/>
      <c r="T105" s="8"/>
      <c r="U105" s="8">
        <f t="shared" si="38"/>
        <v>0</v>
      </c>
    </row>
    <row r="106" spans="1:16354" outlineLevel="2">
      <c r="A106" s="63" t="s">
        <v>139</v>
      </c>
      <c r="B106" s="63"/>
      <c r="C106" s="63"/>
      <c r="D106" s="5">
        <f t="shared" ref="D106:U106" si="39">SUBTOTAL(9,D107:D107)</f>
        <v>0</v>
      </c>
      <c r="E106" s="5">
        <f t="shared" si="39"/>
        <v>0</v>
      </c>
      <c r="F106" s="5">
        <f t="shared" si="39"/>
        <v>0</v>
      </c>
      <c r="G106" s="5">
        <f t="shared" si="39"/>
        <v>0</v>
      </c>
      <c r="H106" s="5">
        <f t="shared" si="39"/>
        <v>0</v>
      </c>
      <c r="I106" s="5">
        <f t="shared" si="39"/>
        <v>0</v>
      </c>
      <c r="J106" s="5">
        <f t="shared" si="39"/>
        <v>0</v>
      </c>
      <c r="K106" s="5">
        <f t="shared" si="39"/>
        <v>0</v>
      </c>
      <c r="L106" s="5">
        <f t="shared" si="39"/>
        <v>0</v>
      </c>
      <c r="M106" s="5">
        <f t="shared" si="39"/>
        <v>0</v>
      </c>
      <c r="N106" s="5">
        <f t="shared" si="39"/>
        <v>0</v>
      </c>
      <c r="O106" s="5">
        <f t="shared" si="39"/>
        <v>0</v>
      </c>
      <c r="P106" s="5">
        <f t="shared" si="39"/>
        <v>0</v>
      </c>
      <c r="Q106" s="5">
        <f t="shared" si="39"/>
        <v>0</v>
      </c>
      <c r="R106" s="5">
        <f t="shared" si="39"/>
        <v>0</v>
      </c>
      <c r="S106" s="5">
        <f t="shared" si="39"/>
        <v>0</v>
      </c>
      <c r="T106" s="5">
        <f t="shared" si="39"/>
        <v>0</v>
      </c>
      <c r="U106" s="5">
        <f t="shared" si="39"/>
        <v>0</v>
      </c>
    </row>
    <row r="107" spans="1:16354" outlineLevel="3">
      <c r="A107" s="7">
        <v>16.010200000000001</v>
      </c>
      <c r="B107" s="7" t="s">
        <v>176</v>
      </c>
      <c r="C107" s="7" t="s">
        <v>177</v>
      </c>
      <c r="D107" s="8"/>
      <c r="E107" s="8"/>
      <c r="F107" s="8">
        <f t="shared" si="33"/>
        <v>0</v>
      </c>
      <c r="G107" s="8"/>
      <c r="H107" s="8"/>
      <c r="I107" s="8">
        <f t="shared" si="34"/>
        <v>0</v>
      </c>
      <c r="J107" s="8"/>
      <c r="K107" s="8"/>
      <c r="L107" s="8">
        <f t="shared" si="35"/>
        <v>0</v>
      </c>
      <c r="M107" s="8"/>
      <c r="N107" s="8"/>
      <c r="O107" s="8">
        <f t="shared" si="36"/>
        <v>0</v>
      </c>
      <c r="P107" s="8"/>
      <c r="Q107" s="8"/>
      <c r="R107" s="8">
        <f t="shared" si="37"/>
        <v>0</v>
      </c>
      <c r="S107" s="8"/>
      <c r="T107" s="8"/>
      <c r="U107" s="8">
        <f t="shared" si="38"/>
        <v>0</v>
      </c>
    </row>
    <row r="108" spans="1:16354" outlineLevel="2">
      <c r="A108" s="63" t="s">
        <v>42</v>
      </c>
      <c r="B108" s="63"/>
      <c r="C108" s="63"/>
      <c r="D108" s="5">
        <f t="shared" ref="D108:U108" si="40">SUBTOTAL(9,D109:D111)</f>
        <v>5</v>
      </c>
      <c r="E108" s="5">
        <f t="shared" si="40"/>
        <v>17</v>
      </c>
      <c r="F108" s="5">
        <f t="shared" si="40"/>
        <v>22</v>
      </c>
      <c r="G108" s="5">
        <f t="shared" si="40"/>
        <v>4</v>
      </c>
      <c r="H108" s="5">
        <f t="shared" si="40"/>
        <v>4</v>
      </c>
      <c r="I108" s="5">
        <f t="shared" si="40"/>
        <v>8</v>
      </c>
      <c r="J108" s="5">
        <f t="shared" si="40"/>
        <v>6</v>
      </c>
      <c r="K108" s="5">
        <f t="shared" si="40"/>
        <v>10</v>
      </c>
      <c r="L108" s="5">
        <f t="shared" si="40"/>
        <v>16</v>
      </c>
      <c r="M108" s="5">
        <f t="shared" si="40"/>
        <v>3</v>
      </c>
      <c r="N108" s="5">
        <f t="shared" si="40"/>
        <v>1</v>
      </c>
      <c r="O108" s="5">
        <f t="shared" si="40"/>
        <v>4</v>
      </c>
      <c r="P108" s="5">
        <f t="shared" si="40"/>
        <v>7</v>
      </c>
      <c r="Q108" s="5">
        <f t="shared" si="40"/>
        <v>4</v>
      </c>
      <c r="R108" s="5">
        <f t="shared" si="40"/>
        <v>11</v>
      </c>
      <c r="S108" s="5">
        <f t="shared" si="40"/>
        <v>4</v>
      </c>
      <c r="T108" s="5">
        <f t="shared" si="40"/>
        <v>2</v>
      </c>
      <c r="U108" s="5">
        <f t="shared" si="40"/>
        <v>6</v>
      </c>
    </row>
    <row r="109" spans="1:16354" outlineLevel="3">
      <c r="A109" s="7">
        <v>16.090499999999999</v>
      </c>
      <c r="B109" s="7" t="s">
        <v>184</v>
      </c>
      <c r="C109" s="7" t="s">
        <v>185</v>
      </c>
      <c r="D109" s="8"/>
      <c r="E109" s="8">
        <v>5</v>
      </c>
      <c r="F109" s="8">
        <f t="shared" si="33"/>
        <v>5</v>
      </c>
      <c r="G109" s="8">
        <v>3</v>
      </c>
      <c r="H109" s="8">
        <v>3</v>
      </c>
      <c r="I109" s="8">
        <f t="shared" si="34"/>
        <v>6</v>
      </c>
      <c r="J109" s="8">
        <v>2</v>
      </c>
      <c r="K109" s="8">
        <v>4</v>
      </c>
      <c r="L109" s="8">
        <f t="shared" si="35"/>
        <v>6</v>
      </c>
      <c r="M109" s="8">
        <v>3</v>
      </c>
      <c r="N109" s="8">
        <v>1</v>
      </c>
      <c r="O109" s="8">
        <f t="shared" si="36"/>
        <v>4</v>
      </c>
      <c r="P109" s="8">
        <v>3</v>
      </c>
      <c r="Q109" s="8">
        <v>2</v>
      </c>
      <c r="R109" s="8">
        <f t="shared" si="37"/>
        <v>5</v>
      </c>
      <c r="S109" s="8">
        <v>2</v>
      </c>
      <c r="T109" s="8"/>
      <c r="U109" s="8">
        <f t="shared" si="38"/>
        <v>2</v>
      </c>
    </row>
    <row r="110" spans="1:16354" outlineLevel="3">
      <c r="A110" s="7">
        <v>23.010100000000001</v>
      </c>
      <c r="B110" s="7" t="s">
        <v>188</v>
      </c>
      <c r="C110" s="7" t="s">
        <v>189</v>
      </c>
      <c r="D110" s="8">
        <v>2</v>
      </c>
      <c r="E110" s="8">
        <v>9</v>
      </c>
      <c r="F110" s="8">
        <f t="shared" si="33"/>
        <v>11</v>
      </c>
      <c r="G110" s="8"/>
      <c r="H110" s="8"/>
      <c r="I110" s="8">
        <f t="shared" si="34"/>
        <v>0</v>
      </c>
      <c r="J110" s="8">
        <v>3</v>
      </c>
      <c r="K110" s="8">
        <v>4</v>
      </c>
      <c r="L110" s="8">
        <f t="shared" si="35"/>
        <v>7</v>
      </c>
      <c r="M110" s="8"/>
      <c r="N110" s="8"/>
      <c r="O110" s="8">
        <f t="shared" si="36"/>
        <v>0</v>
      </c>
      <c r="P110" s="8">
        <v>3</v>
      </c>
      <c r="Q110" s="8">
        <v>1</v>
      </c>
      <c r="R110" s="8">
        <f t="shared" si="37"/>
        <v>4</v>
      </c>
      <c r="S110" s="8">
        <v>1</v>
      </c>
      <c r="T110" s="8"/>
      <c r="U110" s="8">
        <f t="shared" si="38"/>
        <v>1</v>
      </c>
    </row>
    <row r="111" spans="1:16354" outlineLevel="3">
      <c r="A111" s="7">
        <v>54.010100000000001</v>
      </c>
      <c r="B111" s="7" t="s">
        <v>194</v>
      </c>
      <c r="C111" s="7" t="s">
        <v>195</v>
      </c>
      <c r="D111" s="8">
        <v>3</v>
      </c>
      <c r="E111" s="8">
        <v>3</v>
      </c>
      <c r="F111" s="8">
        <f t="shared" si="33"/>
        <v>6</v>
      </c>
      <c r="G111" s="8">
        <v>1</v>
      </c>
      <c r="H111" s="8">
        <v>1</v>
      </c>
      <c r="I111" s="8">
        <f t="shared" si="34"/>
        <v>2</v>
      </c>
      <c r="J111" s="8">
        <v>1</v>
      </c>
      <c r="K111" s="8">
        <v>2</v>
      </c>
      <c r="L111" s="8">
        <f t="shared" si="35"/>
        <v>3</v>
      </c>
      <c r="M111" s="8"/>
      <c r="N111" s="8"/>
      <c r="O111" s="8">
        <f t="shared" si="36"/>
        <v>0</v>
      </c>
      <c r="P111" s="8">
        <v>1</v>
      </c>
      <c r="Q111" s="8">
        <v>1</v>
      </c>
      <c r="R111" s="8">
        <f t="shared" si="37"/>
        <v>2</v>
      </c>
      <c r="S111" s="8">
        <v>1</v>
      </c>
      <c r="T111" s="8">
        <v>2</v>
      </c>
      <c r="U111" s="8">
        <f t="shared" si="38"/>
        <v>3</v>
      </c>
    </row>
    <row r="112" spans="1:16354" s="6" customFormat="1" outlineLevel="1">
      <c r="A112" s="64" t="s">
        <v>196</v>
      </c>
      <c r="B112" s="64"/>
      <c r="C112" s="64"/>
      <c r="D112" s="5">
        <f t="shared" ref="D112:U112" si="41">SUBTOTAL(9,D114:D114)</f>
        <v>5</v>
      </c>
      <c r="E112" s="5">
        <f t="shared" si="41"/>
        <v>10</v>
      </c>
      <c r="F112" s="5">
        <f t="shared" si="41"/>
        <v>15</v>
      </c>
      <c r="G112" s="5">
        <f t="shared" si="41"/>
        <v>1</v>
      </c>
      <c r="H112" s="5">
        <f t="shared" si="41"/>
        <v>0</v>
      </c>
      <c r="I112" s="5">
        <f t="shared" si="41"/>
        <v>1</v>
      </c>
      <c r="J112" s="5">
        <f t="shared" si="41"/>
        <v>11</v>
      </c>
      <c r="K112" s="5">
        <f t="shared" si="41"/>
        <v>11</v>
      </c>
      <c r="L112" s="5">
        <f t="shared" si="41"/>
        <v>22</v>
      </c>
      <c r="M112" s="5">
        <f t="shared" si="41"/>
        <v>0</v>
      </c>
      <c r="N112" s="5">
        <f t="shared" si="41"/>
        <v>0</v>
      </c>
      <c r="O112" s="5">
        <f t="shared" si="41"/>
        <v>0</v>
      </c>
      <c r="P112" s="5">
        <f t="shared" si="41"/>
        <v>8</v>
      </c>
      <c r="Q112" s="5">
        <f t="shared" si="41"/>
        <v>7</v>
      </c>
      <c r="R112" s="5">
        <f t="shared" si="41"/>
        <v>15</v>
      </c>
      <c r="S112" s="5">
        <f t="shared" si="41"/>
        <v>0</v>
      </c>
      <c r="T112" s="5">
        <f t="shared" si="41"/>
        <v>0</v>
      </c>
      <c r="U112" s="5">
        <f t="shared" si="41"/>
        <v>0</v>
      </c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  <c r="BFQ112"/>
      <c r="BFR112"/>
      <c r="BFS112"/>
      <c r="BFT112"/>
      <c r="BFU112"/>
      <c r="BFV112"/>
      <c r="BFW112"/>
      <c r="BFX112"/>
      <c r="BFY112"/>
      <c r="BFZ112"/>
      <c r="BGA112"/>
      <c r="BGB112"/>
      <c r="BGC112"/>
      <c r="BGD112"/>
      <c r="BGE112"/>
      <c r="BGF112"/>
      <c r="BGG112"/>
      <c r="BGH112"/>
      <c r="BGI112"/>
      <c r="BGJ112"/>
      <c r="BGK112"/>
      <c r="BGL112"/>
      <c r="BGM112"/>
      <c r="BGN112"/>
      <c r="BGO112"/>
      <c r="BGP112"/>
      <c r="BGQ112"/>
      <c r="BGR112"/>
      <c r="BGS112"/>
      <c r="BGT112"/>
      <c r="BGU112"/>
      <c r="BGV112"/>
      <c r="BGW112"/>
      <c r="BGX112"/>
      <c r="BGY112"/>
      <c r="BGZ112"/>
      <c r="BHA112"/>
      <c r="BHB112"/>
      <c r="BHC112"/>
      <c r="BHD112"/>
      <c r="BHE112"/>
      <c r="BHF112"/>
      <c r="BHG112"/>
      <c r="BHH112"/>
      <c r="BHI112"/>
      <c r="BHJ112"/>
      <c r="BHK112"/>
      <c r="BHL112"/>
      <c r="BHM112"/>
      <c r="BHN112"/>
      <c r="BHO112"/>
      <c r="BHP112"/>
      <c r="BHQ112"/>
      <c r="BHR112"/>
      <c r="BHS112"/>
      <c r="BHT112"/>
      <c r="BHU112"/>
      <c r="BHV112"/>
      <c r="BHW112"/>
      <c r="BHX112"/>
      <c r="BHY112"/>
      <c r="BHZ112"/>
      <c r="BIA112"/>
      <c r="BIB112"/>
      <c r="BIC112"/>
      <c r="BID112"/>
      <c r="BIE112"/>
      <c r="BIF112"/>
      <c r="BIG112"/>
      <c r="BIH112"/>
      <c r="BII112"/>
      <c r="BIJ112"/>
      <c r="BIK112"/>
      <c r="BIL112"/>
      <c r="BIM112"/>
      <c r="BIN112"/>
      <c r="BIO112"/>
      <c r="BIP112"/>
      <c r="BIQ112"/>
      <c r="BIR112"/>
      <c r="BIS112"/>
      <c r="BIT112"/>
      <c r="BIU112"/>
      <c r="BIV112"/>
      <c r="BIW112"/>
      <c r="BIX112"/>
      <c r="BIY112"/>
      <c r="BIZ112"/>
      <c r="BJA112"/>
      <c r="BJB112"/>
      <c r="BJC112"/>
      <c r="BJD112"/>
      <c r="BJE112"/>
      <c r="BJF112"/>
      <c r="BJG112"/>
      <c r="BJH112"/>
      <c r="BJI112"/>
      <c r="BJJ112"/>
      <c r="BJK112"/>
      <c r="BJL112"/>
      <c r="BJM112"/>
      <c r="BJN112"/>
      <c r="BJO112"/>
      <c r="BJP112"/>
      <c r="BJQ112"/>
      <c r="BJR112"/>
      <c r="BJS112"/>
      <c r="BJT112"/>
      <c r="BJU112"/>
      <c r="BJV112"/>
      <c r="BJW112"/>
      <c r="BJX112"/>
      <c r="BJY112"/>
      <c r="BJZ112"/>
      <c r="BKA112"/>
      <c r="BKB112"/>
      <c r="BKC112"/>
      <c r="BKD112"/>
      <c r="BKE112"/>
      <c r="BKF112"/>
      <c r="BKG112"/>
      <c r="BKH112"/>
      <c r="BKI112"/>
      <c r="BKJ112"/>
      <c r="BKK112"/>
      <c r="BKL112"/>
      <c r="BKM112"/>
      <c r="BKN112"/>
      <c r="BKO112"/>
      <c r="BKP112"/>
      <c r="BKQ112"/>
      <c r="BKR112"/>
      <c r="BKS112"/>
      <c r="BKT112"/>
      <c r="BKU112"/>
      <c r="BKV112"/>
      <c r="BKW112"/>
      <c r="BKX112"/>
      <c r="BKY112"/>
      <c r="BKZ112"/>
      <c r="BLA112"/>
      <c r="BLB112"/>
      <c r="BLC112"/>
      <c r="BLD112"/>
      <c r="BLE112"/>
      <c r="BLF112"/>
      <c r="BLG112"/>
      <c r="BLH112"/>
      <c r="BLI112"/>
      <c r="BLJ112"/>
      <c r="BLK112"/>
      <c r="BLL112"/>
      <c r="BLM112"/>
      <c r="BLN112"/>
      <c r="BLO112"/>
      <c r="BLP112"/>
      <c r="BLQ112"/>
      <c r="BLR112"/>
      <c r="BLS112"/>
      <c r="BLT112"/>
      <c r="BLU112"/>
      <c r="BLV112"/>
      <c r="BLW112"/>
      <c r="BLX112"/>
      <c r="BLY112"/>
      <c r="BLZ112"/>
      <c r="BMA112"/>
      <c r="BMB112"/>
      <c r="BMC112"/>
      <c r="BMD112"/>
      <c r="BME112"/>
      <c r="BMF112"/>
      <c r="BMG112"/>
      <c r="BMH112"/>
      <c r="BMI112"/>
      <c r="BMJ112"/>
      <c r="BMK112"/>
      <c r="BML112"/>
      <c r="BMM112"/>
      <c r="BMN112"/>
      <c r="BMO112"/>
      <c r="BMP112"/>
      <c r="BMQ112"/>
      <c r="BMR112"/>
      <c r="BMS112"/>
      <c r="BMT112"/>
      <c r="BMU112"/>
      <c r="BMV112"/>
      <c r="BMW112"/>
      <c r="BMX112"/>
      <c r="BMY112"/>
      <c r="BMZ112"/>
      <c r="BNA112"/>
      <c r="BNB112"/>
      <c r="BNC112"/>
      <c r="BND112"/>
      <c r="BNE112"/>
      <c r="BNF112"/>
      <c r="BNG112"/>
      <c r="BNH112"/>
      <c r="BNI112"/>
      <c r="BNJ112"/>
      <c r="BNK112"/>
      <c r="BNL112"/>
      <c r="BNM112"/>
      <c r="BNN112"/>
      <c r="BNO112"/>
      <c r="BNP112"/>
      <c r="BNQ112"/>
      <c r="BNR112"/>
      <c r="BNS112"/>
      <c r="BNT112"/>
      <c r="BNU112"/>
      <c r="BNV112"/>
      <c r="BNW112"/>
      <c r="BNX112"/>
      <c r="BNY112"/>
      <c r="BNZ112"/>
      <c r="BOA112"/>
      <c r="BOB112"/>
      <c r="BOC112"/>
      <c r="BOD112"/>
      <c r="BOE112"/>
      <c r="BOF112"/>
      <c r="BOG112"/>
      <c r="BOH112"/>
      <c r="BOI112"/>
      <c r="BOJ112"/>
      <c r="BOK112"/>
      <c r="BOL112"/>
      <c r="BOM112"/>
      <c r="BON112"/>
      <c r="BOO112"/>
      <c r="BOP112"/>
      <c r="BOQ112"/>
      <c r="BOR112"/>
      <c r="BOS112"/>
      <c r="BOT112"/>
      <c r="BOU112"/>
      <c r="BOV112"/>
      <c r="BOW112"/>
      <c r="BOX112"/>
      <c r="BOY112"/>
      <c r="BOZ112"/>
      <c r="BPA112"/>
      <c r="BPB112"/>
      <c r="BPC112"/>
      <c r="BPD112"/>
      <c r="BPE112"/>
      <c r="BPF112"/>
      <c r="BPG112"/>
      <c r="BPH112"/>
      <c r="BPI112"/>
      <c r="BPJ112"/>
      <c r="BPK112"/>
      <c r="BPL112"/>
      <c r="BPM112"/>
      <c r="BPN112"/>
      <c r="BPO112"/>
      <c r="BPP112"/>
      <c r="BPQ112"/>
      <c r="BPR112"/>
      <c r="BPS112"/>
      <c r="BPT112"/>
      <c r="BPU112"/>
      <c r="BPV112"/>
      <c r="BPW112"/>
      <c r="BPX112"/>
      <c r="BPY112"/>
      <c r="BPZ112"/>
      <c r="BQA112"/>
      <c r="BQB112"/>
      <c r="BQC112"/>
      <c r="BQD112"/>
      <c r="BQE112"/>
      <c r="BQF112"/>
      <c r="BQG112"/>
      <c r="BQH112"/>
      <c r="BQI112"/>
      <c r="BQJ112"/>
      <c r="BQK112"/>
      <c r="BQL112"/>
      <c r="BQM112"/>
      <c r="BQN112"/>
      <c r="BQO112"/>
      <c r="BQP112"/>
      <c r="BQQ112"/>
      <c r="BQR112"/>
      <c r="BQS112"/>
      <c r="BQT112"/>
      <c r="BQU112"/>
      <c r="BQV112"/>
      <c r="BQW112"/>
      <c r="BQX112"/>
      <c r="BQY112"/>
      <c r="BQZ112"/>
      <c r="BRA112"/>
      <c r="BRB112"/>
      <c r="BRC112"/>
      <c r="BRD112"/>
      <c r="BRE112"/>
      <c r="BRF112"/>
      <c r="BRG112"/>
      <c r="BRH112"/>
      <c r="BRI112"/>
      <c r="BRJ112"/>
      <c r="BRK112"/>
      <c r="BRL112"/>
      <c r="BRM112"/>
      <c r="BRN112"/>
      <c r="BRO112"/>
      <c r="BRP112"/>
      <c r="BRQ112"/>
      <c r="BRR112"/>
      <c r="BRS112"/>
      <c r="BRT112"/>
      <c r="BRU112"/>
      <c r="BRV112"/>
      <c r="BRW112"/>
      <c r="BRX112"/>
      <c r="BRY112"/>
      <c r="BRZ112"/>
      <c r="BSA112"/>
      <c r="BSB112"/>
      <c r="BSC112"/>
      <c r="BSD112"/>
      <c r="BSE112"/>
      <c r="BSF112"/>
      <c r="BSG112"/>
      <c r="BSH112"/>
      <c r="BSI112"/>
      <c r="BSJ112"/>
      <c r="BSK112"/>
      <c r="BSL112"/>
      <c r="BSM112"/>
      <c r="BSN112"/>
      <c r="BSO112"/>
      <c r="BSP112"/>
      <c r="BSQ112"/>
      <c r="BSR112"/>
      <c r="BSS112"/>
      <c r="BST112"/>
      <c r="BSU112"/>
      <c r="BSV112"/>
      <c r="BSW112"/>
      <c r="BSX112"/>
      <c r="BSY112"/>
      <c r="BSZ112"/>
      <c r="BTA112"/>
      <c r="BTB112"/>
      <c r="BTC112"/>
      <c r="BTD112"/>
      <c r="BTE112"/>
      <c r="BTF112"/>
      <c r="BTG112"/>
      <c r="BTH112"/>
      <c r="BTI112"/>
      <c r="BTJ112"/>
      <c r="BTK112"/>
      <c r="BTL112"/>
      <c r="BTM112"/>
      <c r="BTN112"/>
      <c r="BTO112"/>
      <c r="BTP112"/>
      <c r="BTQ112"/>
      <c r="BTR112"/>
      <c r="BTS112"/>
      <c r="BTT112"/>
      <c r="BTU112"/>
      <c r="BTV112"/>
      <c r="BTW112"/>
      <c r="BTX112"/>
      <c r="BTY112"/>
      <c r="BTZ112"/>
      <c r="BUA112"/>
      <c r="BUB112"/>
      <c r="BUC112"/>
      <c r="BUD112"/>
      <c r="BUE112"/>
      <c r="BUF112"/>
      <c r="BUG112"/>
      <c r="BUH112"/>
      <c r="BUI112"/>
      <c r="BUJ112"/>
      <c r="BUK112"/>
      <c r="BUL112"/>
      <c r="BUM112"/>
      <c r="BUN112"/>
      <c r="BUO112"/>
      <c r="BUP112"/>
      <c r="BUQ112"/>
      <c r="BUR112"/>
      <c r="BUS112"/>
      <c r="BUT112"/>
      <c r="BUU112"/>
      <c r="BUV112"/>
      <c r="BUW112"/>
      <c r="BUX112"/>
      <c r="BUY112"/>
      <c r="BUZ112"/>
      <c r="BVA112"/>
      <c r="BVB112"/>
      <c r="BVC112"/>
      <c r="BVD112"/>
      <c r="BVE112"/>
      <c r="BVF112"/>
      <c r="BVG112"/>
      <c r="BVH112"/>
      <c r="BVI112"/>
      <c r="BVJ112"/>
      <c r="BVK112"/>
      <c r="BVL112"/>
      <c r="BVM112"/>
      <c r="BVN112"/>
      <c r="BVO112"/>
      <c r="BVP112"/>
      <c r="BVQ112"/>
      <c r="BVR112"/>
      <c r="BVS112"/>
      <c r="BVT112"/>
      <c r="BVU112"/>
      <c r="BVV112"/>
      <c r="BVW112"/>
      <c r="BVX112"/>
      <c r="BVY112"/>
      <c r="BVZ112"/>
      <c r="BWA112"/>
      <c r="BWB112"/>
      <c r="BWC112"/>
      <c r="BWD112"/>
      <c r="BWE112"/>
      <c r="BWF112"/>
      <c r="BWG112"/>
      <c r="BWH112"/>
      <c r="BWI112"/>
      <c r="BWJ112"/>
      <c r="BWK112"/>
      <c r="BWL112"/>
      <c r="BWM112"/>
      <c r="BWN112"/>
      <c r="BWO112"/>
      <c r="BWP112"/>
      <c r="BWQ112"/>
      <c r="BWR112"/>
      <c r="BWS112"/>
      <c r="BWT112"/>
      <c r="BWU112"/>
      <c r="BWV112"/>
      <c r="BWW112"/>
      <c r="BWX112"/>
      <c r="BWY112"/>
      <c r="BWZ112"/>
      <c r="BXA112"/>
      <c r="BXB112"/>
      <c r="BXC112"/>
      <c r="BXD112"/>
      <c r="BXE112"/>
      <c r="BXF112"/>
      <c r="BXG112"/>
      <c r="BXH112"/>
      <c r="BXI112"/>
      <c r="BXJ112"/>
      <c r="BXK112"/>
      <c r="BXL112"/>
      <c r="BXM112"/>
      <c r="BXN112"/>
      <c r="BXO112"/>
      <c r="BXP112"/>
      <c r="BXQ112"/>
      <c r="BXR112"/>
      <c r="BXS112"/>
      <c r="BXT112"/>
      <c r="BXU112"/>
      <c r="BXV112"/>
      <c r="BXW112"/>
      <c r="BXX112"/>
      <c r="BXY112"/>
      <c r="BXZ112"/>
      <c r="BYA112"/>
      <c r="BYB112"/>
      <c r="BYC112"/>
      <c r="BYD112"/>
      <c r="BYE112"/>
      <c r="BYF112"/>
      <c r="BYG112"/>
      <c r="BYH112"/>
      <c r="BYI112"/>
      <c r="BYJ112"/>
      <c r="BYK112"/>
      <c r="BYL112"/>
      <c r="BYM112"/>
      <c r="BYN112"/>
      <c r="BYO112"/>
      <c r="BYP112"/>
      <c r="BYQ112"/>
      <c r="BYR112"/>
      <c r="BYS112"/>
      <c r="BYT112"/>
      <c r="BYU112"/>
      <c r="BYV112"/>
      <c r="BYW112"/>
      <c r="BYX112"/>
      <c r="BYY112"/>
      <c r="BYZ112"/>
      <c r="BZA112"/>
      <c r="BZB112"/>
      <c r="BZC112"/>
      <c r="BZD112"/>
      <c r="BZE112"/>
      <c r="BZF112"/>
      <c r="BZG112"/>
      <c r="BZH112"/>
      <c r="BZI112"/>
      <c r="BZJ112"/>
      <c r="BZK112"/>
      <c r="BZL112"/>
      <c r="BZM112"/>
      <c r="BZN112"/>
      <c r="BZO112"/>
      <c r="BZP112"/>
      <c r="BZQ112"/>
      <c r="BZR112"/>
      <c r="BZS112"/>
      <c r="BZT112"/>
      <c r="BZU112"/>
      <c r="BZV112"/>
      <c r="BZW112"/>
      <c r="BZX112"/>
      <c r="BZY112"/>
      <c r="BZZ112"/>
      <c r="CAA112"/>
      <c r="CAB112"/>
      <c r="CAC112"/>
      <c r="CAD112"/>
      <c r="CAE112"/>
      <c r="CAF112"/>
      <c r="CAG112"/>
      <c r="CAH112"/>
      <c r="CAI112"/>
      <c r="CAJ112"/>
      <c r="CAK112"/>
      <c r="CAL112"/>
      <c r="CAM112"/>
      <c r="CAN112"/>
      <c r="CAO112"/>
      <c r="CAP112"/>
      <c r="CAQ112"/>
      <c r="CAR112"/>
      <c r="CAS112"/>
      <c r="CAT112"/>
      <c r="CAU112"/>
      <c r="CAV112"/>
      <c r="CAW112"/>
      <c r="CAX112"/>
      <c r="CAY112"/>
      <c r="CAZ112"/>
      <c r="CBA112"/>
      <c r="CBB112"/>
      <c r="CBC112"/>
      <c r="CBD112"/>
      <c r="CBE112"/>
      <c r="CBF112"/>
      <c r="CBG112"/>
      <c r="CBH112"/>
      <c r="CBI112"/>
      <c r="CBJ112"/>
      <c r="CBK112"/>
      <c r="CBL112"/>
      <c r="CBM112"/>
      <c r="CBN112"/>
      <c r="CBO112"/>
      <c r="CBP112"/>
      <c r="CBQ112"/>
      <c r="CBR112"/>
      <c r="CBS112"/>
      <c r="CBT112"/>
      <c r="CBU112"/>
      <c r="CBV112"/>
      <c r="CBW112"/>
      <c r="CBX112"/>
      <c r="CBY112"/>
      <c r="CBZ112"/>
      <c r="CCA112"/>
      <c r="CCB112"/>
      <c r="CCC112"/>
      <c r="CCD112"/>
      <c r="CCE112"/>
      <c r="CCF112"/>
      <c r="CCG112"/>
      <c r="CCH112"/>
      <c r="CCI112"/>
      <c r="CCJ112"/>
      <c r="CCK112"/>
      <c r="CCL112"/>
      <c r="CCM112"/>
      <c r="CCN112"/>
      <c r="CCO112"/>
      <c r="CCP112"/>
      <c r="CCQ112"/>
      <c r="CCR112"/>
      <c r="CCS112"/>
      <c r="CCT112"/>
      <c r="CCU112"/>
      <c r="CCV112"/>
      <c r="CCW112"/>
      <c r="CCX112"/>
      <c r="CCY112"/>
      <c r="CCZ112"/>
      <c r="CDA112"/>
      <c r="CDB112"/>
      <c r="CDC112"/>
      <c r="CDD112"/>
      <c r="CDE112"/>
      <c r="CDF112"/>
      <c r="CDG112"/>
      <c r="CDH112"/>
      <c r="CDI112"/>
      <c r="CDJ112"/>
      <c r="CDK112"/>
      <c r="CDL112"/>
      <c r="CDM112"/>
      <c r="CDN112"/>
      <c r="CDO112"/>
      <c r="CDP112"/>
      <c r="CDQ112"/>
      <c r="CDR112"/>
      <c r="CDS112"/>
      <c r="CDT112"/>
      <c r="CDU112"/>
      <c r="CDV112"/>
      <c r="CDW112"/>
      <c r="CDX112"/>
      <c r="CDY112"/>
      <c r="CDZ112"/>
      <c r="CEA112"/>
      <c r="CEB112"/>
      <c r="CEC112"/>
      <c r="CED112"/>
      <c r="CEE112"/>
      <c r="CEF112"/>
      <c r="CEG112"/>
      <c r="CEH112"/>
      <c r="CEI112"/>
      <c r="CEJ112"/>
      <c r="CEK112"/>
      <c r="CEL112"/>
      <c r="CEM112"/>
      <c r="CEN112"/>
      <c r="CEO112"/>
      <c r="CEP112"/>
      <c r="CEQ112"/>
      <c r="CER112"/>
      <c r="CES112"/>
      <c r="CET112"/>
      <c r="CEU112"/>
      <c r="CEV112"/>
      <c r="CEW112"/>
      <c r="CEX112"/>
      <c r="CEY112"/>
      <c r="CEZ112"/>
      <c r="CFA112"/>
      <c r="CFB112"/>
      <c r="CFC112"/>
      <c r="CFD112"/>
      <c r="CFE112"/>
      <c r="CFF112"/>
      <c r="CFG112"/>
      <c r="CFH112"/>
      <c r="CFI112"/>
      <c r="CFJ112"/>
      <c r="CFK112"/>
      <c r="CFL112"/>
      <c r="CFM112"/>
      <c r="CFN112"/>
      <c r="CFO112"/>
      <c r="CFP112"/>
      <c r="CFQ112"/>
      <c r="CFR112"/>
      <c r="CFS112"/>
      <c r="CFT112"/>
      <c r="CFU112"/>
      <c r="CFV112"/>
      <c r="CFW112"/>
      <c r="CFX112"/>
      <c r="CFY112"/>
      <c r="CFZ112"/>
      <c r="CGA112"/>
      <c r="CGB112"/>
      <c r="CGC112"/>
      <c r="CGD112"/>
      <c r="CGE112"/>
      <c r="CGF112"/>
      <c r="CGG112"/>
      <c r="CGH112"/>
      <c r="CGI112"/>
      <c r="CGJ112"/>
      <c r="CGK112"/>
      <c r="CGL112"/>
      <c r="CGM112"/>
      <c r="CGN112"/>
      <c r="CGO112"/>
      <c r="CGP112"/>
      <c r="CGQ112"/>
      <c r="CGR112"/>
      <c r="CGS112"/>
      <c r="CGT112"/>
      <c r="CGU112"/>
      <c r="CGV112"/>
      <c r="CGW112"/>
      <c r="CGX112"/>
      <c r="CGY112"/>
      <c r="CGZ112"/>
      <c r="CHA112"/>
      <c r="CHB112"/>
      <c r="CHC112"/>
      <c r="CHD112"/>
      <c r="CHE112"/>
      <c r="CHF112"/>
      <c r="CHG112"/>
      <c r="CHH112"/>
      <c r="CHI112"/>
      <c r="CHJ112"/>
      <c r="CHK112"/>
      <c r="CHL112"/>
      <c r="CHM112"/>
      <c r="CHN112"/>
      <c r="CHO112"/>
      <c r="CHP112"/>
      <c r="CHQ112"/>
      <c r="CHR112"/>
      <c r="CHS112"/>
      <c r="CHT112"/>
      <c r="CHU112"/>
      <c r="CHV112"/>
      <c r="CHW112"/>
      <c r="CHX112"/>
      <c r="CHY112"/>
      <c r="CHZ112"/>
      <c r="CIA112"/>
      <c r="CIB112"/>
      <c r="CIC112"/>
      <c r="CID112"/>
      <c r="CIE112"/>
      <c r="CIF112"/>
      <c r="CIG112"/>
      <c r="CIH112"/>
      <c r="CII112"/>
      <c r="CIJ112"/>
      <c r="CIK112"/>
      <c r="CIL112"/>
      <c r="CIM112"/>
      <c r="CIN112"/>
      <c r="CIO112"/>
      <c r="CIP112"/>
      <c r="CIQ112"/>
      <c r="CIR112"/>
      <c r="CIS112"/>
      <c r="CIT112"/>
      <c r="CIU112"/>
      <c r="CIV112"/>
      <c r="CIW112"/>
      <c r="CIX112"/>
      <c r="CIY112"/>
      <c r="CIZ112"/>
      <c r="CJA112"/>
      <c r="CJB112"/>
      <c r="CJC112"/>
      <c r="CJD112"/>
      <c r="CJE112"/>
      <c r="CJF112"/>
      <c r="CJG112"/>
      <c r="CJH112"/>
      <c r="CJI112"/>
      <c r="CJJ112"/>
      <c r="CJK112"/>
      <c r="CJL112"/>
      <c r="CJM112"/>
      <c r="CJN112"/>
      <c r="CJO112"/>
      <c r="CJP112"/>
      <c r="CJQ112"/>
      <c r="CJR112"/>
      <c r="CJS112"/>
      <c r="CJT112"/>
      <c r="CJU112"/>
      <c r="CJV112"/>
      <c r="CJW112"/>
      <c r="CJX112"/>
      <c r="CJY112"/>
      <c r="CJZ112"/>
      <c r="CKA112"/>
      <c r="CKB112"/>
      <c r="CKC112"/>
      <c r="CKD112"/>
      <c r="CKE112"/>
      <c r="CKF112"/>
      <c r="CKG112"/>
      <c r="CKH112"/>
      <c r="CKI112"/>
      <c r="CKJ112"/>
      <c r="CKK112"/>
      <c r="CKL112"/>
      <c r="CKM112"/>
      <c r="CKN112"/>
      <c r="CKO112"/>
      <c r="CKP112"/>
      <c r="CKQ112"/>
      <c r="CKR112"/>
      <c r="CKS112"/>
      <c r="CKT112"/>
      <c r="CKU112"/>
      <c r="CKV112"/>
      <c r="CKW112"/>
      <c r="CKX112"/>
      <c r="CKY112"/>
      <c r="CKZ112"/>
      <c r="CLA112"/>
      <c r="CLB112"/>
      <c r="CLC112"/>
      <c r="CLD112"/>
      <c r="CLE112"/>
      <c r="CLF112"/>
      <c r="CLG112"/>
      <c r="CLH112"/>
      <c r="CLI112"/>
      <c r="CLJ112"/>
      <c r="CLK112"/>
      <c r="CLL112"/>
      <c r="CLM112"/>
      <c r="CLN112"/>
      <c r="CLO112"/>
      <c r="CLP112"/>
      <c r="CLQ112"/>
      <c r="CLR112"/>
      <c r="CLS112"/>
      <c r="CLT112"/>
      <c r="CLU112"/>
      <c r="CLV112"/>
      <c r="CLW112"/>
      <c r="CLX112"/>
      <c r="CLY112"/>
      <c r="CLZ112"/>
      <c r="CMA112"/>
      <c r="CMB112"/>
      <c r="CMC112"/>
      <c r="CMD112"/>
      <c r="CME112"/>
      <c r="CMF112"/>
      <c r="CMG112"/>
      <c r="CMH112"/>
      <c r="CMI112"/>
      <c r="CMJ112"/>
      <c r="CMK112"/>
      <c r="CML112"/>
      <c r="CMM112"/>
      <c r="CMN112"/>
      <c r="CMO112"/>
      <c r="CMP112"/>
      <c r="CMQ112"/>
      <c r="CMR112"/>
      <c r="CMS112"/>
      <c r="CMT112"/>
      <c r="CMU112"/>
      <c r="CMV112"/>
      <c r="CMW112"/>
      <c r="CMX112"/>
      <c r="CMY112"/>
      <c r="CMZ112"/>
      <c r="CNA112"/>
      <c r="CNB112"/>
      <c r="CNC112"/>
      <c r="CND112"/>
      <c r="CNE112"/>
      <c r="CNF112"/>
      <c r="CNG112"/>
      <c r="CNH112"/>
      <c r="CNI112"/>
      <c r="CNJ112"/>
      <c r="CNK112"/>
      <c r="CNL112"/>
      <c r="CNM112"/>
      <c r="CNN112"/>
      <c r="CNO112"/>
      <c r="CNP112"/>
      <c r="CNQ112"/>
      <c r="CNR112"/>
      <c r="CNS112"/>
      <c r="CNT112"/>
      <c r="CNU112"/>
      <c r="CNV112"/>
      <c r="CNW112"/>
      <c r="CNX112"/>
      <c r="CNY112"/>
      <c r="CNZ112"/>
      <c r="COA112"/>
      <c r="COB112"/>
      <c r="COC112"/>
      <c r="COD112"/>
      <c r="COE112"/>
      <c r="COF112"/>
      <c r="COG112"/>
      <c r="COH112"/>
      <c r="COI112"/>
      <c r="COJ112"/>
      <c r="COK112"/>
      <c r="COL112"/>
      <c r="COM112"/>
      <c r="CON112"/>
      <c r="COO112"/>
      <c r="COP112"/>
      <c r="COQ112"/>
      <c r="COR112"/>
      <c r="COS112"/>
      <c r="COT112"/>
      <c r="COU112"/>
      <c r="COV112"/>
      <c r="COW112"/>
      <c r="COX112"/>
      <c r="COY112"/>
      <c r="COZ112"/>
      <c r="CPA112"/>
      <c r="CPB112"/>
      <c r="CPC112"/>
      <c r="CPD112"/>
      <c r="CPE112"/>
      <c r="CPF112"/>
      <c r="CPG112"/>
      <c r="CPH112"/>
      <c r="CPI112"/>
      <c r="CPJ112"/>
      <c r="CPK112"/>
      <c r="CPL112"/>
      <c r="CPM112"/>
      <c r="CPN112"/>
      <c r="CPO112"/>
      <c r="CPP112"/>
      <c r="CPQ112"/>
      <c r="CPR112"/>
      <c r="CPS112"/>
      <c r="CPT112"/>
      <c r="CPU112"/>
      <c r="CPV112"/>
      <c r="CPW112"/>
      <c r="CPX112"/>
      <c r="CPY112"/>
      <c r="CPZ112"/>
      <c r="CQA112"/>
      <c r="CQB112"/>
      <c r="CQC112"/>
      <c r="CQD112"/>
      <c r="CQE112"/>
      <c r="CQF112"/>
      <c r="CQG112"/>
      <c r="CQH112"/>
      <c r="CQI112"/>
      <c r="CQJ112"/>
      <c r="CQK112"/>
      <c r="CQL112"/>
      <c r="CQM112"/>
      <c r="CQN112"/>
      <c r="CQO112"/>
      <c r="CQP112"/>
      <c r="CQQ112"/>
      <c r="CQR112"/>
      <c r="CQS112"/>
      <c r="CQT112"/>
      <c r="CQU112"/>
      <c r="CQV112"/>
      <c r="CQW112"/>
      <c r="CQX112"/>
      <c r="CQY112"/>
      <c r="CQZ112"/>
      <c r="CRA112"/>
      <c r="CRB112"/>
      <c r="CRC112"/>
      <c r="CRD112"/>
      <c r="CRE112"/>
      <c r="CRF112"/>
      <c r="CRG112"/>
      <c r="CRH112"/>
      <c r="CRI112"/>
      <c r="CRJ112"/>
      <c r="CRK112"/>
      <c r="CRL112"/>
      <c r="CRM112"/>
      <c r="CRN112"/>
      <c r="CRO112"/>
      <c r="CRP112"/>
      <c r="CRQ112"/>
      <c r="CRR112"/>
      <c r="CRS112"/>
      <c r="CRT112"/>
      <c r="CRU112"/>
      <c r="CRV112"/>
      <c r="CRW112"/>
      <c r="CRX112"/>
      <c r="CRY112"/>
      <c r="CRZ112"/>
      <c r="CSA112"/>
      <c r="CSB112"/>
      <c r="CSC112"/>
      <c r="CSD112"/>
      <c r="CSE112"/>
      <c r="CSF112"/>
      <c r="CSG112"/>
      <c r="CSH112"/>
      <c r="CSI112"/>
      <c r="CSJ112"/>
      <c r="CSK112"/>
      <c r="CSL112"/>
      <c r="CSM112"/>
      <c r="CSN112"/>
      <c r="CSO112"/>
      <c r="CSP112"/>
      <c r="CSQ112"/>
      <c r="CSR112"/>
      <c r="CSS112"/>
      <c r="CST112"/>
      <c r="CSU112"/>
      <c r="CSV112"/>
      <c r="CSW112"/>
      <c r="CSX112"/>
      <c r="CSY112"/>
      <c r="CSZ112"/>
      <c r="CTA112"/>
      <c r="CTB112"/>
      <c r="CTC112"/>
      <c r="CTD112"/>
      <c r="CTE112"/>
      <c r="CTF112"/>
      <c r="CTG112"/>
      <c r="CTH112"/>
      <c r="CTI112"/>
      <c r="CTJ112"/>
      <c r="CTK112"/>
      <c r="CTL112"/>
      <c r="CTM112"/>
      <c r="CTN112"/>
      <c r="CTO112"/>
      <c r="CTP112"/>
      <c r="CTQ112"/>
      <c r="CTR112"/>
      <c r="CTS112"/>
      <c r="CTT112"/>
      <c r="CTU112"/>
      <c r="CTV112"/>
      <c r="CTW112"/>
      <c r="CTX112"/>
      <c r="CTY112"/>
      <c r="CTZ112"/>
      <c r="CUA112"/>
      <c r="CUB112"/>
      <c r="CUC112"/>
      <c r="CUD112"/>
      <c r="CUE112"/>
      <c r="CUF112"/>
      <c r="CUG112"/>
      <c r="CUH112"/>
      <c r="CUI112"/>
      <c r="CUJ112"/>
      <c r="CUK112"/>
      <c r="CUL112"/>
      <c r="CUM112"/>
      <c r="CUN112"/>
      <c r="CUO112"/>
      <c r="CUP112"/>
      <c r="CUQ112"/>
      <c r="CUR112"/>
      <c r="CUS112"/>
      <c r="CUT112"/>
      <c r="CUU112"/>
      <c r="CUV112"/>
      <c r="CUW112"/>
      <c r="CUX112"/>
      <c r="CUY112"/>
      <c r="CUZ112"/>
      <c r="CVA112"/>
      <c r="CVB112"/>
      <c r="CVC112"/>
      <c r="CVD112"/>
      <c r="CVE112"/>
      <c r="CVF112"/>
      <c r="CVG112"/>
      <c r="CVH112"/>
      <c r="CVI112"/>
      <c r="CVJ112"/>
      <c r="CVK112"/>
      <c r="CVL112"/>
      <c r="CVM112"/>
      <c r="CVN112"/>
      <c r="CVO112"/>
      <c r="CVP112"/>
      <c r="CVQ112"/>
      <c r="CVR112"/>
      <c r="CVS112"/>
      <c r="CVT112"/>
      <c r="CVU112"/>
      <c r="CVV112"/>
      <c r="CVW112"/>
      <c r="CVX112"/>
      <c r="CVY112"/>
      <c r="CVZ112"/>
      <c r="CWA112"/>
      <c r="CWB112"/>
      <c r="CWC112"/>
      <c r="CWD112"/>
      <c r="CWE112"/>
      <c r="CWF112"/>
      <c r="CWG112"/>
      <c r="CWH112"/>
      <c r="CWI112"/>
      <c r="CWJ112"/>
      <c r="CWK112"/>
      <c r="CWL112"/>
      <c r="CWM112"/>
      <c r="CWN112"/>
      <c r="CWO112"/>
      <c r="CWP112"/>
      <c r="CWQ112"/>
      <c r="CWR112"/>
      <c r="CWS112"/>
      <c r="CWT112"/>
      <c r="CWU112"/>
      <c r="CWV112"/>
      <c r="CWW112"/>
      <c r="CWX112"/>
      <c r="CWY112"/>
      <c r="CWZ112"/>
      <c r="CXA112"/>
      <c r="CXB112"/>
      <c r="CXC112"/>
      <c r="CXD112"/>
      <c r="CXE112"/>
      <c r="CXF112"/>
      <c r="CXG112"/>
      <c r="CXH112"/>
      <c r="CXI112"/>
      <c r="CXJ112"/>
      <c r="CXK112"/>
      <c r="CXL112"/>
      <c r="CXM112"/>
      <c r="CXN112"/>
      <c r="CXO112"/>
      <c r="CXP112"/>
      <c r="CXQ112"/>
      <c r="CXR112"/>
      <c r="CXS112"/>
      <c r="CXT112"/>
      <c r="CXU112"/>
      <c r="CXV112"/>
      <c r="CXW112"/>
      <c r="CXX112"/>
      <c r="CXY112"/>
      <c r="CXZ112"/>
      <c r="CYA112"/>
      <c r="CYB112"/>
      <c r="CYC112"/>
      <c r="CYD112"/>
      <c r="CYE112"/>
      <c r="CYF112"/>
      <c r="CYG112"/>
      <c r="CYH112"/>
      <c r="CYI112"/>
      <c r="CYJ112"/>
      <c r="CYK112"/>
      <c r="CYL112"/>
      <c r="CYM112"/>
      <c r="CYN112"/>
      <c r="CYO112"/>
      <c r="CYP112"/>
      <c r="CYQ112"/>
      <c r="CYR112"/>
      <c r="CYS112"/>
      <c r="CYT112"/>
      <c r="CYU112"/>
      <c r="CYV112"/>
      <c r="CYW112"/>
      <c r="CYX112"/>
      <c r="CYY112"/>
      <c r="CYZ112"/>
      <c r="CZA112"/>
      <c r="CZB112"/>
      <c r="CZC112"/>
      <c r="CZD112"/>
      <c r="CZE112"/>
      <c r="CZF112"/>
      <c r="CZG112"/>
      <c r="CZH112"/>
      <c r="CZI112"/>
      <c r="CZJ112"/>
      <c r="CZK112"/>
      <c r="CZL112"/>
      <c r="CZM112"/>
      <c r="CZN112"/>
      <c r="CZO112"/>
      <c r="CZP112"/>
      <c r="CZQ112"/>
      <c r="CZR112"/>
      <c r="CZS112"/>
      <c r="CZT112"/>
      <c r="CZU112"/>
      <c r="CZV112"/>
      <c r="CZW112"/>
      <c r="CZX112"/>
      <c r="CZY112"/>
      <c r="CZZ112"/>
      <c r="DAA112"/>
      <c r="DAB112"/>
      <c r="DAC112"/>
      <c r="DAD112"/>
      <c r="DAE112"/>
      <c r="DAF112"/>
      <c r="DAG112"/>
      <c r="DAH112"/>
      <c r="DAI112"/>
      <c r="DAJ112"/>
      <c r="DAK112"/>
      <c r="DAL112"/>
      <c r="DAM112"/>
      <c r="DAN112"/>
      <c r="DAO112"/>
      <c r="DAP112"/>
      <c r="DAQ112"/>
      <c r="DAR112"/>
      <c r="DAS112"/>
      <c r="DAT112"/>
      <c r="DAU112"/>
      <c r="DAV112"/>
      <c r="DAW112"/>
      <c r="DAX112"/>
      <c r="DAY112"/>
      <c r="DAZ112"/>
      <c r="DBA112"/>
      <c r="DBB112"/>
      <c r="DBC112"/>
      <c r="DBD112"/>
      <c r="DBE112"/>
      <c r="DBF112"/>
      <c r="DBG112"/>
      <c r="DBH112"/>
      <c r="DBI112"/>
      <c r="DBJ112"/>
      <c r="DBK112"/>
      <c r="DBL112"/>
      <c r="DBM112"/>
      <c r="DBN112"/>
      <c r="DBO112"/>
      <c r="DBP112"/>
      <c r="DBQ112"/>
      <c r="DBR112"/>
      <c r="DBS112"/>
      <c r="DBT112"/>
      <c r="DBU112"/>
      <c r="DBV112"/>
      <c r="DBW112"/>
      <c r="DBX112"/>
      <c r="DBY112"/>
      <c r="DBZ112"/>
      <c r="DCA112"/>
      <c r="DCB112"/>
      <c r="DCC112"/>
      <c r="DCD112"/>
      <c r="DCE112"/>
      <c r="DCF112"/>
      <c r="DCG112"/>
      <c r="DCH112"/>
      <c r="DCI112"/>
      <c r="DCJ112"/>
      <c r="DCK112"/>
      <c r="DCL112"/>
      <c r="DCM112"/>
      <c r="DCN112"/>
      <c r="DCO112"/>
      <c r="DCP112"/>
      <c r="DCQ112"/>
      <c r="DCR112"/>
      <c r="DCS112"/>
      <c r="DCT112"/>
      <c r="DCU112"/>
      <c r="DCV112"/>
      <c r="DCW112"/>
      <c r="DCX112"/>
      <c r="DCY112"/>
      <c r="DCZ112"/>
      <c r="DDA112"/>
      <c r="DDB112"/>
      <c r="DDC112"/>
      <c r="DDD112"/>
      <c r="DDE112"/>
      <c r="DDF112"/>
      <c r="DDG112"/>
      <c r="DDH112"/>
      <c r="DDI112"/>
      <c r="DDJ112"/>
      <c r="DDK112"/>
      <c r="DDL112"/>
      <c r="DDM112"/>
      <c r="DDN112"/>
      <c r="DDO112"/>
      <c r="DDP112"/>
      <c r="DDQ112"/>
      <c r="DDR112"/>
      <c r="DDS112"/>
      <c r="DDT112"/>
      <c r="DDU112"/>
      <c r="DDV112"/>
      <c r="DDW112"/>
      <c r="DDX112"/>
      <c r="DDY112"/>
      <c r="DDZ112"/>
      <c r="DEA112"/>
      <c r="DEB112"/>
      <c r="DEC112"/>
      <c r="DED112"/>
      <c r="DEE112"/>
      <c r="DEF112"/>
      <c r="DEG112"/>
      <c r="DEH112"/>
      <c r="DEI112"/>
      <c r="DEJ112"/>
      <c r="DEK112"/>
      <c r="DEL112"/>
      <c r="DEM112"/>
      <c r="DEN112"/>
      <c r="DEO112"/>
      <c r="DEP112"/>
      <c r="DEQ112"/>
      <c r="DER112"/>
      <c r="DES112"/>
      <c r="DET112"/>
      <c r="DEU112"/>
      <c r="DEV112"/>
      <c r="DEW112"/>
      <c r="DEX112"/>
      <c r="DEY112"/>
      <c r="DEZ112"/>
      <c r="DFA112"/>
      <c r="DFB112"/>
      <c r="DFC112"/>
      <c r="DFD112"/>
      <c r="DFE112"/>
      <c r="DFF112"/>
      <c r="DFG112"/>
      <c r="DFH112"/>
      <c r="DFI112"/>
      <c r="DFJ112"/>
      <c r="DFK112"/>
      <c r="DFL112"/>
      <c r="DFM112"/>
      <c r="DFN112"/>
      <c r="DFO112"/>
      <c r="DFP112"/>
      <c r="DFQ112"/>
      <c r="DFR112"/>
      <c r="DFS112"/>
      <c r="DFT112"/>
      <c r="DFU112"/>
      <c r="DFV112"/>
      <c r="DFW112"/>
      <c r="DFX112"/>
      <c r="DFY112"/>
      <c r="DFZ112"/>
      <c r="DGA112"/>
      <c r="DGB112"/>
      <c r="DGC112"/>
      <c r="DGD112"/>
      <c r="DGE112"/>
      <c r="DGF112"/>
      <c r="DGG112"/>
      <c r="DGH112"/>
      <c r="DGI112"/>
      <c r="DGJ112"/>
      <c r="DGK112"/>
      <c r="DGL112"/>
      <c r="DGM112"/>
      <c r="DGN112"/>
      <c r="DGO112"/>
      <c r="DGP112"/>
      <c r="DGQ112"/>
      <c r="DGR112"/>
      <c r="DGS112"/>
      <c r="DGT112"/>
      <c r="DGU112"/>
      <c r="DGV112"/>
      <c r="DGW112"/>
      <c r="DGX112"/>
      <c r="DGY112"/>
      <c r="DGZ112"/>
      <c r="DHA112"/>
      <c r="DHB112"/>
      <c r="DHC112"/>
      <c r="DHD112"/>
      <c r="DHE112"/>
      <c r="DHF112"/>
      <c r="DHG112"/>
      <c r="DHH112"/>
      <c r="DHI112"/>
      <c r="DHJ112"/>
      <c r="DHK112"/>
      <c r="DHL112"/>
      <c r="DHM112"/>
      <c r="DHN112"/>
      <c r="DHO112"/>
      <c r="DHP112"/>
      <c r="DHQ112"/>
      <c r="DHR112"/>
      <c r="DHS112"/>
      <c r="DHT112"/>
      <c r="DHU112"/>
      <c r="DHV112"/>
      <c r="DHW112"/>
      <c r="DHX112"/>
      <c r="DHY112"/>
      <c r="DHZ112"/>
      <c r="DIA112"/>
      <c r="DIB112"/>
      <c r="DIC112"/>
      <c r="DID112"/>
      <c r="DIE112"/>
      <c r="DIF112"/>
      <c r="DIG112"/>
      <c r="DIH112"/>
      <c r="DII112"/>
      <c r="DIJ112"/>
      <c r="DIK112"/>
      <c r="DIL112"/>
      <c r="DIM112"/>
      <c r="DIN112"/>
      <c r="DIO112"/>
      <c r="DIP112"/>
      <c r="DIQ112"/>
      <c r="DIR112"/>
      <c r="DIS112"/>
      <c r="DIT112"/>
      <c r="DIU112"/>
      <c r="DIV112"/>
      <c r="DIW112"/>
      <c r="DIX112"/>
      <c r="DIY112"/>
      <c r="DIZ112"/>
      <c r="DJA112"/>
      <c r="DJB112"/>
      <c r="DJC112"/>
      <c r="DJD112"/>
      <c r="DJE112"/>
      <c r="DJF112"/>
      <c r="DJG112"/>
      <c r="DJH112"/>
      <c r="DJI112"/>
      <c r="DJJ112"/>
      <c r="DJK112"/>
      <c r="DJL112"/>
      <c r="DJM112"/>
      <c r="DJN112"/>
      <c r="DJO112"/>
      <c r="DJP112"/>
      <c r="DJQ112"/>
      <c r="DJR112"/>
      <c r="DJS112"/>
      <c r="DJT112"/>
      <c r="DJU112"/>
      <c r="DJV112"/>
      <c r="DJW112"/>
      <c r="DJX112"/>
      <c r="DJY112"/>
      <c r="DJZ112"/>
      <c r="DKA112"/>
      <c r="DKB112"/>
      <c r="DKC112"/>
      <c r="DKD112"/>
      <c r="DKE112"/>
      <c r="DKF112"/>
      <c r="DKG112"/>
      <c r="DKH112"/>
      <c r="DKI112"/>
      <c r="DKJ112"/>
      <c r="DKK112"/>
      <c r="DKL112"/>
      <c r="DKM112"/>
      <c r="DKN112"/>
      <c r="DKO112"/>
      <c r="DKP112"/>
      <c r="DKQ112"/>
      <c r="DKR112"/>
      <c r="DKS112"/>
      <c r="DKT112"/>
      <c r="DKU112"/>
      <c r="DKV112"/>
      <c r="DKW112"/>
      <c r="DKX112"/>
      <c r="DKY112"/>
      <c r="DKZ112"/>
      <c r="DLA112"/>
      <c r="DLB112"/>
      <c r="DLC112"/>
      <c r="DLD112"/>
      <c r="DLE112"/>
      <c r="DLF112"/>
      <c r="DLG112"/>
      <c r="DLH112"/>
      <c r="DLI112"/>
      <c r="DLJ112"/>
      <c r="DLK112"/>
      <c r="DLL112"/>
      <c r="DLM112"/>
      <c r="DLN112"/>
      <c r="DLO112"/>
      <c r="DLP112"/>
      <c r="DLQ112"/>
      <c r="DLR112"/>
      <c r="DLS112"/>
      <c r="DLT112"/>
      <c r="DLU112"/>
      <c r="DLV112"/>
      <c r="DLW112"/>
      <c r="DLX112"/>
      <c r="DLY112"/>
      <c r="DLZ112"/>
      <c r="DMA112"/>
      <c r="DMB112"/>
      <c r="DMC112"/>
      <c r="DMD112"/>
      <c r="DME112"/>
      <c r="DMF112"/>
      <c r="DMG112"/>
      <c r="DMH112"/>
      <c r="DMI112"/>
      <c r="DMJ112"/>
      <c r="DMK112"/>
      <c r="DML112"/>
      <c r="DMM112"/>
      <c r="DMN112"/>
      <c r="DMO112"/>
      <c r="DMP112"/>
      <c r="DMQ112"/>
      <c r="DMR112"/>
      <c r="DMS112"/>
      <c r="DMT112"/>
      <c r="DMU112"/>
      <c r="DMV112"/>
      <c r="DMW112"/>
      <c r="DMX112"/>
      <c r="DMY112"/>
      <c r="DMZ112"/>
      <c r="DNA112"/>
      <c r="DNB112"/>
      <c r="DNC112"/>
      <c r="DND112"/>
      <c r="DNE112"/>
      <c r="DNF112"/>
      <c r="DNG112"/>
      <c r="DNH112"/>
      <c r="DNI112"/>
      <c r="DNJ112"/>
      <c r="DNK112"/>
      <c r="DNL112"/>
      <c r="DNM112"/>
      <c r="DNN112"/>
      <c r="DNO112"/>
      <c r="DNP112"/>
      <c r="DNQ112"/>
      <c r="DNR112"/>
      <c r="DNS112"/>
      <c r="DNT112"/>
      <c r="DNU112"/>
      <c r="DNV112"/>
      <c r="DNW112"/>
      <c r="DNX112"/>
      <c r="DNY112"/>
      <c r="DNZ112"/>
      <c r="DOA112"/>
      <c r="DOB112"/>
      <c r="DOC112"/>
      <c r="DOD112"/>
      <c r="DOE112"/>
      <c r="DOF112"/>
      <c r="DOG112"/>
      <c r="DOH112"/>
      <c r="DOI112"/>
      <c r="DOJ112"/>
      <c r="DOK112"/>
      <c r="DOL112"/>
      <c r="DOM112"/>
      <c r="DON112"/>
      <c r="DOO112"/>
      <c r="DOP112"/>
      <c r="DOQ112"/>
      <c r="DOR112"/>
      <c r="DOS112"/>
      <c r="DOT112"/>
      <c r="DOU112"/>
      <c r="DOV112"/>
      <c r="DOW112"/>
      <c r="DOX112"/>
      <c r="DOY112"/>
      <c r="DOZ112"/>
      <c r="DPA112"/>
      <c r="DPB112"/>
      <c r="DPC112"/>
      <c r="DPD112"/>
      <c r="DPE112"/>
      <c r="DPF112"/>
      <c r="DPG112"/>
      <c r="DPH112"/>
      <c r="DPI112"/>
      <c r="DPJ112"/>
      <c r="DPK112"/>
      <c r="DPL112"/>
      <c r="DPM112"/>
      <c r="DPN112"/>
      <c r="DPO112"/>
      <c r="DPP112"/>
      <c r="DPQ112"/>
      <c r="DPR112"/>
      <c r="DPS112"/>
      <c r="DPT112"/>
      <c r="DPU112"/>
      <c r="DPV112"/>
      <c r="DPW112"/>
      <c r="DPX112"/>
      <c r="DPY112"/>
      <c r="DPZ112"/>
      <c r="DQA112"/>
      <c r="DQB112"/>
      <c r="DQC112"/>
      <c r="DQD112"/>
      <c r="DQE112"/>
      <c r="DQF112"/>
      <c r="DQG112"/>
      <c r="DQH112"/>
      <c r="DQI112"/>
      <c r="DQJ112"/>
      <c r="DQK112"/>
      <c r="DQL112"/>
      <c r="DQM112"/>
      <c r="DQN112"/>
      <c r="DQO112"/>
      <c r="DQP112"/>
      <c r="DQQ112"/>
      <c r="DQR112"/>
      <c r="DQS112"/>
      <c r="DQT112"/>
      <c r="DQU112"/>
      <c r="DQV112"/>
      <c r="DQW112"/>
      <c r="DQX112"/>
      <c r="DQY112"/>
      <c r="DQZ112"/>
      <c r="DRA112"/>
      <c r="DRB112"/>
      <c r="DRC112"/>
      <c r="DRD112"/>
      <c r="DRE112"/>
      <c r="DRF112"/>
      <c r="DRG112"/>
      <c r="DRH112"/>
      <c r="DRI112"/>
      <c r="DRJ112"/>
      <c r="DRK112"/>
      <c r="DRL112"/>
      <c r="DRM112"/>
      <c r="DRN112"/>
      <c r="DRO112"/>
      <c r="DRP112"/>
      <c r="DRQ112"/>
      <c r="DRR112"/>
      <c r="DRS112"/>
      <c r="DRT112"/>
      <c r="DRU112"/>
      <c r="DRV112"/>
      <c r="DRW112"/>
      <c r="DRX112"/>
      <c r="DRY112"/>
      <c r="DRZ112"/>
      <c r="DSA112"/>
      <c r="DSB112"/>
      <c r="DSC112"/>
      <c r="DSD112"/>
      <c r="DSE112"/>
      <c r="DSF112"/>
      <c r="DSG112"/>
      <c r="DSH112"/>
      <c r="DSI112"/>
      <c r="DSJ112"/>
      <c r="DSK112"/>
      <c r="DSL112"/>
      <c r="DSM112"/>
      <c r="DSN112"/>
      <c r="DSO112"/>
      <c r="DSP112"/>
      <c r="DSQ112"/>
      <c r="DSR112"/>
      <c r="DSS112"/>
      <c r="DST112"/>
      <c r="DSU112"/>
      <c r="DSV112"/>
      <c r="DSW112"/>
      <c r="DSX112"/>
      <c r="DSY112"/>
      <c r="DSZ112"/>
      <c r="DTA112"/>
      <c r="DTB112"/>
      <c r="DTC112"/>
      <c r="DTD112"/>
      <c r="DTE112"/>
      <c r="DTF112"/>
      <c r="DTG112"/>
      <c r="DTH112"/>
      <c r="DTI112"/>
      <c r="DTJ112"/>
      <c r="DTK112"/>
      <c r="DTL112"/>
      <c r="DTM112"/>
      <c r="DTN112"/>
      <c r="DTO112"/>
      <c r="DTP112"/>
      <c r="DTQ112"/>
      <c r="DTR112"/>
      <c r="DTS112"/>
      <c r="DTT112"/>
      <c r="DTU112"/>
      <c r="DTV112"/>
      <c r="DTW112"/>
      <c r="DTX112"/>
      <c r="DTY112"/>
      <c r="DTZ112"/>
      <c r="DUA112"/>
      <c r="DUB112"/>
      <c r="DUC112"/>
      <c r="DUD112"/>
      <c r="DUE112"/>
      <c r="DUF112"/>
      <c r="DUG112"/>
      <c r="DUH112"/>
      <c r="DUI112"/>
      <c r="DUJ112"/>
      <c r="DUK112"/>
      <c r="DUL112"/>
      <c r="DUM112"/>
      <c r="DUN112"/>
      <c r="DUO112"/>
      <c r="DUP112"/>
      <c r="DUQ112"/>
      <c r="DUR112"/>
      <c r="DUS112"/>
      <c r="DUT112"/>
      <c r="DUU112"/>
      <c r="DUV112"/>
      <c r="DUW112"/>
      <c r="DUX112"/>
      <c r="DUY112"/>
      <c r="DUZ112"/>
      <c r="DVA112"/>
      <c r="DVB112"/>
      <c r="DVC112"/>
      <c r="DVD112"/>
      <c r="DVE112"/>
      <c r="DVF112"/>
      <c r="DVG112"/>
      <c r="DVH112"/>
      <c r="DVI112"/>
      <c r="DVJ112"/>
      <c r="DVK112"/>
      <c r="DVL112"/>
      <c r="DVM112"/>
      <c r="DVN112"/>
      <c r="DVO112"/>
      <c r="DVP112"/>
      <c r="DVQ112"/>
      <c r="DVR112"/>
      <c r="DVS112"/>
      <c r="DVT112"/>
      <c r="DVU112"/>
      <c r="DVV112"/>
      <c r="DVW112"/>
      <c r="DVX112"/>
      <c r="DVY112"/>
      <c r="DVZ112"/>
      <c r="DWA112"/>
      <c r="DWB112"/>
      <c r="DWC112"/>
      <c r="DWD112"/>
      <c r="DWE112"/>
      <c r="DWF112"/>
      <c r="DWG112"/>
      <c r="DWH112"/>
      <c r="DWI112"/>
      <c r="DWJ112"/>
      <c r="DWK112"/>
      <c r="DWL112"/>
      <c r="DWM112"/>
      <c r="DWN112"/>
      <c r="DWO112"/>
      <c r="DWP112"/>
      <c r="DWQ112"/>
      <c r="DWR112"/>
      <c r="DWS112"/>
      <c r="DWT112"/>
      <c r="DWU112"/>
      <c r="DWV112"/>
      <c r="DWW112"/>
      <c r="DWX112"/>
      <c r="DWY112"/>
      <c r="DWZ112"/>
      <c r="DXA112"/>
      <c r="DXB112"/>
      <c r="DXC112"/>
      <c r="DXD112"/>
      <c r="DXE112"/>
      <c r="DXF112"/>
      <c r="DXG112"/>
      <c r="DXH112"/>
      <c r="DXI112"/>
      <c r="DXJ112"/>
      <c r="DXK112"/>
      <c r="DXL112"/>
      <c r="DXM112"/>
      <c r="DXN112"/>
      <c r="DXO112"/>
      <c r="DXP112"/>
      <c r="DXQ112"/>
      <c r="DXR112"/>
      <c r="DXS112"/>
      <c r="DXT112"/>
      <c r="DXU112"/>
      <c r="DXV112"/>
      <c r="DXW112"/>
      <c r="DXX112"/>
      <c r="DXY112"/>
      <c r="DXZ112"/>
      <c r="DYA112"/>
      <c r="DYB112"/>
      <c r="DYC112"/>
      <c r="DYD112"/>
      <c r="DYE112"/>
      <c r="DYF112"/>
      <c r="DYG112"/>
      <c r="DYH112"/>
      <c r="DYI112"/>
      <c r="DYJ112"/>
      <c r="DYK112"/>
      <c r="DYL112"/>
      <c r="DYM112"/>
      <c r="DYN112"/>
      <c r="DYO112"/>
      <c r="DYP112"/>
      <c r="DYQ112"/>
      <c r="DYR112"/>
      <c r="DYS112"/>
      <c r="DYT112"/>
      <c r="DYU112"/>
      <c r="DYV112"/>
      <c r="DYW112"/>
      <c r="DYX112"/>
      <c r="DYY112"/>
      <c r="DYZ112"/>
      <c r="DZA112"/>
      <c r="DZB112"/>
      <c r="DZC112"/>
      <c r="DZD112"/>
      <c r="DZE112"/>
      <c r="DZF112"/>
      <c r="DZG112"/>
      <c r="DZH112"/>
      <c r="DZI112"/>
      <c r="DZJ112"/>
      <c r="DZK112"/>
      <c r="DZL112"/>
      <c r="DZM112"/>
      <c r="DZN112"/>
      <c r="DZO112"/>
      <c r="DZP112"/>
      <c r="DZQ112"/>
      <c r="DZR112"/>
      <c r="DZS112"/>
      <c r="DZT112"/>
      <c r="DZU112"/>
      <c r="DZV112"/>
      <c r="DZW112"/>
      <c r="DZX112"/>
      <c r="DZY112"/>
      <c r="DZZ112"/>
      <c r="EAA112"/>
      <c r="EAB112"/>
      <c r="EAC112"/>
      <c r="EAD112"/>
      <c r="EAE112"/>
      <c r="EAF112"/>
      <c r="EAG112"/>
      <c r="EAH112"/>
      <c r="EAI112"/>
      <c r="EAJ112"/>
      <c r="EAK112"/>
      <c r="EAL112"/>
      <c r="EAM112"/>
      <c r="EAN112"/>
      <c r="EAO112"/>
      <c r="EAP112"/>
      <c r="EAQ112"/>
      <c r="EAR112"/>
      <c r="EAS112"/>
      <c r="EAT112"/>
      <c r="EAU112"/>
      <c r="EAV112"/>
      <c r="EAW112"/>
      <c r="EAX112"/>
      <c r="EAY112"/>
      <c r="EAZ112"/>
      <c r="EBA112"/>
      <c r="EBB112"/>
      <c r="EBC112"/>
      <c r="EBD112"/>
      <c r="EBE112"/>
      <c r="EBF112"/>
      <c r="EBG112"/>
      <c r="EBH112"/>
      <c r="EBI112"/>
      <c r="EBJ112"/>
      <c r="EBK112"/>
      <c r="EBL112"/>
      <c r="EBM112"/>
      <c r="EBN112"/>
      <c r="EBO112"/>
      <c r="EBP112"/>
      <c r="EBQ112"/>
      <c r="EBR112"/>
      <c r="EBS112"/>
      <c r="EBT112"/>
      <c r="EBU112"/>
      <c r="EBV112"/>
      <c r="EBW112"/>
      <c r="EBX112"/>
      <c r="EBY112"/>
      <c r="EBZ112"/>
      <c r="ECA112"/>
      <c r="ECB112"/>
      <c r="ECC112"/>
      <c r="ECD112"/>
      <c r="ECE112"/>
      <c r="ECF112"/>
      <c r="ECG112"/>
      <c r="ECH112"/>
      <c r="ECI112"/>
      <c r="ECJ112"/>
      <c r="ECK112"/>
      <c r="ECL112"/>
      <c r="ECM112"/>
      <c r="ECN112"/>
      <c r="ECO112"/>
      <c r="ECP112"/>
      <c r="ECQ112"/>
      <c r="ECR112"/>
      <c r="ECS112"/>
      <c r="ECT112"/>
      <c r="ECU112"/>
      <c r="ECV112"/>
      <c r="ECW112"/>
      <c r="ECX112"/>
      <c r="ECY112"/>
      <c r="ECZ112"/>
      <c r="EDA112"/>
      <c r="EDB112"/>
      <c r="EDC112"/>
      <c r="EDD112"/>
      <c r="EDE112"/>
      <c r="EDF112"/>
      <c r="EDG112"/>
      <c r="EDH112"/>
      <c r="EDI112"/>
      <c r="EDJ112"/>
      <c r="EDK112"/>
      <c r="EDL112"/>
      <c r="EDM112"/>
      <c r="EDN112"/>
      <c r="EDO112"/>
      <c r="EDP112"/>
      <c r="EDQ112"/>
      <c r="EDR112"/>
      <c r="EDS112"/>
      <c r="EDT112"/>
      <c r="EDU112"/>
      <c r="EDV112"/>
      <c r="EDW112"/>
      <c r="EDX112"/>
      <c r="EDY112"/>
      <c r="EDZ112"/>
      <c r="EEA112"/>
      <c r="EEB112"/>
      <c r="EEC112"/>
      <c r="EED112"/>
      <c r="EEE112"/>
      <c r="EEF112"/>
      <c r="EEG112"/>
      <c r="EEH112"/>
      <c r="EEI112"/>
      <c r="EEJ112"/>
      <c r="EEK112"/>
      <c r="EEL112"/>
      <c r="EEM112"/>
      <c r="EEN112"/>
      <c r="EEO112"/>
      <c r="EEP112"/>
      <c r="EEQ112"/>
      <c r="EER112"/>
      <c r="EES112"/>
      <c r="EET112"/>
      <c r="EEU112"/>
      <c r="EEV112"/>
      <c r="EEW112"/>
      <c r="EEX112"/>
      <c r="EEY112"/>
      <c r="EEZ112"/>
      <c r="EFA112"/>
      <c r="EFB112"/>
      <c r="EFC112"/>
      <c r="EFD112"/>
      <c r="EFE112"/>
      <c r="EFF112"/>
      <c r="EFG112"/>
      <c r="EFH112"/>
      <c r="EFI112"/>
      <c r="EFJ112"/>
      <c r="EFK112"/>
      <c r="EFL112"/>
      <c r="EFM112"/>
      <c r="EFN112"/>
      <c r="EFO112"/>
      <c r="EFP112"/>
      <c r="EFQ112"/>
      <c r="EFR112"/>
      <c r="EFS112"/>
      <c r="EFT112"/>
      <c r="EFU112"/>
      <c r="EFV112"/>
      <c r="EFW112"/>
      <c r="EFX112"/>
      <c r="EFY112"/>
      <c r="EFZ112"/>
      <c r="EGA112"/>
      <c r="EGB112"/>
      <c r="EGC112"/>
      <c r="EGD112"/>
      <c r="EGE112"/>
      <c r="EGF112"/>
      <c r="EGG112"/>
      <c r="EGH112"/>
      <c r="EGI112"/>
      <c r="EGJ112"/>
      <c r="EGK112"/>
      <c r="EGL112"/>
      <c r="EGM112"/>
      <c r="EGN112"/>
      <c r="EGO112"/>
      <c r="EGP112"/>
      <c r="EGQ112"/>
      <c r="EGR112"/>
      <c r="EGS112"/>
      <c r="EGT112"/>
      <c r="EGU112"/>
      <c r="EGV112"/>
      <c r="EGW112"/>
      <c r="EGX112"/>
      <c r="EGY112"/>
      <c r="EGZ112"/>
      <c r="EHA112"/>
      <c r="EHB112"/>
      <c r="EHC112"/>
      <c r="EHD112"/>
      <c r="EHE112"/>
      <c r="EHF112"/>
      <c r="EHG112"/>
      <c r="EHH112"/>
      <c r="EHI112"/>
      <c r="EHJ112"/>
      <c r="EHK112"/>
      <c r="EHL112"/>
      <c r="EHM112"/>
      <c r="EHN112"/>
      <c r="EHO112"/>
      <c r="EHP112"/>
      <c r="EHQ112"/>
      <c r="EHR112"/>
      <c r="EHS112"/>
      <c r="EHT112"/>
      <c r="EHU112"/>
      <c r="EHV112"/>
      <c r="EHW112"/>
      <c r="EHX112"/>
      <c r="EHY112"/>
      <c r="EHZ112"/>
      <c r="EIA112"/>
      <c r="EIB112"/>
      <c r="EIC112"/>
      <c r="EID112"/>
      <c r="EIE112"/>
      <c r="EIF112"/>
      <c r="EIG112"/>
      <c r="EIH112"/>
      <c r="EII112"/>
      <c r="EIJ112"/>
      <c r="EIK112"/>
      <c r="EIL112"/>
      <c r="EIM112"/>
      <c r="EIN112"/>
      <c r="EIO112"/>
      <c r="EIP112"/>
      <c r="EIQ112"/>
      <c r="EIR112"/>
      <c r="EIS112"/>
      <c r="EIT112"/>
      <c r="EIU112"/>
      <c r="EIV112"/>
      <c r="EIW112"/>
      <c r="EIX112"/>
      <c r="EIY112"/>
      <c r="EIZ112"/>
      <c r="EJA112"/>
      <c r="EJB112"/>
      <c r="EJC112"/>
      <c r="EJD112"/>
      <c r="EJE112"/>
      <c r="EJF112"/>
      <c r="EJG112"/>
      <c r="EJH112"/>
      <c r="EJI112"/>
      <c r="EJJ112"/>
      <c r="EJK112"/>
      <c r="EJL112"/>
      <c r="EJM112"/>
      <c r="EJN112"/>
      <c r="EJO112"/>
      <c r="EJP112"/>
      <c r="EJQ112"/>
      <c r="EJR112"/>
      <c r="EJS112"/>
      <c r="EJT112"/>
      <c r="EJU112"/>
      <c r="EJV112"/>
      <c r="EJW112"/>
      <c r="EJX112"/>
      <c r="EJY112"/>
      <c r="EJZ112"/>
      <c r="EKA112"/>
      <c r="EKB112"/>
      <c r="EKC112"/>
      <c r="EKD112"/>
      <c r="EKE112"/>
      <c r="EKF112"/>
      <c r="EKG112"/>
      <c r="EKH112"/>
      <c r="EKI112"/>
      <c r="EKJ112"/>
      <c r="EKK112"/>
      <c r="EKL112"/>
      <c r="EKM112"/>
      <c r="EKN112"/>
      <c r="EKO112"/>
      <c r="EKP112"/>
      <c r="EKQ112"/>
      <c r="EKR112"/>
      <c r="EKS112"/>
      <c r="EKT112"/>
      <c r="EKU112"/>
      <c r="EKV112"/>
      <c r="EKW112"/>
      <c r="EKX112"/>
      <c r="EKY112"/>
      <c r="EKZ112"/>
      <c r="ELA112"/>
      <c r="ELB112"/>
      <c r="ELC112"/>
      <c r="ELD112"/>
      <c r="ELE112"/>
      <c r="ELF112"/>
      <c r="ELG112"/>
      <c r="ELH112"/>
      <c r="ELI112"/>
      <c r="ELJ112"/>
      <c r="ELK112"/>
      <c r="ELL112"/>
      <c r="ELM112"/>
      <c r="ELN112"/>
      <c r="ELO112"/>
      <c r="ELP112"/>
      <c r="ELQ112"/>
      <c r="ELR112"/>
      <c r="ELS112"/>
      <c r="ELT112"/>
      <c r="ELU112"/>
      <c r="ELV112"/>
      <c r="ELW112"/>
      <c r="ELX112"/>
      <c r="ELY112"/>
      <c r="ELZ112"/>
      <c r="EMA112"/>
      <c r="EMB112"/>
      <c r="EMC112"/>
      <c r="EMD112"/>
      <c r="EME112"/>
      <c r="EMF112"/>
      <c r="EMG112"/>
      <c r="EMH112"/>
      <c r="EMI112"/>
      <c r="EMJ112"/>
      <c r="EMK112"/>
      <c r="EML112"/>
      <c r="EMM112"/>
      <c r="EMN112"/>
      <c r="EMO112"/>
      <c r="EMP112"/>
      <c r="EMQ112"/>
      <c r="EMR112"/>
      <c r="EMS112"/>
      <c r="EMT112"/>
      <c r="EMU112"/>
      <c r="EMV112"/>
      <c r="EMW112"/>
      <c r="EMX112"/>
      <c r="EMY112"/>
      <c r="EMZ112"/>
      <c r="ENA112"/>
      <c r="ENB112"/>
      <c r="ENC112"/>
      <c r="END112"/>
      <c r="ENE112"/>
      <c r="ENF112"/>
      <c r="ENG112"/>
      <c r="ENH112"/>
      <c r="ENI112"/>
      <c r="ENJ112"/>
      <c r="ENK112"/>
      <c r="ENL112"/>
      <c r="ENM112"/>
      <c r="ENN112"/>
      <c r="ENO112"/>
      <c r="ENP112"/>
      <c r="ENQ112"/>
      <c r="ENR112"/>
      <c r="ENS112"/>
      <c r="ENT112"/>
      <c r="ENU112"/>
      <c r="ENV112"/>
      <c r="ENW112"/>
      <c r="ENX112"/>
      <c r="ENY112"/>
      <c r="ENZ112"/>
      <c r="EOA112"/>
      <c r="EOB112"/>
      <c r="EOC112"/>
      <c r="EOD112"/>
      <c r="EOE112"/>
      <c r="EOF112"/>
      <c r="EOG112"/>
      <c r="EOH112"/>
      <c r="EOI112"/>
      <c r="EOJ112"/>
      <c r="EOK112"/>
      <c r="EOL112"/>
      <c r="EOM112"/>
      <c r="EON112"/>
      <c r="EOO112"/>
      <c r="EOP112"/>
      <c r="EOQ112"/>
      <c r="EOR112"/>
      <c r="EOS112"/>
      <c r="EOT112"/>
      <c r="EOU112"/>
      <c r="EOV112"/>
      <c r="EOW112"/>
      <c r="EOX112"/>
      <c r="EOY112"/>
      <c r="EOZ112"/>
      <c r="EPA112"/>
      <c r="EPB112"/>
      <c r="EPC112"/>
      <c r="EPD112"/>
      <c r="EPE112"/>
      <c r="EPF112"/>
      <c r="EPG112"/>
      <c r="EPH112"/>
      <c r="EPI112"/>
      <c r="EPJ112"/>
      <c r="EPK112"/>
      <c r="EPL112"/>
      <c r="EPM112"/>
      <c r="EPN112"/>
      <c r="EPO112"/>
      <c r="EPP112"/>
      <c r="EPQ112"/>
      <c r="EPR112"/>
      <c r="EPS112"/>
      <c r="EPT112"/>
      <c r="EPU112"/>
      <c r="EPV112"/>
      <c r="EPW112"/>
      <c r="EPX112"/>
      <c r="EPY112"/>
      <c r="EPZ112"/>
      <c r="EQA112"/>
      <c r="EQB112"/>
      <c r="EQC112"/>
      <c r="EQD112"/>
      <c r="EQE112"/>
      <c r="EQF112"/>
      <c r="EQG112"/>
      <c r="EQH112"/>
      <c r="EQI112"/>
      <c r="EQJ112"/>
      <c r="EQK112"/>
      <c r="EQL112"/>
      <c r="EQM112"/>
      <c r="EQN112"/>
      <c r="EQO112"/>
      <c r="EQP112"/>
      <c r="EQQ112"/>
      <c r="EQR112"/>
      <c r="EQS112"/>
      <c r="EQT112"/>
      <c r="EQU112"/>
      <c r="EQV112"/>
      <c r="EQW112"/>
      <c r="EQX112"/>
      <c r="EQY112"/>
      <c r="EQZ112"/>
      <c r="ERA112"/>
      <c r="ERB112"/>
      <c r="ERC112"/>
      <c r="ERD112"/>
      <c r="ERE112"/>
      <c r="ERF112"/>
      <c r="ERG112"/>
      <c r="ERH112"/>
      <c r="ERI112"/>
      <c r="ERJ112"/>
      <c r="ERK112"/>
      <c r="ERL112"/>
      <c r="ERM112"/>
      <c r="ERN112"/>
      <c r="ERO112"/>
      <c r="ERP112"/>
      <c r="ERQ112"/>
      <c r="ERR112"/>
      <c r="ERS112"/>
      <c r="ERT112"/>
      <c r="ERU112"/>
      <c r="ERV112"/>
      <c r="ERW112"/>
      <c r="ERX112"/>
      <c r="ERY112"/>
      <c r="ERZ112"/>
      <c r="ESA112"/>
      <c r="ESB112"/>
      <c r="ESC112"/>
      <c r="ESD112"/>
      <c r="ESE112"/>
      <c r="ESF112"/>
      <c r="ESG112"/>
      <c r="ESH112"/>
      <c r="ESI112"/>
      <c r="ESJ112"/>
      <c r="ESK112"/>
      <c r="ESL112"/>
      <c r="ESM112"/>
      <c r="ESN112"/>
      <c r="ESO112"/>
      <c r="ESP112"/>
      <c r="ESQ112"/>
      <c r="ESR112"/>
      <c r="ESS112"/>
      <c r="EST112"/>
      <c r="ESU112"/>
      <c r="ESV112"/>
      <c r="ESW112"/>
      <c r="ESX112"/>
      <c r="ESY112"/>
      <c r="ESZ112"/>
      <c r="ETA112"/>
      <c r="ETB112"/>
      <c r="ETC112"/>
      <c r="ETD112"/>
      <c r="ETE112"/>
      <c r="ETF112"/>
      <c r="ETG112"/>
      <c r="ETH112"/>
      <c r="ETI112"/>
      <c r="ETJ112"/>
      <c r="ETK112"/>
      <c r="ETL112"/>
      <c r="ETM112"/>
      <c r="ETN112"/>
      <c r="ETO112"/>
      <c r="ETP112"/>
      <c r="ETQ112"/>
      <c r="ETR112"/>
      <c r="ETS112"/>
      <c r="ETT112"/>
      <c r="ETU112"/>
      <c r="ETV112"/>
      <c r="ETW112"/>
      <c r="ETX112"/>
      <c r="ETY112"/>
      <c r="ETZ112"/>
      <c r="EUA112"/>
      <c r="EUB112"/>
      <c r="EUC112"/>
      <c r="EUD112"/>
      <c r="EUE112"/>
      <c r="EUF112"/>
      <c r="EUG112"/>
      <c r="EUH112"/>
      <c r="EUI112"/>
      <c r="EUJ112"/>
      <c r="EUK112"/>
      <c r="EUL112"/>
      <c r="EUM112"/>
      <c r="EUN112"/>
      <c r="EUO112"/>
      <c r="EUP112"/>
      <c r="EUQ112"/>
      <c r="EUR112"/>
      <c r="EUS112"/>
      <c r="EUT112"/>
      <c r="EUU112"/>
      <c r="EUV112"/>
      <c r="EUW112"/>
      <c r="EUX112"/>
      <c r="EUY112"/>
      <c r="EUZ112"/>
      <c r="EVA112"/>
      <c r="EVB112"/>
      <c r="EVC112"/>
      <c r="EVD112"/>
      <c r="EVE112"/>
      <c r="EVF112"/>
      <c r="EVG112"/>
      <c r="EVH112"/>
      <c r="EVI112"/>
      <c r="EVJ112"/>
      <c r="EVK112"/>
      <c r="EVL112"/>
      <c r="EVM112"/>
      <c r="EVN112"/>
      <c r="EVO112"/>
      <c r="EVP112"/>
      <c r="EVQ112"/>
      <c r="EVR112"/>
      <c r="EVS112"/>
      <c r="EVT112"/>
      <c r="EVU112"/>
      <c r="EVV112"/>
      <c r="EVW112"/>
      <c r="EVX112"/>
      <c r="EVY112"/>
      <c r="EVZ112"/>
      <c r="EWA112"/>
      <c r="EWB112"/>
      <c r="EWC112"/>
      <c r="EWD112"/>
      <c r="EWE112"/>
      <c r="EWF112"/>
      <c r="EWG112"/>
      <c r="EWH112"/>
      <c r="EWI112"/>
      <c r="EWJ112"/>
      <c r="EWK112"/>
      <c r="EWL112"/>
      <c r="EWM112"/>
      <c r="EWN112"/>
      <c r="EWO112"/>
      <c r="EWP112"/>
      <c r="EWQ112"/>
      <c r="EWR112"/>
      <c r="EWS112"/>
      <c r="EWT112"/>
      <c r="EWU112"/>
      <c r="EWV112"/>
      <c r="EWW112"/>
      <c r="EWX112"/>
      <c r="EWY112"/>
      <c r="EWZ112"/>
      <c r="EXA112"/>
      <c r="EXB112"/>
      <c r="EXC112"/>
      <c r="EXD112"/>
      <c r="EXE112"/>
      <c r="EXF112"/>
      <c r="EXG112"/>
      <c r="EXH112"/>
      <c r="EXI112"/>
      <c r="EXJ112"/>
      <c r="EXK112"/>
      <c r="EXL112"/>
      <c r="EXM112"/>
      <c r="EXN112"/>
      <c r="EXO112"/>
      <c r="EXP112"/>
      <c r="EXQ112"/>
      <c r="EXR112"/>
      <c r="EXS112"/>
      <c r="EXT112"/>
      <c r="EXU112"/>
      <c r="EXV112"/>
      <c r="EXW112"/>
      <c r="EXX112"/>
      <c r="EXY112"/>
      <c r="EXZ112"/>
      <c r="EYA112"/>
      <c r="EYB112"/>
      <c r="EYC112"/>
      <c r="EYD112"/>
      <c r="EYE112"/>
      <c r="EYF112"/>
      <c r="EYG112"/>
      <c r="EYH112"/>
      <c r="EYI112"/>
      <c r="EYJ112"/>
      <c r="EYK112"/>
      <c r="EYL112"/>
      <c r="EYM112"/>
      <c r="EYN112"/>
      <c r="EYO112"/>
      <c r="EYP112"/>
      <c r="EYQ112"/>
      <c r="EYR112"/>
      <c r="EYS112"/>
      <c r="EYT112"/>
      <c r="EYU112"/>
      <c r="EYV112"/>
      <c r="EYW112"/>
      <c r="EYX112"/>
      <c r="EYY112"/>
      <c r="EYZ112"/>
      <c r="EZA112"/>
      <c r="EZB112"/>
      <c r="EZC112"/>
      <c r="EZD112"/>
      <c r="EZE112"/>
      <c r="EZF112"/>
      <c r="EZG112"/>
      <c r="EZH112"/>
      <c r="EZI112"/>
      <c r="EZJ112"/>
      <c r="EZK112"/>
      <c r="EZL112"/>
      <c r="EZM112"/>
      <c r="EZN112"/>
      <c r="EZO112"/>
      <c r="EZP112"/>
      <c r="EZQ112"/>
      <c r="EZR112"/>
      <c r="EZS112"/>
      <c r="EZT112"/>
      <c r="EZU112"/>
      <c r="EZV112"/>
      <c r="EZW112"/>
      <c r="EZX112"/>
      <c r="EZY112"/>
      <c r="EZZ112"/>
      <c r="FAA112"/>
      <c r="FAB112"/>
      <c r="FAC112"/>
      <c r="FAD112"/>
      <c r="FAE112"/>
      <c r="FAF112"/>
      <c r="FAG112"/>
      <c r="FAH112"/>
      <c r="FAI112"/>
      <c r="FAJ112"/>
      <c r="FAK112"/>
      <c r="FAL112"/>
      <c r="FAM112"/>
      <c r="FAN112"/>
      <c r="FAO112"/>
      <c r="FAP112"/>
      <c r="FAQ112"/>
      <c r="FAR112"/>
      <c r="FAS112"/>
      <c r="FAT112"/>
      <c r="FAU112"/>
      <c r="FAV112"/>
      <c r="FAW112"/>
      <c r="FAX112"/>
      <c r="FAY112"/>
      <c r="FAZ112"/>
      <c r="FBA112"/>
      <c r="FBB112"/>
      <c r="FBC112"/>
      <c r="FBD112"/>
      <c r="FBE112"/>
      <c r="FBF112"/>
      <c r="FBG112"/>
      <c r="FBH112"/>
      <c r="FBI112"/>
      <c r="FBJ112"/>
      <c r="FBK112"/>
      <c r="FBL112"/>
      <c r="FBM112"/>
      <c r="FBN112"/>
      <c r="FBO112"/>
      <c r="FBP112"/>
      <c r="FBQ112"/>
      <c r="FBR112"/>
      <c r="FBS112"/>
      <c r="FBT112"/>
      <c r="FBU112"/>
      <c r="FBV112"/>
      <c r="FBW112"/>
      <c r="FBX112"/>
      <c r="FBY112"/>
      <c r="FBZ112"/>
      <c r="FCA112"/>
      <c r="FCB112"/>
      <c r="FCC112"/>
      <c r="FCD112"/>
      <c r="FCE112"/>
      <c r="FCF112"/>
      <c r="FCG112"/>
      <c r="FCH112"/>
      <c r="FCI112"/>
      <c r="FCJ112"/>
      <c r="FCK112"/>
      <c r="FCL112"/>
      <c r="FCM112"/>
      <c r="FCN112"/>
      <c r="FCO112"/>
      <c r="FCP112"/>
      <c r="FCQ112"/>
      <c r="FCR112"/>
      <c r="FCS112"/>
      <c r="FCT112"/>
      <c r="FCU112"/>
      <c r="FCV112"/>
      <c r="FCW112"/>
      <c r="FCX112"/>
      <c r="FCY112"/>
      <c r="FCZ112"/>
      <c r="FDA112"/>
      <c r="FDB112"/>
      <c r="FDC112"/>
      <c r="FDD112"/>
      <c r="FDE112"/>
      <c r="FDF112"/>
      <c r="FDG112"/>
      <c r="FDH112"/>
      <c r="FDI112"/>
      <c r="FDJ112"/>
      <c r="FDK112"/>
      <c r="FDL112"/>
      <c r="FDM112"/>
      <c r="FDN112"/>
      <c r="FDO112"/>
      <c r="FDP112"/>
      <c r="FDQ112"/>
      <c r="FDR112"/>
      <c r="FDS112"/>
      <c r="FDT112"/>
      <c r="FDU112"/>
      <c r="FDV112"/>
      <c r="FDW112"/>
      <c r="FDX112"/>
      <c r="FDY112"/>
      <c r="FDZ112"/>
      <c r="FEA112"/>
      <c r="FEB112"/>
      <c r="FEC112"/>
      <c r="FED112"/>
      <c r="FEE112"/>
      <c r="FEF112"/>
      <c r="FEG112"/>
      <c r="FEH112"/>
      <c r="FEI112"/>
      <c r="FEJ112"/>
      <c r="FEK112"/>
      <c r="FEL112"/>
      <c r="FEM112"/>
      <c r="FEN112"/>
      <c r="FEO112"/>
      <c r="FEP112"/>
      <c r="FEQ112"/>
      <c r="FER112"/>
      <c r="FES112"/>
      <c r="FET112"/>
      <c r="FEU112"/>
      <c r="FEV112"/>
      <c r="FEW112"/>
      <c r="FEX112"/>
      <c r="FEY112"/>
      <c r="FEZ112"/>
      <c r="FFA112"/>
      <c r="FFB112"/>
      <c r="FFC112"/>
      <c r="FFD112"/>
      <c r="FFE112"/>
      <c r="FFF112"/>
      <c r="FFG112"/>
      <c r="FFH112"/>
      <c r="FFI112"/>
      <c r="FFJ112"/>
      <c r="FFK112"/>
      <c r="FFL112"/>
      <c r="FFM112"/>
      <c r="FFN112"/>
      <c r="FFO112"/>
      <c r="FFP112"/>
      <c r="FFQ112"/>
      <c r="FFR112"/>
      <c r="FFS112"/>
      <c r="FFT112"/>
      <c r="FFU112"/>
      <c r="FFV112"/>
      <c r="FFW112"/>
      <c r="FFX112"/>
      <c r="FFY112"/>
      <c r="FFZ112"/>
      <c r="FGA112"/>
      <c r="FGB112"/>
      <c r="FGC112"/>
      <c r="FGD112"/>
      <c r="FGE112"/>
      <c r="FGF112"/>
      <c r="FGG112"/>
      <c r="FGH112"/>
      <c r="FGI112"/>
      <c r="FGJ112"/>
      <c r="FGK112"/>
      <c r="FGL112"/>
      <c r="FGM112"/>
      <c r="FGN112"/>
      <c r="FGO112"/>
      <c r="FGP112"/>
      <c r="FGQ112"/>
      <c r="FGR112"/>
      <c r="FGS112"/>
      <c r="FGT112"/>
      <c r="FGU112"/>
      <c r="FGV112"/>
      <c r="FGW112"/>
      <c r="FGX112"/>
      <c r="FGY112"/>
      <c r="FGZ112"/>
      <c r="FHA112"/>
      <c r="FHB112"/>
      <c r="FHC112"/>
      <c r="FHD112"/>
      <c r="FHE112"/>
      <c r="FHF112"/>
      <c r="FHG112"/>
      <c r="FHH112"/>
      <c r="FHI112"/>
      <c r="FHJ112"/>
      <c r="FHK112"/>
      <c r="FHL112"/>
      <c r="FHM112"/>
      <c r="FHN112"/>
      <c r="FHO112"/>
      <c r="FHP112"/>
      <c r="FHQ112"/>
      <c r="FHR112"/>
      <c r="FHS112"/>
      <c r="FHT112"/>
      <c r="FHU112"/>
      <c r="FHV112"/>
      <c r="FHW112"/>
      <c r="FHX112"/>
      <c r="FHY112"/>
      <c r="FHZ112"/>
      <c r="FIA112"/>
      <c r="FIB112"/>
      <c r="FIC112"/>
      <c r="FID112"/>
      <c r="FIE112"/>
      <c r="FIF112"/>
      <c r="FIG112"/>
      <c r="FIH112"/>
      <c r="FII112"/>
      <c r="FIJ112"/>
      <c r="FIK112"/>
      <c r="FIL112"/>
      <c r="FIM112"/>
      <c r="FIN112"/>
      <c r="FIO112"/>
      <c r="FIP112"/>
      <c r="FIQ112"/>
      <c r="FIR112"/>
      <c r="FIS112"/>
      <c r="FIT112"/>
      <c r="FIU112"/>
      <c r="FIV112"/>
      <c r="FIW112"/>
      <c r="FIX112"/>
      <c r="FIY112"/>
      <c r="FIZ112"/>
      <c r="FJA112"/>
      <c r="FJB112"/>
      <c r="FJC112"/>
      <c r="FJD112"/>
      <c r="FJE112"/>
      <c r="FJF112"/>
      <c r="FJG112"/>
      <c r="FJH112"/>
      <c r="FJI112"/>
      <c r="FJJ112"/>
      <c r="FJK112"/>
      <c r="FJL112"/>
      <c r="FJM112"/>
      <c r="FJN112"/>
      <c r="FJO112"/>
      <c r="FJP112"/>
      <c r="FJQ112"/>
      <c r="FJR112"/>
      <c r="FJS112"/>
      <c r="FJT112"/>
      <c r="FJU112"/>
      <c r="FJV112"/>
      <c r="FJW112"/>
      <c r="FJX112"/>
      <c r="FJY112"/>
      <c r="FJZ112"/>
      <c r="FKA112"/>
      <c r="FKB112"/>
      <c r="FKC112"/>
      <c r="FKD112"/>
      <c r="FKE112"/>
      <c r="FKF112"/>
      <c r="FKG112"/>
      <c r="FKH112"/>
      <c r="FKI112"/>
      <c r="FKJ112"/>
      <c r="FKK112"/>
      <c r="FKL112"/>
      <c r="FKM112"/>
      <c r="FKN112"/>
      <c r="FKO112"/>
      <c r="FKP112"/>
      <c r="FKQ112"/>
      <c r="FKR112"/>
      <c r="FKS112"/>
      <c r="FKT112"/>
      <c r="FKU112"/>
      <c r="FKV112"/>
      <c r="FKW112"/>
      <c r="FKX112"/>
      <c r="FKY112"/>
      <c r="FKZ112"/>
      <c r="FLA112"/>
      <c r="FLB112"/>
      <c r="FLC112"/>
      <c r="FLD112"/>
      <c r="FLE112"/>
      <c r="FLF112"/>
      <c r="FLG112"/>
      <c r="FLH112"/>
      <c r="FLI112"/>
      <c r="FLJ112"/>
      <c r="FLK112"/>
      <c r="FLL112"/>
      <c r="FLM112"/>
      <c r="FLN112"/>
      <c r="FLO112"/>
      <c r="FLP112"/>
      <c r="FLQ112"/>
      <c r="FLR112"/>
      <c r="FLS112"/>
      <c r="FLT112"/>
      <c r="FLU112"/>
      <c r="FLV112"/>
      <c r="FLW112"/>
      <c r="FLX112"/>
      <c r="FLY112"/>
      <c r="FLZ112"/>
      <c r="FMA112"/>
      <c r="FMB112"/>
      <c r="FMC112"/>
      <c r="FMD112"/>
      <c r="FME112"/>
      <c r="FMF112"/>
      <c r="FMG112"/>
      <c r="FMH112"/>
      <c r="FMI112"/>
      <c r="FMJ112"/>
      <c r="FMK112"/>
      <c r="FML112"/>
      <c r="FMM112"/>
      <c r="FMN112"/>
      <c r="FMO112"/>
      <c r="FMP112"/>
      <c r="FMQ112"/>
      <c r="FMR112"/>
      <c r="FMS112"/>
      <c r="FMT112"/>
      <c r="FMU112"/>
      <c r="FMV112"/>
      <c r="FMW112"/>
      <c r="FMX112"/>
      <c r="FMY112"/>
      <c r="FMZ112"/>
      <c r="FNA112"/>
      <c r="FNB112"/>
      <c r="FNC112"/>
      <c r="FND112"/>
      <c r="FNE112"/>
      <c r="FNF112"/>
      <c r="FNG112"/>
      <c r="FNH112"/>
      <c r="FNI112"/>
      <c r="FNJ112"/>
      <c r="FNK112"/>
      <c r="FNL112"/>
      <c r="FNM112"/>
      <c r="FNN112"/>
      <c r="FNO112"/>
      <c r="FNP112"/>
      <c r="FNQ112"/>
      <c r="FNR112"/>
      <c r="FNS112"/>
      <c r="FNT112"/>
      <c r="FNU112"/>
      <c r="FNV112"/>
      <c r="FNW112"/>
      <c r="FNX112"/>
      <c r="FNY112"/>
      <c r="FNZ112"/>
      <c r="FOA112"/>
      <c r="FOB112"/>
      <c r="FOC112"/>
      <c r="FOD112"/>
      <c r="FOE112"/>
      <c r="FOF112"/>
      <c r="FOG112"/>
      <c r="FOH112"/>
      <c r="FOI112"/>
      <c r="FOJ112"/>
      <c r="FOK112"/>
      <c r="FOL112"/>
      <c r="FOM112"/>
      <c r="FON112"/>
      <c r="FOO112"/>
      <c r="FOP112"/>
      <c r="FOQ112"/>
      <c r="FOR112"/>
      <c r="FOS112"/>
      <c r="FOT112"/>
      <c r="FOU112"/>
      <c r="FOV112"/>
      <c r="FOW112"/>
      <c r="FOX112"/>
      <c r="FOY112"/>
      <c r="FOZ112"/>
      <c r="FPA112"/>
      <c r="FPB112"/>
      <c r="FPC112"/>
      <c r="FPD112"/>
      <c r="FPE112"/>
      <c r="FPF112"/>
      <c r="FPG112"/>
      <c r="FPH112"/>
      <c r="FPI112"/>
      <c r="FPJ112"/>
      <c r="FPK112"/>
      <c r="FPL112"/>
      <c r="FPM112"/>
      <c r="FPN112"/>
      <c r="FPO112"/>
      <c r="FPP112"/>
      <c r="FPQ112"/>
      <c r="FPR112"/>
      <c r="FPS112"/>
      <c r="FPT112"/>
      <c r="FPU112"/>
      <c r="FPV112"/>
      <c r="FPW112"/>
      <c r="FPX112"/>
      <c r="FPY112"/>
      <c r="FPZ112"/>
      <c r="FQA112"/>
      <c r="FQB112"/>
      <c r="FQC112"/>
      <c r="FQD112"/>
      <c r="FQE112"/>
      <c r="FQF112"/>
      <c r="FQG112"/>
      <c r="FQH112"/>
      <c r="FQI112"/>
      <c r="FQJ112"/>
      <c r="FQK112"/>
      <c r="FQL112"/>
      <c r="FQM112"/>
      <c r="FQN112"/>
      <c r="FQO112"/>
      <c r="FQP112"/>
      <c r="FQQ112"/>
      <c r="FQR112"/>
      <c r="FQS112"/>
      <c r="FQT112"/>
      <c r="FQU112"/>
      <c r="FQV112"/>
      <c r="FQW112"/>
      <c r="FQX112"/>
      <c r="FQY112"/>
      <c r="FQZ112"/>
      <c r="FRA112"/>
      <c r="FRB112"/>
      <c r="FRC112"/>
      <c r="FRD112"/>
      <c r="FRE112"/>
      <c r="FRF112"/>
      <c r="FRG112"/>
      <c r="FRH112"/>
      <c r="FRI112"/>
      <c r="FRJ112"/>
      <c r="FRK112"/>
      <c r="FRL112"/>
      <c r="FRM112"/>
      <c r="FRN112"/>
      <c r="FRO112"/>
      <c r="FRP112"/>
      <c r="FRQ112"/>
      <c r="FRR112"/>
      <c r="FRS112"/>
      <c r="FRT112"/>
      <c r="FRU112"/>
      <c r="FRV112"/>
      <c r="FRW112"/>
      <c r="FRX112"/>
      <c r="FRY112"/>
      <c r="FRZ112"/>
      <c r="FSA112"/>
      <c r="FSB112"/>
      <c r="FSC112"/>
      <c r="FSD112"/>
      <c r="FSE112"/>
      <c r="FSF112"/>
      <c r="FSG112"/>
      <c r="FSH112"/>
      <c r="FSI112"/>
      <c r="FSJ112"/>
      <c r="FSK112"/>
      <c r="FSL112"/>
      <c r="FSM112"/>
      <c r="FSN112"/>
      <c r="FSO112"/>
      <c r="FSP112"/>
      <c r="FSQ112"/>
      <c r="FSR112"/>
      <c r="FSS112"/>
      <c r="FST112"/>
      <c r="FSU112"/>
      <c r="FSV112"/>
      <c r="FSW112"/>
      <c r="FSX112"/>
      <c r="FSY112"/>
      <c r="FSZ112"/>
      <c r="FTA112"/>
      <c r="FTB112"/>
      <c r="FTC112"/>
      <c r="FTD112"/>
      <c r="FTE112"/>
      <c r="FTF112"/>
      <c r="FTG112"/>
      <c r="FTH112"/>
      <c r="FTI112"/>
      <c r="FTJ112"/>
      <c r="FTK112"/>
      <c r="FTL112"/>
      <c r="FTM112"/>
      <c r="FTN112"/>
      <c r="FTO112"/>
      <c r="FTP112"/>
      <c r="FTQ112"/>
      <c r="FTR112"/>
      <c r="FTS112"/>
      <c r="FTT112"/>
      <c r="FTU112"/>
      <c r="FTV112"/>
      <c r="FTW112"/>
      <c r="FTX112"/>
      <c r="FTY112"/>
      <c r="FTZ112"/>
      <c r="FUA112"/>
      <c r="FUB112"/>
      <c r="FUC112"/>
      <c r="FUD112"/>
      <c r="FUE112"/>
      <c r="FUF112"/>
      <c r="FUG112"/>
      <c r="FUH112"/>
      <c r="FUI112"/>
      <c r="FUJ112"/>
      <c r="FUK112"/>
      <c r="FUL112"/>
      <c r="FUM112"/>
      <c r="FUN112"/>
      <c r="FUO112"/>
      <c r="FUP112"/>
      <c r="FUQ112"/>
      <c r="FUR112"/>
      <c r="FUS112"/>
      <c r="FUT112"/>
      <c r="FUU112"/>
      <c r="FUV112"/>
      <c r="FUW112"/>
      <c r="FUX112"/>
      <c r="FUY112"/>
      <c r="FUZ112"/>
      <c r="FVA112"/>
      <c r="FVB112"/>
      <c r="FVC112"/>
      <c r="FVD112"/>
      <c r="FVE112"/>
      <c r="FVF112"/>
      <c r="FVG112"/>
      <c r="FVH112"/>
      <c r="FVI112"/>
      <c r="FVJ112"/>
      <c r="FVK112"/>
      <c r="FVL112"/>
      <c r="FVM112"/>
      <c r="FVN112"/>
      <c r="FVO112"/>
      <c r="FVP112"/>
      <c r="FVQ112"/>
      <c r="FVR112"/>
      <c r="FVS112"/>
      <c r="FVT112"/>
      <c r="FVU112"/>
      <c r="FVV112"/>
      <c r="FVW112"/>
      <c r="FVX112"/>
      <c r="FVY112"/>
      <c r="FVZ112"/>
      <c r="FWA112"/>
      <c r="FWB112"/>
      <c r="FWC112"/>
      <c r="FWD112"/>
      <c r="FWE112"/>
      <c r="FWF112"/>
      <c r="FWG112"/>
      <c r="FWH112"/>
      <c r="FWI112"/>
      <c r="FWJ112"/>
      <c r="FWK112"/>
      <c r="FWL112"/>
      <c r="FWM112"/>
      <c r="FWN112"/>
      <c r="FWO112"/>
      <c r="FWP112"/>
      <c r="FWQ112"/>
      <c r="FWR112"/>
      <c r="FWS112"/>
      <c r="FWT112"/>
      <c r="FWU112"/>
      <c r="FWV112"/>
      <c r="FWW112"/>
      <c r="FWX112"/>
      <c r="FWY112"/>
      <c r="FWZ112"/>
      <c r="FXA112"/>
      <c r="FXB112"/>
      <c r="FXC112"/>
      <c r="FXD112"/>
      <c r="FXE112"/>
      <c r="FXF112"/>
      <c r="FXG112"/>
      <c r="FXH112"/>
      <c r="FXI112"/>
      <c r="FXJ112"/>
      <c r="FXK112"/>
      <c r="FXL112"/>
      <c r="FXM112"/>
      <c r="FXN112"/>
      <c r="FXO112"/>
      <c r="FXP112"/>
      <c r="FXQ112"/>
      <c r="FXR112"/>
      <c r="FXS112"/>
      <c r="FXT112"/>
      <c r="FXU112"/>
      <c r="FXV112"/>
      <c r="FXW112"/>
      <c r="FXX112"/>
      <c r="FXY112"/>
      <c r="FXZ112"/>
      <c r="FYA112"/>
      <c r="FYB112"/>
      <c r="FYC112"/>
      <c r="FYD112"/>
      <c r="FYE112"/>
      <c r="FYF112"/>
      <c r="FYG112"/>
      <c r="FYH112"/>
      <c r="FYI112"/>
      <c r="FYJ112"/>
      <c r="FYK112"/>
      <c r="FYL112"/>
      <c r="FYM112"/>
      <c r="FYN112"/>
      <c r="FYO112"/>
      <c r="FYP112"/>
      <c r="FYQ112"/>
      <c r="FYR112"/>
      <c r="FYS112"/>
      <c r="FYT112"/>
      <c r="FYU112"/>
      <c r="FYV112"/>
      <c r="FYW112"/>
      <c r="FYX112"/>
      <c r="FYY112"/>
      <c r="FYZ112"/>
      <c r="FZA112"/>
      <c r="FZB112"/>
      <c r="FZC112"/>
      <c r="FZD112"/>
      <c r="FZE112"/>
      <c r="FZF112"/>
      <c r="FZG112"/>
      <c r="FZH112"/>
      <c r="FZI112"/>
      <c r="FZJ112"/>
      <c r="FZK112"/>
      <c r="FZL112"/>
      <c r="FZM112"/>
      <c r="FZN112"/>
      <c r="FZO112"/>
      <c r="FZP112"/>
      <c r="FZQ112"/>
      <c r="FZR112"/>
      <c r="FZS112"/>
      <c r="FZT112"/>
      <c r="FZU112"/>
      <c r="FZV112"/>
      <c r="FZW112"/>
      <c r="FZX112"/>
      <c r="FZY112"/>
      <c r="FZZ112"/>
      <c r="GAA112"/>
      <c r="GAB112"/>
      <c r="GAC112"/>
      <c r="GAD112"/>
      <c r="GAE112"/>
      <c r="GAF112"/>
      <c r="GAG112"/>
      <c r="GAH112"/>
      <c r="GAI112"/>
      <c r="GAJ112"/>
      <c r="GAK112"/>
      <c r="GAL112"/>
      <c r="GAM112"/>
      <c r="GAN112"/>
      <c r="GAO112"/>
      <c r="GAP112"/>
      <c r="GAQ112"/>
      <c r="GAR112"/>
      <c r="GAS112"/>
      <c r="GAT112"/>
      <c r="GAU112"/>
      <c r="GAV112"/>
      <c r="GAW112"/>
      <c r="GAX112"/>
      <c r="GAY112"/>
      <c r="GAZ112"/>
      <c r="GBA112"/>
      <c r="GBB112"/>
      <c r="GBC112"/>
      <c r="GBD112"/>
      <c r="GBE112"/>
      <c r="GBF112"/>
      <c r="GBG112"/>
      <c r="GBH112"/>
      <c r="GBI112"/>
      <c r="GBJ112"/>
      <c r="GBK112"/>
      <c r="GBL112"/>
      <c r="GBM112"/>
      <c r="GBN112"/>
      <c r="GBO112"/>
      <c r="GBP112"/>
      <c r="GBQ112"/>
      <c r="GBR112"/>
      <c r="GBS112"/>
      <c r="GBT112"/>
      <c r="GBU112"/>
      <c r="GBV112"/>
      <c r="GBW112"/>
      <c r="GBX112"/>
      <c r="GBY112"/>
      <c r="GBZ112"/>
      <c r="GCA112"/>
      <c r="GCB112"/>
      <c r="GCC112"/>
      <c r="GCD112"/>
      <c r="GCE112"/>
      <c r="GCF112"/>
      <c r="GCG112"/>
      <c r="GCH112"/>
      <c r="GCI112"/>
      <c r="GCJ112"/>
      <c r="GCK112"/>
      <c r="GCL112"/>
      <c r="GCM112"/>
      <c r="GCN112"/>
      <c r="GCO112"/>
      <c r="GCP112"/>
      <c r="GCQ112"/>
      <c r="GCR112"/>
      <c r="GCS112"/>
      <c r="GCT112"/>
      <c r="GCU112"/>
      <c r="GCV112"/>
      <c r="GCW112"/>
      <c r="GCX112"/>
      <c r="GCY112"/>
      <c r="GCZ112"/>
      <c r="GDA112"/>
      <c r="GDB112"/>
      <c r="GDC112"/>
      <c r="GDD112"/>
      <c r="GDE112"/>
      <c r="GDF112"/>
      <c r="GDG112"/>
      <c r="GDH112"/>
      <c r="GDI112"/>
      <c r="GDJ112"/>
      <c r="GDK112"/>
      <c r="GDL112"/>
      <c r="GDM112"/>
      <c r="GDN112"/>
      <c r="GDO112"/>
      <c r="GDP112"/>
      <c r="GDQ112"/>
      <c r="GDR112"/>
      <c r="GDS112"/>
      <c r="GDT112"/>
      <c r="GDU112"/>
      <c r="GDV112"/>
      <c r="GDW112"/>
      <c r="GDX112"/>
      <c r="GDY112"/>
      <c r="GDZ112"/>
      <c r="GEA112"/>
      <c r="GEB112"/>
      <c r="GEC112"/>
      <c r="GED112"/>
      <c r="GEE112"/>
      <c r="GEF112"/>
      <c r="GEG112"/>
      <c r="GEH112"/>
      <c r="GEI112"/>
      <c r="GEJ112"/>
      <c r="GEK112"/>
      <c r="GEL112"/>
      <c r="GEM112"/>
      <c r="GEN112"/>
      <c r="GEO112"/>
      <c r="GEP112"/>
      <c r="GEQ112"/>
      <c r="GER112"/>
      <c r="GES112"/>
      <c r="GET112"/>
      <c r="GEU112"/>
      <c r="GEV112"/>
      <c r="GEW112"/>
      <c r="GEX112"/>
      <c r="GEY112"/>
      <c r="GEZ112"/>
      <c r="GFA112"/>
      <c r="GFB112"/>
      <c r="GFC112"/>
      <c r="GFD112"/>
      <c r="GFE112"/>
      <c r="GFF112"/>
      <c r="GFG112"/>
      <c r="GFH112"/>
      <c r="GFI112"/>
      <c r="GFJ112"/>
      <c r="GFK112"/>
      <c r="GFL112"/>
      <c r="GFM112"/>
      <c r="GFN112"/>
      <c r="GFO112"/>
      <c r="GFP112"/>
      <c r="GFQ112"/>
      <c r="GFR112"/>
      <c r="GFS112"/>
      <c r="GFT112"/>
      <c r="GFU112"/>
      <c r="GFV112"/>
      <c r="GFW112"/>
      <c r="GFX112"/>
      <c r="GFY112"/>
      <c r="GFZ112"/>
      <c r="GGA112"/>
      <c r="GGB112"/>
      <c r="GGC112"/>
      <c r="GGD112"/>
      <c r="GGE112"/>
      <c r="GGF112"/>
      <c r="GGG112"/>
      <c r="GGH112"/>
      <c r="GGI112"/>
      <c r="GGJ112"/>
      <c r="GGK112"/>
      <c r="GGL112"/>
      <c r="GGM112"/>
      <c r="GGN112"/>
      <c r="GGO112"/>
      <c r="GGP112"/>
      <c r="GGQ112"/>
      <c r="GGR112"/>
      <c r="GGS112"/>
      <c r="GGT112"/>
      <c r="GGU112"/>
      <c r="GGV112"/>
      <c r="GGW112"/>
      <c r="GGX112"/>
      <c r="GGY112"/>
      <c r="GGZ112"/>
      <c r="GHA112"/>
      <c r="GHB112"/>
      <c r="GHC112"/>
      <c r="GHD112"/>
      <c r="GHE112"/>
      <c r="GHF112"/>
      <c r="GHG112"/>
      <c r="GHH112"/>
      <c r="GHI112"/>
      <c r="GHJ112"/>
      <c r="GHK112"/>
      <c r="GHL112"/>
      <c r="GHM112"/>
      <c r="GHN112"/>
      <c r="GHO112"/>
      <c r="GHP112"/>
      <c r="GHQ112"/>
      <c r="GHR112"/>
      <c r="GHS112"/>
      <c r="GHT112"/>
      <c r="GHU112"/>
      <c r="GHV112"/>
      <c r="GHW112"/>
      <c r="GHX112"/>
      <c r="GHY112"/>
      <c r="GHZ112"/>
      <c r="GIA112"/>
      <c r="GIB112"/>
      <c r="GIC112"/>
      <c r="GID112"/>
      <c r="GIE112"/>
      <c r="GIF112"/>
      <c r="GIG112"/>
      <c r="GIH112"/>
      <c r="GII112"/>
      <c r="GIJ112"/>
      <c r="GIK112"/>
      <c r="GIL112"/>
      <c r="GIM112"/>
      <c r="GIN112"/>
      <c r="GIO112"/>
      <c r="GIP112"/>
      <c r="GIQ112"/>
      <c r="GIR112"/>
      <c r="GIS112"/>
      <c r="GIT112"/>
      <c r="GIU112"/>
      <c r="GIV112"/>
      <c r="GIW112"/>
      <c r="GIX112"/>
      <c r="GIY112"/>
      <c r="GIZ112"/>
      <c r="GJA112"/>
      <c r="GJB112"/>
      <c r="GJC112"/>
      <c r="GJD112"/>
      <c r="GJE112"/>
      <c r="GJF112"/>
      <c r="GJG112"/>
      <c r="GJH112"/>
      <c r="GJI112"/>
      <c r="GJJ112"/>
      <c r="GJK112"/>
      <c r="GJL112"/>
      <c r="GJM112"/>
      <c r="GJN112"/>
      <c r="GJO112"/>
      <c r="GJP112"/>
      <c r="GJQ112"/>
      <c r="GJR112"/>
      <c r="GJS112"/>
      <c r="GJT112"/>
      <c r="GJU112"/>
      <c r="GJV112"/>
      <c r="GJW112"/>
      <c r="GJX112"/>
      <c r="GJY112"/>
      <c r="GJZ112"/>
      <c r="GKA112"/>
      <c r="GKB112"/>
      <c r="GKC112"/>
      <c r="GKD112"/>
      <c r="GKE112"/>
      <c r="GKF112"/>
      <c r="GKG112"/>
      <c r="GKH112"/>
      <c r="GKI112"/>
      <c r="GKJ112"/>
      <c r="GKK112"/>
      <c r="GKL112"/>
      <c r="GKM112"/>
      <c r="GKN112"/>
      <c r="GKO112"/>
      <c r="GKP112"/>
      <c r="GKQ112"/>
      <c r="GKR112"/>
      <c r="GKS112"/>
      <c r="GKT112"/>
      <c r="GKU112"/>
      <c r="GKV112"/>
      <c r="GKW112"/>
      <c r="GKX112"/>
      <c r="GKY112"/>
      <c r="GKZ112"/>
      <c r="GLA112"/>
      <c r="GLB112"/>
      <c r="GLC112"/>
      <c r="GLD112"/>
      <c r="GLE112"/>
      <c r="GLF112"/>
      <c r="GLG112"/>
      <c r="GLH112"/>
      <c r="GLI112"/>
      <c r="GLJ112"/>
      <c r="GLK112"/>
      <c r="GLL112"/>
      <c r="GLM112"/>
      <c r="GLN112"/>
      <c r="GLO112"/>
      <c r="GLP112"/>
      <c r="GLQ112"/>
      <c r="GLR112"/>
      <c r="GLS112"/>
      <c r="GLT112"/>
      <c r="GLU112"/>
      <c r="GLV112"/>
      <c r="GLW112"/>
      <c r="GLX112"/>
      <c r="GLY112"/>
      <c r="GLZ112"/>
      <c r="GMA112"/>
      <c r="GMB112"/>
      <c r="GMC112"/>
      <c r="GMD112"/>
      <c r="GME112"/>
      <c r="GMF112"/>
      <c r="GMG112"/>
      <c r="GMH112"/>
      <c r="GMI112"/>
      <c r="GMJ112"/>
      <c r="GMK112"/>
      <c r="GML112"/>
      <c r="GMM112"/>
      <c r="GMN112"/>
      <c r="GMO112"/>
      <c r="GMP112"/>
      <c r="GMQ112"/>
      <c r="GMR112"/>
      <c r="GMS112"/>
      <c r="GMT112"/>
      <c r="GMU112"/>
      <c r="GMV112"/>
      <c r="GMW112"/>
      <c r="GMX112"/>
      <c r="GMY112"/>
      <c r="GMZ112"/>
      <c r="GNA112"/>
      <c r="GNB112"/>
      <c r="GNC112"/>
      <c r="GND112"/>
      <c r="GNE112"/>
      <c r="GNF112"/>
      <c r="GNG112"/>
      <c r="GNH112"/>
      <c r="GNI112"/>
      <c r="GNJ112"/>
      <c r="GNK112"/>
      <c r="GNL112"/>
      <c r="GNM112"/>
      <c r="GNN112"/>
      <c r="GNO112"/>
      <c r="GNP112"/>
      <c r="GNQ112"/>
      <c r="GNR112"/>
      <c r="GNS112"/>
      <c r="GNT112"/>
      <c r="GNU112"/>
      <c r="GNV112"/>
      <c r="GNW112"/>
      <c r="GNX112"/>
      <c r="GNY112"/>
      <c r="GNZ112"/>
      <c r="GOA112"/>
      <c r="GOB112"/>
      <c r="GOC112"/>
      <c r="GOD112"/>
      <c r="GOE112"/>
      <c r="GOF112"/>
      <c r="GOG112"/>
      <c r="GOH112"/>
      <c r="GOI112"/>
      <c r="GOJ112"/>
      <c r="GOK112"/>
      <c r="GOL112"/>
      <c r="GOM112"/>
      <c r="GON112"/>
      <c r="GOO112"/>
      <c r="GOP112"/>
      <c r="GOQ112"/>
      <c r="GOR112"/>
      <c r="GOS112"/>
      <c r="GOT112"/>
      <c r="GOU112"/>
      <c r="GOV112"/>
      <c r="GOW112"/>
      <c r="GOX112"/>
      <c r="GOY112"/>
      <c r="GOZ112"/>
      <c r="GPA112"/>
      <c r="GPB112"/>
      <c r="GPC112"/>
      <c r="GPD112"/>
      <c r="GPE112"/>
      <c r="GPF112"/>
      <c r="GPG112"/>
      <c r="GPH112"/>
      <c r="GPI112"/>
      <c r="GPJ112"/>
      <c r="GPK112"/>
      <c r="GPL112"/>
      <c r="GPM112"/>
      <c r="GPN112"/>
      <c r="GPO112"/>
      <c r="GPP112"/>
      <c r="GPQ112"/>
      <c r="GPR112"/>
      <c r="GPS112"/>
      <c r="GPT112"/>
      <c r="GPU112"/>
      <c r="GPV112"/>
      <c r="GPW112"/>
      <c r="GPX112"/>
      <c r="GPY112"/>
      <c r="GPZ112"/>
      <c r="GQA112"/>
      <c r="GQB112"/>
      <c r="GQC112"/>
      <c r="GQD112"/>
      <c r="GQE112"/>
      <c r="GQF112"/>
      <c r="GQG112"/>
      <c r="GQH112"/>
      <c r="GQI112"/>
      <c r="GQJ112"/>
      <c r="GQK112"/>
      <c r="GQL112"/>
      <c r="GQM112"/>
      <c r="GQN112"/>
      <c r="GQO112"/>
      <c r="GQP112"/>
      <c r="GQQ112"/>
      <c r="GQR112"/>
      <c r="GQS112"/>
      <c r="GQT112"/>
      <c r="GQU112"/>
      <c r="GQV112"/>
      <c r="GQW112"/>
      <c r="GQX112"/>
      <c r="GQY112"/>
      <c r="GQZ112"/>
      <c r="GRA112"/>
      <c r="GRB112"/>
      <c r="GRC112"/>
      <c r="GRD112"/>
      <c r="GRE112"/>
      <c r="GRF112"/>
      <c r="GRG112"/>
      <c r="GRH112"/>
      <c r="GRI112"/>
      <c r="GRJ112"/>
      <c r="GRK112"/>
      <c r="GRL112"/>
      <c r="GRM112"/>
      <c r="GRN112"/>
      <c r="GRO112"/>
      <c r="GRP112"/>
      <c r="GRQ112"/>
      <c r="GRR112"/>
      <c r="GRS112"/>
      <c r="GRT112"/>
      <c r="GRU112"/>
      <c r="GRV112"/>
      <c r="GRW112"/>
      <c r="GRX112"/>
      <c r="GRY112"/>
      <c r="GRZ112"/>
      <c r="GSA112"/>
      <c r="GSB112"/>
      <c r="GSC112"/>
      <c r="GSD112"/>
      <c r="GSE112"/>
      <c r="GSF112"/>
      <c r="GSG112"/>
      <c r="GSH112"/>
      <c r="GSI112"/>
      <c r="GSJ112"/>
      <c r="GSK112"/>
      <c r="GSL112"/>
      <c r="GSM112"/>
      <c r="GSN112"/>
      <c r="GSO112"/>
      <c r="GSP112"/>
      <c r="GSQ112"/>
      <c r="GSR112"/>
      <c r="GSS112"/>
      <c r="GST112"/>
      <c r="GSU112"/>
      <c r="GSV112"/>
      <c r="GSW112"/>
      <c r="GSX112"/>
      <c r="GSY112"/>
      <c r="GSZ112"/>
      <c r="GTA112"/>
      <c r="GTB112"/>
      <c r="GTC112"/>
      <c r="GTD112"/>
      <c r="GTE112"/>
      <c r="GTF112"/>
      <c r="GTG112"/>
      <c r="GTH112"/>
      <c r="GTI112"/>
      <c r="GTJ112"/>
      <c r="GTK112"/>
      <c r="GTL112"/>
      <c r="GTM112"/>
      <c r="GTN112"/>
      <c r="GTO112"/>
      <c r="GTP112"/>
      <c r="GTQ112"/>
      <c r="GTR112"/>
      <c r="GTS112"/>
      <c r="GTT112"/>
      <c r="GTU112"/>
      <c r="GTV112"/>
      <c r="GTW112"/>
      <c r="GTX112"/>
      <c r="GTY112"/>
      <c r="GTZ112"/>
      <c r="GUA112"/>
      <c r="GUB112"/>
      <c r="GUC112"/>
      <c r="GUD112"/>
      <c r="GUE112"/>
      <c r="GUF112"/>
      <c r="GUG112"/>
      <c r="GUH112"/>
      <c r="GUI112"/>
      <c r="GUJ112"/>
      <c r="GUK112"/>
      <c r="GUL112"/>
      <c r="GUM112"/>
      <c r="GUN112"/>
      <c r="GUO112"/>
      <c r="GUP112"/>
      <c r="GUQ112"/>
      <c r="GUR112"/>
      <c r="GUS112"/>
      <c r="GUT112"/>
      <c r="GUU112"/>
      <c r="GUV112"/>
      <c r="GUW112"/>
      <c r="GUX112"/>
      <c r="GUY112"/>
      <c r="GUZ112"/>
      <c r="GVA112"/>
      <c r="GVB112"/>
      <c r="GVC112"/>
      <c r="GVD112"/>
      <c r="GVE112"/>
      <c r="GVF112"/>
      <c r="GVG112"/>
      <c r="GVH112"/>
      <c r="GVI112"/>
      <c r="GVJ112"/>
      <c r="GVK112"/>
      <c r="GVL112"/>
      <c r="GVM112"/>
      <c r="GVN112"/>
      <c r="GVO112"/>
      <c r="GVP112"/>
      <c r="GVQ112"/>
      <c r="GVR112"/>
      <c r="GVS112"/>
      <c r="GVT112"/>
      <c r="GVU112"/>
      <c r="GVV112"/>
      <c r="GVW112"/>
      <c r="GVX112"/>
      <c r="GVY112"/>
      <c r="GVZ112"/>
      <c r="GWA112"/>
      <c r="GWB112"/>
      <c r="GWC112"/>
      <c r="GWD112"/>
      <c r="GWE112"/>
      <c r="GWF112"/>
      <c r="GWG112"/>
      <c r="GWH112"/>
      <c r="GWI112"/>
      <c r="GWJ112"/>
      <c r="GWK112"/>
      <c r="GWL112"/>
      <c r="GWM112"/>
      <c r="GWN112"/>
      <c r="GWO112"/>
      <c r="GWP112"/>
      <c r="GWQ112"/>
      <c r="GWR112"/>
      <c r="GWS112"/>
      <c r="GWT112"/>
      <c r="GWU112"/>
      <c r="GWV112"/>
      <c r="GWW112"/>
      <c r="GWX112"/>
      <c r="GWY112"/>
      <c r="GWZ112"/>
      <c r="GXA112"/>
      <c r="GXB112"/>
      <c r="GXC112"/>
      <c r="GXD112"/>
      <c r="GXE112"/>
      <c r="GXF112"/>
      <c r="GXG112"/>
      <c r="GXH112"/>
      <c r="GXI112"/>
      <c r="GXJ112"/>
      <c r="GXK112"/>
      <c r="GXL112"/>
      <c r="GXM112"/>
      <c r="GXN112"/>
      <c r="GXO112"/>
      <c r="GXP112"/>
      <c r="GXQ112"/>
      <c r="GXR112"/>
      <c r="GXS112"/>
      <c r="GXT112"/>
      <c r="GXU112"/>
      <c r="GXV112"/>
      <c r="GXW112"/>
      <c r="GXX112"/>
      <c r="GXY112"/>
      <c r="GXZ112"/>
      <c r="GYA112"/>
      <c r="GYB112"/>
      <c r="GYC112"/>
      <c r="GYD112"/>
      <c r="GYE112"/>
      <c r="GYF112"/>
      <c r="GYG112"/>
      <c r="GYH112"/>
      <c r="GYI112"/>
      <c r="GYJ112"/>
      <c r="GYK112"/>
      <c r="GYL112"/>
      <c r="GYM112"/>
      <c r="GYN112"/>
      <c r="GYO112"/>
      <c r="GYP112"/>
      <c r="GYQ112"/>
      <c r="GYR112"/>
      <c r="GYS112"/>
      <c r="GYT112"/>
      <c r="GYU112"/>
      <c r="GYV112"/>
      <c r="GYW112"/>
      <c r="GYX112"/>
      <c r="GYY112"/>
      <c r="GYZ112"/>
      <c r="GZA112"/>
      <c r="GZB112"/>
      <c r="GZC112"/>
      <c r="GZD112"/>
      <c r="GZE112"/>
      <c r="GZF112"/>
      <c r="GZG112"/>
      <c r="GZH112"/>
      <c r="GZI112"/>
      <c r="GZJ112"/>
      <c r="GZK112"/>
      <c r="GZL112"/>
      <c r="GZM112"/>
      <c r="GZN112"/>
      <c r="GZO112"/>
      <c r="GZP112"/>
      <c r="GZQ112"/>
      <c r="GZR112"/>
      <c r="GZS112"/>
      <c r="GZT112"/>
      <c r="GZU112"/>
      <c r="GZV112"/>
      <c r="GZW112"/>
      <c r="GZX112"/>
      <c r="GZY112"/>
      <c r="GZZ112"/>
      <c r="HAA112"/>
      <c r="HAB112"/>
      <c r="HAC112"/>
      <c r="HAD112"/>
      <c r="HAE112"/>
      <c r="HAF112"/>
      <c r="HAG112"/>
      <c r="HAH112"/>
      <c r="HAI112"/>
      <c r="HAJ112"/>
      <c r="HAK112"/>
      <c r="HAL112"/>
      <c r="HAM112"/>
      <c r="HAN112"/>
      <c r="HAO112"/>
      <c r="HAP112"/>
      <c r="HAQ112"/>
      <c r="HAR112"/>
      <c r="HAS112"/>
      <c r="HAT112"/>
      <c r="HAU112"/>
      <c r="HAV112"/>
      <c r="HAW112"/>
      <c r="HAX112"/>
      <c r="HAY112"/>
      <c r="HAZ112"/>
      <c r="HBA112"/>
      <c r="HBB112"/>
      <c r="HBC112"/>
      <c r="HBD112"/>
      <c r="HBE112"/>
      <c r="HBF112"/>
      <c r="HBG112"/>
      <c r="HBH112"/>
      <c r="HBI112"/>
      <c r="HBJ112"/>
      <c r="HBK112"/>
      <c r="HBL112"/>
      <c r="HBM112"/>
      <c r="HBN112"/>
      <c r="HBO112"/>
      <c r="HBP112"/>
      <c r="HBQ112"/>
      <c r="HBR112"/>
      <c r="HBS112"/>
      <c r="HBT112"/>
      <c r="HBU112"/>
      <c r="HBV112"/>
      <c r="HBW112"/>
      <c r="HBX112"/>
      <c r="HBY112"/>
      <c r="HBZ112"/>
      <c r="HCA112"/>
      <c r="HCB112"/>
      <c r="HCC112"/>
      <c r="HCD112"/>
      <c r="HCE112"/>
      <c r="HCF112"/>
      <c r="HCG112"/>
      <c r="HCH112"/>
      <c r="HCI112"/>
      <c r="HCJ112"/>
      <c r="HCK112"/>
      <c r="HCL112"/>
      <c r="HCM112"/>
      <c r="HCN112"/>
      <c r="HCO112"/>
      <c r="HCP112"/>
      <c r="HCQ112"/>
      <c r="HCR112"/>
      <c r="HCS112"/>
      <c r="HCT112"/>
      <c r="HCU112"/>
      <c r="HCV112"/>
      <c r="HCW112"/>
      <c r="HCX112"/>
      <c r="HCY112"/>
      <c r="HCZ112"/>
      <c r="HDA112"/>
      <c r="HDB112"/>
      <c r="HDC112"/>
      <c r="HDD112"/>
      <c r="HDE112"/>
      <c r="HDF112"/>
      <c r="HDG112"/>
      <c r="HDH112"/>
      <c r="HDI112"/>
      <c r="HDJ112"/>
      <c r="HDK112"/>
      <c r="HDL112"/>
      <c r="HDM112"/>
      <c r="HDN112"/>
      <c r="HDO112"/>
      <c r="HDP112"/>
      <c r="HDQ112"/>
      <c r="HDR112"/>
      <c r="HDS112"/>
      <c r="HDT112"/>
      <c r="HDU112"/>
      <c r="HDV112"/>
      <c r="HDW112"/>
      <c r="HDX112"/>
      <c r="HDY112"/>
      <c r="HDZ112"/>
      <c r="HEA112"/>
      <c r="HEB112"/>
      <c r="HEC112"/>
      <c r="HED112"/>
      <c r="HEE112"/>
      <c r="HEF112"/>
      <c r="HEG112"/>
      <c r="HEH112"/>
      <c r="HEI112"/>
      <c r="HEJ112"/>
      <c r="HEK112"/>
      <c r="HEL112"/>
      <c r="HEM112"/>
      <c r="HEN112"/>
      <c r="HEO112"/>
      <c r="HEP112"/>
      <c r="HEQ112"/>
      <c r="HER112"/>
      <c r="HES112"/>
      <c r="HET112"/>
      <c r="HEU112"/>
      <c r="HEV112"/>
      <c r="HEW112"/>
      <c r="HEX112"/>
      <c r="HEY112"/>
      <c r="HEZ112"/>
      <c r="HFA112"/>
      <c r="HFB112"/>
      <c r="HFC112"/>
      <c r="HFD112"/>
      <c r="HFE112"/>
      <c r="HFF112"/>
      <c r="HFG112"/>
      <c r="HFH112"/>
      <c r="HFI112"/>
      <c r="HFJ112"/>
      <c r="HFK112"/>
      <c r="HFL112"/>
      <c r="HFM112"/>
      <c r="HFN112"/>
      <c r="HFO112"/>
      <c r="HFP112"/>
      <c r="HFQ112"/>
      <c r="HFR112"/>
      <c r="HFS112"/>
      <c r="HFT112"/>
      <c r="HFU112"/>
      <c r="HFV112"/>
      <c r="HFW112"/>
      <c r="HFX112"/>
      <c r="HFY112"/>
      <c r="HFZ112"/>
      <c r="HGA112"/>
      <c r="HGB112"/>
      <c r="HGC112"/>
      <c r="HGD112"/>
      <c r="HGE112"/>
      <c r="HGF112"/>
      <c r="HGG112"/>
      <c r="HGH112"/>
      <c r="HGI112"/>
      <c r="HGJ112"/>
      <c r="HGK112"/>
      <c r="HGL112"/>
      <c r="HGM112"/>
      <c r="HGN112"/>
      <c r="HGO112"/>
      <c r="HGP112"/>
      <c r="HGQ112"/>
      <c r="HGR112"/>
      <c r="HGS112"/>
      <c r="HGT112"/>
      <c r="HGU112"/>
      <c r="HGV112"/>
      <c r="HGW112"/>
      <c r="HGX112"/>
      <c r="HGY112"/>
      <c r="HGZ112"/>
      <c r="HHA112"/>
      <c r="HHB112"/>
      <c r="HHC112"/>
      <c r="HHD112"/>
      <c r="HHE112"/>
      <c r="HHF112"/>
      <c r="HHG112"/>
      <c r="HHH112"/>
      <c r="HHI112"/>
      <c r="HHJ112"/>
      <c r="HHK112"/>
      <c r="HHL112"/>
      <c r="HHM112"/>
      <c r="HHN112"/>
      <c r="HHO112"/>
      <c r="HHP112"/>
      <c r="HHQ112"/>
      <c r="HHR112"/>
      <c r="HHS112"/>
      <c r="HHT112"/>
      <c r="HHU112"/>
      <c r="HHV112"/>
      <c r="HHW112"/>
      <c r="HHX112"/>
      <c r="HHY112"/>
      <c r="HHZ112"/>
      <c r="HIA112"/>
      <c r="HIB112"/>
      <c r="HIC112"/>
      <c r="HID112"/>
      <c r="HIE112"/>
      <c r="HIF112"/>
      <c r="HIG112"/>
      <c r="HIH112"/>
      <c r="HII112"/>
      <c r="HIJ112"/>
      <c r="HIK112"/>
      <c r="HIL112"/>
      <c r="HIM112"/>
      <c r="HIN112"/>
      <c r="HIO112"/>
      <c r="HIP112"/>
      <c r="HIQ112"/>
      <c r="HIR112"/>
      <c r="HIS112"/>
      <c r="HIT112"/>
      <c r="HIU112"/>
      <c r="HIV112"/>
      <c r="HIW112"/>
      <c r="HIX112"/>
      <c r="HIY112"/>
      <c r="HIZ112"/>
      <c r="HJA112"/>
      <c r="HJB112"/>
      <c r="HJC112"/>
      <c r="HJD112"/>
      <c r="HJE112"/>
      <c r="HJF112"/>
      <c r="HJG112"/>
      <c r="HJH112"/>
      <c r="HJI112"/>
      <c r="HJJ112"/>
      <c r="HJK112"/>
      <c r="HJL112"/>
      <c r="HJM112"/>
      <c r="HJN112"/>
      <c r="HJO112"/>
      <c r="HJP112"/>
      <c r="HJQ112"/>
      <c r="HJR112"/>
      <c r="HJS112"/>
      <c r="HJT112"/>
      <c r="HJU112"/>
      <c r="HJV112"/>
      <c r="HJW112"/>
      <c r="HJX112"/>
      <c r="HJY112"/>
      <c r="HJZ112"/>
      <c r="HKA112"/>
      <c r="HKB112"/>
      <c r="HKC112"/>
      <c r="HKD112"/>
      <c r="HKE112"/>
      <c r="HKF112"/>
      <c r="HKG112"/>
      <c r="HKH112"/>
      <c r="HKI112"/>
      <c r="HKJ112"/>
      <c r="HKK112"/>
      <c r="HKL112"/>
      <c r="HKM112"/>
      <c r="HKN112"/>
      <c r="HKO112"/>
      <c r="HKP112"/>
      <c r="HKQ112"/>
      <c r="HKR112"/>
      <c r="HKS112"/>
      <c r="HKT112"/>
      <c r="HKU112"/>
      <c r="HKV112"/>
      <c r="HKW112"/>
      <c r="HKX112"/>
      <c r="HKY112"/>
      <c r="HKZ112"/>
      <c r="HLA112"/>
      <c r="HLB112"/>
      <c r="HLC112"/>
      <c r="HLD112"/>
      <c r="HLE112"/>
      <c r="HLF112"/>
      <c r="HLG112"/>
      <c r="HLH112"/>
      <c r="HLI112"/>
      <c r="HLJ112"/>
      <c r="HLK112"/>
      <c r="HLL112"/>
      <c r="HLM112"/>
      <c r="HLN112"/>
      <c r="HLO112"/>
      <c r="HLP112"/>
      <c r="HLQ112"/>
      <c r="HLR112"/>
      <c r="HLS112"/>
      <c r="HLT112"/>
      <c r="HLU112"/>
      <c r="HLV112"/>
      <c r="HLW112"/>
      <c r="HLX112"/>
      <c r="HLY112"/>
      <c r="HLZ112"/>
      <c r="HMA112"/>
      <c r="HMB112"/>
      <c r="HMC112"/>
      <c r="HMD112"/>
      <c r="HME112"/>
      <c r="HMF112"/>
      <c r="HMG112"/>
      <c r="HMH112"/>
      <c r="HMI112"/>
      <c r="HMJ112"/>
      <c r="HMK112"/>
      <c r="HML112"/>
      <c r="HMM112"/>
      <c r="HMN112"/>
      <c r="HMO112"/>
      <c r="HMP112"/>
      <c r="HMQ112"/>
      <c r="HMR112"/>
      <c r="HMS112"/>
      <c r="HMT112"/>
      <c r="HMU112"/>
      <c r="HMV112"/>
      <c r="HMW112"/>
      <c r="HMX112"/>
      <c r="HMY112"/>
      <c r="HMZ112"/>
      <c r="HNA112"/>
      <c r="HNB112"/>
      <c r="HNC112"/>
      <c r="HND112"/>
      <c r="HNE112"/>
      <c r="HNF112"/>
      <c r="HNG112"/>
      <c r="HNH112"/>
      <c r="HNI112"/>
      <c r="HNJ112"/>
      <c r="HNK112"/>
      <c r="HNL112"/>
      <c r="HNM112"/>
      <c r="HNN112"/>
      <c r="HNO112"/>
      <c r="HNP112"/>
      <c r="HNQ112"/>
      <c r="HNR112"/>
      <c r="HNS112"/>
      <c r="HNT112"/>
      <c r="HNU112"/>
      <c r="HNV112"/>
      <c r="HNW112"/>
      <c r="HNX112"/>
      <c r="HNY112"/>
      <c r="HNZ112"/>
      <c r="HOA112"/>
      <c r="HOB112"/>
      <c r="HOC112"/>
      <c r="HOD112"/>
      <c r="HOE112"/>
      <c r="HOF112"/>
      <c r="HOG112"/>
      <c r="HOH112"/>
      <c r="HOI112"/>
      <c r="HOJ112"/>
      <c r="HOK112"/>
      <c r="HOL112"/>
      <c r="HOM112"/>
      <c r="HON112"/>
      <c r="HOO112"/>
      <c r="HOP112"/>
      <c r="HOQ112"/>
      <c r="HOR112"/>
      <c r="HOS112"/>
      <c r="HOT112"/>
      <c r="HOU112"/>
      <c r="HOV112"/>
      <c r="HOW112"/>
      <c r="HOX112"/>
      <c r="HOY112"/>
      <c r="HOZ112"/>
      <c r="HPA112"/>
      <c r="HPB112"/>
      <c r="HPC112"/>
      <c r="HPD112"/>
      <c r="HPE112"/>
      <c r="HPF112"/>
      <c r="HPG112"/>
      <c r="HPH112"/>
      <c r="HPI112"/>
      <c r="HPJ112"/>
      <c r="HPK112"/>
      <c r="HPL112"/>
      <c r="HPM112"/>
      <c r="HPN112"/>
      <c r="HPO112"/>
      <c r="HPP112"/>
      <c r="HPQ112"/>
      <c r="HPR112"/>
      <c r="HPS112"/>
      <c r="HPT112"/>
      <c r="HPU112"/>
      <c r="HPV112"/>
      <c r="HPW112"/>
      <c r="HPX112"/>
      <c r="HPY112"/>
      <c r="HPZ112"/>
      <c r="HQA112"/>
      <c r="HQB112"/>
      <c r="HQC112"/>
      <c r="HQD112"/>
      <c r="HQE112"/>
      <c r="HQF112"/>
      <c r="HQG112"/>
      <c r="HQH112"/>
      <c r="HQI112"/>
      <c r="HQJ112"/>
      <c r="HQK112"/>
      <c r="HQL112"/>
      <c r="HQM112"/>
      <c r="HQN112"/>
      <c r="HQO112"/>
      <c r="HQP112"/>
      <c r="HQQ112"/>
      <c r="HQR112"/>
      <c r="HQS112"/>
      <c r="HQT112"/>
      <c r="HQU112"/>
      <c r="HQV112"/>
      <c r="HQW112"/>
      <c r="HQX112"/>
      <c r="HQY112"/>
      <c r="HQZ112"/>
      <c r="HRA112"/>
      <c r="HRB112"/>
      <c r="HRC112"/>
      <c r="HRD112"/>
      <c r="HRE112"/>
      <c r="HRF112"/>
      <c r="HRG112"/>
      <c r="HRH112"/>
      <c r="HRI112"/>
      <c r="HRJ112"/>
      <c r="HRK112"/>
      <c r="HRL112"/>
      <c r="HRM112"/>
      <c r="HRN112"/>
      <c r="HRO112"/>
      <c r="HRP112"/>
      <c r="HRQ112"/>
      <c r="HRR112"/>
      <c r="HRS112"/>
      <c r="HRT112"/>
      <c r="HRU112"/>
      <c r="HRV112"/>
      <c r="HRW112"/>
      <c r="HRX112"/>
      <c r="HRY112"/>
      <c r="HRZ112"/>
      <c r="HSA112"/>
      <c r="HSB112"/>
      <c r="HSC112"/>
      <c r="HSD112"/>
      <c r="HSE112"/>
      <c r="HSF112"/>
      <c r="HSG112"/>
      <c r="HSH112"/>
      <c r="HSI112"/>
      <c r="HSJ112"/>
      <c r="HSK112"/>
      <c r="HSL112"/>
      <c r="HSM112"/>
      <c r="HSN112"/>
      <c r="HSO112"/>
      <c r="HSP112"/>
      <c r="HSQ112"/>
      <c r="HSR112"/>
      <c r="HSS112"/>
      <c r="HST112"/>
      <c r="HSU112"/>
      <c r="HSV112"/>
      <c r="HSW112"/>
      <c r="HSX112"/>
      <c r="HSY112"/>
      <c r="HSZ112"/>
      <c r="HTA112"/>
      <c r="HTB112"/>
      <c r="HTC112"/>
      <c r="HTD112"/>
      <c r="HTE112"/>
      <c r="HTF112"/>
      <c r="HTG112"/>
      <c r="HTH112"/>
      <c r="HTI112"/>
      <c r="HTJ112"/>
      <c r="HTK112"/>
      <c r="HTL112"/>
      <c r="HTM112"/>
      <c r="HTN112"/>
      <c r="HTO112"/>
      <c r="HTP112"/>
      <c r="HTQ112"/>
      <c r="HTR112"/>
      <c r="HTS112"/>
      <c r="HTT112"/>
      <c r="HTU112"/>
      <c r="HTV112"/>
      <c r="HTW112"/>
      <c r="HTX112"/>
      <c r="HTY112"/>
      <c r="HTZ112"/>
      <c r="HUA112"/>
      <c r="HUB112"/>
      <c r="HUC112"/>
      <c r="HUD112"/>
      <c r="HUE112"/>
      <c r="HUF112"/>
      <c r="HUG112"/>
      <c r="HUH112"/>
      <c r="HUI112"/>
      <c r="HUJ112"/>
      <c r="HUK112"/>
      <c r="HUL112"/>
      <c r="HUM112"/>
      <c r="HUN112"/>
      <c r="HUO112"/>
      <c r="HUP112"/>
      <c r="HUQ112"/>
      <c r="HUR112"/>
      <c r="HUS112"/>
      <c r="HUT112"/>
      <c r="HUU112"/>
      <c r="HUV112"/>
      <c r="HUW112"/>
      <c r="HUX112"/>
      <c r="HUY112"/>
      <c r="HUZ112"/>
      <c r="HVA112"/>
      <c r="HVB112"/>
      <c r="HVC112"/>
      <c r="HVD112"/>
      <c r="HVE112"/>
      <c r="HVF112"/>
      <c r="HVG112"/>
      <c r="HVH112"/>
      <c r="HVI112"/>
      <c r="HVJ112"/>
      <c r="HVK112"/>
      <c r="HVL112"/>
      <c r="HVM112"/>
      <c r="HVN112"/>
      <c r="HVO112"/>
      <c r="HVP112"/>
      <c r="HVQ112"/>
      <c r="HVR112"/>
      <c r="HVS112"/>
      <c r="HVT112"/>
      <c r="HVU112"/>
      <c r="HVV112"/>
      <c r="HVW112"/>
      <c r="HVX112"/>
      <c r="HVY112"/>
      <c r="HVZ112"/>
      <c r="HWA112"/>
      <c r="HWB112"/>
      <c r="HWC112"/>
      <c r="HWD112"/>
      <c r="HWE112"/>
      <c r="HWF112"/>
      <c r="HWG112"/>
      <c r="HWH112"/>
      <c r="HWI112"/>
      <c r="HWJ112"/>
      <c r="HWK112"/>
      <c r="HWL112"/>
      <c r="HWM112"/>
      <c r="HWN112"/>
      <c r="HWO112"/>
      <c r="HWP112"/>
      <c r="HWQ112"/>
      <c r="HWR112"/>
      <c r="HWS112"/>
      <c r="HWT112"/>
      <c r="HWU112"/>
      <c r="HWV112"/>
      <c r="HWW112"/>
      <c r="HWX112"/>
      <c r="HWY112"/>
      <c r="HWZ112"/>
      <c r="HXA112"/>
      <c r="HXB112"/>
      <c r="HXC112"/>
      <c r="HXD112"/>
      <c r="HXE112"/>
      <c r="HXF112"/>
      <c r="HXG112"/>
      <c r="HXH112"/>
      <c r="HXI112"/>
      <c r="HXJ112"/>
      <c r="HXK112"/>
      <c r="HXL112"/>
      <c r="HXM112"/>
      <c r="HXN112"/>
      <c r="HXO112"/>
      <c r="HXP112"/>
      <c r="HXQ112"/>
      <c r="HXR112"/>
      <c r="HXS112"/>
      <c r="HXT112"/>
      <c r="HXU112"/>
      <c r="HXV112"/>
      <c r="HXW112"/>
      <c r="HXX112"/>
      <c r="HXY112"/>
      <c r="HXZ112"/>
      <c r="HYA112"/>
      <c r="HYB112"/>
      <c r="HYC112"/>
      <c r="HYD112"/>
      <c r="HYE112"/>
      <c r="HYF112"/>
      <c r="HYG112"/>
      <c r="HYH112"/>
      <c r="HYI112"/>
      <c r="HYJ112"/>
      <c r="HYK112"/>
      <c r="HYL112"/>
      <c r="HYM112"/>
      <c r="HYN112"/>
      <c r="HYO112"/>
      <c r="HYP112"/>
      <c r="HYQ112"/>
      <c r="HYR112"/>
      <c r="HYS112"/>
      <c r="HYT112"/>
      <c r="HYU112"/>
      <c r="HYV112"/>
      <c r="HYW112"/>
      <c r="HYX112"/>
      <c r="HYY112"/>
      <c r="HYZ112"/>
      <c r="HZA112"/>
      <c r="HZB112"/>
      <c r="HZC112"/>
      <c r="HZD112"/>
      <c r="HZE112"/>
      <c r="HZF112"/>
      <c r="HZG112"/>
      <c r="HZH112"/>
      <c r="HZI112"/>
      <c r="HZJ112"/>
      <c r="HZK112"/>
      <c r="HZL112"/>
      <c r="HZM112"/>
      <c r="HZN112"/>
      <c r="HZO112"/>
      <c r="HZP112"/>
      <c r="HZQ112"/>
      <c r="HZR112"/>
      <c r="HZS112"/>
      <c r="HZT112"/>
      <c r="HZU112"/>
      <c r="HZV112"/>
      <c r="HZW112"/>
      <c r="HZX112"/>
      <c r="HZY112"/>
      <c r="HZZ112"/>
      <c r="IAA112"/>
      <c r="IAB112"/>
      <c r="IAC112"/>
      <c r="IAD112"/>
      <c r="IAE112"/>
      <c r="IAF112"/>
      <c r="IAG112"/>
      <c r="IAH112"/>
      <c r="IAI112"/>
      <c r="IAJ112"/>
      <c r="IAK112"/>
      <c r="IAL112"/>
      <c r="IAM112"/>
      <c r="IAN112"/>
      <c r="IAO112"/>
      <c r="IAP112"/>
      <c r="IAQ112"/>
      <c r="IAR112"/>
      <c r="IAS112"/>
      <c r="IAT112"/>
      <c r="IAU112"/>
      <c r="IAV112"/>
      <c r="IAW112"/>
      <c r="IAX112"/>
      <c r="IAY112"/>
      <c r="IAZ112"/>
      <c r="IBA112"/>
      <c r="IBB112"/>
      <c r="IBC112"/>
      <c r="IBD112"/>
      <c r="IBE112"/>
      <c r="IBF112"/>
      <c r="IBG112"/>
      <c r="IBH112"/>
      <c r="IBI112"/>
      <c r="IBJ112"/>
      <c r="IBK112"/>
      <c r="IBL112"/>
      <c r="IBM112"/>
      <c r="IBN112"/>
      <c r="IBO112"/>
      <c r="IBP112"/>
      <c r="IBQ112"/>
      <c r="IBR112"/>
      <c r="IBS112"/>
      <c r="IBT112"/>
      <c r="IBU112"/>
      <c r="IBV112"/>
      <c r="IBW112"/>
      <c r="IBX112"/>
      <c r="IBY112"/>
      <c r="IBZ112"/>
      <c r="ICA112"/>
      <c r="ICB112"/>
      <c r="ICC112"/>
      <c r="ICD112"/>
      <c r="ICE112"/>
      <c r="ICF112"/>
      <c r="ICG112"/>
      <c r="ICH112"/>
      <c r="ICI112"/>
      <c r="ICJ112"/>
      <c r="ICK112"/>
      <c r="ICL112"/>
      <c r="ICM112"/>
      <c r="ICN112"/>
      <c r="ICO112"/>
      <c r="ICP112"/>
      <c r="ICQ112"/>
      <c r="ICR112"/>
      <c r="ICS112"/>
      <c r="ICT112"/>
      <c r="ICU112"/>
      <c r="ICV112"/>
      <c r="ICW112"/>
      <c r="ICX112"/>
      <c r="ICY112"/>
      <c r="ICZ112"/>
      <c r="IDA112"/>
      <c r="IDB112"/>
      <c r="IDC112"/>
      <c r="IDD112"/>
      <c r="IDE112"/>
      <c r="IDF112"/>
      <c r="IDG112"/>
      <c r="IDH112"/>
      <c r="IDI112"/>
      <c r="IDJ112"/>
      <c r="IDK112"/>
      <c r="IDL112"/>
      <c r="IDM112"/>
      <c r="IDN112"/>
      <c r="IDO112"/>
      <c r="IDP112"/>
      <c r="IDQ112"/>
      <c r="IDR112"/>
      <c r="IDS112"/>
      <c r="IDT112"/>
      <c r="IDU112"/>
      <c r="IDV112"/>
      <c r="IDW112"/>
      <c r="IDX112"/>
      <c r="IDY112"/>
      <c r="IDZ112"/>
      <c r="IEA112"/>
      <c r="IEB112"/>
      <c r="IEC112"/>
      <c r="IED112"/>
      <c r="IEE112"/>
      <c r="IEF112"/>
      <c r="IEG112"/>
      <c r="IEH112"/>
      <c r="IEI112"/>
      <c r="IEJ112"/>
      <c r="IEK112"/>
      <c r="IEL112"/>
      <c r="IEM112"/>
      <c r="IEN112"/>
      <c r="IEO112"/>
      <c r="IEP112"/>
      <c r="IEQ112"/>
      <c r="IER112"/>
      <c r="IES112"/>
      <c r="IET112"/>
      <c r="IEU112"/>
      <c r="IEV112"/>
      <c r="IEW112"/>
      <c r="IEX112"/>
      <c r="IEY112"/>
      <c r="IEZ112"/>
      <c r="IFA112"/>
      <c r="IFB112"/>
      <c r="IFC112"/>
      <c r="IFD112"/>
      <c r="IFE112"/>
      <c r="IFF112"/>
      <c r="IFG112"/>
      <c r="IFH112"/>
      <c r="IFI112"/>
      <c r="IFJ112"/>
      <c r="IFK112"/>
      <c r="IFL112"/>
      <c r="IFM112"/>
      <c r="IFN112"/>
      <c r="IFO112"/>
      <c r="IFP112"/>
      <c r="IFQ112"/>
      <c r="IFR112"/>
      <c r="IFS112"/>
      <c r="IFT112"/>
      <c r="IFU112"/>
      <c r="IFV112"/>
      <c r="IFW112"/>
      <c r="IFX112"/>
      <c r="IFY112"/>
      <c r="IFZ112"/>
      <c r="IGA112"/>
      <c r="IGB112"/>
      <c r="IGC112"/>
      <c r="IGD112"/>
      <c r="IGE112"/>
      <c r="IGF112"/>
      <c r="IGG112"/>
      <c r="IGH112"/>
      <c r="IGI112"/>
      <c r="IGJ112"/>
      <c r="IGK112"/>
      <c r="IGL112"/>
      <c r="IGM112"/>
      <c r="IGN112"/>
      <c r="IGO112"/>
      <c r="IGP112"/>
      <c r="IGQ112"/>
      <c r="IGR112"/>
      <c r="IGS112"/>
      <c r="IGT112"/>
      <c r="IGU112"/>
      <c r="IGV112"/>
      <c r="IGW112"/>
      <c r="IGX112"/>
      <c r="IGY112"/>
      <c r="IGZ112"/>
      <c r="IHA112"/>
      <c r="IHB112"/>
      <c r="IHC112"/>
      <c r="IHD112"/>
      <c r="IHE112"/>
      <c r="IHF112"/>
      <c r="IHG112"/>
      <c r="IHH112"/>
      <c r="IHI112"/>
      <c r="IHJ112"/>
      <c r="IHK112"/>
      <c r="IHL112"/>
      <c r="IHM112"/>
      <c r="IHN112"/>
      <c r="IHO112"/>
      <c r="IHP112"/>
      <c r="IHQ112"/>
      <c r="IHR112"/>
      <c r="IHS112"/>
      <c r="IHT112"/>
      <c r="IHU112"/>
      <c r="IHV112"/>
      <c r="IHW112"/>
      <c r="IHX112"/>
      <c r="IHY112"/>
      <c r="IHZ112"/>
      <c r="IIA112"/>
      <c r="IIB112"/>
      <c r="IIC112"/>
      <c r="IID112"/>
      <c r="IIE112"/>
      <c r="IIF112"/>
      <c r="IIG112"/>
      <c r="IIH112"/>
      <c r="III112"/>
      <c r="IIJ112"/>
      <c r="IIK112"/>
      <c r="IIL112"/>
      <c r="IIM112"/>
      <c r="IIN112"/>
      <c r="IIO112"/>
      <c r="IIP112"/>
      <c r="IIQ112"/>
      <c r="IIR112"/>
      <c r="IIS112"/>
      <c r="IIT112"/>
      <c r="IIU112"/>
      <c r="IIV112"/>
      <c r="IIW112"/>
      <c r="IIX112"/>
      <c r="IIY112"/>
      <c r="IIZ112"/>
      <c r="IJA112"/>
      <c r="IJB112"/>
      <c r="IJC112"/>
      <c r="IJD112"/>
      <c r="IJE112"/>
      <c r="IJF112"/>
      <c r="IJG112"/>
      <c r="IJH112"/>
      <c r="IJI112"/>
      <c r="IJJ112"/>
      <c r="IJK112"/>
      <c r="IJL112"/>
      <c r="IJM112"/>
      <c r="IJN112"/>
      <c r="IJO112"/>
      <c r="IJP112"/>
      <c r="IJQ112"/>
      <c r="IJR112"/>
      <c r="IJS112"/>
      <c r="IJT112"/>
      <c r="IJU112"/>
      <c r="IJV112"/>
      <c r="IJW112"/>
      <c r="IJX112"/>
      <c r="IJY112"/>
      <c r="IJZ112"/>
      <c r="IKA112"/>
      <c r="IKB112"/>
      <c r="IKC112"/>
      <c r="IKD112"/>
      <c r="IKE112"/>
      <c r="IKF112"/>
      <c r="IKG112"/>
      <c r="IKH112"/>
      <c r="IKI112"/>
      <c r="IKJ112"/>
      <c r="IKK112"/>
      <c r="IKL112"/>
      <c r="IKM112"/>
      <c r="IKN112"/>
      <c r="IKO112"/>
      <c r="IKP112"/>
      <c r="IKQ112"/>
      <c r="IKR112"/>
      <c r="IKS112"/>
      <c r="IKT112"/>
      <c r="IKU112"/>
      <c r="IKV112"/>
      <c r="IKW112"/>
      <c r="IKX112"/>
      <c r="IKY112"/>
      <c r="IKZ112"/>
      <c r="ILA112"/>
      <c r="ILB112"/>
      <c r="ILC112"/>
      <c r="ILD112"/>
      <c r="ILE112"/>
      <c r="ILF112"/>
      <c r="ILG112"/>
      <c r="ILH112"/>
      <c r="ILI112"/>
      <c r="ILJ112"/>
      <c r="ILK112"/>
      <c r="ILL112"/>
      <c r="ILM112"/>
      <c r="ILN112"/>
      <c r="ILO112"/>
      <c r="ILP112"/>
      <c r="ILQ112"/>
      <c r="ILR112"/>
      <c r="ILS112"/>
      <c r="ILT112"/>
      <c r="ILU112"/>
      <c r="ILV112"/>
      <c r="ILW112"/>
      <c r="ILX112"/>
      <c r="ILY112"/>
      <c r="ILZ112"/>
      <c r="IMA112"/>
      <c r="IMB112"/>
      <c r="IMC112"/>
      <c r="IMD112"/>
      <c r="IME112"/>
      <c r="IMF112"/>
      <c r="IMG112"/>
      <c r="IMH112"/>
      <c r="IMI112"/>
      <c r="IMJ112"/>
      <c r="IMK112"/>
      <c r="IML112"/>
      <c r="IMM112"/>
      <c r="IMN112"/>
      <c r="IMO112"/>
      <c r="IMP112"/>
      <c r="IMQ112"/>
      <c r="IMR112"/>
      <c r="IMS112"/>
      <c r="IMT112"/>
      <c r="IMU112"/>
      <c r="IMV112"/>
      <c r="IMW112"/>
      <c r="IMX112"/>
      <c r="IMY112"/>
      <c r="IMZ112"/>
      <c r="INA112"/>
      <c r="INB112"/>
      <c r="INC112"/>
      <c r="IND112"/>
      <c r="INE112"/>
      <c r="INF112"/>
      <c r="ING112"/>
      <c r="INH112"/>
      <c r="INI112"/>
      <c r="INJ112"/>
      <c r="INK112"/>
      <c r="INL112"/>
      <c r="INM112"/>
      <c r="INN112"/>
      <c r="INO112"/>
      <c r="INP112"/>
      <c r="INQ112"/>
      <c r="INR112"/>
      <c r="INS112"/>
      <c r="INT112"/>
      <c r="INU112"/>
      <c r="INV112"/>
      <c r="INW112"/>
      <c r="INX112"/>
      <c r="INY112"/>
      <c r="INZ112"/>
      <c r="IOA112"/>
      <c r="IOB112"/>
      <c r="IOC112"/>
      <c r="IOD112"/>
      <c r="IOE112"/>
      <c r="IOF112"/>
      <c r="IOG112"/>
      <c r="IOH112"/>
      <c r="IOI112"/>
      <c r="IOJ112"/>
      <c r="IOK112"/>
      <c r="IOL112"/>
      <c r="IOM112"/>
      <c r="ION112"/>
      <c r="IOO112"/>
      <c r="IOP112"/>
      <c r="IOQ112"/>
      <c r="IOR112"/>
      <c r="IOS112"/>
      <c r="IOT112"/>
      <c r="IOU112"/>
      <c r="IOV112"/>
      <c r="IOW112"/>
      <c r="IOX112"/>
      <c r="IOY112"/>
      <c r="IOZ112"/>
      <c r="IPA112"/>
      <c r="IPB112"/>
      <c r="IPC112"/>
      <c r="IPD112"/>
      <c r="IPE112"/>
      <c r="IPF112"/>
      <c r="IPG112"/>
      <c r="IPH112"/>
      <c r="IPI112"/>
      <c r="IPJ112"/>
      <c r="IPK112"/>
      <c r="IPL112"/>
      <c r="IPM112"/>
      <c r="IPN112"/>
      <c r="IPO112"/>
      <c r="IPP112"/>
      <c r="IPQ112"/>
      <c r="IPR112"/>
      <c r="IPS112"/>
      <c r="IPT112"/>
      <c r="IPU112"/>
      <c r="IPV112"/>
      <c r="IPW112"/>
      <c r="IPX112"/>
      <c r="IPY112"/>
      <c r="IPZ112"/>
      <c r="IQA112"/>
      <c r="IQB112"/>
      <c r="IQC112"/>
      <c r="IQD112"/>
      <c r="IQE112"/>
      <c r="IQF112"/>
      <c r="IQG112"/>
      <c r="IQH112"/>
      <c r="IQI112"/>
      <c r="IQJ112"/>
      <c r="IQK112"/>
      <c r="IQL112"/>
      <c r="IQM112"/>
      <c r="IQN112"/>
      <c r="IQO112"/>
      <c r="IQP112"/>
      <c r="IQQ112"/>
      <c r="IQR112"/>
      <c r="IQS112"/>
      <c r="IQT112"/>
      <c r="IQU112"/>
      <c r="IQV112"/>
      <c r="IQW112"/>
      <c r="IQX112"/>
      <c r="IQY112"/>
      <c r="IQZ112"/>
      <c r="IRA112"/>
      <c r="IRB112"/>
      <c r="IRC112"/>
      <c r="IRD112"/>
      <c r="IRE112"/>
      <c r="IRF112"/>
      <c r="IRG112"/>
      <c r="IRH112"/>
      <c r="IRI112"/>
      <c r="IRJ112"/>
      <c r="IRK112"/>
      <c r="IRL112"/>
      <c r="IRM112"/>
      <c r="IRN112"/>
      <c r="IRO112"/>
      <c r="IRP112"/>
      <c r="IRQ112"/>
      <c r="IRR112"/>
      <c r="IRS112"/>
      <c r="IRT112"/>
      <c r="IRU112"/>
      <c r="IRV112"/>
      <c r="IRW112"/>
      <c r="IRX112"/>
      <c r="IRY112"/>
      <c r="IRZ112"/>
      <c r="ISA112"/>
      <c r="ISB112"/>
      <c r="ISC112"/>
      <c r="ISD112"/>
      <c r="ISE112"/>
      <c r="ISF112"/>
      <c r="ISG112"/>
      <c r="ISH112"/>
      <c r="ISI112"/>
      <c r="ISJ112"/>
      <c r="ISK112"/>
      <c r="ISL112"/>
      <c r="ISM112"/>
      <c r="ISN112"/>
      <c r="ISO112"/>
      <c r="ISP112"/>
      <c r="ISQ112"/>
      <c r="ISR112"/>
      <c r="ISS112"/>
      <c r="IST112"/>
      <c r="ISU112"/>
      <c r="ISV112"/>
      <c r="ISW112"/>
      <c r="ISX112"/>
      <c r="ISY112"/>
      <c r="ISZ112"/>
      <c r="ITA112"/>
      <c r="ITB112"/>
      <c r="ITC112"/>
      <c r="ITD112"/>
      <c r="ITE112"/>
      <c r="ITF112"/>
      <c r="ITG112"/>
      <c r="ITH112"/>
      <c r="ITI112"/>
      <c r="ITJ112"/>
      <c r="ITK112"/>
      <c r="ITL112"/>
      <c r="ITM112"/>
      <c r="ITN112"/>
      <c r="ITO112"/>
      <c r="ITP112"/>
      <c r="ITQ112"/>
      <c r="ITR112"/>
      <c r="ITS112"/>
      <c r="ITT112"/>
      <c r="ITU112"/>
      <c r="ITV112"/>
      <c r="ITW112"/>
      <c r="ITX112"/>
      <c r="ITY112"/>
      <c r="ITZ112"/>
      <c r="IUA112"/>
      <c r="IUB112"/>
      <c r="IUC112"/>
      <c r="IUD112"/>
      <c r="IUE112"/>
      <c r="IUF112"/>
      <c r="IUG112"/>
      <c r="IUH112"/>
      <c r="IUI112"/>
      <c r="IUJ112"/>
      <c r="IUK112"/>
      <c r="IUL112"/>
      <c r="IUM112"/>
      <c r="IUN112"/>
      <c r="IUO112"/>
      <c r="IUP112"/>
      <c r="IUQ112"/>
      <c r="IUR112"/>
      <c r="IUS112"/>
      <c r="IUT112"/>
      <c r="IUU112"/>
      <c r="IUV112"/>
      <c r="IUW112"/>
      <c r="IUX112"/>
      <c r="IUY112"/>
      <c r="IUZ112"/>
      <c r="IVA112"/>
      <c r="IVB112"/>
      <c r="IVC112"/>
      <c r="IVD112"/>
      <c r="IVE112"/>
      <c r="IVF112"/>
      <c r="IVG112"/>
      <c r="IVH112"/>
      <c r="IVI112"/>
      <c r="IVJ112"/>
      <c r="IVK112"/>
      <c r="IVL112"/>
      <c r="IVM112"/>
      <c r="IVN112"/>
      <c r="IVO112"/>
      <c r="IVP112"/>
      <c r="IVQ112"/>
      <c r="IVR112"/>
      <c r="IVS112"/>
      <c r="IVT112"/>
      <c r="IVU112"/>
      <c r="IVV112"/>
      <c r="IVW112"/>
      <c r="IVX112"/>
      <c r="IVY112"/>
      <c r="IVZ112"/>
      <c r="IWA112"/>
      <c r="IWB112"/>
      <c r="IWC112"/>
      <c r="IWD112"/>
      <c r="IWE112"/>
      <c r="IWF112"/>
      <c r="IWG112"/>
      <c r="IWH112"/>
      <c r="IWI112"/>
      <c r="IWJ112"/>
      <c r="IWK112"/>
      <c r="IWL112"/>
      <c r="IWM112"/>
      <c r="IWN112"/>
      <c r="IWO112"/>
      <c r="IWP112"/>
      <c r="IWQ112"/>
      <c r="IWR112"/>
      <c r="IWS112"/>
      <c r="IWT112"/>
      <c r="IWU112"/>
      <c r="IWV112"/>
      <c r="IWW112"/>
      <c r="IWX112"/>
      <c r="IWY112"/>
      <c r="IWZ112"/>
      <c r="IXA112"/>
      <c r="IXB112"/>
      <c r="IXC112"/>
      <c r="IXD112"/>
      <c r="IXE112"/>
      <c r="IXF112"/>
      <c r="IXG112"/>
      <c r="IXH112"/>
      <c r="IXI112"/>
      <c r="IXJ112"/>
      <c r="IXK112"/>
      <c r="IXL112"/>
      <c r="IXM112"/>
      <c r="IXN112"/>
      <c r="IXO112"/>
      <c r="IXP112"/>
      <c r="IXQ112"/>
      <c r="IXR112"/>
      <c r="IXS112"/>
      <c r="IXT112"/>
      <c r="IXU112"/>
      <c r="IXV112"/>
      <c r="IXW112"/>
      <c r="IXX112"/>
      <c r="IXY112"/>
      <c r="IXZ112"/>
      <c r="IYA112"/>
      <c r="IYB112"/>
      <c r="IYC112"/>
      <c r="IYD112"/>
      <c r="IYE112"/>
      <c r="IYF112"/>
      <c r="IYG112"/>
      <c r="IYH112"/>
      <c r="IYI112"/>
      <c r="IYJ112"/>
      <c r="IYK112"/>
      <c r="IYL112"/>
      <c r="IYM112"/>
      <c r="IYN112"/>
      <c r="IYO112"/>
      <c r="IYP112"/>
      <c r="IYQ112"/>
      <c r="IYR112"/>
      <c r="IYS112"/>
      <c r="IYT112"/>
      <c r="IYU112"/>
      <c r="IYV112"/>
      <c r="IYW112"/>
      <c r="IYX112"/>
      <c r="IYY112"/>
      <c r="IYZ112"/>
      <c r="IZA112"/>
      <c r="IZB112"/>
      <c r="IZC112"/>
      <c r="IZD112"/>
      <c r="IZE112"/>
      <c r="IZF112"/>
      <c r="IZG112"/>
      <c r="IZH112"/>
      <c r="IZI112"/>
      <c r="IZJ112"/>
      <c r="IZK112"/>
      <c r="IZL112"/>
      <c r="IZM112"/>
      <c r="IZN112"/>
      <c r="IZO112"/>
      <c r="IZP112"/>
      <c r="IZQ112"/>
      <c r="IZR112"/>
      <c r="IZS112"/>
      <c r="IZT112"/>
      <c r="IZU112"/>
      <c r="IZV112"/>
      <c r="IZW112"/>
      <c r="IZX112"/>
      <c r="IZY112"/>
      <c r="IZZ112"/>
      <c r="JAA112"/>
      <c r="JAB112"/>
      <c r="JAC112"/>
      <c r="JAD112"/>
      <c r="JAE112"/>
      <c r="JAF112"/>
      <c r="JAG112"/>
      <c r="JAH112"/>
      <c r="JAI112"/>
      <c r="JAJ112"/>
      <c r="JAK112"/>
      <c r="JAL112"/>
      <c r="JAM112"/>
      <c r="JAN112"/>
      <c r="JAO112"/>
      <c r="JAP112"/>
      <c r="JAQ112"/>
      <c r="JAR112"/>
      <c r="JAS112"/>
      <c r="JAT112"/>
      <c r="JAU112"/>
      <c r="JAV112"/>
      <c r="JAW112"/>
      <c r="JAX112"/>
      <c r="JAY112"/>
      <c r="JAZ112"/>
      <c r="JBA112"/>
      <c r="JBB112"/>
      <c r="JBC112"/>
      <c r="JBD112"/>
      <c r="JBE112"/>
      <c r="JBF112"/>
      <c r="JBG112"/>
      <c r="JBH112"/>
      <c r="JBI112"/>
      <c r="JBJ112"/>
      <c r="JBK112"/>
      <c r="JBL112"/>
      <c r="JBM112"/>
      <c r="JBN112"/>
      <c r="JBO112"/>
      <c r="JBP112"/>
      <c r="JBQ112"/>
      <c r="JBR112"/>
      <c r="JBS112"/>
      <c r="JBT112"/>
      <c r="JBU112"/>
      <c r="JBV112"/>
      <c r="JBW112"/>
      <c r="JBX112"/>
      <c r="JBY112"/>
      <c r="JBZ112"/>
      <c r="JCA112"/>
      <c r="JCB112"/>
      <c r="JCC112"/>
      <c r="JCD112"/>
      <c r="JCE112"/>
      <c r="JCF112"/>
      <c r="JCG112"/>
      <c r="JCH112"/>
      <c r="JCI112"/>
      <c r="JCJ112"/>
      <c r="JCK112"/>
      <c r="JCL112"/>
      <c r="JCM112"/>
      <c r="JCN112"/>
      <c r="JCO112"/>
      <c r="JCP112"/>
      <c r="JCQ112"/>
      <c r="JCR112"/>
      <c r="JCS112"/>
      <c r="JCT112"/>
      <c r="JCU112"/>
      <c r="JCV112"/>
      <c r="JCW112"/>
      <c r="JCX112"/>
      <c r="JCY112"/>
      <c r="JCZ112"/>
      <c r="JDA112"/>
      <c r="JDB112"/>
      <c r="JDC112"/>
      <c r="JDD112"/>
      <c r="JDE112"/>
      <c r="JDF112"/>
      <c r="JDG112"/>
      <c r="JDH112"/>
      <c r="JDI112"/>
      <c r="JDJ112"/>
      <c r="JDK112"/>
      <c r="JDL112"/>
      <c r="JDM112"/>
      <c r="JDN112"/>
      <c r="JDO112"/>
      <c r="JDP112"/>
      <c r="JDQ112"/>
      <c r="JDR112"/>
      <c r="JDS112"/>
      <c r="JDT112"/>
      <c r="JDU112"/>
      <c r="JDV112"/>
      <c r="JDW112"/>
      <c r="JDX112"/>
      <c r="JDY112"/>
      <c r="JDZ112"/>
      <c r="JEA112"/>
      <c r="JEB112"/>
      <c r="JEC112"/>
      <c r="JED112"/>
      <c r="JEE112"/>
      <c r="JEF112"/>
      <c r="JEG112"/>
      <c r="JEH112"/>
      <c r="JEI112"/>
      <c r="JEJ112"/>
      <c r="JEK112"/>
      <c r="JEL112"/>
      <c r="JEM112"/>
      <c r="JEN112"/>
      <c r="JEO112"/>
      <c r="JEP112"/>
      <c r="JEQ112"/>
      <c r="JER112"/>
      <c r="JES112"/>
      <c r="JET112"/>
      <c r="JEU112"/>
      <c r="JEV112"/>
      <c r="JEW112"/>
      <c r="JEX112"/>
      <c r="JEY112"/>
      <c r="JEZ112"/>
      <c r="JFA112"/>
      <c r="JFB112"/>
      <c r="JFC112"/>
      <c r="JFD112"/>
      <c r="JFE112"/>
      <c r="JFF112"/>
      <c r="JFG112"/>
      <c r="JFH112"/>
      <c r="JFI112"/>
      <c r="JFJ112"/>
      <c r="JFK112"/>
      <c r="JFL112"/>
      <c r="JFM112"/>
      <c r="JFN112"/>
      <c r="JFO112"/>
      <c r="JFP112"/>
      <c r="JFQ112"/>
      <c r="JFR112"/>
      <c r="JFS112"/>
      <c r="JFT112"/>
      <c r="JFU112"/>
      <c r="JFV112"/>
      <c r="JFW112"/>
      <c r="JFX112"/>
      <c r="JFY112"/>
      <c r="JFZ112"/>
      <c r="JGA112"/>
      <c r="JGB112"/>
      <c r="JGC112"/>
      <c r="JGD112"/>
      <c r="JGE112"/>
      <c r="JGF112"/>
      <c r="JGG112"/>
      <c r="JGH112"/>
      <c r="JGI112"/>
      <c r="JGJ112"/>
      <c r="JGK112"/>
      <c r="JGL112"/>
      <c r="JGM112"/>
      <c r="JGN112"/>
      <c r="JGO112"/>
      <c r="JGP112"/>
      <c r="JGQ112"/>
      <c r="JGR112"/>
      <c r="JGS112"/>
      <c r="JGT112"/>
      <c r="JGU112"/>
      <c r="JGV112"/>
      <c r="JGW112"/>
      <c r="JGX112"/>
      <c r="JGY112"/>
      <c r="JGZ112"/>
      <c r="JHA112"/>
      <c r="JHB112"/>
      <c r="JHC112"/>
      <c r="JHD112"/>
      <c r="JHE112"/>
      <c r="JHF112"/>
      <c r="JHG112"/>
      <c r="JHH112"/>
      <c r="JHI112"/>
      <c r="JHJ112"/>
      <c r="JHK112"/>
      <c r="JHL112"/>
      <c r="JHM112"/>
      <c r="JHN112"/>
      <c r="JHO112"/>
      <c r="JHP112"/>
      <c r="JHQ112"/>
      <c r="JHR112"/>
      <c r="JHS112"/>
      <c r="JHT112"/>
      <c r="JHU112"/>
      <c r="JHV112"/>
      <c r="JHW112"/>
      <c r="JHX112"/>
      <c r="JHY112"/>
      <c r="JHZ112"/>
      <c r="JIA112"/>
      <c r="JIB112"/>
      <c r="JIC112"/>
      <c r="JID112"/>
      <c r="JIE112"/>
      <c r="JIF112"/>
      <c r="JIG112"/>
      <c r="JIH112"/>
      <c r="JII112"/>
      <c r="JIJ112"/>
      <c r="JIK112"/>
      <c r="JIL112"/>
      <c r="JIM112"/>
      <c r="JIN112"/>
      <c r="JIO112"/>
      <c r="JIP112"/>
      <c r="JIQ112"/>
      <c r="JIR112"/>
      <c r="JIS112"/>
      <c r="JIT112"/>
      <c r="JIU112"/>
      <c r="JIV112"/>
      <c r="JIW112"/>
      <c r="JIX112"/>
      <c r="JIY112"/>
      <c r="JIZ112"/>
      <c r="JJA112"/>
      <c r="JJB112"/>
      <c r="JJC112"/>
      <c r="JJD112"/>
      <c r="JJE112"/>
      <c r="JJF112"/>
      <c r="JJG112"/>
      <c r="JJH112"/>
      <c r="JJI112"/>
      <c r="JJJ112"/>
      <c r="JJK112"/>
      <c r="JJL112"/>
      <c r="JJM112"/>
      <c r="JJN112"/>
      <c r="JJO112"/>
      <c r="JJP112"/>
      <c r="JJQ112"/>
      <c r="JJR112"/>
      <c r="JJS112"/>
      <c r="JJT112"/>
      <c r="JJU112"/>
      <c r="JJV112"/>
      <c r="JJW112"/>
      <c r="JJX112"/>
      <c r="JJY112"/>
      <c r="JJZ112"/>
      <c r="JKA112"/>
      <c r="JKB112"/>
      <c r="JKC112"/>
      <c r="JKD112"/>
      <c r="JKE112"/>
      <c r="JKF112"/>
      <c r="JKG112"/>
      <c r="JKH112"/>
      <c r="JKI112"/>
      <c r="JKJ112"/>
      <c r="JKK112"/>
      <c r="JKL112"/>
      <c r="JKM112"/>
      <c r="JKN112"/>
      <c r="JKO112"/>
      <c r="JKP112"/>
      <c r="JKQ112"/>
      <c r="JKR112"/>
      <c r="JKS112"/>
      <c r="JKT112"/>
      <c r="JKU112"/>
      <c r="JKV112"/>
      <c r="JKW112"/>
      <c r="JKX112"/>
      <c r="JKY112"/>
      <c r="JKZ112"/>
      <c r="JLA112"/>
      <c r="JLB112"/>
      <c r="JLC112"/>
      <c r="JLD112"/>
      <c r="JLE112"/>
      <c r="JLF112"/>
      <c r="JLG112"/>
      <c r="JLH112"/>
      <c r="JLI112"/>
      <c r="JLJ112"/>
      <c r="JLK112"/>
      <c r="JLL112"/>
      <c r="JLM112"/>
      <c r="JLN112"/>
      <c r="JLO112"/>
      <c r="JLP112"/>
      <c r="JLQ112"/>
      <c r="JLR112"/>
      <c r="JLS112"/>
      <c r="JLT112"/>
      <c r="JLU112"/>
      <c r="JLV112"/>
      <c r="JLW112"/>
      <c r="JLX112"/>
      <c r="JLY112"/>
      <c r="JLZ112"/>
      <c r="JMA112"/>
      <c r="JMB112"/>
      <c r="JMC112"/>
      <c r="JMD112"/>
      <c r="JME112"/>
      <c r="JMF112"/>
      <c r="JMG112"/>
      <c r="JMH112"/>
      <c r="JMI112"/>
      <c r="JMJ112"/>
      <c r="JMK112"/>
      <c r="JML112"/>
      <c r="JMM112"/>
      <c r="JMN112"/>
      <c r="JMO112"/>
      <c r="JMP112"/>
      <c r="JMQ112"/>
      <c r="JMR112"/>
      <c r="JMS112"/>
      <c r="JMT112"/>
      <c r="JMU112"/>
      <c r="JMV112"/>
      <c r="JMW112"/>
      <c r="JMX112"/>
      <c r="JMY112"/>
      <c r="JMZ112"/>
      <c r="JNA112"/>
      <c r="JNB112"/>
      <c r="JNC112"/>
      <c r="JND112"/>
      <c r="JNE112"/>
      <c r="JNF112"/>
      <c r="JNG112"/>
      <c r="JNH112"/>
      <c r="JNI112"/>
      <c r="JNJ112"/>
      <c r="JNK112"/>
      <c r="JNL112"/>
      <c r="JNM112"/>
      <c r="JNN112"/>
      <c r="JNO112"/>
      <c r="JNP112"/>
      <c r="JNQ112"/>
      <c r="JNR112"/>
      <c r="JNS112"/>
      <c r="JNT112"/>
      <c r="JNU112"/>
      <c r="JNV112"/>
      <c r="JNW112"/>
      <c r="JNX112"/>
      <c r="JNY112"/>
      <c r="JNZ112"/>
      <c r="JOA112"/>
      <c r="JOB112"/>
      <c r="JOC112"/>
      <c r="JOD112"/>
      <c r="JOE112"/>
      <c r="JOF112"/>
      <c r="JOG112"/>
      <c r="JOH112"/>
      <c r="JOI112"/>
      <c r="JOJ112"/>
      <c r="JOK112"/>
      <c r="JOL112"/>
      <c r="JOM112"/>
      <c r="JON112"/>
      <c r="JOO112"/>
      <c r="JOP112"/>
      <c r="JOQ112"/>
      <c r="JOR112"/>
      <c r="JOS112"/>
      <c r="JOT112"/>
      <c r="JOU112"/>
      <c r="JOV112"/>
      <c r="JOW112"/>
      <c r="JOX112"/>
      <c r="JOY112"/>
      <c r="JOZ112"/>
      <c r="JPA112"/>
      <c r="JPB112"/>
      <c r="JPC112"/>
      <c r="JPD112"/>
      <c r="JPE112"/>
      <c r="JPF112"/>
      <c r="JPG112"/>
      <c r="JPH112"/>
      <c r="JPI112"/>
      <c r="JPJ112"/>
      <c r="JPK112"/>
      <c r="JPL112"/>
      <c r="JPM112"/>
      <c r="JPN112"/>
      <c r="JPO112"/>
      <c r="JPP112"/>
      <c r="JPQ112"/>
      <c r="JPR112"/>
      <c r="JPS112"/>
      <c r="JPT112"/>
      <c r="JPU112"/>
      <c r="JPV112"/>
      <c r="JPW112"/>
      <c r="JPX112"/>
      <c r="JPY112"/>
      <c r="JPZ112"/>
      <c r="JQA112"/>
      <c r="JQB112"/>
      <c r="JQC112"/>
      <c r="JQD112"/>
      <c r="JQE112"/>
      <c r="JQF112"/>
      <c r="JQG112"/>
      <c r="JQH112"/>
      <c r="JQI112"/>
      <c r="JQJ112"/>
      <c r="JQK112"/>
      <c r="JQL112"/>
      <c r="JQM112"/>
      <c r="JQN112"/>
      <c r="JQO112"/>
      <c r="JQP112"/>
      <c r="JQQ112"/>
      <c r="JQR112"/>
      <c r="JQS112"/>
      <c r="JQT112"/>
      <c r="JQU112"/>
      <c r="JQV112"/>
      <c r="JQW112"/>
      <c r="JQX112"/>
      <c r="JQY112"/>
      <c r="JQZ112"/>
      <c r="JRA112"/>
      <c r="JRB112"/>
      <c r="JRC112"/>
      <c r="JRD112"/>
      <c r="JRE112"/>
      <c r="JRF112"/>
      <c r="JRG112"/>
      <c r="JRH112"/>
      <c r="JRI112"/>
      <c r="JRJ112"/>
      <c r="JRK112"/>
      <c r="JRL112"/>
      <c r="JRM112"/>
      <c r="JRN112"/>
      <c r="JRO112"/>
      <c r="JRP112"/>
      <c r="JRQ112"/>
      <c r="JRR112"/>
      <c r="JRS112"/>
      <c r="JRT112"/>
      <c r="JRU112"/>
      <c r="JRV112"/>
      <c r="JRW112"/>
      <c r="JRX112"/>
      <c r="JRY112"/>
      <c r="JRZ112"/>
      <c r="JSA112"/>
      <c r="JSB112"/>
      <c r="JSC112"/>
      <c r="JSD112"/>
      <c r="JSE112"/>
      <c r="JSF112"/>
      <c r="JSG112"/>
      <c r="JSH112"/>
      <c r="JSI112"/>
      <c r="JSJ112"/>
      <c r="JSK112"/>
      <c r="JSL112"/>
      <c r="JSM112"/>
      <c r="JSN112"/>
      <c r="JSO112"/>
      <c r="JSP112"/>
      <c r="JSQ112"/>
      <c r="JSR112"/>
      <c r="JSS112"/>
      <c r="JST112"/>
      <c r="JSU112"/>
      <c r="JSV112"/>
      <c r="JSW112"/>
      <c r="JSX112"/>
      <c r="JSY112"/>
      <c r="JSZ112"/>
      <c r="JTA112"/>
      <c r="JTB112"/>
      <c r="JTC112"/>
      <c r="JTD112"/>
      <c r="JTE112"/>
      <c r="JTF112"/>
      <c r="JTG112"/>
      <c r="JTH112"/>
      <c r="JTI112"/>
      <c r="JTJ112"/>
      <c r="JTK112"/>
      <c r="JTL112"/>
      <c r="JTM112"/>
      <c r="JTN112"/>
      <c r="JTO112"/>
      <c r="JTP112"/>
      <c r="JTQ112"/>
      <c r="JTR112"/>
      <c r="JTS112"/>
      <c r="JTT112"/>
      <c r="JTU112"/>
      <c r="JTV112"/>
      <c r="JTW112"/>
      <c r="JTX112"/>
      <c r="JTY112"/>
      <c r="JTZ112"/>
      <c r="JUA112"/>
      <c r="JUB112"/>
      <c r="JUC112"/>
      <c r="JUD112"/>
      <c r="JUE112"/>
      <c r="JUF112"/>
      <c r="JUG112"/>
      <c r="JUH112"/>
      <c r="JUI112"/>
      <c r="JUJ112"/>
      <c r="JUK112"/>
      <c r="JUL112"/>
      <c r="JUM112"/>
      <c r="JUN112"/>
      <c r="JUO112"/>
      <c r="JUP112"/>
      <c r="JUQ112"/>
      <c r="JUR112"/>
      <c r="JUS112"/>
      <c r="JUT112"/>
      <c r="JUU112"/>
      <c r="JUV112"/>
      <c r="JUW112"/>
      <c r="JUX112"/>
      <c r="JUY112"/>
      <c r="JUZ112"/>
      <c r="JVA112"/>
      <c r="JVB112"/>
      <c r="JVC112"/>
      <c r="JVD112"/>
      <c r="JVE112"/>
      <c r="JVF112"/>
      <c r="JVG112"/>
      <c r="JVH112"/>
      <c r="JVI112"/>
      <c r="JVJ112"/>
      <c r="JVK112"/>
      <c r="JVL112"/>
      <c r="JVM112"/>
      <c r="JVN112"/>
      <c r="JVO112"/>
      <c r="JVP112"/>
      <c r="JVQ112"/>
      <c r="JVR112"/>
      <c r="JVS112"/>
      <c r="JVT112"/>
      <c r="JVU112"/>
      <c r="JVV112"/>
      <c r="JVW112"/>
      <c r="JVX112"/>
      <c r="JVY112"/>
      <c r="JVZ112"/>
      <c r="JWA112"/>
      <c r="JWB112"/>
      <c r="JWC112"/>
      <c r="JWD112"/>
      <c r="JWE112"/>
      <c r="JWF112"/>
      <c r="JWG112"/>
      <c r="JWH112"/>
      <c r="JWI112"/>
      <c r="JWJ112"/>
      <c r="JWK112"/>
      <c r="JWL112"/>
      <c r="JWM112"/>
      <c r="JWN112"/>
      <c r="JWO112"/>
      <c r="JWP112"/>
      <c r="JWQ112"/>
      <c r="JWR112"/>
      <c r="JWS112"/>
      <c r="JWT112"/>
      <c r="JWU112"/>
      <c r="JWV112"/>
      <c r="JWW112"/>
      <c r="JWX112"/>
      <c r="JWY112"/>
      <c r="JWZ112"/>
      <c r="JXA112"/>
      <c r="JXB112"/>
      <c r="JXC112"/>
      <c r="JXD112"/>
      <c r="JXE112"/>
      <c r="JXF112"/>
      <c r="JXG112"/>
      <c r="JXH112"/>
      <c r="JXI112"/>
      <c r="JXJ112"/>
      <c r="JXK112"/>
      <c r="JXL112"/>
      <c r="JXM112"/>
      <c r="JXN112"/>
      <c r="JXO112"/>
      <c r="JXP112"/>
      <c r="JXQ112"/>
      <c r="JXR112"/>
      <c r="JXS112"/>
      <c r="JXT112"/>
      <c r="JXU112"/>
      <c r="JXV112"/>
      <c r="JXW112"/>
      <c r="JXX112"/>
      <c r="JXY112"/>
      <c r="JXZ112"/>
      <c r="JYA112"/>
      <c r="JYB112"/>
      <c r="JYC112"/>
      <c r="JYD112"/>
      <c r="JYE112"/>
      <c r="JYF112"/>
      <c r="JYG112"/>
      <c r="JYH112"/>
      <c r="JYI112"/>
      <c r="JYJ112"/>
      <c r="JYK112"/>
      <c r="JYL112"/>
      <c r="JYM112"/>
      <c r="JYN112"/>
      <c r="JYO112"/>
      <c r="JYP112"/>
      <c r="JYQ112"/>
      <c r="JYR112"/>
      <c r="JYS112"/>
      <c r="JYT112"/>
      <c r="JYU112"/>
      <c r="JYV112"/>
      <c r="JYW112"/>
      <c r="JYX112"/>
      <c r="JYY112"/>
      <c r="JYZ112"/>
      <c r="JZA112"/>
      <c r="JZB112"/>
      <c r="JZC112"/>
      <c r="JZD112"/>
      <c r="JZE112"/>
      <c r="JZF112"/>
      <c r="JZG112"/>
      <c r="JZH112"/>
      <c r="JZI112"/>
      <c r="JZJ112"/>
      <c r="JZK112"/>
      <c r="JZL112"/>
      <c r="JZM112"/>
      <c r="JZN112"/>
      <c r="JZO112"/>
      <c r="JZP112"/>
      <c r="JZQ112"/>
      <c r="JZR112"/>
      <c r="JZS112"/>
      <c r="JZT112"/>
      <c r="JZU112"/>
      <c r="JZV112"/>
      <c r="JZW112"/>
      <c r="JZX112"/>
      <c r="JZY112"/>
      <c r="JZZ112"/>
      <c r="KAA112"/>
      <c r="KAB112"/>
      <c r="KAC112"/>
      <c r="KAD112"/>
      <c r="KAE112"/>
      <c r="KAF112"/>
      <c r="KAG112"/>
      <c r="KAH112"/>
      <c r="KAI112"/>
      <c r="KAJ112"/>
      <c r="KAK112"/>
      <c r="KAL112"/>
      <c r="KAM112"/>
      <c r="KAN112"/>
      <c r="KAO112"/>
      <c r="KAP112"/>
      <c r="KAQ112"/>
      <c r="KAR112"/>
      <c r="KAS112"/>
      <c r="KAT112"/>
      <c r="KAU112"/>
      <c r="KAV112"/>
      <c r="KAW112"/>
      <c r="KAX112"/>
      <c r="KAY112"/>
      <c r="KAZ112"/>
      <c r="KBA112"/>
      <c r="KBB112"/>
      <c r="KBC112"/>
      <c r="KBD112"/>
      <c r="KBE112"/>
      <c r="KBF112"/>
      <c r="KBG112"/>
      <c r="KBH112"/>
      <c r="KBI112"/>
      <c r="KBJ112"/>
      <c r="KBK112"/>
      <c r="KBL112"/>
      <c r="KBM112"/>
      <c r="KBN112"/>
      <c r="KBO112"/>
      <c r="KBP112"/>
      <c r="KBQ112"/>
      <c r="KBR112"/>
      <c r="KBS112"/>
      <c r="KBT112"/>
      <c r="KBU112"/>
      <c r="KBV112"/>
      <c r="KBW112"/>
      <c r="KBX112"/>
      <c r="KBY112"/>
      <c r="KBZ112"/>
      <c r="KCA112"/>
      <c r="KCB112"/>
      <c r="KCC112"/>
      <c r="KCD112"/>
      <c r="KCE112"/>
      <c r="KCF112"/>
      <c r="KCG112"/>
      <c r="KCH112"/>
      <c r="KCI112"/>
      <c r="KCJ112"/>
      <c r="KCK112"/>
      <c r="KCL112"/>
      <c r="KCM112"/>
      <c r="KCN112"/>
      <c r="KCO112"/>
      <c r="KCP112"/>
      <c r="KCQ112"/>
      <c r="KCR112"/>
      <c r="KCS112"/>
      <c r="KCT112"/>
      <c r="KCU112"/>
      <c r="KCV112"/>
      <c r="KCW112"/>
      <c r="KCX112"/>
      <c r="KCY112"/>
      <c r="KCZ112"/>
      <c r="KDA112"/>
      <c r="KDB112"/>
      <c r="KDC112"/>
      <c r="KDD112"/>
      <c r="KDE112"/>
      <c r="KDF112"/>
      <c r="KDG112"/>
      <c r="KDH112"/>
      <c r="KDI112"/>
      <c r="KDJ112"/>
      <c r="KDK112"/>
      <c r="KDL112"/>
      <c r="KDM112"/>
      <c r="KDN112"/>
      <c r="KDO112"/>
      <c r="KDP112"/>
      <c r="KDQ112"/>
      <c r="KDR112"/>
      <c r="KDS112"/>
      <c r="KDT112"/>
      <c r="KDU112"/>
      <c r="KDV112"/>
      <c r="KDW112"/>
      <c r="KDX112"/>
      <c r="KDY112"/>
      <c r="KDZ112"/>
      <c r="KEA112"/>
      <c r="KEB112"/>
      <c r="KEC112"/>
      <c r="KED112"/>
      <c r="KEE112"/>
      <c r="KEF112"/>
      <c r="KEG112"/>
      <c r="KEH112"/>
      <c r="KEI112"/>
      <c r="KEJ112"/>
      <c r="KEK112"/>
      <c r="KEL112"/>
      <c r="KEM112"/>
      <c r="KEN112"/>
      <c r="KEO112"/>
      <c r="KEP112"/>
      <c r="KEQ112"/>
      <c r="KER112"/>
      <c r="KES112"/>
      <c r="KET112"/>
      <c r="KEU112"/>
      <c r="KEV112"/>
      <c r="KEW112"/>
      <c r="KEX112"/>
      <c r="KEY112"/>
      <c r="KEZ112"/>
      <c r="KFA112"/>
      <c r="KFB112"/>
      <c r="KFC112"/>
      <c r="KFD112"/>
      <c r="KFE112"/>
      <c r="KFF112"/>
      <c r="KFG112"/>
      <c r="KFH112"/>
      <c r="KFI112"/>
      <c r="KFJ112"/>
      <c r="KFK112"/>
      <c r="KFL112"/>
      <c r="KFM112"/>
      <c r="KFN112"/>
      <c r="KFO112"/>
      <c r="KFP112"/>
      <c r="KFQ112"/>
      <c r="KFR112"/>
      <c r="KFS112"/>
      <c r="KFT112"/>
      <c r="KFU112"/>
      <c r="KFV112"/>
      <c r="KFW112"/>
      <c r="KFX112"/>
      <c r="KFY112"/>
      <c r="KFZ112"/>
      <c r="KGA112"/>
      <c r="KGB112"/>
      <c r="KGC112"/>
      <c r="KGD112"/>
      <c r="KGE112"/>
      <c r="KGF112"/>
      <c r="KGG112"/>
      <c r="KGH112"/>
      <c r="KGI112"/>
      <c r="KGJ112"/>
      <c r="KGK112"/>
      <c r="KGL112"/>
      <c r="KGM112"/>
      <c r="KGN112"/>
      <c r="KGO112"/>
      <c r="KGP112"/>
      <c r="KGQ112"/>
      <c r="KGR112"/>
      <c r="KGS112"/>
      <c r="KGT112"/>
      <c r="KGU112"/>
      <c r="KGV112"/>
      <c r="KGW112"/>
      <c r="KGX112"/>
      <c r="KGY112"/>
      <c r="KGZ112"/>
      <c r="KHA112"/>
      <c r="KHB112"/>
      <c r="KHC112"/>
      <c r="KHD112"/>
      <c r="KHE112"/>
      <c r="KHF112"/>
      <c r="KHG112"/>
      <c r="KHH112"/>
      <c r="KHI112"/>
      <c r="KHJ112"/>
      <c r="KHK112"/>
      <c r="KHL112"/>
      <c r="KHM112"/>
      <c r="KHN112"/>
      <c r="KHO112"/>
      <c r="KHP112"/>
      <c r="KHQ112"/>
      <c r="KHR112"/>
      <c r="KHS112"/>
      <c r="KHT112"/>
      <c r="KHU112"/>
      <c r="KHV112"/>
      <c r="KHW112"/>
      <c r="KHX112"/>
      <c r="KHY112"/>
      <c r="KHZ112"/>
      <c r="KIA112"/>
      <c r="KIB112"/>
      <c r="KIC112"/>
      <c r="KID112"/>
      <c r="KIE112"/>
      <c r="KIF112"/>
      <c r="KIG112"/>
      <c r="KIH112"/>
      <c r="KII112"/>
      <c r="KIJ112"/>
      <c r="KIK112"/>
      <c r="KIL112"/>
      <c r="KIM112"/>
      <c r="KIN112"/>
      <c r="KIO112"/>
      <c r="KIP112"/>
      <c r="KIQ112"/>
      <c r="KIR112"/>
      <c r="KIS112"/>
      <c r="KIT112"/>
      <c r="KIU112"/>
      <c r="KIV112"/>
      <c r="KIW112"/>
      <c r="KIX112"/>
      <c r="KIY112"/>
      <c r="KIZ112"/>
      <c r="KJA112"/>
      <c r="KJB112"/>
      <c r="KJC112"/>
      <c r="KJD112"/>
      <c r="KJE112"/>
      <c r="KJF112"/>
      <c r="KJG112"/>
      <c r="KJH112"/>
      <c r="KJI112"/>
      <c r="KJJ112"/>
      <c r="KJK112"/>
      <c r="KJL112"/>
      <c r="KJM112"/>
      <c r="KJN112"/>
      <c r="KJO112"/>
      <c r="KJP112"/>
      <c r="KJQ112"/>
      <c r="KJR112"/>
      <c r="KJS112"/>
      <c r="KJT112"/>
      <c r="KJU112"/>
      <c r="KJV112"/>
      <c r="KJW112"/>
      <c r="KJX112"/>
      <c r="KJY112"/>
      <c r="KJZ112"/>
      <c r="KKA112"/>
      <c r="KKB112"/>
      <c r="KKC112"/>
      <c r="KKD112"/>
      <c r="KKE112"/>
      <c r="KKF112"/>
      <c r="KKG112"/>
      <c r="KKH112"/>
      <c r="KKI112"/>
      <c r="KKJ112"/>
      <c r="KKK112"/>
      <c r="KKL112"/>
      <c r="KKM112"/>
      <c r="KKN112"/>
      <c r="KKO112"/>
      <c r="KKP112"/>
      <c r="KKQ112"/>
      <c r="KKR112"/>
      <c r="KKS112"/>
      <c r="KKT112"/>
      <c r="KKU112"/>
      <c r="KKV112"/>
      <c r="KKW112"/>
      <c r="KKX112"/>
      <c r="KKY112"/>
      <c r="KKZ112"/>
      <c r="KLA112"/>
      <c r="KLB112"/>
      <c r="KLC112"/>
      <c r="KLD112"/>
      <c r="KLE112"/>
      <c r="KLF112"/>
      <c r="KLG112"/>
      <c r="KLH112"/>
      <c r="KLI112"/>
      <c r="KLJ112"/>
      <c r="KLK112"/>
      <c r="KLL112"/>
      <c r="KLM112"/>
      <c r="KLN112"/>
      <c r="KLO112"/>
      <c r="KLP112"/>
      <c r="KLQ112"/>
      <c r="KLR112"/>
      <c r="KLS112"/>
      <c r="KLT112"/>
      <c r="KLU112"/>
      <c r="KLV112"/>
      <c r="KLW112"/>
      <c r="KLX112"/>
      <c r="KLY112"/>
      <c r="KLZ112"/>
      <c r="KMA112"/>
      <c r="KMB112"/>
      <c r="KMC112"/>
      <c r="KMD112"/>
      <c r="KME112"/>
      <c r="KMF112"/>
      <c r="KMG112"/>
      <c r="KMH112"/>
      <c r="KMI112"/>
      <c r="KMJ112"/>
      <c r="KMK112"/>
      <c r="KML112"/>
      <c r="KMM112"/>
      <c r="KMN112"/>
      <c r="KMO112"/>
      <c r="KMP112"/>
      <c r="KMQ112"/>
      <c r="KMR112"/>
      <c r="KMS112"/>
      <c r="KMT112"/>
      <c r="KMU112"/>
      <c r="KMV112"/>
      <c r="KMW112"/>
      <c r="KMX112"/>
      <c r="KMY112"/>
      <c r="KMZ112"/>
      <c r="KNA112"/>
      <c r="KNB112"/>
      <c r="KNC112"/>
      <c r="KND112"/>
      <c r="KNE112"/>
      <c r="KNF112"/>
      <c r="KNG112"/>
      <c r="KNH112"/>
      <c r="KNI112"/>
      <c r="KNJ112"/>
      <c r="KNK112"/>
      <c r="KNL112"/>
      <c r="KNM112"/>
      <c r="KNN112"/>
      <c r="KNO112"/>
      <c r="KNP112"/>
      <c r="KNQ112"/>
      <c r="KNR112"/>
      <c r="KNS112"/>
      <c r="KNT112"/>
      <c r="KNU112"/>
      <c r="KNV112"/>
      <c r="KNW112"/>
      <c r="KNX112"/>
      <c r="KNY112"/>
      <c r="KNZ112"/>
      <c r="KOA112"/>
      <c r="KOB112"/>
      <c r="KOC112"/>
      <c r="KOD112"/>
      <c r="KOE112"/>
      <c r="KOF112"/>
      <c r="KOG112"/>
      <c r="KOH112"/>
      <c r="KOI112"/>
      <c r="KOJ112"/>
      <c r="KOK112"/>
      <c r="KOL112"/>
      <c r="KOM112"/>
      <c r="KON112"/>
      <c r="KOO112"/>
      <c r="KOP112"/>
      <c r="KOQ112"/>
      <c r="KOR112"/>
      <c r="KOS112"/>
      <c r="KOT112"/>
      <c r="KOU112"/>
      <c r="KOV112"/>
      <c r="KOW112"/>
      <c r="KOX112"/>
      <c r="KOY112"/>
      <c r="KOZ112"/>
      <c r="KPA112"/>
      <c r="KPB112"/>
      <c r="KPC112"/>
      <c r="KPD112"/>
      <c r="KPE112"/>
      <c r="KPF112"/>
      <c r="KPG112"/>
      <c r="KPH112"/>
      <c r="KPI112"/>
      <c r="KPJ112"/>
      <c r="KPK112"/>
      <c r="KPL112"/>
      <c r="KPM112"/>
      <c r="KPN112"/>
      <c r="KPO112"/>
      <c r="KPP112"/>
      <c r="KPQ112"/>
      <c r="KPR112"/>
      <c r="KPS112"/>
      <c r="KPT112"/>
      <c r="KPU112"/>
      <c r="KPV112"/>
      <c r="KPW112"/>
      <c r="KPX112"/>
      <c r="KPY112"/>
      <c r="KPZ112"/>
      <c r="KQA112"/>
      <c r="KQB112"/>
      <c r="KQC112"/>
      <c r="KQD112"/>
      <c r="KQE112"/>
      <c r="KQF112"/>
      <c r="KQG112"/>
      <c r="KQH112"/>
      <c r="KQI112"/>
      <c r="KQJ112"/>
      <c r="KQK112"/>
      <c r="KQL112"/>
      <c r="KQM112"/>
      <c r="KQN112"/>
      <c r="KQO112"/>
      <c r="KQP112"/>
      <c r="KQQ112"/>
      <c r="KQR112"/>
      <c r="KQS112"/>
      <c r="KQT112"/>
      <c r="KQU112"/>
      <c r="KQV112"/>
      <c r="KQW112"/>
      <c r="KQX112"/>
      <c r="KQY112"/>
      <c r="KQZ112"/>
      <c r="KRA112"/>
      <c r="KRB112"/>
      <c r="KRC112"/>
      <c r="KRD112"/>
      <c r="KRE112"/>
      <c r="KRF112"/>
      <c r="KRG112"/>
      <c r="KRH112"/>
      <c r="KRI112"/>
      <c r="KRJ112"/>
      <c r="KRK112"/>
      <c r="KRL112"/>
      <c r="KRM112"/>
      <c r="KRN112"/>
      <c r="KRO112"/>
      <c r="KRP112"/>
      <c r="KRQ112"/>
      <c r="KRR112"/>
      <c r="KRS112"/>
      <c r="KRT112"/>
      <c r="KRU112"/>
      <c r="KRV112"/>
      <c r="KRW112"/>
      <c r="KRX112"/>
      <c r="KRY112"/>
      <c r="KRZ112"/>
      <c r="KSA112"/>
      <c r="KSB112"/>
      <c r="KSC112"/>
      <c r="KSD112"/>
      <c r="KSE112"/>
      <c r="KSF112"/>
      <c r="KSG112"/>
      <c r="KSH112"/>
      <c r="KSI112"/>
      <c r="KSJ112"/>
      <c r="KSK112"/>
      <c r="KSL112"/>
      <c r="KSM112"/>
      <c r="KSN112"/>
      <c r="KSO112"/>
      <c r="KSP112"/>
      <c r="KSQ112"/>
      <c r="KSR112"/>
      <c r="KSS112"/>
      <c r="KST112"/>
      <c r="KSU112"/>
      <c r="KSV112"/>
      <c r="KSW112"/>
      <c r="KSX112"/>
      <c r="KSY112"/>
      <c r="KSZ112"/>
      <c r="KTA112"/>
      <c r="KTB112"/>
      <c r="KTC112"/>
      <c r="KTD112"/>
      <c r="KTE112"/>
      <c r="KTF112"/>
      <c r="KTG112"/>
      <c r="KTH112"/>
      <c r="KTI112"/>
      <c r="KTJ112"/>
      <c r="KTK112"/>
      <c r="KTL112"/>
      <c r="KTM112"/>
      <c r="KTN112"/>
      <c r="KTO112"/>
      <c r="KTP112"/>
      <c r="KTQ112"/>
      <c r="KTR112"/>
      <c r="KTS112"/>
      <c r="KTT112"/>
      <c r="KTU112"/>
      <c r="KTV112"/>
      <c r="KTW112"/>
      <c r="KTX112"/>
      <c r="KTY112"/>
      <c r="KTZ112"/>
      <c r="KUA112"/>
      <c r="KUB112"/>
      <c r="KUC112"/>
      <c r="KUD112"/>
      <c r="KUE112"/>
      <c r="KUF112"/>
      <c r="KUG112"/>
      <c r="KUH112"/>
      <c r="KUI112"/>
      <c r="KUJ112"/>
      <c r="KUK112"/>
      <c r="KUL112"/>
      <c r="KUM112"/>
      <c r="KUN112"/>
      <c r="KUO112"/>
      <c r="KUP112"/>
      <c r="KUQ112"/>
      <c r="KUR112"/>
      <c r="KUS112"/>
      <c r="KUT112"/>
      <c r="KUU112"/>
      <c r="KUV112"/>
      <c r="KUW112"/>
      <c r="KUX112"/>
      <c r="KUY112"/>
      <c r="KUZ112"/>
      <c r="KVA112"/>
      <c r="KVB112"/>
      <c r="KVC112"/>
      <c r="KVD112"/>
      <c r="KVE112"/>
      <c r="KVF112"/>
      <c r="KVG112"/>
      <c r="KVH112"/>
      <c r="KVI112"/>
      <c r="KVJ112"/>
      <c r="KVK112"/>
      <c r="KVL112"/>
      <c r="KVM112"/>
      <c r="KVN112"/>
      <c r="KVO112"/>
      <c r="KVP112"/>
      <c r="KVQ112"/>
      <c r="KVR112"/>
      <c r="KVS112"/>
      <c r="KVT112"/>
      <c r="KVU112"/>
      <c r="KVV112"/>
      <c r="KVW112"/>
      <c r="KVX112"/>
      <c r="KVY112"/>
      <c r="KVZ112"/>
      <c r="KWA112"/>
      <c r="KWB112"/>
      <c r="KWC112"/>
      <c r="KWD112"/>
      <c r="KWE112"/>
      <c r="KWF112"/>
      <c r="KWG112"/>
      <c r="KWH112"/>
      <c r="KWI112"/>
      <c r="KWJ112"/>
      <c r="KWK112"/>
      <c r="KWL112"/>
      <c r="KWM112"/>
      <c r="KWN112"/>
      <c r="KWO112"/>
      <c r="KWP112"/>
      <c r="KWQ112"/>
      <c r="KWR112"/>
      <c r="KWS112"/>
      <c r="KWT112"/>
      <c r="KWU112"/>
      <c r="KWV112"/>
      <c r="KWW112"/>
      <c r="KWX112"/>
      <c r="KWY112"/>
      <c r="KWZ112"/>
      <c r="KXA112"/>
      <c r="KXB112"/>
      <c r="KXC112"/>
      <c r="KXD112"/>
      <c r="KXE112"/>
      <c r="KXF112"/>
      <c r="KXG112"/>
      <c r="KXH112"/>
      <c r="KXI112"/>
      <c r="KXJ112"/>
      <c r="KXK112"/>
      <c r="KXL112"/>
      <c r="KXM112"/>
      <c r="KXN112"/>
      <c r="KXO112"/>
      <c r="KXP112"/>
      <c r="KXQ112"/>
      <c r="KXR112"/>
      <c r="KXS112"/>
      <c r="KXT112"/>
      <c r="KXU112"/>
      <c r="KXV112"/>
      <c r="KXW112"/>
      <c r="KXX112"/>
      <c r="KXY112"/>
      <c r="KXZ112"/>
      <c r="KYA112"/>
      <c r="KYB112"/>
      <c r="KYC112"/>
      <c r="KYD112"/>
      <c r="KYE112"/>
      <c r="KYF112"/>
      <c r="KYG112"/>
      <c r="KYH112"/>
      <c r="KYI112"/>
      <c r="KYJ112"/>
      <c r="KYK112"/>
      <c r="KYL112"/>
      <c r="KYM112"/>
      <c r="KYN112"/>
      <c r="KYO112"/>
      <c r="KYP112"/>
      <c r="KYQ112"/>
      <c r="KYR112"/>
      <c r="KYS112"/>
      <c r="KYT112"/>
      <c r="KYU112"/>
      <c r="KYV112"/>
      <c r="KYW112"/>
      <c r="KYX112"/>
      <c r="KYY112"/>
      <c r="KYZ112"/>
      <c r="KZA112"/>
      <c r="KZB112"/>
      <c r="KZC112"/>
      <c r="KZD112"/>
      <c r="KZE112"/>
      <c r="KZF112"/>
      <c r="KZG112"/>
      <c r="KZH112"/>
      <c r="KZI112"/>
      <c r="KZJ112"/>
      <c r="KZK112"/>
      <c r="KZL112"/>
      <c r="KZM112"/>
      <c r="KZN112"/>
      <c r="KZO112"/>
      <c r="KZP112"/>
      <c r="KZQ112"/>
      <c r="KZR112"/>
      <c r="KZS112"/>
      <c r="KZT112"/>
      <c r="KZU112"/>
      <c r="KZV112"/>
      <c r="KZW112"/>
      <c r="KZX112"/>
      <c r="KZY112"/>
      <c r="KZZ112"/>
      <c r="LAA112"/>
      <c r="LAB112"/>
      <c r="LAC112"/>
      <c r="LAD112"/>
      <c r="LAE112"/>
      <c r="LAF112"/>
      <c r="LAG112"/>
      <c r="LAH112"/>
      <c r="LAI112"/>
      <c r="LAJ112"/>
      <c r="LAK112"/>
      <c r="LAL112"/>
      <c r="LAM112"/>
      <c r="LAN112"/>
      <c r="LAO112"/>
      <c r="LAP112"/>
      <c r="LAQ112"/>
      <c r="LAR112"/>
      <c r="LAS112"/>
      <c r="LAT112"/>
      <c r="LAU112"/>
      <c r="LAV112"/>
      <c r="LAW112"/>
      <c r="LAX112"/>
      <c r="LAY112"/>
      <c r="LAZ112"/>
      <c r="LBA112"/>
      <c r="LBB112"/>
      <c r="LBC112"/>
      <c r="LBD112"/>
      <c r="LBE112"/>
      <c r="LBF112"/>
      <c r="LBG112"/>
      <c r="LBH112"/>
      <c r="LBI112"/>
      <c r="LBJ112"/>
      <c r="LBK112"/>
      <c r="LBL112"/>
      <c r="LBM112"/>
      <c r="LBN112"/>
      <c r="LBO112"/>
      <c r="LBP112"/>
      <c r="LBQ112"/>
      <c r="LBR112"/>
      <c r="LBS112"/>
      <c r="LBT112"/>
      <c r="LBU112"/>
      <c r="LBV112"/>
      <c r="LBW112"/>
      <c r="LBX112"/>
      <c r="LBY112"/>
      <c r="LBZ112"/>
      <c r="LCA112"/>
      <c r="LCB112"/>
      <c r="LCC112"/>
      <c r="LCD112"/>
      <c r="LCE112"/>
      <c r="LCF112"/>
      <c r="LCG112"/>
      <c r="LCH112"/>
      <c r="LCI112"/>
      <c r="LCJ112"/>
      <c r="LCK112"/>
      <c r="LCL112"/>
      <c r="LCM112"/>
      <c r="LCN112"/>
      <c r="LCO112"/>
      <c r="LCP112"/>
      <c r="LCQ112"/>
      <c r="LCR112"/>
      <c r="LCS112"/>
      <c r="LCT112"/>
      <c r="LCU112"/>
      <c r="LCV112"/>
      <c r="LCW112"/>
      <c r="LCX112"/>
      <c r="LCY112"/>
      <c r="LCZ112"/>
      <c r="LDA112"/>
      <c r="LDB112"/>
      <c r="LDC112"/>
      <c r="LDD112"/>
      <c r="LDE112"/>
      <c r="LDF112"/>
      <c r="LDG112"/>
      <c r="LDH112"/>
      <c r="LDI112"/>
      <c r="LDJ112"/>
      <c r="LDK112"/>
      <c r="LDL112"/>
      <c r="LDM112"/>
      <c r="LDN112"/>
      <c r="LDO112"/>
      <c r="LDP112"/>
      <c r="LDQ112"/>
      <c r="LDR112"/>
      <c r="LDS112"/>
      <c r="LDT112"/>
      <c r="LDU112"/>
      <c r="LDV112"/>
      <c r="LDW112"/>
      <c r="LDX112"/>
      <c r="LDY112"/>
      <c r="LDZ112"/>
      <c r="LEA112"/>
      <c r="LEB112"/>
      <c r="LEC112"/>
      <c r="LED112"/>
      <c r="LEE112"/>
      <c r="LEF112"/>
      <c r="LEG112"/>
      <c r="LEH112"/>
      <c r="LEI112"/>
      <c r="LEJ112"/>
      <c r="LEK112"/>
      <c r="LEL112"/>
      <c r="LEM112"/>
      <c r="LEN112"/>
      <c r="LEO112"/>
      <c r="LEP112"/>
      <c r="LEQ112"/>
      <c r="LER112"/>
      <c r="LES112"/>
      <c r="LET112"/>
      <c r="LEU112"/>
      <c r="LEV112"/>
      <c r="LEW112"/>
      <c r="LEX112"/>
      <c r="LEY112"/>
      <c r="LEZ112"/>
      <c r="LFA112"/>
      <c r="LFB112"/>
      <c r="LFC112"/>
      <c r="LFD112"/>
      <c r="LFE112"/>
      <c r="LFF112"/>
      <c r="LFG112"/>
      <c r="LFH112"/>
      <c r="LFI112"/>
      <c r="LFJ112"/>
      <c r="LFK112"/>
      <c r="LFL112"/>
      <c r="LFM112"/>
      <c r="LFN112"/>
      <c r="LFO112"/>
      <c r="LFP112"/>
      <c r="LFQ112"/>
      <c r="LFR112"/>
      <c r="LFS112"/>
      <c r="LFT112"/>
      <c r="LFU112"/>
      <c r="LFV112"/>
      <c r="LFW112"/>
      <c r="LFX112"/>
      <c r="LFY112"/>
      <c r="LFZ112"/>
      <c r="LGA112"/>
      <c r="LGB112"/>
      <c r="LGC112"/>
      <c r="LGD112"/>
      <c r="LGE112"/>
      <c r="LGF112"/>
      <c r="LGG112"/>
      <c r="LGH112"/>
      <c r="LGI112"/>
      <c r="LGJ112"/>
      <c r="LGK112"/>
      <c r="LGL112"/>
      <c r="LGM112"/>
      <c r="LGN112"/>
      <c r="LGO112"/>
      <c r="LGP112"/>
      <c r="LGQ112"/>
      <c r="LGR112"/>
      <c r="LGS112"/>
      <c r="LGT112"/>
      <c r="LGU112"/>
      <c r="LGV112"/>
      <c r="LGW112"/>
      <c r="LGX112"/>
      <c r="LGY112"/>
      <c r="LGZ112"/>
      <c r="LHA112"/>
      <c r="LHB112"/>
      <c r="LHC112"/>
      <c r="LHD112"/>
      <c r="LHE112"/>
      <c r="LHF112"/>
      <c r="LHG112"/>
      <c r="LHH112"/>
      <c r="LHI112"/>
      <c r="LHJ112"/>
      <c r="LHK112"/>
      <c r="LHL112"/>
      <c r="LHM112"/>
      <c r="LHN112"/>
      <c r="LHO112"/>
      <c r="LHP112"/>
      <c r="LHQ112"/>
      <c r="LHR112"/>
      <c r="LHS112"/>
      <c r="LHT112"/>
      <c r="LHU112"/>
      <c r="LHV112"/>
      <c r="LHW112"/>
      <c r="LHX112"/>
      <c r="LHY112"/>
      <c r="LHZ112"/>
      <c r="LIA112"/>
      <c r="LIB112"/>
      <c r="LIC112"/>
      <c r="LID112"/>
      <c r="LIE112"/>
      <c r="LIF112"/>
      <c r="LIG112"/>
      <c r="LIH112"/>
      <c r="LII112"/>
      <c r="LIJ112"/>
      <c r="LIK112"/>
      <c r="LIL112"/>
      <c r="LIM112"/>
      <c r="LIN112"/>
      <c r="LIO112"/>
      <c r="LIP112"/>
      <c r="LIQ112"/>
      <c r="LIR112"/>
      <c r="LIS112"/>
      <c r="LIT112"/>
      <c r="LIU112"/>
      <c r="LIV112"/>
      <c r="LIW112"/>
      <c r="LIX112"/>
      <c r="LIY112"/>
      <c r="LIZ112"/>
      <c r="LJA112"/>
      <c r="LJB112"/>
      <c r="LJC112"/>
      <c r="LJD112"/>
      <c r="LJE112"/>
      <c r="LJF112"/>
      <c r="LJG112"/>
      <c r="LJH112"/>
      <c r="LJI112"/>
      <c r="LJJ112"/>
      <c r="LJK112"/>
      <c r="LJL112"/>
      <c r="LJM112"/>
      <c r="LJN112"/>
      <c r="LJO112"/>
      <c r="LJP112"/>
      <c r="LJQ112"/>
      <c r="LJR112"/>
      <c r="LJS112"/>
      <c r="LJT112"/>
      <c r="LJU112"/>
      <c r="LJV112"/>
      <c r="LJW112"/>
      <c r="LJX112"/>
      <c r="LJY112"/>
      <c r="LJZ112"/>
      <c r="LKA112"/>
      <c r="LKB112"/>
      <c r="LKC112"/>
      <c r="LKD112"/>
      <c r="LKE112"/>
      <c r="LKF112"/>
      <c r="LKG112"/>
      <c r="LKH112"/>
      <c r="LKI112"/>
      <c r="LKJ112"/>
      <c r="LKK112"/>
      <c r="LKL112"/>
      <c r="LKM112"/>
      <c r="LKN112"/>
      <c r="LKO112"/>
      <c r="LKP112"/>
      <c r="LKQ112"/>
      <c r="LKR112"/>
      <c r="LKS112"/>
      <c r="LKT112"/>
      <c r="LKU112"/>
      <c r="LKV112"/>
      <c r="LKW112"/>
      <c r="LKX112"/>
      <c r="LKY112"/>
      <c r="LKZ112"/>
      <c r="LLA112"/>
      <c r="LLB112"/>
      <c r="LLC112"/>
      <c r="LLD112"/>
      <c r="LLE112"/>
      <c r="LLF112"/>
      <c r="LLG112"/>
      <c r="LLH112"/>
      <c r="LLI112"/>
      <c r="LLJ112"/>
      <c r="LLK112"/>
      <c r="LLL112"/>
      <c r="LLM112"/>
      <c r="LLN112"/>
      <c r="LLO112"/>
      <c r="LLP112"/>
      <c r="LLQ112"/>
      <c r="LLR112"/>
      <c r="LLS112"/>
      <c r="LLT112"/>
      <c r="LLU112"/>
      <c r="LLV112"/>
      <c r="LLW112"/>
      <c r="LLX112"/>
      <c r="LLY112"/>
      <c r="LLZ112"/>
      <c r="LMA112"/>
      <c r="LMB112"/>
      <c r="LMC112"/>
      <c r="LMD112"/>
      <c r="LME112"/>
      <c r="LMF112"/>
      <c r="LMG112"/>
      <c r="LMH112"/>
      <c r="LMI112"/>
      <c r="LMJ112"/>
      <c r="LMK112"/>
      <c r="LML112"/>
      <c r="LMM112"/>
      <c r="LMN112"/>
      <c r="LMO112"/>
      <c r="LMP112"/>
      <c r="LMQ112"/>
      <c r="LMR112"/>
      <c r="LMS112"/>
      <c r="LMT112"/>
      <c r="LMU112"/>
      <c r="LMV112"/>
      <c r="LMW112"/>
      <c r="LMX112"/>
      <c r="LMY112"/>
      <c r="LMZ112"/>
      <c r="LNA112"/>
      <c r="LNB112"/>
      <c r="LNC112"/>
      <c r="LND112"/>
      <c r="LNE112"/>
      <c r="LNF112"/>
      <c r="LNG112"/>
      <c r="LNH112"/>
      <c r="LNI112"/>
      <c r="LNJ112"/>
      <c r="LNK112"/>
      <c r="LNL112"/>
      <c r="LNM112"/>
      <c r="LNN112"/>
      <c r="LNO112"/>
      <c r="LNP112"/>
      <c r="LNQ112"/>
      <c r="LNR112"/>
      <c r="LNS112"/>
      <c r="LNT112"/>
      <c r="LNU112"/>
      <c r="LNV112"/>
      <c r="LNW112"/>
      <c r="LNX112"/>
      <c r="LNY112"/>
      <c r="LNZ112"/>
      <c r="LOA112"/>
      <c r="LOB112"/>
      <c r="LOC112"/>
      <c r="LOD112"/>
      <c r="LOE112"/>
      <c r="LOF112"/>
      <c r="LOG112"/>
      <c r="LOH112"/>
      <c r="LOI112"/>
      <c r="LOJ112"/>
      <c r="LOK112"/>
      <c r="LOL112"/>
      <c r="LOM112"/>
      <c r="LON112"/>
      <c r="LOO112"/>
      <c r="LOP112"/>
      <c r="LOQ112"/>
      <c r="LOR112"/>
      <c r="LOS112"/>
      <c r="LOT112"/>
      <c r="LOU112"/>
      <c r="LOV112"/>
      <c r="LOW112"/>
      <c r="LOX112"/>
      <c r="LOY112"/>
      <c r="LOZ112"/>
      <c r="LPA112"/>
      <c r="LPB112"/>
      <c r="LPC112"/>
      <c r="LPD112"/>
      <c r="LPE112"/>
      <c r="LPF112"/>
      <c r="LPG112"/>
      <c r="LPH112"/>
      <c r="LPI112"/>
      <c r="LPJ112"/>
      <c r="LPK112"/>
      <c r="LPL112"/>
      <c r="LPM112"/>
      <c r="LPN112"/>
      <c r="LPO112"/>
      <c r="LPP112"/>
      <c r="LPQ112"/>
      <c r="LPR112"/>
      <c r="LPS112"/>
      <c r="LPT112"/>
      <c r="LPU112"/>
      <c r="LPV112"/>
      <c r="LPW112"/>
      <c r="LPX112"/>
      <c r="LPY112"/>
      <c r="LPZ112"/>
      <c r="LQA112"/>
      <c r="LQB112"/>
      <c r="LQC112"/>
      <c r="LQD112"/>
      <c r="LQE112"/>
      <c r="LQF112"/>
      <c r="LQG112"/>
      <c r="LQH112"/>
      <c r="LQI112"/>
      <c r="LQJ112"/>
      <c r="LQK112"/>
      <c r="LQL112"/>
      <c r="LQM112"/>
      <c r="LQN112"/>
      <c r="LQO112"/>
      <c r="LQP112"/>
      <c r="LQQ112"/>
      <c r="LQR112"/>
      <c r="LQS112"/>
      <c r="LQT112"/>
      <c r="LQU112"/>
      <c r="LQV112"/>
      <c r="LQW112"/>
      <c r="LQX112"/>
      <c r="LQY112"/>
      <c r="LQZ112"/>
      <c r="LRA112"/>
      <c r="LRB112"/>
      <c r="LRC112"/>
      <c r="LRD112"/>
      <c r="LRE112"/>
      <c r="LRF112"/>
      <c r="LRG112"/>
      <c r="LRH112"/>
      <c r="LRI112"/>
      <c r="LRJ112"/>
      <c r="LRK112"/>
      <c r="LRL112"/>
      <c r="LRM112"/>
      <c r="LRN112"/>
      <c r="LRO112"/>
      <c r="LRP112"/>
      <c r="LRQ112"/>
      <c r="LRR112"/>
      <c r="LRS112"/>
      <c r="LRT112"/>
      <c r="LRU112"/>
      <c r="LRV112"/>
      <c r="LRW112"/>
      <c r="LRX112"/>
      <c r="LRY112"/>
      <c r="LRZ112"/>
      <c r="LSA112"/>
      <c r="LSB112"/>
      <c r="LSC112"/>
      <c r="LSD112"/>
      <c r="LSE112"/>
      <c r="LSF112"/>
      <c r="LSG112"/>
      <c r="LSH112"/>
      <c r="LSI112"/>
      <c r="LSJ112"/>
      <c r="LSK112"/>
      <c r="LSL112"/>
      <c r="LSM112"/>
      <c r="LSN112"/>
      <c r="LSO112"/>
      <c r="LSP112"/>
      <c r="LSQ112"/>
      <c r="LSR112"/>
      <c r="LSS112"/>
      <c r="LST112"/>
      <c r="LSU112"/>
      <c r="LSV112"/>
      <c r="LSW112"/>
      <c r="LSX112"/>
      <c r="LSY112"/>
      <c r="LSZ112"/>
      <c r="LTA112"/>
      <c r="LTB112"/>
      <c r="LTC112"/>
      <c r="LTD112"/>
      <c r="LTE112"/>
      <c r="LTF112"/>
      <c r="LTG112"/>
      <c r="LTH112"/>
      <c r="LTI112"/>
      <c r="LTJ112"/>
      <c r="LTK112"/>
      <c r="LTL112"/>
      <c r="LTM112"/>
      <c r="LTN112"/>
      <c r="LTO112"/>
      <c r="LTP112"/>
      <c r="LTQ112"/>
      <c r="LTR112"/>
      <c r="LTS112"/>
      <c r="LTT112"/>
      <c r="LTU112"/>
      <c r="LTV112"/>
      <c r="LTW112"/>
      <c r="LTX112"/>
      <c r="LTY112"/>
      <c r="LTZ112"/>
      <c r="LUA112"/>
      <c r="LUB112"/>
      <c r="LUC112"/>
      <c r="LUD112"/>
      <c r="LUE112"/>
      <c r="LUF112"/>
      <c r="LUG112"/>
      <c r="LUH112"/>
      <c r="LUI112"/>
      <c r="LUJ112"/>
      <c r="LUK112"/>
      <c r="LUL112"/>
      <c r="LUM112"/>
      <c r="LUN112"/>
      <c r="LUO112"/>
      <c r="LUP112"/>
      <c r="LUQ112"/>
      <c r="LUR112"/>
      <c r="LUS112"/>
      <c r="LUT112"/>
      <c r="LUU112"/>
      <c r="LUV112"/>
      <c r="LUW112"/>
      <c r="LUX112"/>
      <c r="LUY112"/>
      <c r="LUZ112"/>
      <c r="LVA112"/>
      <c r="LVB112"/>
      <c r="LVC112"/>
      <c r="LVD112"/>
      <c r="LVE112"/>
      <c r="LVF112"/>
      <c r="LVG112"/>
      <c r="LVH112"/>
      <c r="LVI112"/>
      <c r="LVJ112"/>
      <c r="LVK112"/>
      <c r="LVL112"/>
      <c r="LVM112"/>
      <c r="LVN112"/>
      <c r="LVO112"/>
      <c r="LVP112"/>
      <c r="LVQ112"/>
      <c r="LVR112"/>
      <c r="LVS112"/>
      <c r="LVT112"/>
      <c r="LVU112"/>
      <c r="LVV112"/>
      <c r="LVW112"/>
      <c r="LVX112"/>
      <c r="LVY112"/>
      <c r="LVZ112"/>
      <c r="LWA112"/>
      <c r="LWB112"/>
      <c r="LWC112"/>
      <c r="LWD112"/>
      <c r="LWE112"/>
      <c r="LWF112"/>
      <c r="LWG112"/>
      <c r="LWH112"/>
      <c r="LWI112"/>
      <c r="LWJ112"/>
      <c r="LWK112"/>
      <c r="LWL112"/>
      <c r="LWM112"/>
      <c r="LWN112"/>
      <c r="LWO112"/>
      <c r="LWP112"/>
      <c r="LWQ112"/>
      <c r="LWR112"/>
      <c r="LWS112"/>
      <c r="LWT112"/>
      <c r="LWU112"/>
      <c r="LWV112"/>
      <c r="LWW112"/>
      <c r="LWX112"/>
      <c r="LWY112"/>
      <c r="LWZ112"/>
      <c r="LXA112"/>
      <c r="LXB112"/>
      <c r="LXC112"/>
      <c r="LXD112"/>
      <c r="LXE112"/>
      <c r="LXF112"/>
      <c r="LXG112"/>
      <c r="LXH112"/>
      <c r="LXI112"/>
      <c r="LXJ112"/>
      <c r="LXK112"/>
      <c r="LXL112"/>
      <c r="LXM112"/>
      <c r="LXN112"/>
      <c r="LXO112"/>
      <c r="LXP112"/>
      <c r="LXQ112"/>
      <c r="LXR112"/>
      <c r="LXS112"/>
      <c r="LXT112"/>
      <c r="LXU112"/>
      <c r="LXV112"/>
      <c r="LXW112"/>
      <c r="LXX112"/>
      <c r="LXY112"/>
      <c r="LXZ112"/>
      <c r="LYA112"/>
      <c r="LYB112"/>
      <c r="LYC112"/>
      <c r="LYD112"/>
      <c r="LYE112"/>
      <c r="LYF112"/>
      <c r="LYG112"/>
      <c r="LYH112"/>
      <c r="LYI112"/>
      <c r="LYJ112"/>
      <c r="LYK112"/>
      <c r="LYL112"/>
      <c r="LYM112"/>
      <c r="LYN112"/>
      <c r="LYO112"/>
      <c r="LYP112"/>
      <c r="LYQ112"/>
      <c r="LYR112"/>
      <c r="LYS112"/>
      <c r="LYT112"/>
      <c r="LYU112"/>
      <c r="LYV112"/>
      <c r="LYW112"/>
      <c r="LYX112"/>
      <c r="LYY112"/>
      <c r="LYZ112"/>
      <c r="LZA112"/>
      <c r="LZB112"/>
      <c r="LZC112"/>
      <c r="LZD112"/>
      <c r="LZE112"/>
      <c r="LZF112"/>
      <c r="LZG112"/>
      <c r="LZH112"/>
      <c r="LZI112"/>
      <c r="LZJ112"/>
      <c r="LZK112"/>
      <c r="LZL112"/>
      <c r="LZM112"/>
      <c r="LZN112"/>
      <c r="LZO112"/>
      <c r="LZP112"/>
      <c r="LZQ112"/>
      <c r="LZR112"/>
      <c r="LZS112"/>
      <c r="LZT112"/>
      <c r="LZU112"/>
      <c r="LZV112"/>
      <c r="LZW112"/>
      <c r="LZX112"/>
      <c r="LZY112"/>
      <c r="LZZ112"/>
      <c r="MAA112"/>
      <c r="MAB112"/>
      <c r="MAC112"/>
      <c r="MAD112"/>
      <c r="MAE112"/>
      <c r="MAF112"/>
      <c r="MAG112"/>
      <c r="MAH112"/>
      <c r="MAI112"/>
      <c r="MAJ112"/>
      <c r="MAK112"/>
      <c r="MAL112"/>
      <c r="MAM112"/>
      <c r="MAN112"/>
      <c r="MAO112"/>
      <c r="MAP112"/>
      <c r="MAQ112"/>
      <c r="MAR112"/>
      <c r="MAS112"/>
      <c r="MAT112"/>
      <c r="MAU112"/>
      <c r="MAV112"/>
      <c r="MAW112"/>
      <c r="MAX112"/>
      <c r="MAY112"/>
      <c r="MAZ112"/>
      <c r="MBA112"/>
      <c r="MBB112"/>
      <c r="MBC112"/>
      <c r="MBD112"/>
      <c r="MBE112"/>
      <c r="MBF112"/>
      <c r="MBG112"/>
      <c r="MBH112"/>
      <c r="MBI112"/>
      <c r="MBJ112"/>
      <c r="MBK112"/>
      <c r="MBL112"/>
      <c r="MBM112"/>
      <c r="MBN112"/>
      <c r="MBO112"/>
      <c r="MBP112"/>
      <c r="MBQ112"/>
      <c r="MBR112"/>
      <c r="MBS112"/>
      <c r="MBT112"/>
      <c r="MBU112"/>
      <c r="MBV112"/>
      <c r="MBW112"/>
      <c r="MBX112"/>
      <c r="MBY112"/>
      <c r="MBZ112"/>
      <c r="MCA112"/>
      <c r="MCB112"/>
      <c r="MCC112"/>
      <c r="MCD112"/>
      <c r="MCE112"/>
      <c r="MCF112"/>
      <c r="MCG112"/>
      <c r="MCH112"/>
      <c r="MCI112"/>
      <c r="MCJ112"/>
      <c r="MCK112"/>
      <c r="MCL112"/>
      <c r="MCM112"/>
      <c r="MCN112"/>
      <c r="MCO112"/>
      <c r="MCP112"/>
      <c r="MCQ112"/>
      <c r="MCR112"/>
      <c r="MCS112"/>
      <c r="MCT112"/>
      <c r="MCU112"/>
      <c r="MCV112"/>
      <c r="MCW112"/>
      <c r="MCX112"/>
      <c r="MCY112"/>
      <c r="MCZ112"/>
      <c r="MDA112"/>
      <c r="MDB112"/>
      <c r="MDC112"/>
      <c r="MDD112"/>
      <c r="MDE112"/>
      <c r="MDF112"/>
      <c r="MDG112"/>
      <c r="MDH112"/>
      <c r="MDI112"/>
      <c r="MDJ112"/>
      <c r="MDK112"/>
      <c r="MDL112"/>
      <c r="MDM112"/>
      <c r="MDN112"/>
      <c r="MDO112"/>
      <c r="MDP112"/>
      <c r="MDQ112"/>
      <c r="MDR112"/>
      <c r="MDS112"/>
      <c r="MDT112"/>
      <c r="MDU112"/>
      <c r="MDV112"/>
      <c r="MDW112"/>
      <c r="MDX112"/>
      <c r="MDY112"/>
      <c r="MDZ112"/>
      <c r="MEA112"/>
      <c r="MEB112"/>
      <c r="MEC112"/>
      <c r="MED112"/>
      <c r="MEE112"/>
      <c r="MEF112"/>
      <c r="MEG112"/>
      <c r="MEH112"/>
      <c r="MEI112"/>
      <c r="MEJ112"/>
      <c r="MEK112"/>
      <c r="MEL112"/>
      <c r="MEM112"/>
      <c r="MEN112"/>
      <c r="MEO112"/>
      <c r="MEP112"/>
      <c r="MEQ112"/>
      <c r="MER112"/>
      <c r="MES112"/>
      <c r="MET112"/>
      <c r="MEU112"/>
      <c r="MEV112"/>
      <c r="MEW112"/>
      <c r="MEX112"/>
      <c r="MEY112"/>
      <c r="MEZ112"/>
      <c r="MFA112"/>
      <c r="MFB112"/>
      <c r="MFC112"/>
      <c r="MFD112"/>
      <c r="MFE112"/>
      <c r="MFF112"/>
      <c r="MFG112"/>
      <c r="MFH112"/>
      <c r="MFI112"/>
      <c r="MFJ112"/>
      <c r="MFK112"/>
      <c r="MFL112"/>
      <c r="MFM112"/>
      <c r="MFN112"/>
      <c r="MFO112"/>
      <c r="MFP112"/>
      <c r="MFQ112"/>
      <c r="MFR112"/>
      <c r="MFS112"/>
      <c r="MFT112"/>
      <c r="MFU112"/>
      <c r="MFV112"/>
      <c r="MFW112"/>
      <c r="MFX112"/>
      <c r="MFY112"/>
      <c r="MFZ112"/>
      <c r="MGA112"/>
      <c r="MGB112"/>
      <c r="MGC112"/>
      <c r="MGD112"/>
      <c r="MGE112"/>
      <c r="MGF112"/>
      <c r="MGG112"/>
      <c r="MGH112"/>
      <c r="MGI112"/>
      <c r="MGJ112"/>
      <c r="MGK112"/>
      <c r="MGL112"/>
      <c r="MGM112"/>
      <c r="MGN112"/>
      <c r="MGO112"/>
      <c r="MGP112"/>
      <c r="MGQ112"/>
      <c r="MGR112"/>
      <c r="MGS112"/>
      <c r="MGT112"/>
      <c r="MGU112"/>
      <c r="MGV112"/>
      <c r="MGW112"/>
      <c r="MGX112"/>
      <c r="MGY112"/>
      <c r="MGZ112"/>
      <c r="MHA112"/>
      <c r="MHB112"/>
      <c r="MHC112"/>
      <c r="MHD112"/>
      <c r="MHE112"/>
      <c r="MHF112"/>
      <c r="MHG112"/>
      <c r="MHH112"/>
      <c r="MHI112"/>
      <c r="MHJ112"/>
      <c r="MHK112"/>
      <c r="MHL112"/>
      <c r="MHM112"/>
      <c r="MHN112"/>
      <c r="MHO112"/>
      <c r="MHP112"/>
      <c r="MHQ112"/>
      <c r="MHR112"/>
      <c r="MHS112"/>
      <c r="MHT112"/>
      <c r="MHU112"/>
      <c r="MHV112"/>
      <c r="MHW112"/>
      <c r="MHX112"/>
      <c r="MHY112"/>
      <c r="MHZ112"/>
      <c r="MIA112"/>
      <c r="MIB112"/>
      <c r="MIC112"/>
      <c r="MID112"/>
      <c r="MIE112"/>
      <c r="MIF112"/>
      <c r="MIG112"/>
      <c r="MIH112"/>
      <c r="MII112"/>
      <c r="MIJ112"/>
      <c r="MIK112"/>
      <c r="MIL112"/>
      <c r="MIM112"/>
      <c r="MIN112"/>
      <c r="MIO112"/>
      <c r="MIP112"/>
      <c r="MIQ112"/>
      <c r="MIR112"/>
      <c r="MIS112"/>
      <c r="MIT112"/>
      <c r="MIU112"/>
      <c r="MIV112"/>
      <c r="MIW112"/>
      <c r="MIX112"/>
      <c r="MIY112"/>
      <c r="MIZ112"/>
      <c r="MJA112"/>
      <c r="MJB112"/>
      <c r="MJC112"/>
      <c r="MJD112"/>
      <c r="MJE112"/>
      <c r="MJF112"/>
      <c r="MJG112"/>
      <c r="MJH112"/>
      <c r="MJI112"/>
      <c r="MJJ112"/>
      <c r="MJK112"/>
      <c r="MJL112"/>
      <c r="MJM112"/>
      <c r="MJN112"/>
      <c r="MJO112"/>
      <c r="MJP112"/>
      <c r="MJQ112"/>
      <c r="MJR112"/>
      <c r="MJS112"/>
      <c r="MJT112"/>
      <c r="MJU112"/>
      <c r="MJV112"/>
      <c r="MJW112"/>
      <c r="MJX112"/>
      <c r="MJY112"/>
      <c r="MJZ112"/>
      <c r="MKA112"/>
      <c r="MKB112"/>
      <c r="MKC112"/>
      <c r="MKD112"/>
      <c r="MKE112"/>
      <c r="MKF112"/>
      <c r="MKG112"/>
      <c r="MKH112"/>
      <c r="MKI112"/>
      <c r="MKJ112"/>
      <c r="MKK112"/>
      <c r="MKL112"/>
      <c r="MKM112"/>
      <c r="MKN112"/>
      <c r="MKO112"/>
      <c r="MKP112"/>
      <c r="MKQ112"/>
      <c r="MKR112"/>
      <c r="MKS112"/>
      <c r="MKT112"/>
      <c r="MKU112"/>
      <c r="MKV112"/>
      <c r="MKW112"/>
      <c r="MKX112"/>
      <c r="MKY112"/>
      <c r="MKZ112"/>
      <c r="MLA112"/>
      <c r="MLB112"/>
      <c r="MLC112"/>
      <c r="MLD112"/>
      <c r="MLE112"/>
      <c r="MLF112"/>
      <c r="MLG112"/>
      <c r="MLH112"/>
      <c r="MLI112"/>
      <c r="MLJ112"/>
      <c r="MLK112"/>
      <c r="MLL112"/>
      <c r="MLM112"/>
      <c r="MLN112"/>
      <c r="MLO112"/>
      <c r="MLP112"/>
      <c r="MLQ112"/>
      <c r="MLR112"/>
      <c r="MLS112"/>
      <c r="MLT112"/>
      <c r="MLU112"/>
      <c r="MLV112"/>
      <c r="MLW112"/>
      <c r="MLX112"/>
      <c r="MLY112"/>
      <c r="MLZ112"/>
      <c r="MMA112"/>
      <c r="MMB112"/>
      <c r="MMC112"/>
      <c r="MMD112"/>
      <c r="MME112"/>
      <c r="MMF112"/>
      <c r="MMG112"/>
      <c r="MMH112"/>
      <c r="MMI112"/>
      <c r="MMJ112"/>
      <c r="MMK112"/>
      <c r="MML112"/>
      <c r="MMM112"/>
      <c r="MMN112"/>
      <c r="MMO112"/>
      <c r="MMP112"/>
      <c r="MMQ112"/>
      <c r="MMR112"/>
      <c r="MMS112"/>
      <c r="MMT112"/>
      <c r="MMU112"/>
      <c r="MMV112"/>
      <c r="MMW112"/>
      <c r="MMX112"/>
      <c r="MMY112"/>
      <c r="MMZ112"/>
      <c r="MNA112"/>
      <c r="MNB112"/>
      <c r="MNC112"/>
      <c r="MND112"/>
      <c r="MNE112"/>
      <c r="MNF112"/>
      <c r="MNG112"/>
      <c r="MNH112"/>
      <c r="MNI112"/>
      <c r="MNJ112"/>
      <c r="MNK112"/>
      <c r="MNL112"/>
      <c r="MNM112"/>
      <c r="MNN112"/>
      <c r="MNO112"/>
      <c r="MNP112"/>
      <c r="MNQ112"/>
      <c r="MNR112"/>
      <c r="MNS112"/>
      <c r="MNT112"/>
      <c r="MNU112"/>
      <c r="MNV112"/>
      <c r="MNW112"/>
      <c r="MNX112"/>
      <c r="MNY112"/>
      <c r="MNZ112"/>
      <c r="MOA112"/>
      <c r="MOB112"/>
      <c r="MOC112"/>
      <c r="MOD112"/>
      <c r="MOE112"/>
      <c r="MOF112"/>
      <c r="MOG112"/>
      <c r="MOH112"/>
      <c r="MOI112"/>
      <c r="MOJ112"/>
      <c r="MOK112"/>
      <c r="MOL112"/>
      <c r="MOM112"/>
      <c r="MON112"/>
      <c r="MOO112"/>
      <c r="MOP112"/>
      <c r="MOQ112"/>
      <c r="MOR112"/>
      <c r="MOS112"/>
      <c r="MOT112"/>
      <c r="MOU112"/>
      <c r="MOV112"/>
      <c r="MOW112"/>
      <c r="MOX112"/>
      <c r="MOY112"/>
      <c r="MOZ112"/>
      <c r="MPA112"/>
      <c r="MPB112"/>
      <c r="MPC112"/>
      <c r="MPD112"/>
      <c r="MPE112"/>
      <c r="MPF112"/>
      <c r="MPG112"/>
      <c r="MPH112"/>
      <c r="MPI112"/>
      <c r="MPJ112"/>
      <c r="MPK112"/>
      <c r="MPL112"/>
      <c r="MPM112"/>
      <c r="MPN112"/>
      <c r="MPO112"/>
      <c r="MPP112"/>
      <c r="MPQ112"/>
      <c r="MPR112"/>
      <c r="MPS112"/>
      <c r="MPT112"/>
      <c r="MPU112"/>
      <c r="MPV112"/>
      <c r="MPW112"/>
      <c r="MPX112"/>
      <c r="MPY112"/>
      <c r="MPZ112"/>
      <c r="MQA112"/>
      <c r="MQB112"/>
      <c r="MQC112"/>
      <c r="MQD112"/>
      <c r="MQE112"/>
      <c r="MQF112"/>
      <c r="MQG112"/>
      <c r="MQH112"/>
      <c r="MQI112"/>
      <c r="MQJ112"/>
      <c r="MQK112"/>
      <c r="MQL112"/>
      <c r="MQM112"/>
      <c r="MQN112"/>
      <c r="MQO112"/>
      <c r="MQP112"/>
      <c r="MQQ112"/>
      <c r="MQR112"/>
      <c r="MQS112"/>
      <c r="MQT112"/>
      <c r="MQU112"/>
      <c r="MQV112"/>
      <c r="MQW112"/>
      <c r="MQX112"/>
      <c r="MQY112"/>
      <c r="MQZ112"/>
      <c r="MRA112"/>
      <c r="MRB112"/>
      <c r="MRC112"/>
      <c r="MRD112"/>
      <c r="MRE112"/>
      <c r="MRF112"/>
      <c r="MRG112"/>
      <c r="MRH112"/>
      <c r="MRI112"/>
      <c r="MRJ112"/>
      <c r="MRK112"/>
      <c r="MRL112"/>
      <c r="MRM112"/>
      <c r="MRN112"/>
      <c r="MRO112"/>
      <c r="MRP112"/>
      <c r="MRQ112"/>
      <c r="MRR112"/>
      <c r="MRS112"/>
      <c r="MRT112"/>
      <c r="MRU112"/>
      <c r="MRV112"/>
      <c r="MRW112"/>
      <c r="MRX112"/>
      <c r="MRY112"/>
      <c r="MRZ112"/>
      <c r="MSA112"/>
      <c r="MSB112"/>
      <c r="MSC112"/>
      <c r="MSD112"/>
      <c r="MSE112"/>
      <c r="MSF112"/>
      <c r="MSG112"/>
      <c r="MSH112"/>
      <c r="MSI112"/>
      <c r="MSJ112"/>
      <c r="MSK112"/>
      <c r="MSL112"/>
      <c r="MSM112"/>
      <c r="MSN112"/>
      <c r="MSO112"/>
      <c r="MSP112"/>
      <c r="MSQ112"/>
      <c r="MSR112"/>
      <c r="MSS112"/>
      <c r="MST112"/>
      <c r="MSU112"/>
      <c r="MSV112"/>
      <c r="MSW112"/>
      <c r="MSX112"/>
      <c r="MSY112"/>
      <c r="MSZ112"/>
      <c r="MTA112"/>
      <c r="MTB112"/>
      <c r="MTC112"/>
      <c r="MTD112"/>
      <c r="MTE112"/>
      <c r="MTF112"/>
      <c r="MTG112"/>
      <c r="MTH112"/>
      <c r="MTI112"/>
      <c r="MTJ112"/>
      <c r="MTK112"/>
      <c r="MTL112"/>
      <c r="MTM112"/>
      <c r="MTN112"/>
      <c r="MTO112"/>
      <c r="MTP112"/>
      <c r="MTQ112"/>
      <c r="MTR112"/>
      <c r="MTS112"/>
      <c r="MTT112"/>
      <c r="MTU112"/>
      <c r="MTV112"/>
      <c r="MTW112"/>
      <c r="MTX112"/>
      <c r="MTY112"/>
      <c r="MTZ112"/>
      <c r="MUA112"/>
      <c r="MUB112"/>
      <c r="MUC112"/>
      <c r="MUD112"/>
      <c r="MUE112"/>
      <c r="MUF112"/>
      <c r="MUG112"/>
      <c r="MUH112"/>
      <c r="MUI112"/>
      <c r="MUJ112"/>
      <c r="MUK112"/>
      <c r="MUL112"/>
      <c r="MUM112"/>
      <c r="MUN112"/>
      <c r="MUO112"/>
      <c r="MUP112"/>
      <c r="MUQ112"/>
      <c r="MUR112"/>
      <c r="MUS112"/>
      <c r="MUT112"/>
      <c r="MUU112"/>
      <c r="MUV112"/>
      <c r="MUW112"/>
      <c r="MUX112"/>
      <c r="MUY112"/>
      <c r="MUZ112"/>
      <c r="MVA112"/>
      <c r="MVB112"/>
      <c r="MVC112"/>
      <c r="MVD112"/>
      <c r="MVE112"/>
      <c r="MVF112"/>
      <c r="MVG112"/>
      <c r="MVH112"/>
      <c r="MVI112"/>
      <c r="MVJ112"/>
      <c r="MVK112"/>
      <c r="MVL112"/>
      <c r="MVM112"/>
      <c r="MVN112"/>
      <c r="MVO112"/>
      <c r="MVP112"/>
      <c r="MVQ112"/>
      <c r="MVR112"/>
      <c r="MVS112"/>
      <c r="MVT112"/>
      <c r="MVU112"/>
      <c r="MVV112"/>
      <c r="MVW112"/>
      <c r="MVX112"/>
      <c r="MVY112"/>
      <c r="MVZ112"/>
      <c r="MWA112"/>
      <c r="MWB112"/>
      <c r="MWC112"/>
      <c r="MWD112"/>
      <c r="MWE112"/>
      <c r="MWF112"/>
      <c r="MWG112"/>
      <c r="MWH112"/>
      <c r="MWI112"/>
      <c r="MWJ112"/>
      <c r="MWK112"/>
      <c r="MWL112"/>
      <c r="MWM112"/>
      <c r="MWN112"/>
      <c r="MWO112"/>
      <c r="MWP112"/>
      <c r="MWQ112"/>
      <c r="MWR112"/>
      <c r="MWS112"/>
      <c r="MWT112"/>
      <c r="MWU112"/>
      <c r="MWV112"/>
      <c r="MWW112"/>
      <c r="MWX112"/>
      <c r="MWY112"/>
      <c r="MWZ112"/>
      <c r="MXA112"/>
      <c r="MXB112"/>
      <c r="MXC112"/>
      <c r="MXD112"/>
      <c r="MXE112"/>
      <c r="MXF112"/>
      <c r="MXG112"/>
      <c r="MXH112"/>
      <c r="MXI112"/>
      <c r="MXJ112"/>
      <c r="MXK112"/>
      <c r="MXL112"/>
      <c r="MXM112"/>
      <c r="MXN112"/>
      <c r="MXO112"/>
      <c r="MXP112"/>
      <c r="MXQ112"/>
      <c r="MXR112"/>
      <c r="MXS112"/>
      <c r="MXT112"/>
      <c r="MXU112"/>
      <c r="MXV112"/>
      <c r="MXW112"/>
      <c r="MXX112"/>
      <c r="MXY112"/>
      <c r="MXZ112"/>
      <c r="MYA112"/>
      <c r="MYB112"/>
      <c r="MYC112"/>
      <c r="MYD112"/>
      <c r="MYE112"/>
      <c r="MYF112"/>
      <c r="MYG112"/>
      <c r="MYH112"/>
      <c r="MYI112"/>
      <c r="MYJ112"/>
      <c r="MYK112"/>
      <c r="MYL112"/>
      <c r="MYM112"/>
      <c r="MYN112"/>
      <c r="MYO112"/>
      <c r="MYP112"/>
      <c r="MYQ112"/>
      <c r="MYR112"/>
      <c r="MYS112"/>
      <c r="MYT112"/>
      <c r="MYU112"/>
      <c r="MYV112"/>
      <c r="MYW112"/>
      <c r="MYX112"/>
      <c r="MYY112"/>
      <c r="MYZ112"/>
      <c r="MZA112"/>
      <c r="MZB112"/>
      <c r="MZC112"/>
      <c r="MZD112"/>
      <c r="MZE112"/>
      <c r="MZF112"/>
      <c r="MZG112"/>
      <c r="MZH112"/>
      <c r="MZI112"/>
      <c r="MZJ112"/>
      <c r="MZK112"/>
      <c r="MZL112"/>
      <c r="MZM112"/>
      <c r="MZN112"/>
      <c r="MZO112"/>
      <c r="MZP112"/>
      <c r="MZQ112"/>
      <c r="MZR112"/>
      <c r="MZS112"/>
      <c r="MZT112"/>
      <c r="MZU112"/>
      <c r="MZV112"/>
      <c r="MZW112"/>
      <c r="MZX112"/>
      <c r="MZY112"/>
      <c r="MZZ112"/>
      <c r="NAA112"/>
      <c r="NAB112"/>
      <c r="NAC112"/>
      <c r="NAD112"/>
      <c r="NAE112"/>
      <c r="NAF112"/>
      <c r="NAG112"/>
      <c r="NAH112"/>
      <c r="NAI112"/>
      <c r="NAJ112"/>
      <c r="NAK112"/>
      <c r="NAL112"/>
      <c r="NAM112"/>
      <c r="NAN112"/>
      <c r="NAO112"/>
      <c r="NAP112"/>
      <c r="NAQ112"/>
      <c r="NAR112"/>
      <c r="NAS112"/>
      <c r="NAT112"/>
      <c r="NAU112"/>
      <c r="NAV112"/>
      <c r="NAW112"/>
      <c r="NAX112"/>
      <c r="NAY112"/>
      <c r="NAZ112"/>
      <c r="NBA112"/>
      <c r="NBB112"/>
      <c r="NBC112"/>
      <c r="NBD112"/>
      <c r="NBE112"/>
      <c r="NBF112"/>
      <c r="NBG112"/>
      <c r="NBH112"/>
      <c r="NBI112"/>
      <c r="NBJ112"/>
      <c r="NBK112"/>
      <c r="NBL112"/>
      <c r="NBM112"/>
      <c r="NBN112"/>
      <c r="NBO112"/>
      <c r="NBP112"/>
      <c r="NBQ112"/>
      <c r="NBR112"/>
      <c r="NBS112"/>
      <c r="NBT112"/>
      <c r="NBU112"/>
      <c r="NBV112"/>
      <c r="NBW112"/>
      <c r="NBX112"/>
      <c r="NBY112"/>
      <c r="NBZ112"/>
      <c r="NCA112"/>
      <c r="NCB112"/>
      <c r="NCC112"/>
      <c r="NCD112"/>
      <c r="NCE112"/>
      <c r="NCF112"/>
      <c r="NCG112"/>
      <c r="NCH112"/>
      <c r="NCI112"/>
      <c r="NCJ112"/>
      <c r="NCK112"/>
      <c r="NCL112"/>
      <c r="NCM112"/>
      <c r="NCN112"/>
      <c r="NCO112"/>
      <c r="NCP112"/>
      <c r="NCQ112"/>
      <c r="NCR112"/>
      <c r="NCS112"/>
      <c r="NCT112"/>
      <c r="NCU112"/>
      <c r="NCV112"/>
      <c r="NCW112"/>
      <c r="NCX112"/>
      <c r="NCY112"/>
      <c r="NCZ112"/>
      <c r="NDA112"/>
      <c r="NDB112"/>
      <c r="NDC112"/>
      <c r="NDD112"/>
      <c r="NDE112"/>
      <c r="NDF112"/>
      <c r="NDG112"/>
      <c r="NDH112"/>
      <c r="NDI112"/>
      <c r="NDJ112"/>
      <c r="NDK112"/>
      <c r="NDL112"/>
      <c r="NDM112"/>
      <c r="NDN112"/>
      <c r="NDO112"/>
      <c r="NDP112"/>
      <c r="NDQ112"/>
      <c r="NDR112"/>
      <c r="NDS112"/>
      <c r="NDT112"/>
      <c r="NDU112"/>
      <c r="NDV112"/>
      <c r="NDW112"/>
      <c r="NDX112"/>
      <c r="NDY112"/>
      <c r="NDZ112"/>
      <c r="NEA112"/>
      <c r="NEB112"/>
      <c r="NEC112"/>
      <c r="NED112"/>
      <c r="NEE112"/>
      <c r="NEF112"/>
      <c r="NEG112"/>
      <c r="NEH112"/>
      <c r="NEI112"/>
      <c r="NEJ112"/>
      <c r="NEK112"/>
      <c r="NEL112"/>
      <c r="NEM112"/>
      <c r="NEN112"/>
      <c r="NEO112"/>
      <c r="NEP112"/>
      <c r="NEQ112"/>
      <c r="NER112"/>
      <c r="NES112"/>
      <c r="NET112"/>
      <c r="NEU112"/>
      <c r="NEV112"/>
      <c r="NEW112"/>
      <c r="NEX112"/>
      <c r="NEY112"/>
      <c r="NEZ112"/>
      <c r="NFA112"/>
      <c r="NFB112"/>
      <c r="NFC112"/>
      <c r="NFD112"/>
      <c r="NFE112"/>
      <c r="NFF112"/>
      <c r="NFG112"/>
      <c r="NFH112"/>
      <c r="NFI112"/>
      <c r="NFJ112"/>
      <c r="NFK112"/>
      <c r="NFL112"/>
      <c r="NFM112"/>
      <c r="NFN112"/>
      <c r="NFO112"/>
      <c r="NFP112"/>
      <c r="NFQ112"/>
      <c r="NFR112"/>
      <c r="NFS112"/>
      <c r="NFT112"/>
      <c r="NFU112"/>
      <c r="NFV112"/>
      <c r="NFW112"/>
      <c r="NFX112"/>
      <c r="NFY112"/>
      <c r="NFZ112"/>
      <c r="NGA112"/>
      <c r="NGB112"/>
      <c r="NGC112"/>
      <c r="NGD112"/>
      <c r="NGE112"/>
      <c r="NGF112"/>
      <c r="NGG112"/>
      <c r="NGH112"/>
      <c r="NGI112"/>
      <c r="NGJ112"/>
      <c r="NGK112"/>
      <c r="NGL112"/>
      <c r="NGM112"/>
      <c r="NGN112"/>
      <c r="NGO112"/>
      <c r="NGP112"/>
      <c r="NGQ112"/>
      <c r="NGR112"/>
      <c r="NGS112"/>
      <c r="NGT112"/>
      <c r="NGU112"/>
      <c r="NGV112"/>
      <c r="NGW112"/>
      <c r="NGX112"/>
      <c r="NGY112"/>
      <c r="NGZ112"/>
      <c r="NHA112"/>
      <c r="NHB112"/>
      <c r="NHC112"/>
      <c r="NHD112"/>
      <c r="NHE112"/>
      <c r="NHF112"/>
      <c r="NHG112"/>
      <c r="NHH112"/>
      <c r="NHI112"/>
      <c r="NHJ112"/>
      <c r="NHK112"/>
      <c r="NHL112"/>
      <c r="NHM112"/>
      <c r="NHN112"/>
      <c r="NHO112"/>
      <c r="NHP112"/>
      <c r="NHQ112"/>
      <c r="NHR112"/>
      <c r="NHS112"/>
      <c r="NHT112"/>
      <c r="NHU112"/>
      <c r="NHV112"/>
      <c r="NHW112"/>
      <c r="NHX112"/>
      <c r="NHY112"/>
      <c r="NHZ112"/>
      <c r="NIA112"/>
      <c r="NIB112"/>
      <c r="NIC112"/>
      <c r="NID112"/>
      <c r="NIE112"/>
      <c r="NIF112"/>
      <c r="NIG112"/>
      <c r="NIH112"/>
      <c r="NII112"/>
      <c r="NIJ112"/>
      <c r="NIK112"/>
      <c r="NIL112"/>
      <c r="NIM112"/>
      <c r="NIN112"/>
      <c r="NIO112"/>
      <c r="NIP112"/>
      <c r="NIQ112"/>
      <c r="NIR112"/>
      <c r="NIS112"/>
      <c r="NIT112"/>
      <c r="NIU112"/>
      <c r="NIV112"/>
      <c r="NIW112"/>
      <c r="NIX112"/>
      <c r="NIY112"/>
      <c r="NIZ112"/>
      <c r="NJA112"/>
      <c r="NJB112"/>
      <c r="NJC112"/>
      <c r="NJD112"/>
      <c r="NJE112"/>
      <c r="NJF112"/>
      <c r="NJG112"/>
      <c r="NJH112"/>
      <c r="NJI112"/>
      <c r="NJJ112"/>
      <c r="NJK112"/>
      <c r="NJL112"/>
      <c r="NJM112"/>
      <c r="NJN112"/>
      <c r="NJO112"/>
      <c r="NJP112"/>
      <c r="NJQ112"/>
      <c r="NJR112"/>
      <c r="NJS112"/>
      <c r="NJT112"/>
      <c r="NJU112"/>
      <c r="NJV112"/>
      <c r="NJW112"/>
      <c r="NJX112"/>
      <c r="NJY112"/>
      <c r="NJZ112"/>
      <c r="NKA112"/>
      <c r="NKB112"/>
      <c r="NKC112"/>
      <c r="NKD112"/>
      <c r="NKE112"/>
      <c r="NKF112"/>
      <c r="NKG112"/>
      <c r="NKH112"/>
      <c r="NKI112"/>
      <c r="NKJ112"/>
      <c r="NKK112"/>
      <c r="NKL112"/>
      <c r="NKM112"/>
      <c r="NKN112"/>
      <c r="NKO112"/>
      <c r="NKP112"/>
      <c r="NKQ112"/>
      <c r="NKR112"/>
      <c r="NKS112"/>
      <c r="NKT112"/>
      <c r="NKU112"/>
      <c r="NKV112"/>
      <c r="NKW112"/>
      <c r="NKX112"/>
      <c r="NKY112"/>
      <c r="NKZ112"/>
      <c r="NLA112"/>
      <c r="NLB112"/>
      <c r="NLC112"/>
      <c r="NLD112"/>
      <c r="NLE112"/>
      <c r="NLF112"/>
      <c r="NLG112"/>
      <c r="NLH112"/>
      <c r="NLI112"/>
      <c r="NLJ112"/>
      <c r="NLK112"/>
      <c r="NLL112"/>
      <c r="NLM112"/>
      <c r="NLN112"/>
      <c r="NLO112"/>
      <c r="NLP112"/>
      <c r="NLQ112"/>
      <c r="NLR112"/>
      <c r="NLS112"/>
      <c r="NLT112"/>
      <c r="NLU112"/>
      <c r="NLV112"/>
      <c r="NLW112"/>
      <c r="NLX112"/>
      <c r="NLY112"/>
      <c r="NLZ112"/>
      <c r="NMA112"/>
      <c r="NMB112"/>
      <c r="NMC112"/>
      <c r="NMD112"/>
      <c r="NME112"/>
      <c r="NMF112"/>
      <c r="NMG112"/>
      <c r="NMH112"/>
      <c r="NMI112"/>
      <c r="NMJ112"/>
      <c r="NMK112"/>
      <c r="NML112"/>
      <c r="NMM112"/>
      <c r="NMN112"/>
      <c r="NMO112"/>
      <c r="NMP112"/>
      <c r="NMQ112"/>
      <c r="NMR112"/>
      <c r="NMS112"/>
      <c r="NMT112"/>
      <c r="NMU112"/>
      <c r="NMV112"/>
      <c r="NMW112"/>
      <c r="NMX112"/>
      <c r="NMY112"/>
      <c r="NMZ112"/>
      <c r="NNA112"/>
      <c r="NNB112"/>
      <c r="NNC112"/>
      <c r="NND112"/>
      <c r="NNE112"/>
      <c r="NNF112"/>
      <c r="NNG112"/>
      <c r="NNH112"/>
      <c r="NNI112"/>
      <c r="NNJ112"/>
      <c r="NNK112"/>
      <c r="NNL112"/>
      <c r="NNM112"/>
      <c r="NNN112"/>
      <c r="NNO112"/>
      <c r="NNP112"/>
      <c r="NNQ112"/>
      <c r="NNR112"/>
      <c r="NNS112"/>
      <c r="NNT112"/>
      <c r="NNU112"/>
      <c r="NNV112"/>
      <c r="NNW112"/>
      <c r="NNX112"/>
      <c r="NNY112"/>
      <c r="NNZ112"/>
      <c r="NOA112"/>
      <c r="NOB112"/>
      <c r="NOC112"/>
      <c r="NOD112"/>
      <c r="NOE112"/>
      <c r="NOF112"/>
      <c r="NOG112"/>
      <c r="NOH112"/>
      <c r="NOI112"/>
      <c r="NOJ112"/>
      <c r="NOK112"/>
      <c r="NOL112"/>
      <c r="NOM112"/>
      <c r="NON112"/>
      <c r="NOO112"/>
      <c r="NOP112"/>
      <c r="NOQ112"/>
      <c r="NOR112"/>
      <c r="NOS112"/>
      <c r="NOT112"/>
      <c r="NOU112"/>
      <c r="NOV112"/>
      <c r="NOW112"/>
      <c r="NOX112"/>
      <c r="NOY112"/>
      <c r="NOZ112"/>
      <c r="NPA112"/>
      <c r="NPB112"/>
      <c r="NPC112"/>
      <c r="NPD112"/>
      <c r="NPE112"/>
      <c r="NPF112"/>
      <c r="NPG112"/>
      <c r="NPH112"/>
      <c r="NPI112"/>
      <c r="NPJ112"/>
      <c r="NPK112"/>
      <c r="NPL112"/>
      <c r="NPM112"/>
      <c r="NPN112"/>
      <c r="NPO112"/>
      <c r="NPP112"/>
      <c r="NPQ112"/>
      <c r="NPR112"/>
      <c r="NPS112"/>
      <c r="NPT112"/>
      <c r="NPU112"/>
      <c r="NPV112"/>
      <c r="NPW112"/>
      <c r="NPX112"/>
      <c r="NPY112"/>
      <c r="NPZ112"/>
      <c r="NQA112"/>
      <c r="NQB112"/>
      <c r="NQC112"/>
      <c r="NQD112"/>
      <c r="NQE112"/>
      <c r="NQF112"/>
      <c r="NQG112"/>
      <c r="NQH112"/>
      <c r="NQI112"/>
      <c r="NQJ112"/>
      <c r="NQK112"/>
      <c r="NQL112"/>
      <c r="NQM112"/>
      <c r="NQN112"/>
      <c r="NQO112"/>
      <c r="NQP112"/>
      <c r="NQQ112"/>
      <c r="NQR112"/>
      <c r="NQS112"/>
      <c r="NQT112"/>
      <c r="NQU112"/>
      <c r="NQV112"/>
      <c r="NQW112"/>
      <c r="NQX112"/>
      <c r="NQY112"/>
      <c r="NQZ112"/>
      <c r="NRA112"/>
      <c r="NRB112"/>
      <c r="NRC112"/>
      <c r="NRD112"/>
      <c r="NRE112"/>
      <c r="NRF112"/>
      <c r="NRG112"/>
      <c r="NRH112"/>
      <c r="NRI112"/>
      <c r="NRJ112"/>
      <c r="NRK112"/>
      <c r="NRL112"/>
      <c r="NRM112"/>
      <c r="NRN112"/>
      <c r="NRO112"/>
      <c r="NRP112"/>
      <c r="NRQ112"/>
      <c r="NRR112"/>
      <c r="NRS112"/>
      <c r="NRT112"/>
      <c r="NRU112"/>
      <c r="NRV112"/>
      <c r="NRW112"/>
      <c r="NRX112"/>
      <c r="NRY112"/>
      <c r="NRZ112"/>
      <c r="NSA112"/>
      <c r="NSB112"/>
      <c r="NSC112"/>
      <c r="NSD112"/>
      <c r="NSE112"/>
      <c r="NSF112"/>
      <c r="NSG112"/>
      <c r="NSH112"/>
      <c r="NSI112"/>
      <c r="NSJ112"/>
      <c r="NSK112"/>
      <c r="NSL112"/>
      <c r="NSM112"/>
      <c r="NSN112"/>
      <c r="NSO112"/>
      <c r="NSP112"/>
      <c r="NSQ112"/>
      <c r="NSR112"/>
      <c r="NSS112"/>
      <c r="NST112"/>
      <c r="NSU112"/>
      <c r="NSV112"/>
      <c r="NSW112"/>
      <c r="NSX112"/>
      <c r="NSY112"/>
      <c r="NSZ112"/>
      <c r="NTA112"/>
      <c r="NTB112"/>
      <c r="NTC112"/>
      <c r="NTD112"/>
      <c r="NTE112"/>
      <c r="NTF112"/>
      <c r="NTG112"/>
      <c r="NTH112"/>
      <c r="NTI112"/>
      <c r="NTJ112"/>
      <c r="NTK112"/>
      <c r="NTL112"/>
      <c r="NTM112"/>
      <c r="NTN112"/>
      <c r="NTO112"/>
      <c r="NTP112"/>
      <c r="NTQ112"/>
      <c r="NTR112"/>
      <c r="NTS112"/>
      <c r="NTT112"/>
      <c r="NTU112"/>
      <c r="NTV112"/>
      <c r="NTW112"/>
      <c r="NTX112"/>
      <c r="NTY112"/>
      <c r="NTZ112"/>
      <c r="NUA112"/>
      <c r="NUB112"/>
      <c r="NUC112"/>
      <c r="NUD112"/>
      <c r="NUE112"/>
      <c r="NUF112"/>
      <c r="NUG112"/>
      <c r="NUH112"/>
      <c r="NUI112"/>
      <c r="NUJ112"/>
      <c r="NUK112"/>
      <c r="NUL112"/>
      <c r="NUM112"/>
      <c r="NUN112"/>
      <c r="NUO112"/>
      <c r="NUP112"/>
      <c r="NUQ112"/>
      <c r="NUR112"/>
      <c r="NUS112"/>
      <c r="NUT112"/>
      <c r="NUU112"/>
      <c r="NUV112"/>
      <c r="NUW112"/>
      <c r="NUX112"/>
      <c r="NUY112"/>
      <c r="NUZ112"/>
      <c r="NVA112"/>
      <c r="NVB112"/>
      <c r="NVC112"/>
      <c r="NVD112"/>
      <c r="NVE112"/>
      <c r="NVF112"/>
      <c r="NVG112"/>
      <c r="NVH112"/>
      <c r="NVI112"/>
      <c r="NVJ112"/>
      <c r="NVK112"/>
      <c r="NVL112"/>
      <c r="NVM112"/>
      <c r="NVN112"/>
      <c r="NVO112"/>
      <c r="NVP112"/>
      <c r="NVQ112"/>
      <c r="NVR112"/>
      <c r="NVS112"/>
      <c r="NVT112"/>
      <c r="NVU112"/>
      <c r="NVV112"/>
      <c r="NVW112"/>
      <c r="NVX112"/>
      <c r="NVY112"/>
      <c r="NVZ112"/>
      <c r="NWA112"/>
      <c r="NWB112"/>
      <c r="NWC112"/>
      <c r="NWD112"/>
      <c r="NWE112"/>
      <c r="NWF112"/>
      <c r="NWG112"/>
      <c r="NWH112"/>
      <c r="NWI112"/>
      <c r="NWJ112"/>
      <c r="NWK112"/>
      <c r="NWL112"/>
      <c r="NWM112"/>
      <c r="NWN112"/>
      <c r="NWO112"/>
      <c r="NWP112"/>
      <c r="NWQ112"/>
      <c r="NWR112"/>
      <c r="NWS112"/>
      <c r="NWT112"/>
      <c r="NWU112"/>
      <c r="NWV112"/>
      <c r="NWW112"/>
      <c r="NWX112"/>
      <c r="NWY112"/>
      <c r="NWZ112"/>
      <c r="NXA112"/>
      <c r="NXB112"/>
      <c r="NXC112"/>
      <c r="NXD112"/>
      <c r="NXE112"/>
      <c r="NXF112"/>
      <c r="NXG112"/>
      <c r="NXH112"/>
      <c r="NXI112"/>
      <c r="NXJ112"/>
      <c r="NXK112"/>
      <c r="NXL112"/>
      <c r="NXM112"/>
      <c r="NXN112"/>
      <c r="NXO112"/>
      <c r="NXP112"/>
      <c r="NXQ112"/>
      <c r="NXR112"/>
      <c r="NXS112"/>
      <c r="NXT112"/>
      <c r="NXU112"/>
      <c r="NXV112"/>
      <c r="NXW112"/>
      <c r="NXX112"/>
      <c r="NXY112"/>
      <c r="NXZ112"/>
      <c r="NYA112"/>
      <c r="NYB112"/>
      <c r="NYC112"/>
      <c r="NYD112"/>
      <c r="NYE112"/>
      <c r="NYF112"/>
      <c r="NYG112"/>
      <c r="NYH112"/>
      <c r="NYI112"/>
      <c r="NYJ112"/>
      <c r="NYK112"/>
      <c r="NYL112"/>
      <c r="NYM112"/>
      <c r="NYN112"/>
      <c r="NYO112"/>
      <c r="NYP112"/>
      <c r="NYQ112"/>
      <c r="NYR112"/>
      <c r="NYS112"/>
      <c r="NYT112"/>
      <c r="NYU112"/>
      <c r="NYV112"/>
      <c r="NYW112"/>
      <c r="NYX112"/>
      <c r="NYY112"/>
      <c r="NYZ112"/>
      <c r="NZA112"/>
      <c r="NZB112"/>
      <c r="NZC112"/>
      <c r="NZD112"/>
      <c r="NZE112"/>
      <c r="NZF112"/>
      <c r="NZG112"/>
      <c r="NZH112"/>
      <c r="NZI112"/>
      <c r="NZJ112"/>
      <c r="NZK112"/>
      <c r="NZL112"/>
      <c r="NZM112"/>
      <c r="NZN112"/>
      <c r="NZO112"/>
      <c r="NZP112"/>
      <c r="NZQ112"/>
      <c r="NZR112"/>
      <c r="NZS112"/>
      <c r="NZT112"/>
      <c r="NZU112"/>
      <c r="NZV112"/>
      <c r="NZW112"/>
      <c r="NZX112"/>
      <c r="NZY112"/>
      <c r="NZZ112"/>
      <c r="OAA112"/>
      <c r="OAB112"/>
      <c r="OAC112"/>
      <c r="OAD112"/>
      <c r="OAE112"/>
      <c r="OAF112"/>
      <c r="OAG112"/>
      <c r="OAH112"/>
      <c r="OAI112"/>
      <c r="OAJ112"/>
      <c r="OAK112"/>
      <c r="OAL112"/>
      <c r="OAM112"/>
      <c r="OAN112"/>
      <c r="OAO112"/>
      <c r="OAP112"/>
      <c r="OAQ112"/>
      <c r="OAR112"/>
      <c r="OAS112"/>
      <c r="OAT112"/>
      <c r="OAU112"/>
      <c r="OAV112"/>
      <c r="OAW112"/>
      <c r="OAX112"/>
      <c r="OAY112"/>
      <c r="OAZ112"/>
      <c r="OBA112"/>
      <c r="OBB112"/>
      <c r="OBC112"/>
      <c r="OBD112"/>
      <c r="OBE112"/>
      <c r="OBF112"/>
      <c r="OBG112"/>
      <c r="OBH112"/>
      <c r="OBI112"/>
      <c r="OBJ112"/>
      <c r="OBK112"/>
      <c r="OBL112"/>
      <c r="OBM112"/>
      <c r="OBN112"/>
      <c r="OBO112"/>
      <c r="OBP112"/>
      <c r="OBQ112"/>
      <c r="OBR112"/>
      <c r="OBS112"/>
      <c r="OBT112"/>
      <c r="OBU112"/>
      <c r="OBV112"/>
      <c r="OBW112"/>
      <c r="OBX112"/>
      <c r="OBY112"/>
      <c r="OBZ112"/>
      <c r="OCA112"/>
      <c r="OCB112"/>
      <c r="OCC112"/>
      <c r="OCD112"/>
      <c r="OCE112"/>
      <c r="OCF112"/>
      <c r="OCG112"/>
      <c r="OCH112"/>
      <c r="OCI112"/>
      <c r="OCJ112"/>
      <c r="OCK112"/>
      <c r="OCL112"/>
      <c r="OCM112"/>
      <c r="OCN112"/>
      <c r="OCO112"/>
      <c r="OCP112"/>
      <c r="OCQ112"/>
      <c r="OCR112"/>
      <c r="OCS112"/>
      <c r="OCT112"/>
      <c r="OCU112"/>
      <c r="OCV112"/>
      <c r="OCW112"/>
      <c r="OCX112"/>
      <c r="OCY112"/>
      <c r="OCZ112"/>
      <c r="ODA112"/>
      <c r="ODB112"/>
      <c r="ODC112"/>
      <c r="ODD112"/>
      <c r="ODE112"/>
      <c r="ODF112"/>
      <c r="ODG112"/>
      <c r="ODH112"/>
      <c r="ODI112"/>
      <c r="ODJ112"/>
      <c r="ODK112"/>
      <c r="ODL112"/>
      <c r="ODM112"/>
      <c r="ODN112"/>
      <c r="ODO112"/>
      <c r="ODP112"/>
      <c r="ODQ112"/>
      <c r="ODR112"/>
      <c r="ODS112"/>
      <c r="ODT112"/>
      <c r="ODU112"/>
      <c r="ODV112"/>
      <c r="ODW112"/>
      <c r="ODX112"/>
      <c r="ODY112"/>
      <c r="ODZ112"/>
      <c r="OEA112"/>
      <c r="OEB112"/>
      <c r="OEC112"/>
      <c r="OED112"/>
      <c r="OEE112"/>
      <c r="OEF112"/>
      <c r="OEG112"/>
      <c r="OEH112"/>
      <c r="OEI112"/>
      <c r="OEJ112"/>
      <c r="OEK112"/>
      <c r="OEL112"/>
      <c r="OEM112"/>
      <c r="OEN112"/>
      <c r="OEO112"/>
      <c r="OEP112"/>
      <c r="OEQ112"/>
      <c r="OER112"/>
      <c r="OES112"/>
      <c r="OET112"/>
      <c r="OEU112"/>
      <c r="OEV112"/>
      <c r="OEW112"/>
      <c r="OEX112"/>
      <c r="OEY112"/>
      <c r="OEZ112"/>
      <c r="OFA112"/>
      <c r="OFB112"/>
      <c r="OFC112"/>
      <c r="OFD112"/>
      <c r="OFE112"/>
      <c r="OFF112"/>
      <c r="OFG112"/>
      <c r="OFH112"/>
      <c r="OFI112"/>
      <c r="OFJ112"/>
      <c r="OFK112"/>
      <c r="OFL112"/>
      <c r="OFM112"/>
      <c r="OFN112"/>
      <c r="OFO112"/>
      <c r="OFP112"/>
      <c r="OFQ112"/>
      <c r="OFR112"/>
      <c r="OFS112"/>
      <c r="OFT112"/>
      <c r="OFU112"/>
      <c r="OFV112"/>
      <c r="OFW112"/>
      <c r="OFX112"/>
      <c r="OFY112"/>
      <c r="OFZ112"/>
      <c r="OGA112"/>
      <c r="OGB112"/>
      <c r="OGC112"/>
      <c r="OGD112"/>
      <c r="OGE112"/>
      <c r="OGF112"/>
      <c r="OGG112"/>
      <c r="OGH112"/>
      <c r="OGI112"/>
      <c r="OGJ112"/>
      <c r="OGK112"/>
      <c r="OGL112"/>
      <c r="OGM112"/>
      <c r="OGN112"/>
      <c r="OGO112"/>
      <c r="OGP112"/>
      <c r="OGQ112"/>
      <c r="OGR112"/>
      <c r="OGS112"/>
      <c r="OGT112"/>
      <c r="OGU112"/>
      <c r="OGV112"/>
      <c r="OGW112"/>
      <c r="OGX112"/>
      <c r="OGY112"/>
      <c r="OGZ112"/>
      <c r="OHA112"/>
      <c r="OHB112"/>
      <c r="OHC112"/>
      <c r="OHD112"/>
      <c r="OHE112"/>
      <c r="OHF112"/>
      <c r="OHG112"/>
      <c r="OHH112"/>
      <c r="OHI112"/>
      <c r="OHJ112"/>
      <c r="OHK112"/>
      <c r="OHL112"/>
      <c r="OHM112"/>
      <c r="OHN112"/>
      <c r="OHO112"/>
      <c r="OHP112"/>
      <c r="OHQ112"/>
      <c r="OHR112"/>
      <c r="OHS112"/>
      <c r="OHT112"/>
      <c r="OHU112"/>
      <c r="OHV112"/>
      <c r="OHW112"/>
      <c r="OHX112"/>
      <c r="OHY112"/>
      <c r="OHZ112"/>
      <c r="OIA112"/>
      <c r="OIB112"/>
      <c r="OIC112"/>
      <c r="OID112"/>
      <c r="OIE112"/>
      <c r="OIF112"/>
      <c r="OIG112"/>
      <c r="OIH112"/>
      <c r="OII112"/>
      <c r="OIJ112"/>
      <c r="OIK112"/>
      <c r="OIL112"/>
      <c r="OIM112"/>
      <c r="OIN112"/>
      <c r="OIO112"/>
      <c r="OIP112"/>
      <c r="OIQ112"/>
      <c r="OIR112"/>
      <c r="OIS112"/>
      <c r="OIT112"/>
      <c r="OIU112"/>
      <c r="OIV112"/>
      <c r="OIW112"/>
      <c r="OIX112"/>
      <c r="OIY112"/>
      <c r="OIZ112"/>
      <c r="OJA112"/>
      <c r="OJB112"/>
      <c r="OJC112"/>
      <c r="OJD112"/>
      <c r="OJE112"/>
      <c r="OJF112"/>
      <c r="OJG112"/>
      <c r="OJH112"/>
      <c r="OJI112"/>
      <c r="OJJ112"/>
      <c r="OJK112"/>
      <c r="OJL112"/>
      <c r="OJM112"/>
      <c r="OJN112"/>
      <c r="OJO112"/>
      <c r="OJP112"/>
      <c r="OJQ112"/>
      <c r="OJR112"/>
      <c r="OJS112"/>
      <c r="OJT112"/>
      <c r="OJU112"/>
      <c r="OJV112"/>
      <c r="OJW112"/>
      <c r="OJX112"/>
      <c r="OJY112"/>
      <c r="OJZ112"/>
      <c r="OKA112"/>
      <c r="OKB112"/>
      <c r="OKC112"/>
      <c r="OKD112"/>
      <c r="OKE112"/>
      <c r="OKF112"/>
      <c r="OKG112"/>
      <c r="OKH112"/>
      <c r="OKI112"/>
      <c r="OKJ112"/>
      <c r="OKK112"/>
      <c r="OKL112"/>
      <c r="OKM112"/>
      <c r="OKN112"/>
      <c r="OKO112"/>
      <c r="OKP112"/>
      <c r="OKQ112"/>
      <c r="OKR112"/>
      <c r="OKS112"/>
      <c r="OKT112"/>
      <c r="OKU112"/>
      <c r="OKV112"/>
      <c r="OKW112"/>
      <c r="OKX112"/>
      <c r="OKY112"/>
      <c r="OKZ112"/>
      <c r="OLA112"/>
      <c r="OLB112"/>
      <c r="OLC112"/>
      <c r="OLD112"/>
      <c r="OLE112"/>
      <c r="OLF112"/>
      <c r="OLG112"/>
      <c r="OLH112"/>
      <c r="OLI112"/>
      <c r="OLJ112"/>
      <c r="OLK112"/>
      <c r="OLL112"/>
      <c r="OLM112"/>
      <c r="OLN112"/>
      <c r="OLO112"/>
      <c r="OLP112"/>
      <c r="OLQ112"/>
      <c r="OLR112"/>
      <c r="OLS112"/>
      <c r="OLT112"/>
      <c r="OLU112"/>
      <c r="OLV112"/>
      <c r="OLW112"/>
      <c r="OLX112"/>
      <c r="OLY112"/>
      <c r="OLZ112"/>
      <c r="OMA112"/>
      <c r="OMB112"/>
      <c r="OMC112"/>
      <c r="OMD112"/>
      <c r="OME112"/>
      <c r="OMF112"/>
      <c r="OMG112"/>
      <c r="OMH112"/>
      <c r="OMI112"/>
      <c r="OMJ112"/>
      <c r="OMK112"/>
      <c r="OML112"/>
      <c r="OMM112"/>
      <c r="OMN112"/>
      <c r="OMO112"/>
      <c r="OMP112"/>
      <c r="OMQ112"/>
      <c r="OMR112"/>
      <c r="OMS112"/>
      <c r="OMT112"/>
      <c r="OMU112"/>
      <c r="OMV112"/>
      <c r="OMW112"/>
      <c r="OMX112"/>
      <c r="OMY112"/>
      <c r="OMZ112"/>
      <c r="ONA112"/>
      <c r="ONB112"/>
      <c r="ONC112"/>
      <c r="OND112"/>
      <c r="ONE112"/>
      <c r="ONF112"/>
      <c r="ONG112"/>
      <c r="ONH112"/>
      <c r="ONI112"/>
      <c r="ONJ112"/>
      <c r="ONK112"/>
      <c r="ONL112"/>
      <c r="ONM112"/>
      <c r="ONN112"/>
      <c r="ONO112"/>
      <c r="ONP112"/>
      <c r="ONQ112"/>
      <c r="ONR112"/>
      <c r="ONS112"/>
      <c r="ONT112"/>
      <c r="ONU112"/>
      <c r="ONV112"/>
      <c r="ONW112"/>
      <c r="ONX112"/>
      <c r="ONY112"/>
      <c r="ONZ112"/>
      <c r="OOA112"/>
      <c r="OOB112"/>
      <c r="OOC112"/>
      <c r="OOD112"/>
      <c r="OOE112"/>
      <c r="OOF112"/>
      <c r="OOG112"/>
      <c r="OOH112"/>
      <c r="OOI112"/>
      <c r="OOJ112"/>
      <c r="OOK112"/>
      <c r="OOL112"/>
      <c r="OOM112"/>
      <c r="OON112"/>
      <c r="OOO112"/>
      <c r="OOP112"/>
      <c r="OOQ112"/>
      <c r="OOR112"/>
      <c r="OOS112"/>
      <c r="OOT112"/>
      <c r="OOU112"/>
      <c r="OOV112"/>
      <c r="OOW112"/>
      <c r="OOX112"/>
      <c r="OOY112"/>
      <c r="OOZ112"/>
      <c r="OPA112"/>
      <c r="OPB112"/>
      <c r="OPC112"/>
      <c r="OPD112"/>
      <c r="OPE112"/>
      <c r="OPF112"/>
      <c r="OPG112"/>
      <c r="OPH112"/>
      <c r="OPI112"/>
      <c r="OPJ112"/>
      <c r="OPK112"/>
      <c r="OPL112"/>
      <c r="OPM112"/>
      <c r="OPN112"/>
      <c r="OPO112"/>
      <c r="OPP112"/>
      <c r="OPQ112"/>
      <c r="OPR112"/>
      <c r="OPS112"/>
      <c r="OPT112"/>
      <c r="OPU112"/>
      <c r="OPV112"/>
      <c r="OPW112"/>
      <c r="OPX112"/>
      <c r="OPY112"/>
      <c r="OPZ112"/>
      <c r="OQA112"/>
      <c r="OQB112"/>
      <c r="OQC112"/>
      <c r="OQD112"/>
      <c r="OQE112"/>
      <c r="OQF112"/>
      <c r="OQG112"/>
      <c r="OQH112"/>
      <c r="OQI112"/>
      <c r="OQJ112"/>
      <c r="OQK112"/>
      <c r="OQL112"/>
      <c r="OQM112"/>
      <c r="OQN112"/>
      <c r="OQO112"/>
      <c r="OQP112"/>
      <c r="OQQ112"/>
      <c r="OQR112"/>
      <c r="OQS112"/>
      <c r="OQT112"/>
      <c r="OQU112"/>
      <c r="OQV112"/>
      <c r="OQW112"/>
      <c r="OQX112"/>
      <c r="OQY112"/>
      <c r="OQZ112"/>
      <c r="ORA112"/>
      <c r="ORB112"/>
      <c r="ORC112"/>
      <c r="ORD112"/>
      <c r="ORE112"/>
      <c r="ORF112"/>
      <c r="ORG112"/>
      <c r="ORH112"/>
      <c r="ORI112"/>
      <c r="ORJ112"/>
      <c r="ORK112"/>
      <c r="ORL112"/>
      <c r="ORM112"/>
      <c r="ORN112"/>
      <c r="ORO112"/>
      <c r="ORP112"/>
      <c r="ORQ112"/>
      <c r="ORR112"/>
      <c r="ORS112"/>
      <c r="ORT112"/>
      <c r="ORU112"/>
      <c r="ORV112"/>
      <c r="ORW112"/>
      <c r="ORX112"/>
      <c r="ORY112"/>
      <c r="ORZ112"/>
      <c r="OSA112"/>
      <c r="OSB112"/>
      <c r="OSC112"/>
      <c r="OSD112"/>
      <c r="OSE112"/>
      <c r="OSF112"/>
      <c r="OSG112"/>
      <c r="OSH112"/>
      <c r="OSI112"/>
      <c r="OSJ112"/>
      <c r="OSK112"/>
      <c r="OSL112"/>
      <c r="OSM112"/>
      <c r="OSN112"/>
      <c r="OSO112"/>
      <c r="OSP112"/>
      <c r="OSQ112"/>
      <c r="OSR112"/>
      <c r="OSS112"/>
      <c r="OST112"/>
      <c r="OSU112"/>
      <c r="OSV112"/>
      <c r="OSW112"/>
      <c r="OSX112"/>
      <c r="OSY112"/>
      <c r="OSZ112"/>
      <c r="OTA112"/>
      <c r="OTB112"/>
      <c r="OTC112"/>
      <c r="OTD112"/>
      <c r="OTE112"/>
      <c r="OTF112"/>
      <c r="OTG112"/>
      <c r="OTH112"/>
      <c r="OTI112"/>
      <c r="OTJ112"/>
      <c r="OTK112"/>
      <c r="OTL112"/>
      <c r="OTM112"/>
      <c r="OTN112"/>
      <c r="OTO112"/>
      <c r="OTP112"/>
      <c r="OTQ112"/>
      <c r="OTR112"/>
      <c r="OTS112"/>
      <c r="OTT112"/>
      <c r="OTU112"/>
      <c r="OTV112"/>
      <c r="OTW112"/>
      <c r="OTX112"/>
      <c r="OTY112"/>
      <c r="OTZ112"/>
      <c r="OUA112"/>
      <c r="OUB112"/>
      <c r="OUC112"/>
      <c r="OUD112"/>
      <c r="OUE112"/>
      <c r="OUF112"/>
      <c r="OUG112"/>
      <c r="OUH112"/>
      <c r="OUI112"/>
      <c r="OUJ112"/>
      <c r="OUK112"/>
      <c r="OUL112"/>
      <c r="OUM112"/>
      <c r="OUN112"/>
      <c r="OUO112"/>
      <c r="OUP112"/>
      <c r="OUQ112"/>
      <c r="OUR112"/>
      <c r="OUS112"/>
      <c r="OUT112"/>
      <c r="OUU112"/>
      <c r="OUV112"/>
      <c r="OUW112"/>
      <c r="OUX112"/>
      <c r="OUY112"/>
      <c r="OUZ112"/>
      <c r="OVA112"/>
      <c r="OVB112"/>
      <c r="OVC112"/>
      <c r="OVD112"/>
      <c r="OVE112"/>
      <c r="OVF112"/>
      <c r="OVG112"/>
      <c r="OVH112"/>
      <c r="OVI112"/>
      <c r="OVJ112"/>
      <c r="OVK112"/>
      <c r="OVL112"/>
      <c r="OVM112"/>
      <c r="OVN112"/>
      <c r="OVO112"/>
      <c r="OVP112"/>
      <c r="OVQ112"/>
      <c r="OVR112"/>
      <c r="OVS112"/>
      <c r="OVT112"/>
      <c r="OVU112"/>
      <c r="OVV112"/>
      <c r="OVW112"/>
      <c r="OVX112"/>
      <c r="OVY112"/>
      <c r="OVZ112"/>
      <c r="OWA112"/>
      <c r="OWB112"/>
      <c r="OWC112"/>
      <c r="OWD112"/>
      <c r="OWE112"/>
      <c r="OWF112"/>
      <c r="OWG112"/>
      <c r="OWH112"/>
      <c r="OWI112"/>
      <c r="OWJ112"/>
      <c r="OWK112"/>
      <c r="OWL112"/>
      <c r="OWM112"/>
      <c r="OWN112"/>
      <c r="OWO112"/>
      <c r="OWP112"/>
      <c r="OWQ112"/>
      <c r="OWR112"/>
      <c r="OWS112"/>
      <c r="OWT112"/>
      <c r="OWU112"/>
      <c r="OWV112"/>
      <c r="OWW112"/>
      <c r="OWX112"/>
      <c r="OWY112"/>
      <c r="OWZ112"/>
      <c r="OXA112"/>
      <c r="OXB112"/>
      <c r="OXC112"/>
      <c r="OXD112"/>
      <c r="OXE112"/>
      <c r="OXF112"/>
      <c r="OXG112"/>
      <c r="OXH112"/>
      <c r="OXI112"/>
      <c r="OXJ112"/>
      <c r="OXK112"/>
      <c r="OXL112"/>
      <c r="OXM112"/>
      <c r="OXN112"/>
      <c r="OXO112"/>
      <c r="OXP112"/>
      <c r="OXQ112"/>
      <c r="OXR112"/>
      <c r="OXS112"/>
      <c r="OXT112"/>
      <c r="OXU112"/>
      <c r="OXV112"/>
      <c r="OXW112"/>
      <c r="OXX112"/>
      <c r="OXY112"/>
      <c r="OXZ112"/>
      <c r="OYA112"/>
      <c r="OYB112"/>
      <c r="OYC112"/>
      <c r="OYD112"/>
      <c r="OYE112"/>
      <c r="OYF112"/>
      <c r="OYG112"/>
      <c r="OYH112"/>
      <c r="OYI112"/>
      <c r="OYJ112"/>
      <c r="OYK112"/>
      <c r="OYL112"/>
      <c r="OYM112"/>
      <c r="OYN112"/>
      <c r="OYO112"/>
      <c r="OYP112"/>
      <c r="OYQ112"/>
      <c r="OYR112"/>
      <c r="OYS112"/>
      <c r="OYT112"/>
      <c r="OYU112"/>
      <c r="OYV112"/>
      <c r="OYW112"/>
      <c r="OYX112"/>
      <c r="OYY112"/>
      <c r="OYZ112"/>
      <c r="OZA112"/>
      <c r="OZB112"/>
      <c r="OZC112"/>
      <c r="OZD112"/>
      <c r="OZE112"/>
      <c r="OZF112"/>
      <c r="OZG112"/>
      <c r="OZH112"/>
      <c r="OZI112"/>
      <c r="OZJ112"/>
      <c r="OZK112"/>
      <c r="OZL112"/>
      <c r="OZM112"/>
      <c r="OZN112"/>
      <c r="OZO112"/>
      <c r="OZP112"/>
      <c r="OZQ112"/>
      <c r="OZR112"/>
      <c r="OZS112"/>
      <c r="OZT112"/>
      <c r="OZU112"/>
      <c r="OZV112"/>
      <c r="OZW112"/>
      <c r="OZX112"/>
      <c r="OZY112"/>
      <c r="OZZ112"/>
      <c r="PAA112"/>
      <c r="PAB112"/>
      <c r="PAC112"/>
      <c r="PAD112"/>
      <c r="PAE112"/>
      <c r="PAF112"/>
      <c r="PAG112"/>
      <c r="PAH112"/>
      <c r="PAI112"/>
      <c r="PAJ112"/>
      <c r="PAK112"/>
      <c r="PAL112"/>
      <c r="PAM112"/>
      <c r="PAN112"/>
      <c r="PAO112"/>
      <c r="PAP112"/>
      <c r="PAQ112"/>
      <c r="PAR112"/>
      <c r="PAS112"/>
      <c r="PAT112"/>
      <c r="PAU112"/>
      <c r="PAV112"/>
      <c r="PAW112"/>
      <c r="PAX112"/>
      <c r="PAY112"/>
      <c r="PAZ112"/>
      <c r="PBA112"/>
      <c r="PBB112"/>
      <c r="PBC112"/>
      <c r="PBD112"/>
      <c r="PBE112"/>
      <c r="PBF112"/>
      <c r="PBG112"/>
      <c r="PBH112"/>
      <c r="PBI112"/>
      <c r="PBJ112"/>
      <c r="PBK112"/>
      <c r="PBL112"/>
      <c r="PBM112"/>
      <c r="PBN112"/>
      <c r="PBO112"/>
      <c r="PBP112"/>
      <c r="PBQ112"/>
      <c r="PBR112"/>
      <c r="PBS112"/>
      <c r="PBT112"/>
      <c r="PBU112"/>
      <c r="PBV112"/>
      <c r="PBW112"/>
      <c r="PBX112"/>
      <c r="PBY112"/>
      <c r="PBZ112"/>
      <c r="PCA112"/>
      <c r="PCB112"/>
      <c r="PCC112"/>
      <c r="PCD112"/>
      <c r="PCE112"/>
      <c r="PCF112"/>
      <c r="PCG112"/>
      <c r="PCH112"/>
      <c r="PCI112"/>
      <c r="PCJ112"/>
      <c r="PCK112"/>
      <c r="PCL112"/>
      <c r="PCM112"/>
      <c r="PCN112"/>
      <c r="PCO112"/>
      <c r="PCP112"/>
      <c r="PCQ112"/>
      <c r="PCR112"/>
      <c r="PCS112"/>
      <c r="PCT112"/>
      <c r="PCU112"/>
      <c r="PCV112"/>
      <c r="PCW112"/>
      <c r="PCX112"/>
      <c r="PCY112"/>
      <c r="PCZ112"/>
      <c r="PDA112"/>
      <c r="PDB112"/>
      <c r="PDC112"/>
      <c r="PDD112"/>
      <c r="PDE112"/>
      <c r="PDF112"/>
      <c r="PDG112"/>
      <c r="PDH112"/>
      <c r="PDI112"/>
      <c r="PDJ112"/>
      <c r="PDK112"/>
      <c r="PDL112"/>
      <c r="PDM112"/>
      <c r="PDN112"/>
      <c r="PDO112"/>
      <c r="PDP112"/>
      <c r="PDQ112"/>
      <c r="PDR112"/>
      <c r="PDS112"/>
      <c r="PDT112"/>
      <c r="PDU112"/>
      <c r="PDV112"/>
      <c r="PDW112"/>
      <c r="PDX112"/>
      <c r="PDY112"/>
      <c r="PDZ112"/>
      <c r="PEA112"/>
      <c r="PEB112"/>
      <c r="PEC112"/>
      <c r="PED112"/>
      <c r="PEE112"/>
      <c r="PEF112"/>
      <c r="PEG112"/>
      <c r="PEH112"/>
      <c r="PEI112"/>
      <c r="PEJ112"/>
      <c r="PEK112"/>
      <c r="PEL112"/>
      <c r="PEM112"/>
      <c r="PEN112"/>
      <c r="PEO112"/>
      <c r="PEP112"/>
      <c r="PEQ112"/>
      <c r="PER112"/>
      <c r="PES112"/>
      <c r="PET112"/>
      <c r="PEU112"/>
      <c r="PEV112"/>
      <c r="PEW112"/>
      <c r="PEX112"/>
      <c r="PEY112"/>
      <c r="PEZ112"/>
      <c r="PFA112"/>
      <c r="PFB112"/>
      <c r="PFC112"/>
      <c r="PFD112"/>
      <c r="PFE112"/>
      <c r="PFF112"/>
      <c r="PFG112"/>
      <c r="PFH112"/>
      <c r="PFI112"/>
      <c r="PFJ112"/>
      <c r="PFK112"/>
      <c r="PFL112"/>
      <c r="PFM112"/>
      <c r="PFN112"/>
      <c r="PFO112"/>
      <c r="PFP112"/>
      <c r="PFQ112"/>
      <c r="PFR112"/>
      <c r="PFS112"/>
      <c r="PFT112"/>
      <c r="PFU112"/>
      <c r="PFV112"/>
      <c r="PFW112"/>
      <c r="PFX112"/>
      <c r="PFY112"/>
      <c r="PFZ112"/>
      <c r="PGA112"/>
      <c r="PGB112"/>
      <c r="PGC112"/>
      <c r="PGD112"/>
      <c r="PGE112"/>
      <c r="PGF112"/>
      <c r="PGG112"/>
      <c r="PGH112"/>
      <c r="PGI112"/>
      <c r="PGJ112"/>
      <c r="PGK112"/>
      <c r="PGL112"/>
      <c r="PGM112"/>
      <c r="PGN112"/>
      <c r="PGO112"/>
      <c r="PGP112"/>
      <c r="PGQ112"/>
      <c r="PGR112"/>
      <c r="PGS112"/>
      <c r="PGT112"/>
      <c r="PGU112"/>
      <c r="PGV112"/>
      <c r="PGW112"/>
      <c r="PGX112"/>
      <c r="PGY112"/>
      <c r="PGZ112"/>
      <c r="PHA112"/>
      <c r="PHB112"/>
      <c r="PHC112"/>
      <c r="PHD112"/>
      <c r="PHE112"/>
      <c r="PHF112"/>
      <c r="PHG112"/>
      <c r="PHH112"/>
      <c r="PHI112"/>
      <c r="PHJ112"/>
      <c r="PHK112"/>
      <c r="PHL112"/>
      <c r="PHM112"/>
      <c r="PHN112"/>
      <c r="PHO112"/>
      <c r="PHP112"/>
      <c r="PHQ112"/>
      <c r="PHR112"/>
      <c r="PHS112"/>
      <c r="PHT112"/>
      <c r="PHU112"/>
      <c r="PHV112"/>
      <c r="PHW112"/>
      <c r="PHX112"/>
      <c r="PHY112"/>
      <c r="PHZ112"/>
      <c r="PIA112"/>
      <c r="PIB112"/>
      <c r="PIC112"/>
      <c r="PID112"/>
      <c r="PIE112"/>
      <c r="PIF112"/>
      <c r="PIG112"/>
      <c r="PIH112"/>
      <c r="PII112"/>
      <c r="PIJ112"/>
      <c r="PIK112"/>
      <c r="PIL112"/>
      <c r="PIM112"/>
      <c r="PIN112"/>
      <c r="PIO112"/>
      <c r="PIP112"/>
      <c r="PIQ112"/>
      <c r="PIR112"/>
      <c r="PIS112"/>
      <c r="PIT112"/>
      <c r="PIU112"/>
      <c r="PIV112"/>
      <c r="PIW112"/>
      <c r="PIX112"/>
      <c r="PIY112"/>
      <c r="PIZ112"/>
      <c r="PJA112"/>
      <c r="PJB112"/>
      <c r="PJC112"/>
      <c r="PJD112"/>
      <c r="PJE112"/>
      <c r="PJF112"/>
      <c r="PJG112"/>
      <c r="PJH112"/>
      <c r="PJI112"/>
      <c r="PJJ112"/>
      <c r="PJK112"/>
      <c r="PJL112"/>
      <c r="PJM112"/>
      <c r="PJN112"/>
      <c r="PJO112"/>
      <c r="PJP112"/>
      <c r="PJQ112"/>
      <c r="PJR112"/>
      <c r="PJS112"/>
      <c r="PJT112"/>
      <c r="PJU112"/>
      <c r="PJV112"/>
      <c r="PJW112"/>
      <c r="PJX112"/>
      <c r="PJY112"/>
      <c r="PJZ112"/>
      <c r="PKA112"/>
      <c r="PKB112"/>
      <c r="PKC112"/>
      <c r="PKD112"/>
      <c r="PKE112"/>
      <c r="PKF112"/>
      <c r="PKG112"/>
      <c r="PKH112"/>
      <c r="PKI112"/>
      <c r="PKJ112"/>
      <c r="PKK112"/>
      <c r="PKL112"/>
      <c r="PKM112"/>
      <c r="PKN112"/>
      <c r="PKO112"/>
      <c r="PKP112"/>
      <c r="PKQ112"/>
      <c r="PKR112"/>
      <c r="PKS112"/>
      <c r="PKT112"/>
      <c r="PKU112"/>
      <c r="PKV112"/>
      <c r="PKW112"/>
      <c r="PKX112"/>
      <c r="PKY112"/>
      <c r="PKZ112"/>
      <c r="PLA112"/>
      <c r="PLB112"/>
      <c r="PLC112"/>
      <c r="PLD112"/>
      <c r="PLE112"/>
      <c r="PLF112"/>
      <c r="PLG112"/>
      <c r="PLH112"/>
      <c r="PLI112"/>
      <c r="PLJ112"/>
      <c r="PLK112"/>
      <c r="PLL112"/>
      <c r="PLM112"/>
      <c r="PLN112"/>
      <c r="PLO112"/>
      <c r="PLP112"/>
      <c r="PLQ112"/>
      <c r="PLR112"/>
      <c r="PLS112"/>
      <c r="PLT112"/>
      <c r="PLU112"/>
      <c r="PLV112"/>
      <c r="PLW112"/>
      <c r="PLX112"/>
      <c r="PLY112"/>
      <c r="PLZ112"/>
      <c r="PMA112"/>
      <c r="PMB112"/>
      <c r="PMC112"/>
      <c r="PMD112"/>
      <c r="PME112"/>
      <c r="PMF112"/>
      <c r="PMG112"/>
      <c r="PMH112"/>
      <c r="PMI112"/>
      <c r="PMJ112"/>
      <c r="PMK112"/>
      <c r="PML112"/>
      <c r="PMM112"/>
      <c r="PMN112"/>
      <c r="PMO112"/>
      <c r="PMP112"/>
      <c r="PMQ112"/>
      <c r="PMR112"/>
      <c r="PMS112"/>
      <c r="PMT112"/>
      <c r="PMU112"/>
      <c r="PMV112"/>
      <c r="PMW112"/>
      <c r="PMX112"/>
      <c r="PMY112"/>
      <c r="PMZ112"/>
      <c r="PNA112"/>
      <c r="PNB112"/>
      <c r="PNC112"/>
      <c r="PND112"/>
      <c r="PNE112"/>
      <c r="PNF112"/>
      <c r="PNG112"/>
      <c r="PNH112"/>
      <c r="PNI112"/>
      <c r="PNJ112"/>
      <c r="PNK112"/>
      <c r="PNL112"/>
      <c r="PNM112"/>
      <c r="PNN112"/>
      <c r="PNO112"/>
      <c r="PNP112"/>
      <c r="PNQ112"/>
      <c r="PNR112"/>
      <c r="PNS112"/>
      <c r="PNT112"/>
      <c r="PNU112"/>
      <c r="PNV112"/>
      <c r="PNW112"/>
      <c r="PNX112"/>
      <c r="PNY112"/>
      <c r="PNZ112"/>
      <c r="POA112"/>
      <c r="POB112"/>
      <c r="POC112"/>
      <c r="POD112"/>
      <c r="POE112"/>
      <c r="POF112"/>
      <c r="POG112"/>
      <c r="POH112"/>
      <c r="POI112"/>
      <c r="POJ112"/>
      <c r="POK112"/>
      <c r="POL112"/>
      <c r="POM112"/>
      <c r="PON112"/>
      <c r="POO112"/>
      <c r="POP112"/>
      <c r="POQ112"/>
      <c r="POR112"/>
      <c r="POS112"/>
      <c r="POT112"/>
      <c r="POU112"/>
      <c r="POV112"/>
      <c r="POW112"/>
      <c r="POX112"/>
      <c r="POY112"/>
      <c r="POZ112"/>
      <c r="PPA112"/>
      <c r="PPB112"/>
      <c r="PPC112"/>
      <c r="PPD112"/>
      <c r="PPE112"/>
      <c r="PPF112"/>
      <c r="PPG112"/>
      <c r="PPH112"/>
      <c r="PPI112"/>
      <c r="PPJ112"/>
      <c r="PPK112"/>
      <c r="PPL112"/>
      <c r="PPM112"/>
      <c r="PPN112"/>
      <c r="PPO112"/>
      <c r="PPP112"/>
      <c r="PPQ112"/>
      <c r="PPR112"/>
      <c r="PPS112"/>
      <c r="PPT112"/>
      <c r="PPU112"/>
      <c r="PPV112"/>
      <c r="PPW112"/>
      <c r="PPX112"/>
      <c r="PPY112"/>
      <c r="PPZ112"/>
      <c r="PQA112"/>
      <c r="PQB112"/>
      <c r="PQC112"/>
      <c r="PQD112"/>
      <c r="PQE112"/>
      <c r="PQF112"/>
      <c r="PQG112"/>
      <c r="PQH112"/>
      <c r="PQI112"/>
      <c r="PQJ112"/>
      <c r="PQK112"/>
      <c r="PQL112"/>
      <c r="PQM112"/>
      <c r="PQN112"/>
      <c r="PQO112"/>
      <c r="PQP112"/>
      <c r="PQQ112"/>
      <c r="PQR112"/>
      <c r="PQS112"/>
      <c r="PQT112"/>
      <c r="PQU112"/>
      <c r="PQV112"/>
      <c r="PQW112"/>
      <c r="PQX112"/>
      <c r="PQY112"/>
      <c r="PQZ112"/>
      <c r="PRA112"/>
      <c r="PRB112"/>
      <c r="PRC112"/>
      <c r="PRD112"/>
      <c r="PRE112"/>
      <c r="PRF112"/>
      <c r="PRG112"/>
      <c r="PRH112"/>
      <c r="PRI112"/>
      <c r="PRJ112"/>
      <c r="PRK112"/>
      <c r="PRL112"/>
      <c r="PRM112"/>
      <c r="PRN112"/>
      <c r="PRO112"/>
      <c r="PRP112"/>
      <c r="PRQ112"/>
      <c r="PRR112"/>
      <c r="PRS112"/>
      <c r="PRT112"/>
      <c r="PRU112"/>
      <c r="PRV112"/>
      <c r="PRW112"/>
      <c r="PRX112"/>
      <c r="PRY112"/>
      <c r="PRZ112"/>
      <c r="PSA112"/>
      <c r="PSB112"/>
      <c r="PSC112"/>
      <c r="PSD112"/>
      <c r="PSE112"/>
      <c r="PSF112"/>
      <c r="PSG112"/>
      <c r="PSH112"/>
      <c r="PSI112"/>
      <c r="PSJ112"/>
      <c r="PSK112"/>
      <c r="PSL112"/>
      <c r="PSM112"/>
      <c r="PSN112"/>
      <c r="PSO112"/>
      <c r="PSP112"/>
      <c r="PSQ112"/>
      <c r="PSR112"/>
      <c r="PSS112"/>
      <c r="PST112"/>
      <c r="PSU112"/>
      <c r="PSV112"/>
      <c r="PSW112"/>
      <c r="PSX112"/>
      <c r="PSY112"/>
      <c r="PSZ112"/>
      <c r="PTA112"/>
      <c r="PTB112"/>
      <c r="PTC112"/>
      <c r="PTD112"/>
      <c r="PTE112"/>
      <c r="PTF112"/>
      <c r="PTG112"/>
      <c r="PTH112"/>
      <c r="PTI112"/>
      <c r="PTJ112"/>
      <c r="PTK112"/>
      <c r="PTL112"/>
      <c r="PTM112"/>
      <c r="PTN112"/>
      <c r="PTO112"/>
      <c r="PTP112"/>
      <c r="PTQ112"/>
      <c r="PTR112"/>
      <c r="PTS112"/>
      <c r="PTT112"/>
      <c r="PTU112"/>
      <c r="PTV112"/>
      <c r="PTW112"/>
      <c r="PTX112"/>
      <c r="PTY112"/>
      <c r="PTZ112"/>
      <c r="PUA112"/>
      <c r="PUB112"/>
      <c r="PUC112"/>
      <c r="PUD112"/>
      <c r="PUE112"/>
      <c r="PUF112"/>
      <c r="PUG112"/>
      <c r="PUH112"/>
      <c r="PUI112"/>
      <c r="PUJ112"/>
      <c r="PUK112"/>
      <c r="PUL112"/>
      <c r="PUM112"/>
      <c r="PUN112"/>
      <c r="PUO112"/>
      <c r="PUP112"/>
      <c r="PUQ112"/>
      <c r="PUR112"/>
      <c r="PUS112"/>
      <c r="PUT112"/>
      <c r="PUU112"/>
      <c r="PUV112"/>
      <c r="PUW112"/>
      <c r="PUX112"/>
      <c r="PUY112"/>
      <c r="PUZ112"/>
      <c r="PVA112"/>
      <c r="PVB112"/>
      <c r="PVC112"/>
      <c r="PVD112"/>
      <c r="PVE112"/>
      <c r="PVF112"/>
      <c r="PVG112"/>
      <c r="PVH112"/>
      <c r="PVI112"/>
      <c r="PVJ112"/>
      <c r="PVK112"/>
      <c r="PVL112"/>
      <c r="PVM112"/>
      <c r="PVN112"/>
      <c r="PVO112"/>
      <c r="PVP112"/>
      <c r="PVQ112"/>
      <c r="PVR112"/>
      <c r="PVS112"/>
      <c r="PVT112"/>
      <c r="PVU112"/>
      <c r="PVV112"/>
      <c r="PVW112"/>
      <c r="PVX112"/>
      <c r="PVY112"/>
      <c r="PVZ112"/>
      <c r="PWA112"/>
      <c r="PWB112"/>
      <c r="PWC112"/>
      <c r="PWD112"/>
      <c r="PWE112"/>
      <c r="PWF112"/>
      <c r="PWG112"/>
      <c r="PWH112"/>
      <c r="PWI112"/>
      <c r="PWJ112"/>
      <c r="PWK112"/>
      <c r="PWL112"/>
      <c r="PWM112"/>
      <c r="PWN112"/>
      <c r="PWO112"/>
      <c r="PWP112"/>
      <c r="PWQ112"/>
      <c r="PWR112"/>
      <c r="PWS112"/>
      <c r="PWT112"/>
      <c r="PWU112"/>
      <c r="PWV112"/>
      <c r="PWW112"/>
      <c r="PWX112"/>
      <c r="PWY112"/>
      <c r="PWZ112"/>
      <c r="PXA112"/>
      <c r="PXB112"/>
      <c r="PXC112"/>
      <c r="PXD112"/>
      <c r="PXE112"/>
      <c r="PXF112"/>
      <c r="PXG112"/>
      <c r="PXH112"/>
      <c r="PXI112"/>
      <c r="PXJ112"/>
      <c r="PXK112"/>
      <c r="PXL112"/>
      <c r="PXM112"/>
      <c r="PXN112"/>
      <c r="PXO112"/>
      <c r="PXP112"/>
      <c r="PXQ112"/>
      <c r="PXR112"/>
      <c r="PXS112"/>
      <c r="PXT112"/>
      <c r="PXU112"/>
      <c r="PXV112"/>
      <c r="PXW112"/>
      <c r="PXX112"/>
      <c r="PXY112"/>
      <c r="PXZ112"/>
      <c r="PYA112"/>
      <c r="PYB112"/>
      <c r="PYC112"/>
      <c r="PYD112"/>
      <c r="PYE112"/>
      <c r="PYF112"/>
      <c r="PYG112"/>
      <c r="PYH112"/>
      <c r="PYI112"/>
      <c r="PYJ112"/>
      <c r="PYK112"/>
      <c r="PYL112"/>
      <c r="PYM112"/>
      <c r="PYN112"/>
      <c r="PYO112"/>
      <c r="PYP112"/>
      <c r="PYQ112"/>
      <c r="PYR112"/>
      <c r="PYS112"/>
      <c r="PYT112"/>
      <c r="PYU112"/>
      <c r="PYV112"/>
      <c r="PYW112"/>
      <c r="PYX112"/>
      <c r="PYY112"/>
      <c r="PYZ112"/>
      <c r="PZA112"/>
      <c r="PZB112"/>
      <c r="PZC112"/>
      <c r="PZD112"/>
      <c r="PZE112"/>
      <c r="PZF112"/>
      <c r="PZG112"/>
      <c r="PZH112"/>
      <c r="PZI112"/>
      <c r="PZJ112"/>
      <c r="PZK112"/>
      <c r="PZL112"/>
      <c r="PZM112"/>
      <c r="PZN112"/>
      <c r="PZO112"/>
      <c r="PZP112"/>
      <c r="PZQ112"/>
      <c r="PZR112"/>
      <c r="PZS112"/>
      <c r="PZT112"/>
      <c r="PZU112"/>
      <c r="PZV112"/>
      <c r="PZW112"/>
      <c r="PZX112"/>
      <c r="PZY112"/>
      <c r="PZZ112"/>
      <c r="QAA112"/>
      <c r="QAB112"/>
      <c r="QAC112"/>
      <c r="QAD112"/>
      <c r="QAE112"/>
      <c r="QAF112"/>
      <c r="QAG112"/>
      <c r="QAH112"/>
      <c r="QAI112"/>
      <c r="QAJ112"/>
      <c r="QAK112"/>
      <c r="QAL112"/>
      <c r="QAM112"/>
      <c r="QAN112"/>
      <c r="QAO112"/>
      <c r="QAP112"/>
      <c r="QAQ112"/>
      <c r="QAR112"/>
      <c r="QAS112"/>
      <c r="QAT112"/>
      <c r="QAU112"/>
      <c r="QAV112"/>
      <c r="QAW112"/>
      <c r="QAX112"/>
      <c r="QAY112"/>
      <c r="QAZ112"/>
      <c r="QBA112"/>
      <c r="QBB112"/>
      <c r="QBC112"/>
      <c r="QBD112"/>
      <c r="QBE112"/>
      <c r="QBF112"/>
      <c r="QBG112"/>
      <c r="QBH112"/>
      <c r="QBI112"/>
      <c r="QBJ112"/>
      <c r="QBK112"/>
      <c r="QBL112"/>
      <c r="QBM112"/>
      <c r="QBN112"/>
      <c r="QBO112"/>
      <c r="QBP112"/>
      <c r="QBQ112"/>
      <c r="QBR112"/>
      <c r="QBS112"/>
      <c r="QBT112"/>
      <c r="QBU112"/>
      <c r="QBV112"/>
      <c r="QBW112"/>
      <c r="QBX112"/>
      <c r="QBY112"/>
      <c r="QBZ112"/>
      <c r="QCA112"/>
      <c r="QCB112"/>
      <c r="QCC112"/>
      <c r="QCD112"/>
      <c r="QCE112"/>
      <c r="QCF112"/>
      <c r="QCG112"/>
      <c r="QCH112"/>
      <c r="QCI112"/>
      <c r="QCJ112"/>
      <c r="QCK112"/>
      <c r="QCL112"/>
      <c r="QCM112"/>
      <c r="QCN112"/>
      <c r="QCO112"/>
      <c r="QCP112"/>
      <c r="QCQ112"/>
      <c r="QCR112"/>
      <c r="QCS112"/>
      <c r="QCT112"/>
      <c r="QCU112"/>
      <c r="QCV112"/>
      <c r="QCW112"/>
      <c r="QCX112"/>
      <c r="QCY112"/>
      <c r="QCZ112"/>
      <c r="QDA112"/>
      <c r="QDB112"/>
      <c r="QDC112"/>
      <c r="QDD112"/>
      <c r="QDE112"/>
      <c r="QDF112"/>
      <c r="QDG112"/>
      <c r="QDH112"/>
      <c r="QDI112"/>
      <c r="QDJ112"/>
      <c r="QDK112"/>
      <c r="QDL112"/>
      <c r="QDM112"/>
      <c r="QDN112"/>
      <c r="QDO112"/>
      <c r="QDP112"/>
      <c r="QDQ112"/>
      <c r="QDR112"/>
      <c r="QDS112"/>
      <c r="QDT112"/>
      <c r="QDU112"/>
      <c r="QDV112"/>
      <c r="QDW112"/>
      <c r="QDX112"/>
      <c r="QDY112"/>
      <c r="QDZ112"/>
      <c r="QEA112"/>
      <c r="QEB112"/>
      <c r="QEC112"/>
      <c r="QED112"/>
      <c r="QEE112"/>
      <c r="QEF112"/>
      <c r="QEG112"/>
      <c r="QEH112"/>
      <c r="QEI112"/>
      <c r="QEJ112"/>
      <c r="QEK112"/>
      <c r="QEL112"/>
      <c r="QEM112"/>
      <c r="QEN112"/>
      <c r="QEO112"/>
      <c r="QEP112"/>
      <c r="QEQ112"/>
      <c r="QER112"/>
      <c r="QES112"/>
      <c r="QET112"/>
      <c r="QEU112"/>
      <c r="QEV112"/>
      <c r="QEW112"/>
      <c r="QEX112"/>
      <c r="QEY112"/>
      <c r="QEZ112"/>
      <c r="QFA112"/>
      <c r="QFB112"/>
      <c r="QFC112"/>
      <c r="QFD112"/>
      <c r="QFE112"/>
      <c r="QFF112"/>
      <c r="QFG112"/>
      <c r="QFH112"/>
      <c r="QFI112"/>
      <c r="QFJ112"/>
      <c r="QFK112"/>
      <c r="QFL112"/>
      <c r="QFM112"/>
      <c r="QFN112"/>
      <c r="QFO112"/>
      <c r="QFP112"/>
      <c r="QFQ112"/>
      <c r="QFR112"/>
      <c r="QFS112"/>
      <c r="QFT112"/>
      <c r="QFU112"/>
      <c r="QFV112"/>
      <c r="QFW112"/>
      <c r="QFX112"/>
      <c r="QFY112"/>
      <c r="QFZ112"/>
      <c r="QGA112"/>
      <c r="QGB112"/>
      <c r="QGC112"/>
      <c r="QGD112"/>
      <c r="QGE112"/>
      <c r="QGF112"/>
      <c r="QGG112"/>
      <c r="QGH112"/>
      <c r="QGI112"/>
      <c r="QGJ112"/>
      <c r="QGK112"/>
      <c r="QGL112"/>
      <c r="QGM112"/>
      <c r="QGN112"/>
      <c r="QGO112"/>
      <c r="QGP112"/>
      <c r="QGQ112"/>
      <c r="QGR112"/>
      <c r="QGS112"/>
      <c r="QGT112"/>
      <c r="QGU112"/>
      <c r="QGV112"/>
      <c r="QGW112"/>
      <c r="QGX112"/>
      <c r="QGY112"/>
      <c r="QGZ112"/>
      <c r="QHA112"/>
      <c r="QHB112"/>
      <c r="QHC112"/>
      <c r="QHD112"/>
      <c r="QHE112"/>
      <c r="QHF112"/>
      <c r="QHG112"/>
      <c r="QHH112"/>
      <c r="QHI112"/>
      <c r="QHJ112"/>
      <c r="QHK112"/>
      <c r="QHL112"/>
      <c r="QHM112"/>
      <c r="QHN112"/>
      <c r="QHO112"/>
      <c r="QHP112"/>
      <c r="QHQ112"/>
      <c r="QHR112"/>
      <c r="QHS112"/>
      <c r="QHT112"/>
      <c r="QHU112"/>
      <c r="QHV112"/>
      <c r="QHW112"/>
      <c r="QHX112"/>
      <c r="QHY112"/>
      <c r="QHZ112"/>
      <c r="QIA112"/>
      <c r="QIB112"/>
      <c r="QIC112"/>
      <c r="QID112"/>
      <c r="QIE112"/>
      <c r="QIF112"/>
      <c r="QIG112"/>
      <c r="QIH112"/>
      <c r="QII112"/>
      <c r="QIJ112"/>
      <c r="QIK112"/>
      <c r="QIL112"/>
      <c r="QIM112"/>
      <c r="QIN112"/>
      <c r="QIO112"/>
      <c r="QIP112"/>
      <c r="QIQ112"/>
      <c r="QIR112"/>
      <c r="QIS112"/>
      <c r="QIT112"/>
      <c r="QIU112"/>
      <c r="QIV112"/>
      <c r="QIW112"/>
      <c r="QIX112"/>
      <c r="QIY112"/>
      <c r="QIZ112"/>
      <c r="QJA112"/>
      <c r="QJB112"/>
      <c r="QJC112"/>
      <c r="QJD112"/>
      <c r="QJE112"/>
      <c r="QJF112"/>
      <c r="QJG112"/>
      <c r="QJH112"/>
      <c r="QJI112"/>
      <c r="QJJ112"/>
      <c r="QJK112"/>
      <c r="QJL112"/>
      <c r="QJM112"/>
      <c r="QJN112"/>
      <c r="QJO112"/>
      <c r="QJP112"/>
      <c r="QJQ112"/>
      <c r="QJR112"/>
      <c r="QJS112"/>
      <c r="QJT112"/>
      <c r="QJU112"/>
      <c r="QJV112"/>
      <c r="QJW112"/>
      <c r="QJX112"/>
      <c r="QJY112"/>
      <c r="QJZ112"/>
      <c r="QKA112"/>
      <c r="QKB112"/>
      <c r="QKC112"/>
      <c r="QKD112"/>
      <c r="QKE112"/>
      <c r="QKF112"/>
      <c r="QKG112"/>
      <c r="QKH112"/>
      <c r="QKI112"/>
      <c r="QKJ112"/>
      <c r="QKK112"/>
      <c r="QKL112"/>
      <c r="QKM112"/>
      <c r="QKN112"/>
      <c r="QKO112"/>
      <c r="QKP112"/>
      <c r="QKQ112"/>
      <c r="QKR112"/>
      <c r="QKS112"/>
      <c r="QKT112"/>
      <c r="QKU112"/>
      <c r="QKV112"/>
      <c r="QKW112"/>
      <c r="QKX112"/>
      <c r="QKY112"/>
      <c r="QKZ112"/>
      <c r="QLA112"/>
      <c r="QLB112"/>
      <c r="QLC112"/>
      <c r="QLD112"/>
      <c r="QLE112"/>
      <c r="QLF112"/>
      <c r="QLG112"/>
      <c r="QLH112"/>
      <c r="QLI112"/>
      <c r="QLJ112"/>
      <c r="QLK112"/>
      <c r="QLL112"/>
      <c r="QLM112"/>
      <c r="QLN112"/>
      <c r="QLO112"/>
      <c r="QLP112"/>
      <c r="QLQ112"/>
      <c r="QLR112"/>
      <c r="QLS112"/>
      <c r="QLT112"/>
      <c r="QLU112"/>
      <c r="QLV112"/>
      <c r="QLW112"/>
      <c r="QLX112"/>
      <c r="QLY112"/>
      <c r="QLZ112"/>
      <c r="QMA112"/>
      <c r="QMB112"/>
      <c r="QMC112"/>
      <c r="QMD112"/>
      <c r="QME112"/>
      <c r="QMF112"/>
      <c r="QMG112"/>
      <c r="QMH112"/>
      <c r="QMI112"/>
      <c r="QMJ112"/>
      <c r="QMK112"/>
      <c r="QML112"/>
      <c r="QMM112"/>
      <c r="QMN112"/>
      <c r="QMO112"/>
      <c r="QMP112"/>
      <c r="QMQ112"/>
      <c r="QMR112"/>
      <c r="QMS112"/>
      <c r="QMT112"/>
      <c r="QMU112"/>
      <c r="QMV112"/>
      <c r="QMW112"/>
      <c r="QMX112"/>
      <c r="QMY112"/>
      <c r="QMZ112"/>
      <c r="QNA112"/>
      <c r="QNB112"/>
      <c r="QNC112"/>
      <c r="QND112"/>
      <c r="QNE112"/>
      <c r="QNF112"/>
      <c r="QNG112"/>
      <c r="QNH112"/>
      <c r="QNI112"/>
      <c r="QNJ112"/>
      <c r="QNK112"/>
      <c r="QNL112"/>
      <c r="QNM112"/>
      <c r="QNN112"/>
      <c r="QNO112"/>
      <c r="QNP112"/>
      <c r="QNQ112"/>
      <c r="QNR112"/>
      <c r="QNS112"/>
      <c r="QNT112"/>
      <c r="QNU112"/>
      <c r="QNV112"/>
      <c r="QNW112"/>
      <c r="QNX112"/>
      <c r="QNY112"/>
      <c r="QNZ112"/>
      <c r="QOA112"/>
      <c r="QOB112"/>
      <c r="QOC112"/>
      <c r="QOD112"/>
      <c r="QOE112"/>
      <c r="QOF112"/>
      <c r="QOG112"/>
      <c r="QOH112"/>
      <c r="QOI112"/>
      <c r="QOJ112"/>
      <c r="QOK112"/>
      <c r="QOL112"/>
      <c r="QOM112"/>
      <c r="QON112"/>
      <c r="QOO112"/>
      <c r="QOP112"/>
      <c r="QOQ112"/>
      <c r="QOR112"/>
      <c r="QOS112"/>
      <c r="QOT112"/>
      <c r="QOU112"/>
      <c r="QOV112"/>
      <c r="QOW112"/>
      <c r="QOX112"/>
      <c r="QOY112"/>
      <c r="QOZ112"/>
      <c r="QPA112"/>
      <c r="QPB112"/>
      <c r="QPC112"/>
      <c r="QPD112"/>
      <c r="QPE112"/>
      <c r="QPF112"/>
      <c r="QPG112"/>
      <c r="QPH112"/>
      <c r="QPI112"/>
      <c r="QPJ112"/>
      <c r="QPK112"/>
      <c r="QPL112"/>
      <c r="QPM112"/>
      <c r="QPN112"/>
      <c r="QPO112"/>
      <c r="QPP112"/>
      <c r="QPQ112"/>
      <c r="QPR112"/>
      <c r="QPS112"/>
      <c r="QPT112"/>
      <c r="QPU112"/>
      <c r="QPV112"/>
      <c r="QPW112"/>
      <c r="QPX112"/>
      <c r="QPY112"/>
      <c r="QPZ112"/>
      <c r="QQA112"/>
      <c r="QQB112"/>
      <c r="QQC112"/>
      <c r="QQD112"/>
      <c r="QQE112"/>
      <c r="QQF112"/>
      <c r="QQG112"/>
      <c r="QQH112"/>
      <c r="QQI112"/>
      <c r="QQJ112"/>
      <c r="QQK112"/>
      <c r="QQL112"/>
      <c r="QQM112"/>
      <c r="QQN112"/>
      <c r="QQO112"/>
      <c r="QQP112"/>
      <c r="QQQ112"/>
      <c r="QQR112"/>
      <c r="QQS112"/>
      <c r="QQT112"/>
      <c r="QQU112"/>
      <c r="QQV112"/>
      <c r="QQW112"/>
      <c r="QQX112"/>
      <c r="QQY112"/>
      <c r="QQZ112"/>
      <c r="QRA112"/>
      <c r="QRB112"/>
      <c r="QRC112"/>
      <c r="QRD112"/>
      <c r="QRE112"/>
      <c r="QRF112"/>
      <c r="QRG112"/>
      <c r="QRH112"/>
      <c r="QRI112"/>
      <c r="QRJ112"/>
      <c r="QRK112"/>
      <c r="QRL112"/>
      <c r="QRM112"/>
      <c r="QRN112"/>
      <c r="QRO112"/>
      <c r="QRP112"/>
      <c r="QRQ112"/>
      <c r="QRR112"/>
      <c r="QRS112"/>
      <c r="QRT112"/>
      <c r="QRU112"/>
      <c r="QRV112"/>
      <c r="QRW112"/>
      <c r="QRX112"/>
      <c r="QRY112"/>
      <c r="QRZ112"/>
      <c r="QSA112"/>
      <c r="QSB112"/>
      <c r="QSC112"/>
      <c r="QSD112"/>
      <c r="QSE112"/>
      <c r="QSF112"/>
      <c r="QSG112"/>
      <c r="QSH112"/>
      <c r="QSI112"/>
      <c r="QSJ112"/>
      <c r="QSK112"/>
      <c r="QSL112"/>
      <c r="QSM112"/>
      <c r="QSN112"/>
      <c r="QSO112"/>
      <c r="QSP112"/>
      <c r="QSQ112"/>
      <c r="QSR112"/>
      <c r="QSS112"/>
      <c r="QST112"/>
      <c r="QSU112"/>
      <c r="QSV112"/>
      <c r="QSW112"/>
      <c r="QSX112"/>
      <c r="QSY112"/>
      <c r="QSZ112"/>
      <c r="QTA112"/>
      <c r="QTB112"/>
      <c r="QTC112"/>
      <c r="QTD112"/>
      <c r="QTE112"/>
      <c r="QTF112"/>
      <c r="QTG112"/>
      <c r="QTH112"/>
      <c r="QTI112"/>
      <c r="QTJ112"/>
      <c r="QTK112"/>
      <c r="QTL112"/>
      <c r="QTM112"/>
      <c r="QTN112"/>
      <c r="QTO112"/>
      <c r="QTP112"/>
      <c r="QTQ112"/>
      <c r="QTR112"/>
      <c r="QTS112"/>
      <c r="QTT112"/>
      <c r="QTU112"/>
      <c r="QTV112"/>
      <c r="QTW112"/>
      <c r="QTX112"/>
      <c r="QTY112"/>
      <c r="QTZ112"/>
      <c r="QUA112"/>
      <c r="QUB112"/>
      <c r="QUC112"/>
      <c r="QUD112"/>
      <c r="QUE112"/>
      <c r="QUF112"/>
      <c r="QUG112"/>
      <c r="QUH112"/>
      <c r="QUI112"/>
      <c r="QUJ112"/>
      <c r="QUK112"/>
      <c r="QUL112"/>
      <c r="QUM112"/>
      <c r="QUN112"/>
      <c r="QUO112"/>
      <c r="QUP112"/>
      <c r="QUQ112"/>
      <c r="QUR112"/>
      <c r="QUS112"/>
      <c r="QUT112"/>
      <c r="QUU112"/>
      <c r="QUV112"/>
      <c r="QUW112"/>
      <c r="QUX112"/>
      <c r="QUY112"/>
      <c r="QUZ112"/>
      <c r="QVA112"/>
      <c r="QVB112"/>
      <c r="QVC112"/>
      <c r="QVD112"/>
      <c r="QVE112"/>
      <c r="QVF112"/>
      <c r="QVG112"/>
      <c r="QVH112"/>
      <c r="QVI112"/>
      <c r="QVJ112"/>
      <c r="QVK112"/>
      <c r="QVL112"/>
      <c r="QVM112"/>
      <c r="QVN112"/>
      <c r="QVO112"/>
      <c r="QVP112"/>
      <c r="QVQ112"/>
      <c r="QVR112"/>
      <c r="QVS112"/>
      <c r="QVT112"/>
      <c r="QVU112"/>
      <c r="QVV112"/>
      <c r="QVW112"/>
      <c r="QVX112"/>
      <c r="QVY112"/>
      <c r="QVZ112"/>
      <c r="QWA112"/>
      <c r="QWB112"/>
      <c r="QWC112"/>
      <c r="QWD112"/>
      <c r="QWE112"/>
      <c r="QWF112"/>
      <c r="QWG112"/>
      <c r="QWH112"/>
      <c r="QWI112"/>
      <c r="QWJ112"/>
      <c r="QWK112"/>
      <c r="QWL112"/>
      <c r="QWM112"/>
      <c r="QWN112"/>
      <c r="QWO112"/>
      <c r="QWP112"/>
      <c r="QWQ112"/>
      <c r="QWR112"/>
      <c r="QWS112"/>
      <c r="QWT112"/>
      <c r="QWU112"/>
      <c r="QWV112"/>
      <c r="QWW112"/>
      <c r="QWX112"/>
      <c r="QWY112"/>
      <c r="QWZ112"/>
      <c r="QXA112"/>
      <c r="QXB112"/>
      <c r="QXC112"/>
      <c r="QXD112"/>
      <c r="QXE112"/>
      <c r="QXF112"/>
      <c r="QXG112"/>
      <c r="QXH112"/>
      <c r="QXI112"/>
      <c r="QXJ112"/>
      <c r="QXK112"/>
      <c r="QXL112"/>
      <c r="QXM112"/>
      <c r="QXN112"/>
      <c r="QXO112"/>
      <c r="QXP112"/>
      <c r="QXQ112"/>
      <c r="QXR112"/>
      <c r="QXS112"/>
      <c r="QXT112"/>
      <c r="QXU112"/>
      <c r="QXV112"/>
      <c r="QXW112"/>
      <c r="QXX112"/>
      <c r="QXY112"/>
      <c r="QXZ112"/>
      <c r="QYA112"/>
      <c r="QYB112"/>
      <c r="QYC112"/>
      <c r="QYD112"/>
      <c r="QYE112"/>
      <c r="QYF112"/>
      <c r="QYG112"/>
      <c r="QYH112"/>
      <c r="QYI112"/>
      <c r="QYJ112"/>
      <c r="QYK112"/>
      <c r="QYL112"/>
      <c r="QYM112"/>
      <c r="QYN112"/>
      <c r="QYO112"/>
      <c r="QYP112"/>
      <c r="QYQ112"/>
      <c r="QYR112"/>
      <c r="QYS112"/>
      <c r="QYT112"/>
      <c r="QYU112"/>
      <c r="QYV112"/>
      <c r="QYW112"/>
      <c r="QYX112"/>
      <c r="QYY112"/>
      <c r="QYZ112"/>
      <c r="QZA112"/>
      <c r="QZB112"/>
      <c r="QZC112"/>
      <c r="QZD112"/>
      <c r="QZE112"/>
      <c r="QZF112"/>
      <c r="QZG112"/>
      <c r="QZH112"/>
      <c r="QZI112"/>
      <c r="QZJ112"/>
      <c r="QZK112"/>
      <c r="QZL112"/>
      <c r="QZM112"/>
      <c r="QZN112"/>
      <c r="QZO112"/>
      <c r="QZP112"/>
      <c r="QZQ112"/>
      <c r="QZR112"/>
      <c r="QZS112"/>
      <c r="QZT112"/>
      <c r="QZU112"/>
      <c r="QZV112"/>
      <c r="QZW112"/>
      <c r="QZX112"/>
      <c r="QZY112"/>
      <c r="QZZ112"/>
      <c r="RAA112"/>
      <c r="RAB112"/>
      <c r="RAC112"/>
      <c r="RAD112"/>
      <c r="RAE112"/>
      <c r="RAF112"/>
      <c r="RAG112"/>
      <c r="RAH112"/>
      <c r="RAI112"/>
      <c r="RAJ112"/>
      <c r="RAK112"/>
      <c r="RAL112"/>
      <c r="RAM112"/>
      <c r="RAN112"/>
      <c r="RAO112"/>
      <c r="RAP112"/>
      <c r="RAQ112"/>
      <c r="RAR112"/>
      <c r="RAS112"/>
      <c r="RAT112"/>
      <c r="RAU112"/>
      <c r="RAV112"/>
      <c r="RAW112"/>
      <c r="RAX112"/>
      <c r="RAY112"/>
      <c r="RAZ112"/>
      <c r="RBA112"/>
      <c r="RBB112"/>
      <c r="RBC112"/>
      <c r="RBD112"/>
      <c r="RBE112"/>
      <c r="RBF112"/>
      <c r="RBG112"/>
      <c r="RBH112"/>
      <c r="RBI112"/>
      <c r="RBJ112"/>
      <c r="RBK112"/>
      <c r="RBL112"/>
      <c r="RBM112"/>
      <c r="RBN112"/>
      <c r="RBO112"/>
      <c r="RBP112"/>
      <c r="RBQ112"/>
      <c r="RBR112"/>
      <c r="RBS112"/>
      <c r="RBT112"/>
      <c r="RBU112"/>
      <c r="RBV112"/>
      <c r="RBW112"/>
      <c r="RBX112"/>
      <c r="RBY112"/>
      <c r="RBZ112"/>
      <c r="RCA112"/>
      <c r="RCB112"/>
      <c r="RCC112"/>
      <c r="RCD112"/>
      <c r="RCE112"/>
      <c r="RCF112"/>
      <c r="RCG112"/>
      <c r="RCH112"/>
      <c r="RCI112"/>
      <c r="RCJ112"/>
      <c r="RCK112"/>
      <c r="RCL112"/>
      <c r="RCM112"/>
      <c r="RCN112"/>
      <c r="RCO112"/>
      <c r="RCP112"/>
      <c r="RCQ112"/>
      <c r="RCR112"/>
      <c r="RCS112"/>
      <c r="RCT112"/>
      <c r="RCU112"/>
      <c r="RCV112"/>
      <c r="RCW112"/>
      <c r="RCX112"/>
      <c r="RCY112"/>
      <c r="RCZ112"/>
      <c r="RDA112"/>
      <c r="RDB112"/>
      <c r="RDC112"/>
      <c r="RDD112"/>
      <c r="RDE112"/>
      <c r="RDF112"/>
      <c r="RDG112"/>
      <c r="RDH112"/>
      <c r="RDI112"/>
      <c r="RDJ112"/>
      <c r="RDK112"/>
      <c r="RDL112"/>
      <c r="RDM112"/>
      <c r="RDN112"/>
      <c r="RDO112"/>
      <c r="RDP112"/>
      <c r="RDQ112"/>
      <c r="RDR112"/>
      <c r="RDS112"/>
      <c r="RDT112"/>
      <c r="RDU112"/>
      <c r="RDV112"/>
      <c r="RDW112"/>
      <c r="RDX112"/>
      <c r="RDY112"/>
      <c r="RDZ112"/>
      <c r="REA112"/>
      <c r="REB112"/>
      <c r="REC112"/>
      <c r="RED112"/>
      <c r="REE112"/>
      <c r="REF112"/>
      <c r="REG112"/>
      <c r="REH112"/>
      <c r="REI112"/>
      <c r="REJ112"/>
      <c r="REK112"/>
      <c r="REL112"/>
      <c r="REM112"/>
      <c r="REN112"/>
      <c r="REO112"/>
      <c r="REP112"/>
      <c r="REQ112"/>
      <c r="RER112"/>
      <c r="RES112"/>
      <c r="RET112"/>
      <c r="REU112"/>
      <c r="REV112"/>
      <c r="REW112"/>
      <c r="REX112"/>
      <c r="REY112"/>
      <c r="REZ112"/>
      <c r="RFA112"/>
      <c r="RFB112"/>
      <c r="RFC112"/>
      <c r="RFD112"/>
      <c r="RFE112"/>
      <c r="RFF112"/>
      <c r="RFG112"/>
      <c r="RFH112"/>
      <c r="RFI112"/>
      <c r="RFJ112"/>
      <c r="RFK112"/>
      <c r="RFL112"/>
      <c r="RFM112"/>
      <c r="RFN112"/>
      <c r="RFO112"/>
      <c r="RFP112"/>
      <c r="RFQ112"/>
      <c r="RFR112"/>
      <c r="RFS112"/>
      <c r="RFT112"/>
      <c r="RFU112"/>
      <c r="RFV112"/>
      <c r="RFW112"/>
      <c r="RFX112"/>
      <c r="RFY112"/>
      <c r="RFZ112"/>
      <c r="RGA112"/>
      <c r="RGB112"/>
      <c r="RGC112"/>
      <c r="RGD112"/>
      <c r="RGE112"/>
      <c r="RGF112"/>
      <c r="RGG112"/>
      <c r="RGH112"/>
      <c r="RGI112"/>
      <c r="RGJ112"/>
      <c r="RGK112"/>
      <c r="RGL112"/>
      <c r="RGM112"/>
      <c r="RGN112"/>
      <c r="RGO112"/>
      <c r="RGP112"/>
      <c r="RGQ112"/>
      <c r="RGR112"/>
      <c r="RGS112"/>
      <c r="RGT112"/>
      <c r="RGU112"/>
      <c r="RGV112"/>
      <c r="RGW112"/>
      <c r="RGX112"/>
      <c r="RGY112"/>
      <c r="RGZ112"/>
      <c r="RHA112"/>
      <c r="RHB112"/>
      <c r="RHC112"/>
      <c r="RHD112"/>
      <c r="RHE112"/>
      <c r="RHF112"/>
      <c r="RHG112"/>
      <c r="RHH112"/>
      <c r="RHI112"/>
      <c r="RHJ112"/>
      <c r="RHK112"/>
      <c r="RHL112"/>
      <c r="RHM112"/>
      <c r="RHN112"/>
      <c r="RHO112"/>
      <c r="RHP112"/>
      <c r="RHQ112"/>
      <c r="RHR112"/>
      <c r="RHS112"/>
      <c r="RHT112"/>
      <c r="RHU112"/>
      <c r="RHV112"/>
      <c r="RHW112"/>
      <c r="RHX112"/>
      <c r="RHY112"/>
      <c r="RHZ112"/>
      <c r="RIA112"/>
      <c r="RIB112"/>
      <c r="RIC112"/>
      <c r="RID112"/>
      <c r="RIE112"/>
      <c r="RIF112"/>
      <c r="RIG112"/>
      <c r="RIH112"/>
      <c r="RII112"/>
      <c r="RIJ112"/>
      <c r="RIK112"/>
      <c r="RIL112"/>
      <c r="RIM112"/>
      <c r="RIN112"/>
      <c r="RIO112"/>
      <c r="RIP112"/>
      <c r="RIQ112"/>
      <c r="RIR112"/>
      <c r="RIS112"/>
      <c r="RIT112"/>
      <c r="RIU112"/>
      <c r="RIV112"/>
      <c r="RIW112"/>
      <c r="RIX112"/>
      <c r="RIY112"/>
      <c r="RIZ112"/>
      <c r="RJA112"/>
      <c r="RJB112"/>
      <c r="RJC112"/>
      <c r="RJD112"/>
      <c r="RJE112"/>
      <c r="RJF112"/>
      <c r="RJG112"/>
      <c r="RJH112"/>
      <c r="RJI112"/>
      <c r="RJJ112"/>
      <c r="RJK112"/>
      <c r="RJL112"/>
      <c r="RJM112"/>
      <c r="RJN112"/>
      <c r="RJO112"/>
      <c r="RJP112"/>
      <c r="RJQ112"/>
      <c r="RJR112"/>
      <c r="RJS112"/>
      <c r="RJT112"/>
      <c r="RJU112"/>
      <c r="RJV112"/>
      <c r="RJW112"/>
      <c r="RJX112"/>
      <c r="RJY112"/>
      <c r="RJZ112"/>
      <c r="RKA112"/>
      <c r="RKB112"/>
      <c r="RKC112"/>
      <c r="RKD112"/>
      <c r="RKE112"/>
      <c r="RKF112"/>
      <c r="RKG112"/>
      <c r="RKH112"/>
      <c r="RKI112"/>
      <c r="RKJ112"/>
      <c r="RKK112"/>
      <c r="RKL112"/>
      <c r="RKM112"/>
      <c r="RKN112"/>
      <c r="RKO112"/>
      <c r="RKP112"/>
      <c r="RKQ112"/>
      <c r="RKR112"/>
      <c r="RKS112"/>
      <c r="RKT112"/>
      <c r="RKU112"/>
      <c r="RKV112"/>
      <c r="RKW112"/>
      <c r="RKX112"/>
      <c r="RKY112"/>
      <c r="RKZ112"/>
      <c r="RLA112"/>
      <c r="RLB112"/>
      <c r="RLC112"/>
      <c r="RLD112"/>
      <c r="RLE112"/>
      <c r="RLF112"/>
      <c r="RLG112"/>
      <c r="RLH112"/>
      <c r="RLI112"/>
      <c r="RLJ112"/>
      <c r="RLK112"/>
      <c r="RLL112"/>
      <c r="RLM112"/>
      <c r="RLN112"/>
      <c r="RLO112"/>
      <c r="RLP112"/>
      <c r="RLQ112"/>
      <c r="RLR112"/>
      <c r="RLS112"/>
      <c r="RLT112"/>
      <c r="RLU112"/>
      <c r="RLV112"/>
      <c r="RLW112"/>
      <c r="RLX112"/>
      <c r="RLY112"/>
      <c r="RLZ112"/>
      <c r="RMA112"/>
      <c r="RMB112"/>
      <c r="RMC112"/>
      <c r="RMD112"/>
      <c r="RME112"/>
      <c r="RMF112"/>
      <c r="RMG112"/>
      <c r="RMH112"/>
      <c r="RMI112"/>
      <c r="RMJ112"/>
      <c r="RMK112"/>
      <c r="RML112"/>
      <c r="RMM112"/>
      <c r="RMN112"/>
      <c r="RMO112"/>
      <c r="RMP112"/>
      <c r="RMQ112"/>
      <c r="RMR112"/>
      <c r="RMS112"/>
      <c r="RMT112"/>
      <c r="RMU112"/>
      <c r="RMV112"/>
      <c r="RMW112"/>
      <c r="RMX112"/>
      <c r="RMY112"/>
      <c r="RMZ112"/>
      <c r="RNA112"/>
      <c r="RNB112"/>
      <c r="RNC112"/>
      <c r="RND112"/>
      <c r="RNE112"/>
      <c r="RNF112"/>
      <c r="RNG112"/>
      <c r="RNH112"/>
      <c r="RNI112"/>
      <c r="RNJ112"/>
      <c r="RNK112"/>
      <c r="RNL112"/>
      <c r="RNM112"/>
      <c r="RNN112"/>
      <c r="RNO112"/>
      <c r="RNP112"/>
      <c r="RNQ112"/>
      <c r="RNR112"/>
      <c r="RNS112"/>
      <c r="RNT112"/>
      <c r="RNU112"/>
      <c r="RNV112"/>
      <c r="RNW112"/>
      <c r="RNX112"/>
      <c r="RNY112"/>
      <c r="RNZ112"/>
      <c r="ROA112"/>
      <c r="ROB112"/>
      <c r="ROC112"/>
      <c r="ROD112"/>
      <c r="ROE112"/>
      <c r="ROF112"/>
      <c r="ROG112"/>
      <c r="ROH112"/>
      <c r="ROI112"/>
      <c r="ROJ112"/>
      <c r="ROK112"/>
      <c r="ROL112"/>
      <c r="ROM112"/>
      <c r="RON112"/>
      <c r="ROO112"/>
      <c r="ROP112"/>
      <c r="ROQ112"/>
      <c r="ROR112"/>
      <c r="ROS112"/>
      <c r="ROT112"/>
      <c r="ROU112"/>
      <c r="ROV112"/>
      <c r="ROW112"/>
      <c r="ROX112"/>
      <c r="ROY112"/>
      <c r="ROZ112"/>
      <c r="RPA112"/>
      <c r="RPB112"/>
      <c r="RPC112"/>
      <c r="RPD112"/>
      <c r="RPE112"/>
      <c r="RPF112"/>
      <c r="RPG112"/>
      <c r="RPH112"/>
      <c r="RPI112"/>
      <c r="RPJ112"/>
      <c r="RPK112"/>
      <c r="RPL112"/>
      <c r="RPM112"/>
      <c r="RPN112"/>
      <c r="RPO112"/>
      <c r="RPP112"/>
      <c r="RPQ112"/>
      <c r="RPR112"/>
      <c r="RPS112"/>
      <c r="RPT112"/>
      <c r="RPU112"/>
      <c r="RPV112"/>
      <c r="RPW112"/>
      <c r="RPX112"/>
      <c r="RPY112"/>
      <c r="RPZ112"/>
      <c r="RQA112"/>
      <c r="RQB112"/>
      <c r="RQC112"/>
      <c r="RQD112"/>
      <c r="RQE112"/>
      <c r="RQF112"/>
      <c r="RQG112"/>
      <c r="RQH112"/>
      <c r="RQI112"/>
      <c r="RQJ112"/>
      <c r="RQK112"/>
      <c r="RQL112"/>
      <c r="RQM112"/>
      <c r="RQN112"/>
      <c r="RQO112"/>
      <c r="RQP112"/>
      <c r="RQQ112"/>
      <c r="RQR112"/>
      <c r="RQS112"/>
      <c r="RQT112"/>
      <c r="RQU112"/>
      <c r="RQV112"/>
      <c r="RQW112"/>
      <c r="RQX112"/>
      <c r="RQY112"/>
      <c r="RQZ112"/>
      <c r="RRA112"/>
      <c r="RRB112"/>
      <c r="RRC112"/>
      <c r="RRD112"/>
      <c r="RRE112"/>
      <c r="RRF112"/>
      <c r="RRG112"/>
      <c r="RRH112"/>
      <c r="RRI112"/>
      <c r="RRJ112"/>
      <c r="RRK112"/>
      <c r="RRL112"/>
      <c r="RRM112"/>
      <c r="RRN112"/>
      <c r="RRO112"/>
      <c r="RRP112"/>
      <c r="RRQ112"/>
      <c r="RRR112"/>
      <c r="RRS112"/>
      <c r="RRT112"/>
      <c r="RRU112"/>
      <c r="RRV112"/>
      <c r="RRW112"/>
      <c r="RRX112"/>
      <c r="RRY112"/>
      <c r="RRZ112"/>
      <c r="RSA112"/>
      <c r="RSB112"/>
      <c r="RSC112"/>
      <c r="RSD112"/>
      <c r="RSE112"/>
      <c r="RSF112"/>
      <c r="RSG112"/>
      <c r="RSH112"/>
      <c r="RSI112"/>
      <c r="RSJ112"/>
      <c r="RSK112"/>
      <c r="RSL112"/>
      <c r="RSM112"/>
      <c r="RSN112"/>
      <c r="RSO112"/>
      <c r="RSP112"/>
      <c r="RSQ112"/>
      <c r="RSR112"/>
      <c r="RSS112"/>
      <c r="RST112"/>
      <c r="RSU112"/>
      <c r="RSV112"/>
      <c r="RSW112"/>
      <c r="RSX112"/>
      <c r="RSY112"/>
      <c r="RSZ112"/>
      <c r="RTA112"/>
      <c r="RTB112"/>
      <c r="RTC112"/>
      <c r="RTD112"/>
      <c r="RTE112"/>
      <c r="RTF112"/>
      <c r="RTG112"/>
      <c r="RTH112"/>
      <c r="RTI112"/>
      <c r="RTJ112"/>
      <c r="RTK112"/>
      <c r="RTL112"/>
      <c r="RTM112"/>
      <c r="RTN112"/>
      <c r="RTO112"/>
      <c r="RTP112"/>
      <c r="RTQ112"/>
      <c r="RTR112"/>
      <c r="RTS112"/>
      <c r="RTT112"/>
      <c r="RTU112"/>
      <c r="RTV112"/>
      <c r="RTW112"/>
      <c r="RTX112"/>
      <c r="RTY112"/>
      <c r="RTZ112"/>
      <c r="RUA112"/>
      <c r="RUB112"/>
      <c r="RUC112"/>
      <c r="RUD112"/>
      <c r="RUE112"/>
      <c r="RUF112"/>
      <c r="RUG112"/>
      <c r="RUH112"/>
      <c r="RUI112"/>
      <c r="RUJ112"/>
      <c r="RUK112"/>
      <c r="RUL112"/>
      <c r="RUM112"/>
      <c r="RUN112"/>
      <c r="RUO112"/>
      <c r="RUP112"/>
      <c r="RUQ112"/>
      <c r="RUR112"/>
      <c r="RUS112"/>
      <c r="RUT112"/>
      <c r="RUU112"/>
      <c r="RUV112"/>
      <c r="RUW112"/>
      <c r="RUX112"/>
      <c r="RUY112"/>
      <c r="RUZ112"/>
      <c r="RVA112"/>
      <c r="RVB112"/>
      <c r="RVC112"/>
      <c r="RVD112"/>
      <c r="RVE112"/>
      <c r="RVF112"/>
      <c r="RVG112"/>
      <c r="RVH112"/>
      <c r="RVI112"/>
      <c r="RVJ112"/>
      <c r="RVK112"/>
      <c r="RVL112"/>
      <c r="RVM112"/>
      <c r="RVN112"/>
      <c r="RVO112"/>
      <c r="RVP112"/>
      <c r="RVQ112"/>
      <c r="RVR112"/>
      <c r="RVS112"/>
      <c r="RVT112"/>
      <c r="RVU112"/>
      <c r="RVV112"/>
      <c r="RVW112"/>
      <c r="RVX112"/>
      <c r="RVY112"/>
      <c r="RVZ112"/>
      <c r="RWA112"/>
      <c r="RWB112"/>
      <c r="RWC112"/>
      <c r="RWD112"/>
      <c r="RWE112"/>
      <c r="RWF112"/>
      <c r="RWG112"/>
      <c r="RWH112"/>
      <c r="RWI112"/>
      <c r="RWJ112"/>
      <c r="RWK112"/>
      <c r="RWL112"/>
      <c r="RWM112"/>
      <c r="RWN112"/>
      <c r="RWO112"/>
      <c r="RWP112"/>
      <c r="RWQ112"/>
      <c r="RWR112"/>
      <c r="RWS112"/>
      <c r="RWT112"/>
      <c r="RWU112"/>
      <c r="RWV112"/>
      <c r="RWW112"/>
      <c r="RWX112"/>
      <c r="RWY112"/>
      <c r="RWZ112"/>
      <c r="RXA112"/>
      <c r="RXB112"/>
      <c r="RXC112"/>
      <c r="RXD112"/>
      <c r="RXE112"/>
      <c r="RXF112"/>
      <c r="RXG112"/>
      <c r="RXH112"/>
      <c r="RXI112"/>
      <c r="RXJ112"/>
      <c r="RXK112"/>
      <c r="RXL112"/>
      <c r="RXM112"/>
      <c r="RXN112"/>
      <c r="RXO112"/>
      <c r="RXP112"/>
      <c r="RXQ112"/>
      <c r="RXR112"/>
      <c r="RXS112"/>
      <c r="RXT112"/>
      <c r="RXU112"/>
      <c r="RXV112"/>
      <c r="RXW112"/>
      <c r="RXX112"/>
      <c r="RXY112"/>
      <c r="RXZ112"/>
      <c r="RYA112"/>
      <c r="RYB112"/>
      <c r="RYC112"/>
      <c r="RYD112"/>
      <c r="RYE112"/>
      <c r="RYF112"/>
      <c r="RYG112"/>
      <c r="RYH112"/>
      <c r="RYI112"/>
      <c r="RYJ112"/>
      <c r="RYK112"/>
      <c r="RYL112"/>
      <c r="RYM112"/>
      <c r="RYN112"/>
      <c r="RYO112"/>
      <c r="RYP112"/>
      <c r="RYQ112"/>
      <c r="RYR112"/>
      <c r="RYS112"/>
      <c r="RYT112"/>
      <c r="RYU112"/>
      <c r="RYV112"/>
      <c r="RYW112"/>
      <c r="RYX112"/>
      <c r="RYY112"/>
      <c r="RYZ112"/>
      <c r="RZA112"/>
      <c r="RZB112"/>
      <c r="RZC112"/>
      <c r="RZD112"/>
      <c r="RZE112"/>
      <c r="RZF112"/>
      <c r="RZG112"/>
      <c r="RZH112"/>
      <c r="RZI112"/>
      <c r="RZJ112"/>
      <c r="RZK112"/>
      <c r="RZL112"/>
      <c r="RZM112"/>
      <c r="RZN112"/>
      <c r="RZO112"/>
      <c r="RZP112"/>
      <c r="RZQ112"/>
      <c r="RZR112"/>
      <c r="RZS112"/>
      <c r="RZT112"/>
      <c r="RZU112"/>
      <c r="RZV112"/>
      <c r="RZW112"/>
      <c r="RZX112"/>
      <c r="RZY112"/>
      <c r="RZZ112"/>
      <c r="SAA112"/>
      <c r="SAB112"/>
      <c r="SAC112"/>
      <c r="SAD112"/>
      <c r="SAE112"/>
      <c r="SAF112"/>
      <c r="SAG112"/>
      <c r="SAH112"/>
      <c r="SAI112"/>
      <c r="SAJ112"/>
      <c r="SAK112"/>
      <c r="SAL112"/>
      <c r="SAM112"/>
      <c r="SAN112"/>
      <c r="SAO112"/>
      <c r="SAP112"/>
      <c r="SAQ112"/>
      <c r="SAR112"/>
      <c r="SAS112"/>
      <c r="SAT112"/>
      <c r="SAU112"/>
      <c r="SAV112"/>
      <c r="SAW112"/>
      <c r="SAX112"/>
      <c r="SAY112"/>
      <c r="SAZ112"/>
      <c r="SBA112"/>
      <c r="SBB112"/>
      <c r="SBC112"/>
      <c r="SBD112"/>
      <c r="SBE112"/>
      <c r="SBF112"/>
      <c r="SBG112"/>
      <c r="SBH112"/>
      <c r="SBI112"/>
      <c r="SBJ112"/>
      <c r="SBK112"/>
      <c r="SBL112"/>
      <c r="SBM112"/>
      <c r="SBN112"/>
      <c r="SBO112"/>
      <c r="SBP112"/>
      <c r="SBQ112"/>
      <c r="SBR112"/>
      <c r="SBS112"/>
      <c r="SBT112"/>
      <c r="SBU112"/>
      <c r="SBV112"/>
      <c r="SBW112"/>
      <c r="SBX112"/>
      <c r="SBY112"/>
      <c r="SBZ112"/>
      <c r="SCA112"/>
      <c r="SCB112"/>
      <c r="SCC112"/>
      <c r="SCD112"/>
      <c r="SCE112"/>
      <c r="SCF112"/>
      <c r="SCG112"/>
      <c r="SCH112"/>
      <c r="SCI112"/>
      <c r="SCJ112"/>
      <c r="SCK112"/>
      <c r="SCL112"/>
      <c r="SCM112"/>
      <c r="SCN112"/>
      <c r="SCO112"/>
      <c r="SCP112"/>
      <c r="SCQ112"/>
      <c r="SCR112"/>
      <c r="SCS112"/>
      <c r="SCT112"/>
      <c r="SCU112"/>
      <c r="SCV112"/>
      <c r="SCW112"/>
      <c r="SCX112"/>
      <c r="SCY112"/>
      <c r="SCZ112"/>
      <c r="SDA112"/>
      <c r="SDB112"/>
      <c r="SDC112"/>
      <c r="SDD112"/>
      <c r="SDE112"/>
      <c r="SDF112"/>
      <c r="SDG112"/>
      <c r="SDH112"/>
      <c r="SDI112"/>
      <c r="SDJ112"/>
      <c r="SDK112"/>
      <c r="SDL112"/>
      <c r="SDM112"/>
      <c r="SDN112"/>
      <c r="SDO112"/>
      <c r="SDP112"/>
      <c r="SDQ112"/>
      <c r="SDR112"/>
      <c r="SDS112"/>
      <c r="SDT112"/>
      <c r="SDU112"/>
      <c r="SDV112"/>
      <c r="SDW112"/>
      <c r="SDX112"/>
      <c r="SDY112"/>
      <c r="SDZ112"/>
      <c r="SEA112"/>
      <c r="SEB112"/>
      <c r="SEC112"/>
      <c r="SED112"/>
      <c r="SEE112"/>
      <c r="SEF112"/>
      <c r="SEG112"/>
      <c r="SEH112"/>
      <c r="SEI112"/>
      <c r="SEJ112"/>
      <c r="SEK112"/>
      <c r="SEL112"/>
      <c r="SEM112"/>
      <c r="SEN112"/>
      <c r="SEO112"/>
      <c r="SEP112"/>
      <c r="SEQ112"/>
      <c r="SER112"/>
      <c r="SES112"/>
      <c r="SET112"/>
      <c r="SEU112"/>
      <c r="SEV112"/>
      <c r="SEW112"/>
      <c r="SEX112"/>
      <c r="SEY112"/>
      <c r="SEZ112"/>
      <c r="SFA112"/>
      <c r="SFB112"/>
      <c r="SFC112"/>
      <c r="SFD112"/>
      <c r="SFE112"/>
      <c r="SFF112"/>
      <c r="SFG112"/>
      <c r="SFH112"/>
      <c r="SFI112"/>
      <c r="SFJ112"/>
      <c r="SFK112"/>
      <c r="SFL112"/>
      <c r="SFM112"/>
      <c r="SFN112"/>
      <c r="SFO112"/>
      <c r="SFP112"/>
      <c r="SFQ112"/>
      <c r="SFR112"/>
      <c r="SFS112"/>
      <c r="SFT112"/>
      <c r="SFU112"/>
      <c r="SFV112"/>
      <c r="SFW112"/>
      <c r="SFX112"/>
      <c r="SFY112"/>
      <c r="SFZ112"/>
      <c r="SGA112"/>
      <c r="SGB112"/>
      <c r="SGC112"/>
      <c r="SGD112"/>
      <c r="SGE112"/>
      <c r="SGF112"/>
      <c r="SGG112"/>
      <c r="SGH112"/>
      <c r="SGI112"/>
      <c r="SGJ112"/>
      <c r="SGK112"/>
      <c r="SGL112"/>
      <c r="SGM112"/>
      <c r="SGN112"/>
      <c r="SGO112"/>
      <c r="SGP112"/>
      <c r="SGQ112"/>
      <c r="SGR112"/>
      <c r="SGS112"/>
      <c r="SGT112"/>
      <c r="SGU112"/>
      <c r="SGV112"/>
      <c r="SGW112"/>
      <c r="SGX112"/>
      <c r="SGY112"/>
      <c r="SGZ112"/>
      <c r="SHA112"/>
      <c r="SHB112"/>
      <c r="SHC112"/>
      <c r="SHD112"/>
      <c r="SHE112"/>
      <c r="SHF112"/>
      <c r="SHG112"/>
      <c r="SHH112"/>
      <c r="SHI112"/>
      <c r="SHJ112"/>
      <c r="SHK112"/>
      <c r="SHL112"/>
      <c r="SHM112"/>
      <c r="SHN112"/>
      <c r="SHO112"/>
      <c r="SHP112"/>
      <c r="SHQ112"/>
      <c r="SHR112"/>
      <c r="SHS112"/>
      <c r="SHT112"/>
      <c r="SHU112"/>
      <c r="SHV112"/>
      <c r="SHW112"/>
      <c r="SHX112"/>
      <c r="SHY112"/>
      <c r="SHZ112"/>
      <c r="SIA112"/>
      <c r="SIB112"/>
      <c r="SIC112"/>
      <c r="SID112"/>
      <c r="SIE112"/>
      <c r="SIF112"/>
      <c r="SIG112"/>
      <c r="SIH112"/>
      <c r="SII112"/>
      <c r="SIJ112"/>
      <c r="SIK112"/>
      <c r="SIL112"/>
      <c r="SIM112"/>
      <c r="SIN112"/>
      <c r="SIO112"/>
      <c r="SIP112"/>
      <c r="SIQ112"/>
      <c r="SIR112"/>
      <c r="SIS112"/>
      <c r="SIT112"/>
      <c r="SIU112"/>
      <c r="SIV112"/>
      <c r="SIW112"/>
      <c r="SIX112"/>
      <c r="SIY112"/>
      <c r="SIZ112"/>
      <c r="SJA112"/>
      <c r="SJB112"/>
      <c r="SJC112"/>
      <c r="SJD112"/>
      <c r="SJE112"/>
      <c r="SJF112"/>
      <c r="SJG112"/>
      <c r="SJH112"/>
      <c r="SJI112"/>
      <c r="SJJ112"/>
      <c r="SJK112"/>
      <c r="SJL112"/>
      <c r="SJM112"/>
      <c r="SJN112"/>
      <c r="SJO112"/>
      <c r="SJP112"/>
      <c r="SJQ112"/>
      <c r="SJR112"/>
      <c r="SJS112"/>
      <c r="SJT112"/>
      <c r="SJU112"/>
      <c r="SJV112"/>
      <c r="SJW112"/>
      <c r="SJX112"/>
      <c r="SJY112"/>
      <c r="SJZ112"/>
      <c r="SKA112"/>
      <c r="SKB112"/>
      <c r="SKC112"/>
      <c r="SKD112"/>
      <c r="SKE112"/>
      <c r="SKF112"/>
      <c r="SKG112"/>
      <c r="SKH112"/>
      <c r="SKI112"/>
      <c r="SKJ112"/>
      <c r="SKK112"/>
      <c r="SKL112"/>
      <c r="SKM112"/>
      <c r="SKN112"/>
      <c r="SKO112"/>
      <c r="SKP112"/>
      <c r="SKQ112"/>
      <c r="SKR112"/>
      <c r="SKS112"/>
      <c r="SKT112"/>
      <c r="SKU112"/>
      <c r="SKV112"/>
      <c r="SKW112"/>
      <c r="SKX112"/>
      <c r="SKY112"/>
      <c r="SKZ112"/>
      <c r="SLA112"/>
      <c r="SLB112"/>
      <c r="SLC112"/>
      <c r="SLD112"/>
      <c r="SLE112"/>
      <c r="SLF112"/>
      <c r="SLG112"/>
      <c r="SLH112"/>
      <c r="SLI112"/>
      <c r="SLJ112"/>
      <c r="SLK112"/>
      <c r="SLL112"/>
      <c r="SLM112"/>
      <c r="SLN112"/>
      <c r="SLO112"/>
      <c r="SLP112"/>
      <c r="SLQ112"/>
      <c r="SLR112"/>
      <c r="SLS112"/>
      <c r="SLT112"/>
      <c r="SLU112"/>
      <c r="SLV112"/>
      <c r="SLW112"/>
      <c r="SLX112"/>
      <c r="SLY112"/>
      <c r="SLZ112"/>
      <c r="SMA112"/>
      <c r="SMB112"/>
      <c r="SMC112"/>
      <c r="SMD112"/>
      <c r="SME112"/>
      <c r="SMF112"/>
      <c r="SMG112"/>
      <c r="SMH112"/>
      <c r="SMI112"/>
      <c r="SMJ112"/>
      <c r="SMK112"/>
      <c r="SML112"/>
      <c r="SMM112"/>
      <c r="SMN112"/>
      <c r="SMO112"/>
      <c r="SMP112"/>
      <c r="SMQ112"/>
      <c r="SMR112"/>
      <c r="SMS112"/>
      <c r="SMT112"/>
      <c r="SMU112"/>
      <c r="SMV112"/>
      <c r="SMW112"/>
      <c r="SMX112"/>
      <c r="SMY112"/>
      <c r="SMZ112"/>
      <c r="SNA112"/>
      <c r="SNB112"/>
      <c r="SNC112"/>
      <c r="SND112"/>
      <c r="SNE112"/>
      <c r="SNF112"/>
      <c r="SNG112"/>
      <c r="SNH112"/>
      <c r="SNI112"/>
      <c r="SNJ112"/>
      <c r="SNK112"/>
      <c r="SNL112"/>
      <c r="SNM112"/>
      <c r="SNN112"/>
      <c r="SNO112"/>
      <c r="SNP112"/>
      <c r="SNQ112"/>
      <c r="SNR112"/>
      <c r="SNS112"/>
      <c r="SNT112"/>
      <c r="SNU112"/>
      <c r="SNV112"/>
      <c r="SNW112"/>
      <c r="SNX112"/>
      <c r="SNY112"/>
      <c r="SNZ112"/>
      <c r="SOA112"/>
      <c r="SOB112"/>
      <c r="SOC112"/>
      <c r="SOD112"/>
      <c r="SOE112"/>
      <c r="SOF112"/>
      <c r="SOG112"/>
      <c r="SOH112"/>
      <c r="SOI112"/>
      <c r="SOJ112"/>
      <c r="SOK112"/>
      <c r="SOL112"/>
      <c r="SOM112"/>
      <c r="SON112"/>
      <c r="SOO112"/>
      <c r="SOP112"/>
      <c r="SOQ112"/>
      <c r="SOR112"/>
      <c r="SOS112"/>
      <c r="SOT112"/>
      <c r="SOU112"/>
      <c r="SOV112"/>
      <c r="SOW112"/>
      <c r="SOX112"/>
      <c r="SOY112"/>
      <c r="SOZ112"/>
      <c r="SPA112"/>
      <c r="SPB112"/>
      <c r="SPC112"/>
      <c r="SPD112"/>
      <c r="SPE112"/>
      <c r="SPF112"/>
      <c r="SPG112"/>
      <c r="SPH112"/>
      <c r="SPI112"/>
      <c r="SPJ112"/>
      <c r="SPK112"/>
      <c r="SPL112"/>
      <c r="SPM112"/>
      <c r="SPN112"/>
      <c r="SPO112"/>
      <c r="SPP112"/>
      <c r="SPQ112"/>
      <c r="SPR112"/>
      <c r="SPS112"/>
      <c r="SPT112"/>
      <c r="SPU112"/>
      <c r="SPV112"/>
      <c r="SPW112"/>
      <c r="SPX112"/>
      <c r="SPY112"/>
      <c r="SPZ112"/>
      <c r="SQA112"/>
      <c r="SQB112"/>
      <c r="SQC112"/>
      <c r="SQD112"/>
      <c r="SQE112"/>
      <c r="SQF112"/>
      <c r="SQG112"/>
      <c r="SQH112"/>
      <c r="SQI112"/>
      <c r="SQJ112"/>
      <c r="SQK112"/>
      <c r="SQL112"/>
      <c r="SQM112"/>
      <c r="SQN112"/>
      <c r="SQO112"/>
      <c r="SQP112"/>
      <c r="SQQ112"/>
      <c r="SQR112"/>
      <c r="SQS112"/>
      <c r="SQT112"/>
      <c r="SQU112"/>
      <c r="SQV112"/>
      <c r="SQW112"/>
      <c r="SQX112"/>
      <c r="SQY112"/>
      <c r="SQZ112"/>
      <c r="SRA112"/>
      <c r="SRB112"/>
      <c r="SRC112"/>
      <c r="SRD112"/>
      <c r="SRE112"/>
      <c r="SRF112"/>
      <c r="SRG112"/>
      <c r="SRH112"/>
      <c r="SRI112"/>
      <c r="SRJ112"/>
      <c r="SRK112"/>
      <c r="SRL112"/>
      <c r="SRM112"/>
      <c r="SRN112"/>
      <c r="SRO112"/>
      <c r="SRP112"/>
      <c r="SRQ112"/>
      <c r="SRR112"/>
      <c r="SRS112"/>
      <c r="SRT112"/>
      <c r="SRU112"/>
      <c r="SRV112"/>
      <c r="SRW112"/>
      <c r="SRX112"/>
      <c r="SRY112"/>
      <c r="SRZ112"/>
      <c r="SSA112"/>
      <c r="SSB112"/>
      <c r="SSC112"/>
      <c r="SSD112"/>
      <c r="SSE112"/>
      <c r="SSF112"/>
      <c r="SSG112"/>
      <c r="SSH112"/>
      <c r="SSI112"/>
      <c r="SSJ112"/>
      <c r="SSK112"/>
      <c r="SSL112"/>
      <c r="SSM112"/>
      <c r="SSN112"/>
      <c r="SSO112"/>
      <c r="SSP112"/>
      <c r="SSQ112"/>
      <c r="SSR112"/>
      <c r="SSS112"/>
      <c r="SST112"/>
      <c r="SSU112"/>
      <c r="SSV112"/>
      <c r="SSW112"/>
      <c r="SSX112"/>
      <c r="SSY112"/>
      <c r="SSZ112"/>
      <c r="STA112"/>
      <c r="STB112"/>
      <c r="STC112"/>
      <c r="STD112"/>
      <c r="STE112"/>
      <c r="STF112"/>
      <c r="STG112"/>
      <c r="STH112"/>
      <c r="STI112"/>
      <c r="STJ112"/>
      <c r="STK112"/>
      <c r="STL112"/>
      <c r="STM112"/>
      <c r="STN112"/>
      <c r="STO112"/>
      <c r="STP112"/>
      <c r="STQ112"/>
      <c r="STR112"/>
      <c r="STS112"/>
      <c r="STT112"/>
      <c r="STU112"/>
      <c r="STV112"/>
      <c r="STW112"/>
      <c r="STX112"/>
      <c r="STY112"/>
      <c r="STZ112"/>
      <c r="SUA112"/>
      <c r="SUB112"/>
      <c r="SUC112"/>
      <c r="SUD112"/>
      <c r="SUE112"/>
      <c r="SUF112"/>
      <c r="SUG112"/>
      <c r="SUH112"/>
      <c r="SUI112"/>
      <c r="SUJ112"/>
      <c r="SUK112"/>
      <c r="SUL112"/>
      <c r="SUM112"/>
      <c r="SUN112"/>
      <c r="SUO112"/>
      <c r="SUP112"/>
      <c r="SUQ112"/>
      <c r="SUR112"/>
      <c r="SUS112"/>
      <c r="SUT112"/>
      <c r="SUU112"/>
      <c r="SUV112"/>
      <c r="SUW112"/>
      <c r="SUX112"/>
      <c r="SUY112"/>
      <c r="SUZ112"/>
      <c r="SVA112"/>
      <c r="SVB112"/>
      <c r="SVC112"/>
      <c r="SVD112"/>
      <c r="SVE112"/>
      <c r="SVF112"/>
      <c r="SVG112"/>
      <c r="SVH112"/>
      <c r="SVI112"/>
      <c r="SVJ112"/>
      <c r="SVK112"/>
      <c r="SVL112"/>
      <c r="SVM112"/>
      <c r="SVN112"/>
      <c r="SVO112"/>
      <c r="SVP112"/>
      <c r="SVQ112"/>
      <c r="SVR112"/>
      <c r="SVS112"/>
      <c r="SVT112"/>
      <c r="SVU112"/>
      <c r="SVV112"/>
      <c r="SVW112"/>
      <c r="SVX112"/>
      <c r="SVY112"/>
      <c r="SVZ112"/>
      <c r="SWA112"/>
      <c r="SWB112"/>
      <c r="SWC112"/>
      <c r="SWD112"/>
      <c r="SWE112"/>
      <c r="SWF112"/>
      <c r="SWG112"/>
      <c r="SWH112"/>
      <c r="SWI112"/>
      <c r="SWJ112"/>
      <c r="SWK112"/>
      <c r="SWL112"/>
      <c r="SWM112"/>
      <c r="SWN112"/>
      <c r="SWO112"/>
      <c r="SWP112"/>
      <c r="SWQ112"/>
      <c r="SWR112"/>
      <c r="SWS112"/>
      <c r="SWT112"/>
      <c r="SWU112"/>
      <c r="SWV112"/>
      <c r="SWW112"/>
      <c r="SWX112"/>
      <c r="SWY112"/>
      <c r="SWZ112"/>
      <c r="SXA112"/>
      <c r="SXB112"/>
      <c r="SXC112"/>
      <c r="SXD112"/>
      <c r="SXE112"/>
      <c r="SXF112"/>
      <c r="SXG112"/>
      <c r="SXH112"/>
      <c r="SXI112"/>
      <c r="SXJ112"/>
      <c r="SXK112"/>
      <c r="SXL112"/>
      <c r="SXM112"/>
      <c r="SXN112"/>
      <c r="SXO112"/>
      <c r="SXP112"/>
      <c r="SXQ112"/>
      <c r="SXR112"/>
      <c r="SXS112"/>
      <c r="SXT112"/>
      <c r="SXU112"/>
      <c r="SXV112"/>
      <c r="SXW112"/>
      <c r="SXX112"/>
      <c r="SXY112"/>
      <c r="SXZ112"/>
      <c r="SYA112"/>
      <c r="SYB112"/>
      <c r="SYC112"/>
      <c r="SYD112"/>
      <c r="SYE112"/>
      <c r="SYF112"/>
      <c r="SYG112"/>
      <c r="SYH112"/>
      <c r="SYI112"/>
      <c r="SYJ112"/>
      <c r="SYK112"/>
      <c r="SYL112"/>
      <c r="SYM112"/>
      <c r="SYN112"/>
      <c r="SYO112"/>
      <c r="SYP112"/>
      <c r="SYQ112"/>
      <c r="SYR112"/>
      <c r="SYS112"/>
      <c r="SYT112"/>
      <c r="SYU112"/>
      <c r="SYV112"/>
      <c r="SYW112"/>
      <c r="SYX112"/>
      <c r="SYY112"/>
      <c r="SYZ112"/>
      <c r="SZA112"/>
      <c r="SZB112"/>
      <c r="SZC112"/>
      <c r="SZD112"/>
      <c r="SZE112"/>
      <c r="SZF112"/>
      <c r="SZG112"/>
      <c r="SZH112"/>
      <c r="SZI112"/>
      <c r="SZJ112"/>
      <c r="SZK112"/>
      <c r="SZL112"/>
      <c r="SZM112"/>
      <c r="SZN112"/>
      <c r="SZO112"/>
      <c r="SZP112"/>
      <c r="SZQ112"/>
      <c r="SZR112"/>
      <c r="SZS112"/>
      <c r="SZT112"/>
      <c r="SZU112"/>
      <c r="SZV112"/>
      <c r="SZW112"/>
      <c r="SZX112"/>
      <c r="SZY112"/>
      <c r="SZZ112"/>
      <c r="TAA112"/>
      <c r="TAB112"/>
      <c r="TAC112"/>
      <c r="TAD112"/>
      <c r="TAE112"/>
      <c r="TAF112"/>
      <c r="TAG112"/>
      <c r="TAH112"/>
      <c r="TAI112"/>
      <c r="TAJ112"/>
      <c r="TAK112"/>
      <c r="TAL112"/>
      <c r="TAM112"/>
      <c r="TAN112"/>
      <c r="TAO112"/>
      <c r="TAP112"/>
      <c r="TAQ112"/>
      <c r="TAR112"/>
      <c r="TAS112"/>
      <c r="TAT112"/>
      <c r="TAU112"/>
      <c r="TAV112"/>
      <c r="TAW112"/>
      <c r="TAX112"/>
      <c r="TAY112"/>
      <c r="TAZ112"/>
      <c r="TBA112"/>
      <c r="TBB112"/>
      <c r="TBC112"/>
      <c r="TBD112"/>
      <c r="TBE112"/>
      <c r="TBF112"/>
      <c r="TBG112"/>
      <c r="TBH112"/>
      <c r="TBI112"/>
      <c r="TBJ112"/>
      <c r="TBK112"/>
      <c r="TBL112"/>
      <c r="TBM112"/>
      <c r="TBN112"/>
      <c r="TBO112"/>
      <c r="TBP112"/>
      <c r="TBQ112"/>
      <c r="TBR112"/>
      <c r="TBS112"/>
      <c r="TBT112"/>
      <c r="TBU112"/>
      <c r="TBV112"/>
      <c r="TBW112"/>
      <c r="TBX112"/>
      <c r="TBY112"/>
      <c r="TBZ112"/>
      <c r="TCA112"/>
      <c r="TCB112"/>
      <c r="TCC112"/>
      <c r="TCD112"/>
      <c r="TCE112"/>
      <c r="TCF112"/>
      <c r="TCG112"/>
      <c r="TCH112"/>
      <c r="TCI112"/>
      <c r="TCJ112"/>
      <c r="TCK112"/>
      <c r="TCL112"/>
      <c r="TCM112"/>
      <c r="TCN112"/>
      <c r="TCO112"/>
      <c r="TCP112"/>
      <c r="TCQ112"/>
      <c r="TCR112"/>
      <c r="TCS112"/>
      <c r="TCT112"/>
      <c r="TCU112"/>
      <c r="TCV112"/>
      <c r="TCW112"/>
      <c r="TCX112"/>
      <c r="TCY112"/>
      <c r="TCZ112"/>
      <c r="TDA112"/>
      <c r="TDB112"/>
      <c r="TDC112"/>
      <c r="TDD112"/>
      <c r="TDE112"/>
      <c r="TDF112"/>
      <c r="TDG112"/>
      <c r="TDH112"/>
      <c r="TDI112"/>
      <c r="TDJ112"/>
      <c r="TDK112"/>
      <c r="TDL112"/>
      <c r="TDM112"/>
      <c r="TDN112"/>
      <c r="TDO112"/>
      <c r="TDP112"/>
      <c r="TDQ112"/>
      <c r="TDR112"/>
      <c r="TDS112"/>
      <c r="TDT112"/>
      <c r="TDU112"/>
      <c r="TDV112"/>
      <c r="TDW112"/>
      <c r="TDX112"/>
      <c r="TDY112"/>
      <c r="TDZ112"/>
      <c r="TEA112"/>
      <c r="TEB112"/>
      <c r="TEC112"/>
      <c r="TED112"/>
      <c r="TEE112"/>
      <c r="TEF112"/>
      <c r="TEG112"/>
      <c r="TEH112"/>
      <c r="TEI112"/>
      <c r="TEJ112"/>
      <c r="TEK112"/>
      <c r="TEL112"/>
      <c r="TEM112"/>
      <c r="TEN112"/>
      <c r="TEO112"/>
      <c r="TEP112"/>
      <c r="TEQ112"/>
      <c r="TER112"/>
      <c r="TES112"/>
      <c r="TET112"/>
      <c r="TEU112"/>
      <c r="TEV112"/>
      <c r="TEW112"/>
      <c r="TEX112"/>
      <c r="TEY112"/>
      <c r="TEZ112"/>
      <c r="TFA112"/>
      <c r="TFB112"/>
      <c r="TFC112"/>
      <c r="TFD112"/>
      <c r="TFE112"/>
      <c r="TFF112"/>
      <c r="TFG112"/>
      <c r="TFH112"/>
      <c r="TFI112"/>
      <c r="TFJ112"/>
      <c r="TFK112"/>
      <c r="TFL112"/>
      <c r="TFM112"/>
      <c r="TFN112"/>
      <c r="TFO112"/>
      <c r="TFP112"/>
      <c r="TFQ112"/>
      <c r="TFR112"/>
      <c r="TFS112"/>
      <c r="TFT112"/>
      <c r="TFU112"/>
      <c r="TFV112"/>
      <c r="TFW112"/>
      <c r="TFX112"/>
      <c r="TFY112"/>
      <c r="TFZ112"/>
      <c r="TGA112"/>
      <c r="TGB112"/>
      <c r="TGC112"/>
      <c r="TGD112"/>
      <c r="TGE112"/>
      <c r="TGF112"/>
      <c r="TGG112"/>
      <c r="TGH112"/>
      <c r="TGI112"/>
      <c r="TGJ112"/>
      <c r="TGK112"/>
      <c r="TGL112"/>
      <c r="TGM112"/>
      <c r="TGN112"/>
      <c r="TGO112"/>
      <c r="TGP112"/>
      <c r="TGQ112"/>
      <c r="TGR112"/>
      <c r="TGS112"/>
      <c r="TGT112"/>
      <c r="TGU112"/>
      <c r="TGV112"/>
      <c r="TGW112"/>
      <c r="TGX112"/>
      <c r="TGY112"/>
      <c r="TGZ112"/>
      <c r="THA112"/>
      <c r="THB112"/>
      <c r="THC112"/>
      <c r="THD112"/>
      <c r="THE112"/>
      <c r="THF112"/>
      <c r="THG112"/>
      <c r="THH112"/>
      <c r="THI112"/>
      <c r="THJ112"/>
      <c r="THK112"/>
      <c r="THL112"/>
      <c r="THM112"/>
      <c r="THN112"/>
      <c r="THO112"/>
      <c r="THP112"/>
      <c r="THQ112"/>
      <c r="THR112"/>
      <c r="THS112"/>
      <c r="THT112"/>
      <c r="THU112"/>
      <c r="THV112"/>
      <c r="THW112"/>
      <c r="THX112"/>
      <c r="THY112"/>
      <c r="THZ112"/>
      <c r="TIA112"/>
      <c r="TIB112"/>
      <c r="TIC112"/>
      <c r="TID112"/>
      <c r="TIE112"/>
      <c r="TIF112"/>
      <c r="TIG112"/>
      <c r="TIH112"/>
      <c r="TII112"/>
      <c r="TIJ112"/>
      <c r="TIK112"/>
      <c r="TIL112"/>
      <c r="TIM112"/>
      <c r="TIN112"/>
      <c r="TIO112"/>
      <c r="TIP112"/>
      <c r="TIQ112"/>
      <c r="TIR112"/>
      <c r="TIS112"/>
      <c r="TIT112"/>
      <c r="TIU112"/>
      <c r="TIV112"/>
      <c r="TIW112"/>
      <c r="TIX112"/>
      <c r="TIY112"/>
      <c r="TIZ112"/>
      <c r="TJA112"/>
      <c r="TJB112"/>
      <c r="TJC112"/>
      <c r="TJD112"/>
      <c r="TJE112"/>
      <c r="TJF112"/>
      <c r="TJG112"/>
      <c r="TJH112"/>
      <c r="TJI112"/>
      <c r="TJJ112"/>
      <c r="TJK112"/>
      <c r="TJL112"/>
      <c r="TJM112"/>
      <c r="TJN112"/>
      <c r="TJO112"/>
      <c r="TJP112"/>
      <c r="TJQ112"/>
      <c r="TJR112"/>
      <c r="TJS112"/>
      <c r="TJT112"/>
      <c r="TJU112"/>
      <c r="TJV112"/>
      <c r="TJW112"/>
      <c r="TJX112"/>
      <c r="TJY112"/>
      <c r="TJZ112"/>
      <c r="TKA112"/>
      <c r="TKB112"/>
      <c r="TKC112"/>
      <c r="TKD112"/>
      <c r="TKE112"/>
      <c r="TKF112"/>
      <c r="TKG112"/>
      <c r="TKH112"/>
      <c r="TKI112"/>
      <c r="TKJ112"/>
      <c r="TKK112"/>
      <c r="TKL112"/>
      <c r="TKM112"/>
      <c r="TKN112"/>
      <c r="TKO112"/>
      <c r="TKP112"/>
      <c r="TKQ112"/>
      <c r="TKR112"/>
      <c r="TKS112"/>
      <c r="TKT112"/>
      <c r="TKU112"/>
      <c r="TKV112"/>
      <c r="TKW112"/>
      <c r="TKX112"/>
      <c r="TKY112"/>
      <c r="TKZ112"/>
      <c r="TLA112"/>
      <c r="TLB112"/>
      <c r="TLC112"/>
      <c r="TLD112"/>
      <c r="TLE112"/>
      <c r="TLF112"/>
      <c r="TLG112"/>
      <c r="TLH112"/>
      <c r="TLI112"/>
      <c r="TLJ112"/>
      <c r="TLK112"/>
      <c r="TLL112"/>
      <c r="TLM112"/>
      <c r="TLN112"/>
      <c r="TLO112"/>
      <c r="TLP112"/>
      <c r="TLQ112"/>
      <c r="TLR112"/>
      <c r="TLS112"/>
      <c r="TLT112"/>
      <c r="TLU112"/>
      <c r="TLV112"/>
      <c r="TLW112"/>
      <c r="TLX112"/>
      <c r="TLY112"/>
      <c r="TLZ112"/>
      <c r="TMA112"/>
      <c r="TMB112"/>
      <c r="TMC112"/>
      <c r="TMD112"/>
      <c r="TME112"/>
      <c r="TMF112"/>
      <c r="TMG112"/>
      <c r="TMH112"/>
      <c r="TMI112"/>
      <c r="TMJ112"/>
      <c r="TMK112"/>
      <c r="TML112"/>
      <c r="TMM112"/>
      <c r="TMN112"/>
      <c r="TMO112"/>
      <c r="TMP112"/>
      <c r="TMQ112"/>
      <c r="TMR112"/>
      <c r="TMS112"/>
      <c r="TMT112"/>
      <c r="TMU112"/>
      <c r="TMV112"/>
      <c r="TMW112"/>
      <c r="TMX112"/>
      <c r="TMY112"/>
      <c r="TMZ112"/>
      <c r="TNA112"/>
      <c r="TNB112"/>
      <c r="TNC112"/>
      <c r="TND112"/>
      <c r="TNE112"/>
      <c r="TNF112"/>
      <c r="TNG112"/>
      <c r="TNH112"/>
      <c r="TNI112"/>
      <c r="TNJ112"/>
      <c r="TNK112"/>
      <c r="TNL112"/>
      <c r="TNM112"/>
      <c r="TNN112"/>
      <c r="TNO112"/>
      <c r="TNP112"/>
      <c r="TNQ112"/>
      <c r="TNR112"/>
      <c r="TNS112"/>
      <c r="TNT112"/>
      <c r="TNU112"/>
      <c r="TNV112"/>
      <c r="TNW112"/>
      <c r="TNX112"/>
      <c r="TNY112"/>
      <c r="TNZ112"/>
      <c r="TOA112"/>
      <c r="TOB112"/>
      <c r="TOC112"/>
      <c r="TOD112"/>
      <c r="TOE112"/>
      <c r="TOF112"/>
      <c r="TOG112"/>
      <c r="TOH112"/>
      <c r="TOI112"/>
      <c r="TOJ112"/>
      <c r="TOK112"/>
      <c r="TOL112"/>
      <c r="TOM112"/>
      <c r="TON112"/>
      <c r="TOO112"/>
      <c r="TOP112"/>
      <c r="TOQ112"/>
      <c r="TOR112"/>
      <c r="TOS112"/>
      <c r="TOT112"/>
      <c r="TOU112"/>
      <c r="TOV112"/>
      <c r="TOW112"/>
      <c r="TOX112"/>
      <c r="TOY112"/>
      <c r="TOZ112"/>
      <c r="TPA112"/>
      <c r="TPB112"/>
      <c r="TPC112"/>
      <c r="TPD112"/>
      <c r="TPE112"/>
      <c r="TPF112"/>
      <c r="TPG112"/>
      <c r="TPH112"/>
      <c r="TPI112"/>
      <c r="TPJ112"/>
      <c r="TPK112"/>
      <c r="TPL112"/>
      <c r="TPM112"/>
      <c r="TPN112"/>
      <c r="TPO112"/>
      <c r="TPP112"/>
      <c r="TPQ112"/>
      <c r="TPR112"/>
      <c r="TPS112"/>
      <c r="TPT112"/>
      <c r="TPU112"/>
      <c r="TPV112"/>
      <c r="TPW112"/>
      <c r="TPX112"/>
      <c r="TPY112"/>
      <c r="TPZ112"/>
      <c r="TQA112"/>
      <c r="TQB112"/>
      <c r="TQC112"/>
      <c r="TQD112"/>
      <c r="TQE112"/>
      <c r="TQF112"/>
      <c r="TQG112"/>
      <c r="TQH112"/>
      <c r="TQI112"/>
      <c r="TQJ112"/>
      <c r="TQK112"/>
      <c r="TQL112"/>
      <c r="TQM112"/>
      <c r="TQN112"/>
      <c r="TQO112"/>
      <c r="TQP112"/>
      <c r="TQQ112"/>
      <c r="TQR112"/>
      <c r="TQS112"/>
      <c r="TQT112"/>
      <c r="TQU112"/>
      <c r="TQV112"/>
      <c r="TQW112"/>
      <c r="TQX112"/>
      <c r="TQY112"/>
      <c r="TQZ112"/>
      <c r="TRA112"/>
      <c r="TRB112"/>
      <c r="TRC112"/>
      <c r="TRD112"/>
      <c r="TRE112"/>
      <c r="TRF112"/>
      <c r="TRG112"/>
      <c r="TRH112"/>
      <c r="TRI112"/>
      <c r="TRJ112"/>
      <c r="TRK112"/>
      <c r="TRL112"/>
      <c r="TRM112"/>
      <c r="TRN112"/>
      <c r="TRO112"/>
      <c r="TRP112"/>
      <c r="TRQ112"/>
      <c r="TRR112"/>
      <c r="TRS112"/>
      <c r="TRT112"/>
      <c r="TRU112"/>
      <c r="TRV112"/>
      <c r="TRW112"/>
      <c r="TRX112"/>
      <c r="TRY112"/>
      <c r="TRZ112"/>
      <c r="TSA112"/>
      <c r="TSB112"/>
      <c r="TSC112"/>
      <c r="TSD112"/>
      <c r="TSE112"/>
      <c r="TSF112"/>
      <c r="TSG112"/>
      <c r="TSH112"/>
      <c r="TSI112"/>
      <c r="TSJ112"/>
      <c r="TSK112"/>
      <c r="TSL112"/>
      <c r="TSM112"/>
      <c r="TSN112"/>
      <c r="TSO112"/>
      <c r="TSP112"/>
      <c r="TSQ112"/>
      <c r="TSR112"/>
      <c r="TSS112"/>
      <c r="TST112"/>
      <c r="TSU112"/>
      <c r="TSV112"/>
      <c r="TSW112"/>
      <c r="TSX112"/>
      <c r="TSY112"/>
      <c r="TSZ112"/>
      <c r="TTA112"/>
      <c r="TTB112"/>
      <c r="TTC112"/>
      <c r="TTD112"/>
      <c r="TTE112"/>
      <c r="TTF112"/>
      <c r="TTG112"/>
      <c r="TTH112"/>
      <c r="TTI112"/>
      <c r="TTJ112"/>
      <c r="TTK112"/>
      <c r="TTL112"/>
      <c r="TTM112"/>
      <c r="TTN112"/>
      <c r="TTO112"/>
      <c r="TTP112"/>
      <c r="TTQ112"/>
      <c r="TTR112"/>
      <c r="TTS112"/>
      <c r="TTT112"/>
      <c r="TTU112"/>
      <c r="TTV112"/>
      <c r="TTW112"/>
      <c r="TTX112"/>
      <c r="TTY112"/>
      <c r="TTZ112"/>
      <c r="TUA112"/>
      <c r="TUB112"/>
      <c r="TUC112"/>
      <c r="TUD112"/>
      <c r="TUE112"/>
      <c r="TUF112"/>
      <c r="TUG112"/>
      <c r="TUH112"/>
      <c r="TUI112"/>
      <c r="TUJ112"/>
      <c r="TUK112"/>
      <c r="TUL112"/>
      <c r="TUM112"/>
      <c r="TUN112"/>
      <c r="TUO112"/>
      <c r="TUP112"/>
      <c r="TUQ112"/>
      <c r="TUR112"/>
      <c r="TUS112"/>
      <c r="TUT112"/>
      <c r="TUU112"/>
      <c r="TUV112"/>
      <c r="TUW112"/>
      <c r="TUX112"/>
      <c r="TUY112"/>
      <c r="TUZ112"/>
      <c r="TVA112"/>
      <c r="TVB112"/>
      <c r="TVC112"/>
      <c r="TVD112"/>
      <c r="TVE112"/>
      <c r="TVF112"/>
      <c r="TVG112"/>
      <c r="TVH112"/>
      <c r="TVI112"/>
      <c r="TVJ112"/>
      <c r="TVK112"/>
      <c r="TVL112"/>
      <c r="TVM112"/>
      <c r="TVN112"/>
      <c r="TVO112"/>
      <c r="TVP112"/>
      <c r="TVQ112"/>
      <c r="TVR112"/>
      <c r="TVS112"/>
      <c r="TVT112"/>
      <c r="TVU112"/>
      <c r="TVV112"/>
      <c r="TVW112"/>
      <c r="TVX112"/>
      <c r="TVY112"/>
      <c r="TVZ112"/>
      <c r="TWA112"/>
      <c r="TWB112"/>
      <c r="TWC112"/>
      <c r="TWD112"/>
      <c r="TWE112"/>
      <c r="TWF112"/>
      <c r="TWG112"/>
      <c r="TWH112"/>
      <c r="TWI112"/>
      <c r="TWJ112"/>
      <c r="TWK112"/>
      <c r="TWL112"/>
      <c r="TWM112"/>
      <c r="TWN112"/>
      <c r="TWO112"/>
      <c r="TWP112"/>
      <c r="TWQ112"/>
      <c r="TWR112"/>
      <c r="TWS112"/>
      <c r="TWT112"/>
      <c r="TWU112"/>
      <c r="TWV112"/>
      <c r="TWW112"/>
      <c r="TWX112"/>
      <c r="TWY112"/>
      <c r="TWZ112"/>
      <c r="TXA112"/>
      <c r="TXB112"/>
      <c r="TXC112"/>
      <c r="TXD112"/>
      <c r="TXE112"/>
      <c r="TXF112"/>
      <c r="TXG112"/>
      <c r="TXH112"/>
      <c r="TXI112"/>
      <c r="TXJ112"/>
      <c r="TXK112"/>
      <c r="TXL112"/>
      <c r="TXM112"/>
      <c r="TXN112"/>
      <c r="TXO112"/>
      <c r="TXP112"/>
      <c r="TXQ112"/>
      <c r="TXR112"/>
      <c r="TXS112"/>
      <c r="TXT112"/>
      <c r="TXU112"/>
      <c r="TXV112"/>
      <c r="TXW112"/>
      <c r="TXX112"/>
      <c r="TXY112"/>
      <c r="TXZ112"/>
      <c r="TYA112"/>
      <c r="TYB112"/>
      <c r="TYC112"/>
      <c r="TYD112"/>
      <c r="TYE112"/>
      <c r="TYF112"/>
      <c r="TYG112"/>
      <c r="TYH112"/>
      <c r="TYI112"/>
      <c r="TYJ112"/>
      <c r="TYK112"/>
      <c r="TYL112"/>
      <c r="TYM112"/>
      <c r="TYN112"/>
      <c r="TYO112"/>
      <c r="TYP112"/>
      <c r="TYQ112"/>
      <c r="TYR112"/>
      <c r="TYS112"/>
      <c r="TYT112"/>
      <c r="TYU112"/>
      <c r="TYV112"/>
      <c r="TYW112"/>
      <c r="TYX112"/>
      <c r="TYY112"/>
      <c r="TYZ112"/>
      <c r="TZA112"/>
      <c r="TZB112"/>
      <c r="TZC112"/>
      <c r="TZD112"/>
      <c r="TZE112"/>
      <c r="TZF112"/>
      <c r="TZG112"/>
      <c r="TZH112"/>
      <c r="TZI112"/>
      <c r="TZJ112"/>
      <c r="TZK112"/>
      <c r="TZL112"/>
      <c r="TZM112"/>
      <c r="TZN112"/>
      <c r="TZO112"/>
      <c r="TZP112"/>
      <c r="TZQ112"/>
      <c r="TZR112"/>
      <c r="TZS112"/>
      <c r="TZT112"/>
      <c r="TZU112"/>
      <c r="TZV112"/>
      <c r="TZW112"/>
      <c r="TZX112"/>
      <c r="TZY112"/>
      <c r="TZZ112"/>
      <c r="UAA112"/>
      <c r="UAB112"/>
      <c r="UAC112"/>
      <c r="UAD112"/>
      <c r="UAE112"/>
      <c r="UAF112"/>
      <c r="UAG112"/>
      <c r="UAH112"/>
      <c r="UAI112"/>
      <c r="UAJ112"/>
      <c r="UAK112"/>
      <c r="UAL112"/>
      <c r="UAM112"/>
      <c r="UAN112"/>
      <c r="UAO112"/>
      <c r="UAP112"/>
      <c r="UAQ112"/>
      <c r="UAR112"/>
      <c r="UAS112"/>
      <c r="UAT112"/>
      <c r="UAU112"/>
      <c r="UAV112"/>
      <c r="UAW112"/>
      <c r="UAX112"/>
      <c r="UAY112"/>
      <c r="UAZ112"/>
      <c r="UBA112"/>
      <c r="UBB112"/>
      <c r="UBC112"/>
      <c r="UBD112"/>
      <c r="UBE112"/>
      <c r="UBF112"/>
      <c r="UBG112"/>
      <c r="UBH112"/>
      <c r="UBI112"/>
      <c r="UBJ112"/>
      <c r="UBK112"/>
      <c r="UBL112"/>
      <c r="UBM112"/>
      <c r="UBN112"/>
      <c r="UBO112"/>
      <c r="UBP112"/>
      <c r="UBQ112"/>
      <c r="UBR112"/>
      <c r="UBS112"/>
      <c r="UBT112"/>
      <c r="UBU112"/>
      <c r="UBV112"/>
      <c r="UBW112"/>
      <c r="UBX112"/>
      <c r="UBY112"/>
      <c r="UBZ112"/>
      <c r="UCA112"/>
      <c r="UCB112"/>
      <c r="UCC112"/>
      <c r="UCD112"/>
      <c r="UCE112"/>
      <c r="UCF112"/>
      <c r="UCG112"/>
      <c r="UCH112"/>
      <c r="UCI112"/>
      <c r="UCJ112"/>
      <c r="UCK112"/>
      <c r="UCL112"/>
      <c r="UCM112"/>
      <c r="UCN112"/>
      <c r="UCO112"/>
      <c r="UCP112"/>
      <c r="UCQ112"/>
      <c r="UCR112"/>
      <c r="UCS112"/>
      <c r="UCT112"/>
      <c r="UCU112"/>
      <c r="UCV112"/>
      <c r="UCW112"/>
      <c r="UCX112"/>
      <c r="UCY112"/>
      <c r="UCZ112"/>
      <c r="UDA112"/>
      <c r="UDB112"/>
      <c r="UDC112"/>
      <c r="UDD112"/>
      <c r="UDE112"/>
      <c r="UDF112"/>
      <c r="UDG112"/>
      <c r="UDH112"/>
      <c r="UDI112"/>
      <c r="UDJ112"/>
      <c r="UDK112"/>
      <c r="UDL112"/>
      <c r="UDM112"/>
      <c r="UDN112"/>
      <c r="UDO112"/>
      <c r="UDP112"/>
      <c r="UDQ112"/>
      <c r="UDR112"/>
      <c r="UDS112"/>
      <c r="UDT112"/>
      <c r="UDU112"/>
      <c r="UDV112"/>
      <c r="UDW112"/>
      <c r="UDX112"/>
      <c r="UDY112"/>
      <c r="UDZ112"/>
      <c r="UEA112"/>
      <c r="UEB112"/>
      <c r="UEC112"/>
      <c r="UED112"/>
      <c r="UEE112"/>
      <c r="UEF112"/>
      <c r="UEG112"/>
      <c r="UEH112"/>
      <c r="UEI112"/>
      <c r="UEJ112"/>
      <c r="UEK112"/>
      <c r="UEL112"/>
      <c r="UEM112"/>
      <c r="UEN112"/>
      <c r="UEO112"/>
      <c r="UEP112"/>
      <c r="UEQ112"/>
      <c r="UER112"/>
      <c r="UES112"/>
      <c r="UET112"/>
      <c r="UEU112"/>
      <c r="UEV112"/>
      <c r="UEW112"/>
      <c r="UEX112"/>
      <c r="UEY112"/>
      <c r="UEZ112"/>
      <c r="UFA112"/>
      <c r="UFB112"/>
      <c r="UFC112"/>
      <c r="UFD112"/>
      <c r="UFE112"/>
      <c r="UFF112"/>
      <c r="UFG112"/>
      <c r="UFH112"/>
      <c r="UFI112"/>
      <c r="UFJ112"/>
      <c r="UFK112"/>
      <c r="UFL112"/>
      <c r="UFM112"/>
      <c r="UFN112"/>
      <c r="UFO112"/>
      <c r="UFP112"/>
      <c r="UFQ112"/>
      <c r="UFR112"/>
      <c r="UFS112"/>
      <c r="UFT112"/>
      <c r="UFU112"/>
      <c r="UFV112"/>
      <c r="UFW112"/>
      <c r="UFX112"/>
      <c r="UFY112"/>
      <c r="UFZ112"/>
      <c r="UGA112"/>
      <c r="UGB112"/>
      <c r="UGC112"/>
      <c r="UGD112"/>
      <c r="UGE112"/>
      <c r="UGF112"/>
      <c r="UGG112"/>
      <c r="UGH112"/>
      <c r="UGI112"/>
      <c r="UGJ112"/>
      <c r="UGK112"/>
      <c r="UGL112"/>
      <c r="UGM112"/>
      <c r="UGN112"/>
      <c r="UGO112"/>
      <c r="UGP112"/>
      <c r="UGQ112"/>
      <c r="UGR112"/>
      <c r="UGS112"/>
      <c r="UGT112"/>
      <c r="UGU112"/>
      <c r="UGV112"/>
      <c r="UGW112"/>
      <c r="UGX112"/>
      <c r="UGY112"/>
      <c r="UGZ112"/>
      <c r="UHA112"/>
      <c r="UHB112"/>
      <c r="UHC112"/>
      <c r="UHD112"/>
      <c r="UHE112"/>
      <c r="UHF112"/>
      <c r="UHG112"/>
      <c r="UHH112"/>
      <c r="UHI112"/>
      <c r="UHJ112"/>
      <c r="UHK112"/>
      <c r="UHL112"/>
      <c r="UHM112"/>
      <c r="UHN112"/>
      <c r="UHO112"/>
      <c r="UHP112"/>
      <c r="UHQ112"/>
      <c r="UHR112"/>
      <c r="UHS112"/>
      <c r="UHT112"/>
      <c r="UHU112"/>
      <c r="UHV112"/>
      <c r="UHW112"/>
      <c r="UHX112"/>
      <c r="UHY112"/>
      <c r="UHZ112"/>
      <c r="UIA112"/>
      <c r="UIB112"/>
      <c r="UIC112"/>
      <c r="UID112"/>
      <c r="UIE112"/>
      <c r="UIF112"/>
      <c r="UIG112"/>
      <c r="UIH112"/>
      <c r="UII112"/>
      <c r="UIJ112"/>
      <c r="UIK112"/>
      <c r="UIL112"/>
      <c r="UIM112"/>
      <c r="UIN112"/>
      <c r="UIO112"/>
      <c r="UIP112"/>
      <c r="UIQ112"/>
      <c r="UIR112"/>
      <c r="UIS112"/>
      <c r="UIT112"/>
      <c r="UIU112"/>
      <c r="UIV112"/>
      <c r="UIW112"/>
      <c r="UIX112"/>
      <c r="UIY112"/>
      <c r="UIZ112"/>
      <c r="UJA112"/>
      <c r="UJB112"/>
      <c r="UJC112"/>
      <c r="UJD112"/>
      <c r="UJE112"/>
      <c r="UJF112"/>
      <c r="UJG112"/>
      <c r="UJH112"/>
      <c r="UJI112"/>
      <c r="UJJ112"/>
      <c r="UJK112"/>
      <c r="UJL112"/>
      <c r="UJM112"/>
      <c r="UJN112"/>
      <c r="UJO112"/>
      <c r="UJP112"/>
      <c r="UJQ112"/>
      <c r="UJR112"/>
      <c r="UJS112"/>
      <c r="UJT112"/>
      <c r="UJU112"/>
      <c r="UJV112"/>
      <c r="UJW112"/>
      <c r="UJX112"/>
      <c r="UJY112"/>
      <c r="UJZ112"/>
      <c r="UKA112"/>
      <c r="UKB112"/>
      <c r="UKC112"/>
      <c r="UKD112"/>
      <c r="UKE112"/>
      <c r="UKF112"/>
      <c r="UKG112"/>
      <c r="UKH112"/>
      <c r="UKI112"/>
      <c r="UKJ112"/>
      <c r="UKK112"/>
      <c r="UKL112"/>
      <c r="UKM112"/>
      <c r="UKN112"/>
      <c r="UKO112"/>
      <c r="UKP112"/>
      <c r="UKQ112"/>
      <c r="UKR112"/>
      <c r="UKS112"/>
      <c r="UKT112"/>
      <c r="UKU112"/>
      <c r="UKV112"/>
      <c r="UKW112"/>
      <c r="UKX112"/>
      <c r="UKY112"/>
      <c r="UKZ112"/>
      <c r="ULA112"/>
      <c r="ULB112"/>
      <c r="ULC112"/>
      <c r="ULD112"/>
      <c r="ULE112"/>
      <c r="ULF112"/>
      <c r="ULG112"/>
      <c r="ULH112"/>
      <c r="ULI112"/>
      <c r="ULJ112"/>
      <c r="ULK112"/>
      <c r="ULL112"/>
      <c r="ULM112"/>
      <c r="ULN112"/>
      <c r="ULO112"/>
      <c r="ULP112"/>
      <c r="ULQ112"/>
      <c r="ULR112"/>
      <c r="ULS112"/>
      <c r="ULT112"/>
      <c r="ULU112"/>
      <c r="ULV112"/>
      <c r="ULW112"/>
      <c r="ULX112"/>
      <c r="ULY112"/>
      <c r="ULZ112"/>
      <c r="UMA112"/>
      <c r="UMB112"/>
      <c r="UMC112"/>
      <c r="UMD112"/>
      <c r="UME112"/>
      <c r="UMF112"/>
      <c r="UMG112"/>
      <c r="UMH112"/>
      <c r="UMI112"/>
      <c r="UMJ112"/>
      <c r="UMK112"/>
      <c r="UML112"/>
      <c r="UMM112"/>
      <c r="UMN112"/>
      <c r="UMO112"/>
      <c r="UMP112"/>
      <c r="UMQ112"/>
      <c r="UMR112"/>
      <c r="UMS112"/>
      <c r="UMT112"/>
      <c r="UMU112"/>
      <c r="UMV112"/>
      <c r="UMW112"/>
      <c r="UMX112"/>
      <c r="UMY112"/>
      <c r="UMZ112"/>
      <c r="UNA112"/>
      <c r="UNB112"/>
      <c r="UNC112"/>
      <c r="UND112"/>
      <c r="UNE112"/>
      <c r="UNF112"/>
      <c r="UNG112"/>
      <c r="UNH112"/>
      <c r="UNI112"/>
      <c r="UNJ112"/>
      <c r="UNK112"/>
      <c r="UNL112"/>
      <c r="UNM112"/>
      <c r="UNN112"/>
      <c r="UNO112"/>
      <c r="UNP112"/>
      <c r="UNQ112"/>
      <c r="UNR112"/>
      <c r="UNS112"/>
      <c r="UNT112"/>
      <c r="UNU112"/>
      <c r="UNV112"/>
      <c r="UNW112"/>
      <c r="UNX112"/>
      <c r="UNY112"/>
      <c r="UNZ112"/>
      <c r="UOA112"/>
      <c r="UOB112"/>
      <c r="UOC112"/>
      <c r="UOD112"/>
      <c r="UOE112"/>
      <c r="UOF112"/>
      <c r="UOG112"/>
      <c r="UOH112"/>
      <c r="UOI112"/>
      <c r="UOJ112"/>
      <c r="UOK112"/>
      <c r="UOL112"/>
      <c r="UOM112"/>
      <c r="UON112"/>
      <c r="UOO112"/>
      <c r="UOP112"/>
      <c r="UOQ112"/>
      <c r="UOR112"/>
      <c r="UOS112"/>
      <c r="UOT112"/>
      <c r="UOU112"/>
      <c r="UOV112"/>
      <c r="UOW112"/>
      <c r="UOX112"/>
      <c r="UOY112"/>
      <c r="UOZ112"/>
      <c r="UPA112"/>
      <c r="UPB112"/>
      <c r="UPC112"/>
      <c r="UPD112"/>
      <c r="UPE112"/>
      <c r="UPF112"/>
      <c r="UPG112"/>
      <c r="UPH112"/>
      <c r="UPI112"/>
      <c r="UPJ112"/>
      <c r="UPK112"/>
      <c r="UPL112"/>
      <c r="UPM112"/>
      <c r="UPN112"/>
      <c r="UPO112"/>
      <c r="UPP112"/>
      <c r="UPQ112"/>
      <c r="UPR112"/>
      <c r="UPS112"/>
      <c r="UPT112"/>
      <c r="UPU112"/>
      <c r="UPV112"/>
      <c r="UPW112"/>
      <c r="UPX112"/>
      <c r="UPY112"/>
      <c r="UPZ112"/>
      <c r="UQA112"/>
      <c r="UQB112"/>
      <c r="UQC112"/>
      <c r="UQD112"/>
      <c r="UQE112"/>
      <c r="UQF112"/>
      <c r="UQG112"/>
      <c r="UQH112"/>
      <c r="UQI112"/>
      <c r="UQJ112"/>
      <c r="UQK112"/>
      <c r="UQL112"/>
      <c r="UQM112"/>
      <c r="UQN112"/>
      <c r="UQO112"/>
      <c r="UQP112"/>
      <c r="UQQ112"/>
      <c r="UQR112"/>
      <c r="UQS112"/>
      <c r="UQT112"/>
      <c r="UQU112"/>
      <c r="UQV112"/>
      <c r="UQW112"/>
      <c r="UQX112"/>
      <c r="UQY112"/>
      <c r="UQZ112"/>
      <c r="URA112"/>
      <c r="URB112"/>
      <c r="URC112"/>
      <c r="URD112"/>
      <c r="URE112"/>
      <c r="URF112"/>
      <c r="URG112"/>
      <c r="URH112"/>
      <c r="URI112"/>
      <c r="URJ112"/>
      <c r="URK112"/>
      <c r="URL112"/>
      <c r="URM112"/>
      <c r="URN112"/>
      <c r="URO112"/>
      <c r="URP112"/>
      <c r="URQ112"/>
      <c r="URR112"/>
      <c r="URS112"/>
      <c r="URT112"/>
      <c r="URU112"/>
      <c r="URV112"/>
      <c r="URW112"/>
      <c r="URX112"/>
      <c r="URY112"/>
      <c r="URZ112"/>
      <c r="USA112"/>
      <c r="USB112"/>
      <c r="USC112"/>
      <c r="USD112"/>
      <c r="USE112"/>
      <c r="USF112"/>
      <c r="USG112"/>
      <c r="USH112"/>
      <c r="USI112"/>
      <c r="USJ112"/>
      <c r="USK112"/>
      <c r="USL112"/>
      <c r="USM112"/>
      <c r="USN112"/>
      <c r="USO112"/>
      <c r="USP112"/>
      <c r="USQ112"/>
      <c r="USR112"/>
      <c r="USS112"/>
      <c r="UST112"/>
      <c r="USU112"/>
      <c r="USV112"/>
      <c r="USW112"/>
      <c r="USX112"/>
      <c r="USY112"/>
      <c r="USZ112"/>
      <c r="UTA112"/>
      <c r="UTB112"/>
      <c r="UTC112"/>
      <c r="UTD112"/>
      <c r="UTE112"/>
      <c r="UTF112"/>
      <c r="UTG112"/>
      <c r="UTH112"/>
      <c r="UTI112"/>
      <c r="UTJ112"/>
      <c r="UTK112"/>
      <c r="UTL112"/>
      <c r="UTM112"/>
      <c r="UTN112"/>
      <c r="UTO112"/>
      <c r="UTP112"/>
      <c r="UTQ112"/>
      <c r="UTR112"/>
      <c r="UTS112"/>
      <c r="UTT112"/>
      <c r="UTU112"/>
      <c r="UTV112"/>
      <c r="UTW112"/>
      <c r="UTX112"/>
      <c r="UTY112"/>
      <c r="UTZ112"/>
      <c r="UUA112"/>
      <c r="UUB112"/>
      <c r="UUC112"/>
      <c r="UUD112"/>
      <c r="UUE112"/>
      <c r="UUF112"/>
      <c r="UUG112"/>
      <c r="UUH112"/>
      <c r="UUI112"/>
      <c r="UUJ112"/>
      <c r="UUK112"/>
      <c r="UUL112"/>
      <c r="UUM112"/>
      <c r="UUN112"/>
      <c r="UUO112"/>
      <c r="UUP112"/>
      <c r="UUQ112"/>
      <c r="UUR112"/>
      <c r="UUS112"/>
      <c r="UUT112"/>
      <c r="UUU112"/>
      <c r="UUV112"/>
      <c r="UUW112"/>
      <c r="UUX112"/>
      <c r="UUY112"/>
      <c r="UUZ112"/>
      <c r="UVA112"/>
      <c r="UVB112"/>
      <c r="UVC112"/>
      <c r="UVD112"/>
      <c r="UVE112"/>
      <c r="UVF112"/>
      <c r="UVG112"/>
      <c r="UVH112"/>
      <c r="UVI112"/>
      <c r="UVJ112"/>
      <c r="UVK112"/>
      <c r="UVL112"/>
      <c r="UVM112"/>
      <c r="UVN112"/>
      <c r="UVO112"/>
      <c r="UVP112"/>
      <c r="UVQ112"/>
      <c r="UVR112"/>
      <c r="UVS112"/>
      <c r="UVT112"/>
      <c r="UVU112"/>
      <c r="UVV112"/>
      <c r="UVW112"/>
      <c r="UVX112"/>
      <c r="UVY112"/>
      <c r="UVZ112"/>
      <c r="UWA112"/>
      <c r="UWB112"/>
      <c r="UWC112"/>
      <c r="UWD112"/>
      <c r="UWE112"/>
      <c r="UWF112"/>
      <c r="UWG112"/>
      <c r="UWH112"/>
      <c r="UWI112"/>
      <c r="UWJ112"/>
      <c r="UWK112"/>
      <c r="UWL112"/>
      <c r="UWM112"/>
      <c r="UWN112"/>
      <c r="UWO112"/>
      <c r="UWP112"/>
      <c r="UWQ112"/>
      <c r="UWR112"/>
      <c r="UWS112"/>
      <c r="UWT112"/>
      <c r="UWU112"/>
      <c r="UWV112"/>
      <c r="UWW112"/>
      <c r="UWX112"/>
      <c r="UWY112"/>
      <c r="UWZ112"/>
      <c r="UXA112"/>
      <c r="UXB112"/>
      <c r="UXC112"/>
      <c r="UXD112"/>
      <c r="UXE112"/>
      <c r="UXF112"/>
      <c r="UXG112"/>
      <c r="UXH112"/>
      <c r="UXI112"/>
      <c r="UXJ112"/>
      <c r="UXK112"/>
      <c r="UXL112"/>
      <c r="UXM112"/>
      <c r="UXN112"/>
      <c r="UXO112"/>
      <c r="UXP112"/>
      <c r="UXQ112"/>
      <c r="UXR112"/>
      <c r="UXS112"/>
      <c r="UXT112"/>
      <c r="UXU112"/>
      <c r="UXV112"/>
      <c r="UXW112"/>
      <c r="UXX112"/>
      <c r="UXY112"/>
      <c r="UXZ112"/>
      <c r="UYA112"/>
      <c r="UYB112"/>
      <c r="UYC112"/>
      <c r="UYD112"/>
      <c r="UYE112"/>
      <c r="UYF112"/>
      <c r="UYG112"/>
      <c r="UYH112"/>
      <c r="UYI112"/>
      <c r="UYJ112"/>
      <c r="UYK112"/>
      <c r="UYL112"/>
      <c r="UYM112"/>
      <c r="UYN112"/>
      <c r="UYO112"/>
      <c r="UYP112"/>
      <c r="UYQ112"/>
      <c r="UYR112"/>
      <c r="UYS112"/>
      <c r="UYT112"/>
      <c r="UYU112"/>
      <c r="UYV112"/>
      <c r="UYW112"/>
      <c r="UYX112"/>
      <c r="UYY112"/>
      <c r="UYZ112"/>
      <c r="UZA112"/>
      <c r="UZB112"/>
      <c r="UZC112"/>
      <c r="UZD112"/>
      <c r="UZE112"/>
      <c r="UZF112"/>
      <c r="UZG112"/>
      <c r="UZH112"/>
      <c r="UZI112"/>
      <c r="UZJ112"/>
      <c r="UZK112"/>
      <c r="UZL112"/>
      <c r="UZM112"/>
      <c r="UZN112"/>
      <c r="UZO112"/>
      <c r="UZP112"/>
      <c r="UZQ112"/>
      <c r="UZR112"/>
      <c r="UZS112"/>
      <c r="UZT112"/>
      <c r="UZU112"/>
      <c r="UZV112"/>
      <c r="UZW112"/>
      <c r="UZX112"/>
      <c r="UZY112"/>
      <c r="UZZ112"/>
      <c r="VAA112"/>
      <c r="VAB112"/>
      <c r="VAC112"/>
      <c r="VAD112"/>
      <c r="VAE112"/>
      <c r="VAF112"/>
      <c r="VAG112"/>
      <c r="VAH112"/>
      <c r="VAI112"/>
      <c r="VAJ112"/>
      <c r="VAK112"/>
      <c r="VAL112"/>
      <c r="VAM112"/>
      <c r="VAN112"/>
      <c r="VAO112"/>
      <c r="VAP112"/>
      <c r="VAQ112"/>
      <c r="VAR112"/>
      <c r="VAS112"/>
      <c r="VAT112"/>
      <c r="VAU112"/>
      <c r="VAV112"/>
      <c r="VAW112"/>
      <c r="VAX112"/>
      <c r="VAY112"/>
      <c r="VAZ112"/>
      <c r="VBA112"/>
      <c r="VBB112"/>
      <c r="VBC112"/>
      <c r="VBD112"/>
      <c r="VBE112"/>
      <c r="VBF112"/>
      <c r="VBG112"/>
      <c r="VBH112"/>
      <c r="VBI112"/>
      <c r="VBJ112"/>
      <c r="VBK112"/>
      <c r="VBL112"/>
      <c r="VBM112"/>
      <c r="VBN112"/>
      <c r="VBO112"/>
      <c r="VBP112"/>
      <c r="VBQ112"/>
      <c r="VBR112"/>
      <c r="VBS112"/>
      <c r="VBT112"/>
      <c r="VBU112"/>
      <c r="VBV112"/>
      <c r="VBW112"/>
      <c r="VBX112"/>
      <c r="VBY112"/>
      <c r="VBZ112"/>
      <c r="VCA112"/>
      <c r="VCB112"/>
      <c r="VCC112"/>
      <c r="VCD112"/>
      <c r="VCE112"/>
      <c r="VCF112"/>
      <c r="VCG112"/>
      <c r="VCH112"/>
      <c r="VCI112"/>
      <c r="VCJ112"/>
      <c r="VCK112"/>
      <c r="VCL112"/>
      <c r="VCM112"/>
      <c r="VCN112"/>
      <c r="VCO112"/>
      <c r="VCP112"/>
      <c r="VCQ112"/>
      <c r="VCR112"/>
      <c r="VCS112"/>
      <c r="VCT112"/>
      <c r="VCU112"/>
      <c r="VCV112"/>
      <c r="VCW112"/>
      <c r="VCX112"/>
      <c r="VCY112"/>
      <c r="VCZ112"/>
      <c r="VDA112"/>
      <c r="VDB112"/>
      <c r="VDC112"/>
      <c r="VDD112"/>
      <c r="VDE112"/>
      <c r="VDF112"/>
      <c r="VDG112"/>
      <c r="VDH112"/>
      <c r="VDI112"/>
      <c r="VDJ112"/>
      <c r="VDK112"/>
      <c r="VDL112"/>
      <c r="VDM112"/>
      <c r="VDN112"/>
      <c r="VDO112"/>
      <c r="VDP112"/>
      <c r="VDQ112"/>
      <c r="VDR112"/>
      <c r="VDS112"/>
      <c r="VDT112"/>
      <c r="VDU112"/>
      <c r="VDV112"/>
      <c r="VDW112"/>
      <c r="VDX112"/>
      <c r="VDY112"/>
      <c r="VDZ112"/>
      <c r="VEA112"/>
      <c r="VEB112"/>
      <c r="VEC112"/>
      <c r="VED112"/>
      <c r="VEE112"/>
      <c r="VEF112"/>
      <c r="VEG112"/>
      <c r="VEH112"/>
      <c r="VEI112"/>
      <c r="VEJ112"/>
      <c r="VEK112"/>
      <c r="VEL112"/>
      <c r="VEM112"/>
      <c r="VEN112"/>
      <c r="VEO112"/>
      <c r="VEP112"/>
      <c r="VEQ112"/>
      <c r="VER112"/>
      <c r="VES112"/>
      <c r="VET112"/>
      <c r="VEU112"/>
      <c r="VEV112"/>
      <c r="VEW112"/>
      <c r="VEX112"/>
      <c r="VEY112"/>
      <c r="VEZ112"/>
      <c r="VFA112"/>
      <c r="VFB112"/>
      <c r="VFC112"/>
      <c r="VFD112"/>
      <c r="VFE112"/>
      <c r="VFF112"/>
      <c r="VFG112"/>
      <c r="VFH112"/>
      <c r="VFI112"/>
      <c r="VFJ112"/>
      <c r="VFK112"/>
      <c r="VFL112"/>
      <c r="VFM112"/>
      <c r="VFN112"/>
      <c r="VFO112"/>
      <c r="VFP112"/>
      <c r="VFQ112"/>
      <c r="VFR112"/>
      <c r="VFS112"/>
      <c r="VFT112"/>
      <c r="VFU112"/>
      <c r="VFV112"/>
      <c r="VFW112"/>
      <c r="VFX112"/>
      <c r="VFY112"/>
      <c r="VFZ112"/>
      <c r="VGA112"/>
      <c r="VGB112"/>
      <c r="VGC112"/>
      <c r="VGD112"/>
      <c r="VGE112"/>
      <c r="VGF112"/>
      <c r="VGG112"/>
      <c r="VGH112"/>
      <c r="VGI112"/>
      <c r="VGJ112"/>
      <c r="VGK112"/>
      <c r="VGL112"/>
      <c r="VGM112"/>
      <c r="VGN112"/>
      <c r="VGO112"/>
      <c r="VGP112"/>
      <c r="VGQ112"/>
      <c r="VGR112"/>
      <c r="VGS112"/>
      <c r="VGT112"/>
      <c r="VGU112"/>
      <c r="VGV112"/>
      <c r="VGW112"/>
      <c r="VGX112"/>
      <c r="VGY112"/>
      <c r="VGZ112"/>
      <c r="VHA112"/>
      <c r="VHB112"/>
      <c r="VHC112"/>
      <c r="VHD112"/>
      <c r="VHE112"/>
      <c r="VHF112"/>
      <c r="VHG112"/>
      <c r="VHH112"/>
      <c r="VHI112"/>
      <c r="VHJ112"/>
      <c r="VHK112"/>
      <c r="VHL112"/>
      <c r="VHM112"/>
      <c r="VHN112"/>
      <c r="VHO112"/>
      <c r="VHP112"/>
      <c r="VHQ112"/>
      <c r="VHR112"/>
      <c r="VHS112"/>
      <c r="VHT112"/>
      <c r="VHU112"/>
      <c r="VHV112"/>
      <c r="VHW112"/>
      <c r="VHX112"/>
      <c r="VHY112"/>
      <c r="VHZ112"/>
      <c r="VIA112"/>
      <c r="VIB112"/>
      <c r="VIC112"/>
      <c r="VID112"/>
      <c r="VIE112"/>
      <c r="VIF112"/>
      <c r="VIG112"/>
      <c r="VIH112"/>
      <c r="VII112"/>
      <c r="VIJ112"/>
      <c r="VIK112"/>
      <c r="VIL112"/>
      <c r="VIM112"/>
      <c r="VIN112"/>
      <c r="VIO112"/>
      <c r="VIP112"/>
      <c r="VIQ112"/>
      <c r="VIR112"/>
      <c r="VIS112"/>
      <c r="VIT112"/>
      <c r="VIU112"/>
      <c r="VIV112"/>
      <c r="VIW112"/>
      <c r="VIX112"/>
      <c r="VIY112"/>
      <c r="VIZ112"/>
      <c r="VJA112"/>
      <c r="VJB112"/>
      <c r="VJC112"/>
      <c r="VJD112"/>
      <c r="VJE112"/>
      <c r="VJF112"/>
      <c r="VJG112"/>
      <c r="VJH112"/>
      <c r="VJI112"/>
      <c r="VJJ112"/>
      <c r="VJK112"/>
      <c r="VJL112"/>
      <c r="VJM112"/>
      <c r="VJN112"/>
      <c r="VJO112"/>
      <c r="VJP112"/>
      <c r="VJQ112"/>
      <c r="VJR112"/>
      <c r="VJS112"/>
      <c r="VJT112"/>
      <c r="VJU112"/>
      <c r="VJV112"/>
      <c r="VJW112"/>
      <c r="VJX112"/>
      <c r="VJY112"/>
      <c r="VJZ112"/>
      <c r="VKA112"/>
      <c r="VKB112"/>
      <c r="VKC112"/>
      <c r="VKD112"/>
      <c r="VKE112"/>
      <c r="VKF112"/>
      <c r="VKG112"/>
      <c r="VKH112"/>
      <c r="VKI112"/>
      <c r="VKJ112"/>
      <c r="VKK112"/>
      <c r="VKL112"/>
      <c r="VKM112"/>
      <c r="VKN112"/>
      <c r="VKO112"/>
      <c r="VKP112"/>
      <c r="VKQ112"/>
      <c r="VKR112"/>
      <c r="VKS112"/>
      <c r="VKT112"/>
      <c r="VKU112"/>
      <c r="VKV112"/>
      <c r="VKW112"/>
      <c r="VKX112"/>
      <c r="VKY112"/>
      <c r="VKZ112"/>
      <c r="VLA112"/>
      <c r="VLB112"/>
      <c r="VLC112"/>
      <c r="VLD112"/>
      <c r="VLE112"/>
      <c r="VLF112"/>
      <c r="VLG112"/>
      <c r="VLH112"/>
      <c r="VLI112"/>
      <c r="VLJ112"/>
      <c r="VLK112"/>
      <c r="VLL112"/>
      <c r="VLM112"/>
      <c r="VLN112"/>
      <c r="VLO112"/>
      <c r="VLP112"/>
      <c r="VLQ112"/>
      <c r="VLR112"/>
      <c r="VLS112"/>
      <c r="VLT112"/>
      <c r="VLU112"/>
      <c r="VLV112"/>
      <c r="VLW112"/>
      <c r="VLX112"/>
      <c r="VLY112"/>
      <c r="VLZ112"/>
      <c r="VMA112"/>
      <c r="VMB112"/>
      <c r="VMC112"/>
      <c r="VMD112"/>
      <c r="VME112"/>
      <c r="VMF112"/>
      <c r="VMG112"/>
      <c r="VMH112"/>
      <c r="VMI112"/>
      <c r="VMJ112"/>
      <c r="VMK112"/>
      <c r="VML112"/>
      <c r="VMM112"/>
      <c r="VMN112"/>
      <c r="VMO112"/>
      <c r="VMP112"/>
      <c r="VMQ112"/>
      <c r="VMR112"/>
      <c r="VMS112"/>
      <c r="VMT112"/>
      <c r="VMU112"/>
      <c r="VMV112"/>
      <c r="VMW112"/>
      <c r="VMX112"/>
      <c r="VMY112"/>
      <c r="VMZ112"/>
      <c r="VNA112"/>
      <c r="VNB112"/>
      <c r="VNC112"/>
      <c r="VND112"/>
      <c r="VNE112"/>
      <c r="VNF112"/>
      <c r="VNG112"/>
      <c r="VNH112"/>
      <c r="VNI112"/>
      <c r="VNJ112"/>
      <c r="VNK112"/>
      <c r="VNL112"/>
      <c r="VNM112"/>
      <c r="VNN112"/>
      <c r="VNO112"/>
      <c r="VNP112"/>
      <c r="VNQ112"/>
      <c r="VNR112"/>
      <c r="VNS112"/>
      <c r="VNT112"/>
      <c r="VNU112"/>
      <c r="VNV112"/>
      <c r="VNW112"/>
      <c r="VNX112"/>
      <c r="VNY112"/>
      <c r="VNZ112"/>
      <c r="VOA112"/>
      <c r="VOB112"/>
      <c r="VOC112"/>
      <c r="VOD112"/>
      <c r="VOE112"/>
      <c r="VOF112"/>
      <c r="VOG112"/>
      <c r="VOH112"/>
      <c r="VOI112"/>
      <c r="VOJ112"/>
      <c r="VOK112"/>
      <c r="VOL112"/>
      <c r="VOM112"/>
      <c r="VON112"/>
      <c r="VOO112"/>
      <c r="VOP112"/>
      <c r="VOQ112"/>
      <c r="VOR112"/>
      <c r="VOS112"/>
      <c r="VOT112"/>
      <c r="VOU112"/>
      <c r="VOV112"/>
      <c r="VOW112"/>
      <c r="VOX112"/>
      <c r="VOY112"/>
      <c r="VOZ112"/>
      <c r="VPA112"/>
      <c r="VPB112"/>
      <c r="VPC112"/>
      <c r="VPD112"/>
      <c r="VPE112"/>
      <c r="VPF112"/>
      <c r="VPG112"/>
      <c r="VPH112"/>
      <c r="VPI112"/>
      <c r="VPJ112"/>
      <c r="VPK112"/>
      <c r="VPL112"/>
      <c r="VPM112"/>
      <c r="VPN112"/>
      <c r="VPO112"/>
      <c r="VPP112"/>
      <c r="VPQ112"/>
      <c r="VPR112"/>
      <c r="VPS112"/>
      <c r="VPT112"/>
      <c r="VPU112"/>
      <c r="VPV112"/>
      <c r="VPW112"/>
      <c r="VPX112"/>
      <c r="VPY112"/>
      <c r="VPZ112"/>
      <c r="VQA112"/>
      <c r="VQB112"/>
      <c r="VQC112"/>
      <c r="VQD112"/>
      <c r="VQE112"/>
      <c r="VQF112"/>
      <c r="VQG112"/>
      <c r="VQH112"/>
      <c r="VQI112"/>
      <c r="VQJ112"/>
      <c r="VQK112"/>
      <c r="VQL112"/>
      <c r="VQM112"/>
      <c r="VQN112"/>
      <c r="VQO112"/>
      <c r="VQP112"/>
      <c r="VQQ112"/>
      <c r="VQR112"/>
      <c r="VQS112"/>
      <c r="VQT112"/>
      <c r="VQU112"/>
      <c r="VQV112"/>
      <c r="VQW112"/>
      <c r="VQX112"/>
      <c r="VQY112"/>
      <c r="VQZ112"/>
      <c r="VRA112"/>
      <c r="VRB112"/>
      <c r="VRC112"/>
      <c r="VRD112"/>
      <c r="VRE112"/>
      <c r="VRF112"/>
      <c r="VRG112"/>
      <c r="VRH112"/>
      <c r="VRI112"/>
      <c r="VRJ112"/>
      <c r="VRK112"/>
      <c r="VRL112"/>
      <c r="VRM112"/>
      <c r="VRN112"/>
      <c r="VRO112"/>
      <c r="VRP112"/>
      <c r="VRQ112"/>
      <c r="VRR112"/>
      <c r="VRS112"/>
      <c r="VRT112"/>
      <c r="VRU112"/>
      <c r="VRV112"/>
      <c r="VRW112"/>
      <c r="VRX112"/>
      <c r="VRY112"/>
      <c r="VRZ112"/>
      <c r="VSA112"/>
      <c r="VSB112"/>
      <c r="VSC112"/>
      <c r="VSD112"/>
      <c r="VSE112"/>
      <c r="VSF112"/>
      <c r="VSG112"/>
      <c r="VSH112"/>
      <c r="VSI112"/>
      <c r="VSJ112"/>
      <c r="VSK112"/>
      <c r="VSL112"/>
      <c r="VSM112"/>
      <c r="VSN112"/>
      <c r="VSO112"/>
      <c r="VSP112"/>
      <c r="VSQ112"/>
      <c r="VSR112"/>
      <c r="VSS112"/>
      <c r="VST112"/>
      <c r="VSU112"/>
      <c r="VSV112"/>
      <c r="VSW112"/>
      <c r="VSX112"/>
      <c r="VSY112"/>
      <c r="VSZ112"/>
      <c r="VTA112"/>
      <c r="VTB112"/>
      <c r="VTC112"/>
      <c r="VTD112"/>
      <c r="VTE112"/>
      <c r="VTF112"/>
      <c r="VTG112"/>
      <c r="VTH112"/>
      <c r="VTI112"/>
      <c r="VTJ112"/>
      <c r="VTK112"/>
      <c r="VTL112"/>
      <c r="VTM112"/>
      <c r="VTN112"/>
      <c r="VTO112"/>
      <c r="VTP112"/>
      <c r="VTQ112"/>
      <c r="VTR112"/>
      <c r="VTS112"/>
      <c r="VTT112"/>
      <c r="VTU112"/>
      <c r="VTV112"/>
      <c r="VTW112"/>
      <c r="VTX112"/>
      <c r="VTY112"/>
      <c r="VTZ112"/>
      <c r="VUA112"/>
      <c r="VUB112"/>
      <c r="VUC112"/>
      <c r="VUD112"/>
      <c r="VUE112"/>
      <c r="VUF112"/>
      <c r="VUG112"/>
      <c r="VUH112"/>
      <c r="VUI112"/>
      <c r="VUJ112"/>
      <c r="VUK112"/>
      <c r="VUL112"/>
      <c r="VUM112"/>
      <c r="VUN112"/>
      <c r="VUO112"/>
      <c r="VUP112"/>
      <c r="VUQ112"/>
      <c r="VUR112"/>
      <c r="VUS112"/>
      <c r="VUT112"/>
      <c r="VUU112"/>
      <c r="VUV112"/>
      <c r="VUW112"/>
      <c r="VUX112"/>
      <c r="VUY112"/>
      <c r="VUZ112"/>
      <c r="VVA112"/>
      <c r="VVB112"/>
      <c r="VVC112"/>
      <c r="VVD112"/>
      <c r="VVE112"/>
      <c r="VVF112"/>
      <c r="VVG112"/>
      <c r="VVH112"/>
      <c r="VVI112"/>
      <c r="VVJ112"/>
      <c r="VVK112"/>
      <c r="VVL112"/>
      <c r="VVM112"/>
      <c r="VVN112"/>
      <c r="VVO112"/>
      <c r="VVP112"/>
      <c r="VVQ112"/>
      <c r="VVR112"/>
      <c r="VVS112"/>
      <c r="VVT112"/>
      <c r="VVU112"/>
      <c r="VVV112"/>
      <c r="VVW112"/>
      <c r="VVX112"/>
      <c r="VVY112"/>
      <c r="VVZ112"/>
      <c r="VWA112"/>
      <c r="VWB112"/>
      <c r="VWC112"/>
      <c r="VWD112"/>
      <c r="VWE112"/>
      <c r="VWF112"/>
      <c r="VWG112"/>
      <c r="VWH112"/>
      <c r="VWI112"/>
      <c r="VWJ112"/>
      <c r="VWK112"/>
      <c r="VWL112"/>
      <c r="VWM112"/>
      <c r="VWN112"/>
      <c r="VWO112"/>
      <c r="VWP112"/>
      <c r="VWQ112"/>
      <c r="VWR112"/>
      <c r="VWS112"/>
      <c r="VWT112"/>
      <c r="VWU112"/>
      <c r="VWV112"/>
      <c r="VWW112"/>
      <c r="VWX112"/>
      <c r="VWY112"/>
      <c r="VWZ112"/>
      <c r="VXA112"/>
      <c r="VXB112"/>
      <c r="VXC112"/>
      <c r="VXD112"/>
      <c r="VXE112"/>
      <c r="VXF112"/>
      <c r="VXG112"/>
      <c r="VXH112"/>
      <c r="VXI112"/>
      <c r="VXJ112"/>
      <c r="VXK112"/>
      <c r="VXL112"/>
      <c r="VXM112"/>
      <c r="VXN112"/>
      <c r="VXO112"/>
      <c r="VXP112"/>
      <c r="VXQ112"/>
      <c r="VXR112"/>
      <c r="VXS112"/>
      <c r="VXT112"/>
      <c r="VXU112"/>
      <c r="VXV112"/>
      <c r="VXW112"/>
      <c r="VXX112"/>
      <c r="VXY112"/>
      <c r="VXZ112"/>
      <c r="VYA112"/>
      <c r="VYB112"/>
      <c r="VYC112"/>
      <c r="VYD112"/>
      <c r="VYE112"/>
      <c r="VYF112"/>
      <c r="VYG112"/>
      <c r="VYH112"/>
      <c r="VYI112"/>
      <c r="VYJ112"/>
      <c r="VYK112"/>
      <c r="VYL112"/>
      <c r="VYM112"/>
      <c r="VYN112"/>
      <c r="VYO112"/>
      <c r="VYP112"/>
      <c r="VYQ112"/>
      <c r="VYR112"/>
      <c r="VYS112"/>
      <c r="VYT112"/>
      <c r="VYU112"/>
      <c r="VYV112"/>
      <c r="VYW112"/>
      <c r="VYX112"/>
      <c r="VYY112"/>
      <c r="VYZ112"/>
      <c r="VZA112"/>
      <c r="VZB112"/>
      <c r="VZC112"/>
      <c r="VZD112"/>
      <c r="VZE112"/>
      <c r="VZF112"/>
      <c r="VZG112"/>
      <c r="VZH112"/>
      <c r="VZI112"/>
      <c r="VZJ112"/>
      <c r="VZK112"/>
      <c r="VZL112"/>
      <c r="VZM112"/>
      <c r="VZN112"/>
      <c r="VZO112"/>
      <c r="VZP112"/>
      <c r="VZQ112"/>
      <c r="VZR112"/>
      <c r="VZS112"/>
      <c r="VZT112"/>
      <c r="VZU112"/>
      <c r="VZV112"/>
      <c r="VZW112"/>
      <c r="VZX112"/>
      <c r="VZY112"/>
      <c r="VZZ112"/>
      <c r="WAA112"/>
      <c r="WAB112"/>
      <c r="WAC112"/>
      <c r="WAD112"/>
      <c r="WAE112"/>
      <c r="WAF112"/>
      <c r="WAG112"/>
      <c r="WAH112"/>
      <c r="WAI112"/>
      <c r="WAJ112"/>
      <c r="WAK112"/>
      <c r="WAL112"/>
      <c r="WAM112"/>
      <c r="WAN112"/>
      <c r="WAO112"/>
      <c r="WAP112"/>
      <c r="WAQ112"/>
      <c r="WAR112"/>
      <c r="WAS112"/>
      <c r="WAT112"/>
      <c r="WAU112"/>
      <c r="WAV112"/>
      <c r="WAW112"/>
      <c r="WAX112"/>
      <c r="WAY112"/>
      <c r="WAZ112"/>
      <c r="WBA112"/>
      <c r="WBB112"/>
      <c r="WBC112"/>
      <c r="WBD112"/>
      <c r="WBE112"/>
      <c r="WBF112"/>
      <c r="WBG112"/>
      <c r="WBH112"/>
      <c r="WBI112"/>
      <c r="WBJ112"/>
      <c r="WBK112"/>
      <c r="WBL112"/>
      <c r="WBM112"/>
      <c r="WBN112"/>
      <c r="WBO112"/>
      <c r="WBP112"/>
      <c r="WBQ112"/>
      <c r="WBR112"/>
      <c r="WBS112"/>
      <c r="WBT112"/>
      <c r="WBU112"/>
      <c r="WBV112"/>
      <c r="WBW112"/>
      <c r="WBX112"/>
      <c r="WBY112"/>
      <c r="WBZ112"/>
      <c r="WCA112"/>
      <c r="WCB112"/>
      <c r="WCC112"/>
      <c r="WCD112"/>
      <c r="WCE112"/>
      <c r="WCF112"/>
      <c r="WCG112"/>
      <c r="WCH112"/>
      <c r="WCI112"/>
      <c r="WCJ112"/>
      <c r="WCK112"/>
      <c r="WCL112"/>
      <c r="WCM112"/>
      <c r="WCN112"/>
      <c r="WCO112"/>
      <c r="WCP112"/>
      <c r="WCQ112"/>
      <c r="WCR112"/>
      <c r="WCS112"/>
      <c r="WCT112"/>
      <c r="WCU112"/>
      <c r="WCV112"/>
      <c r="WCW112"/>
      <c r="WCX112"/>
      <c r="WCY112"/>
      <c r="WCZ112"/>
      <c r="WDA112"/>
      <c r="WDB112"/>
      <c r="WDC112"/>
      <c r="WDD112"/>
      <c r="WDE112"/>
      <c r="WDF112"/>
      <c r="WDG112"/>
      <c r="WDH112"/>
      <c r="WDI112"/>
      <c r="WDJ112"/>
      <c r="WDK112"/>
      <c r="WDL112"/>
      <c r="WDM112"/>
      <c r="WDN112"/>
      <c r="WDO112"/>
      <c r="WDP112"/>
      <c r="WDQ112"/>
      <c r="WDR112"/>
      <c r="WDS112"/>
      <c r="WDT112"/>
      <c r="WDU112"/>
      <c r="WDV112"/>
      <c r="WDW112"/>
      <c r="WDX112"/>
      <c r="WDY112"/>
      <c r="WDZ112"/>
      <c r="WEA112"/>
      <c r="WEB112"/>
      <c r="WEC112"/>
      <c r="WED112"/>
      <c r="WEE112"/>
      <c r="WEF112"/>
      <c r="WEG112"/>
      <c r="WEH112"/>
      <c r="WEI112"/>
      <c r="WEJ112"/>
      <c r="WEK112"/>
      <c r="WEL112"/>
      <c r="WEM112"/>
      <c r="WEN112"/>
      <c r="WEO112"/>
      <c r="WEP112"/>
      <c r="WEQ112"/>
      <c r="WER112"/>
      <c r="WES112"/>
      <c r="WET112"/>
      <c r="WEU112"/>
      <c r="WEV112"/>
      <c r="WEW112"/>
      <c r="WEX112"/>
      <c r="WEY112"/>
      <c r="WEZ112"/>
      <c r="WFA112"/>
      <c r="WFB112"/>
      <c r="WFC112"/>
      <c r="WFD112"/>
      <c r="WFE112"/>
      <c r="WFF112"/>
      <c r="WFG112"/>
      <c r="WFH112"/>
      <c r="WFI112"/>
      <c r="WFJ112"/>
      <c r="WFK112"/>
      <c r="WFL112"/>
      <c r="WFM112"/>
      <c r="WFN112"/>
      <c r="WFO112"/>
      <c r="WFP112"/>
      <c r="WFQ112"/>
      <c r="WFR112"/>
      <c r="WFS112"/>
      <c r="WFT112"/>
      <c r="WFU112"/>
      <c r="WFV112"/>
      <c r="WFW112"/>
      <c r="WFX112"/>
      <c r="WFY112"/>
      <c r="WFZ112"/>
      <c r="WGA112"/>
      <c r="WGB112"/>
      <c r="WGC112"/>
      <c r="WGD112"/>
      <c r="WGE112"/>
      <c r="WGF112"/>
      <c r="WGG112"/>
      <c r="WGH112"/>
      <c r="WGI112"/>
      <c r="WGJ112"/>
      <c r="WGK112"/>
      <c r="WGL112"/>
      <c r="WGM112"/>
      <c r="WGN112"/>
      <c r="WGO112"/>
      <c r="WGP112"/>
      <c r="WGQ112"/>
      <c r="WGR112"/>
      <c r="WGS112"/>
      <c r="WGT112"/>
      <c r="WGU112"/>
      <c r="WGV112"/>
      <c r="WGW112"/>
      <c r="WGX112"/>
      <c r="WGY112"/>
      <c r="WGZ112"/>
      <c r="WHA112"/>
      <c r="WHB112"/>
      <c r="WHC112"/>
      <c r="WHD112"/>
      <c r="WHE112"/>
      <c r="WHF112"/>
      <c r="WHG112"/>
      <c r="WHH112"/>
      <c r="WHI112"/>
      <c r="WHJ112"/>
      <c r="WHK112"/>
      <c r="WHL112"/>
      <c r="WHM112"/>
      <c r="WHN112"/>
      <c r="WHO112"/>
      <c r="WHP112"/>
      <c r="WHQ112"/>
      <c r="WHR112"/>
      <c r="WHS112"/>
      <c r="WHT112"/>
      <c r="WHU112"/>
      <c r="WHV112"/>
      <c r="WHW112"/>
      <c r="WHX112"/>
      <c r="WHY112"/>
      <c r="WHZ112"/>
      <c r="WIA112"/>
      <c r="WIB112"/>
      <c r="WIC112"/>
      <c r="WID112"/>
      <c r="WIE112"/>
      <c r="WIF112"/>
      <c r="WIG112"/>
      <c r="WIH112"/>
      <c r="WII112"/>
      <c r="WIJ112"/>
      <c r="WIK112"/>
      <c r="WIL112"/>
      <c r="WIM112"/>
      <c r="WIN112"/>
      <c r="WIO112"/>
      <c r="WIP112"/>
      <c r="WIQ112"/>
      <c r="WIR112"/>
      <c r="WIS112"/>
      <c r="WIT112"/>
      <c r="WIU112"/>
      <c r="WIV112"/>
      <c r="WIW112"/>
      <c r="WIX112"/>
      <c r="WIY112"/>
      <c r="WIZ112"/>
      <c r="WJA112"/>
      <c r="WJB112"/>
      <c r="WJC112"/>
      <c r="WJD112"/>
      <c r="WJE112"/>
      <c r="WJF112"/>
      <c r="WJG112"/>
      <c r="WJH112"/>
      <c r="WJI112"/>
      <c r="WJJ112"/>
      <c r="WJK112"/>
      <c r="WJL112"/>
      <c r="WJM112"/>
      <c r="WJN112"/>
      <c r="WJO112"/>
      <c r="WJP112"/>
      <c r="WJQ112"/>
      <c r="WJR112"/>
      <c r="WJS112"/>
      <c r="WJT112"/>
      <c r="WJU112"/>
      <c r="WJV112"/>
      <c r="WJW112"/>
      <c r="WJX112"/>
      <c r="WJY112"/>
      <c r="WJZ112"/>
      <c r="WKA112"/>
      <c r="WKB112"/>
      <c r="WKC112"/>
      <c r="WKD112"/>
      <c r="WKE112"/>
      <c r="WKF112"/>
      <c r="WKG112"/>
      <c r="WKH112"/>
      <c r="WKI112"/>
      <c r="WKJ112"/>
      <c r="WKK112"/>
      <c r="WKL112"/>
      <c r="WKM112"/>
      <c r="WKN112"/>
      <c r="WKO112"/>
      <c r="WKP112"/>
      <c r="WKQ112"/>
      <c r="WKR112"/>
      <c r="WKS112"/>
      <c r="WKT112"/>
      <c r="WKU112"/>
      <c r="WKV112"/>
      <c r="WKW112"/>
      <c r="WKX112"/>
      <c r="WKY112"/>
      <c r="WKZ112"/>
      <c r="WLA112"/>
      <c r="WLB112"/>
      <c r="WLC112"/>
      <c r="WLD112"/>
      <c r="WLE112"/>
      <c r="WLF112"/>
      <c r="WLG112"/>
      <c r="WLH112"/>
      <c r="WLI112"/>
      <c r="WLJ112"/>
      <c r="WLK112"/>
      <c r="WLL112"/>
      <c r="WLM112"/>
      <c r="WLN112"/>
      <c r="WLO112"/>
      <c r="WLP112"/>
      <c r="WLQ112"/>
      <c r="WLR112"/>
      <c r="WLS112"/>
      <c r="WLT112"/>
      <c r="WLU112"/>
      <c r="WLV112"/>
      <c r="WLW112"/>
      <c r="WLX112"/>
      <c r="WLY112"/>
      <c r="WLZ112"/>
      <c r="WMA112"/>
      <c r="WMB112"/>
      <c r="WMC112"/>
      <c r="WMD112"/>
      <c r="WME112"/>
      <c r="WMF112"/>
      <c r="WMG112"/>
      <c r="WMH112"/>
      <c r="WMI112"/>
      <c r="WMJ112"/>
      <c r="WMK112"/>
      <c r="WML112"/>
      <c r="WMM112"/>
      <c r="WMN112"/>
      <c r="WMO112"/>
      <c r="WMP112"/>
      <c r="WMQ112"/>
      <c r="WMR112"/>
      <c r="WMS112"/>
      <c r="WMT112"/>
      <c r="WMU112"/>
      <c r="WMV112"/>
      <c r="WMW112"/>
      <c r="WMX112"/>
      <c r="WMY112"/>
      <c r="WMZ112"/>
      <c r="WNA112"/>
      <c r="WNB112"/>
      <c r="WNC112"/>
      <c r="WND112"/>
      <c r="WNE112"/>
      <c r="WNF112"/>
      <c r="WNG112"/>
      <c r="WNH112"/>
      <c r="WNI112"/>
      <c r="WNJ112"/>
      <c r="WNK112"/>
      <c r="WNL112"/>
      <c r="WNM112"/>
      <c r="WNN112"/>
      <c r="WNO112"/>
      <c r="WNP112"/>
      <c r="WNQ112"/>
      <c r="WNR112"/>
      <c r="WNS112"/>
      <c r="WNT112"/>
      <c r="WNU112"/>
      <c r="WNV112"/>
      <c r="WNW112"/>
      <c r="WNX112"/>
      <c r="WNY112"/>
      <c r="WNZ112"/>
      <c r="WOA112"/>
      <c r="WOB112"/>
      <c r="WOC112"/>
      <c r="WOD112"/>
      <c r="WOE112"/>
      <c r="WOF112"/>
      <c r="WOG112"/>
      <c r="WOH112"/>
      <c r="WOI112"/>
      <c r="WOJ112"/>
      <c r="WOK112"/>
      <c r="WOL112"/>
      <c r="WOM112"/>
      <c r="WON112"/>
      <c r="WOO112"/>
      <c r="WOP112"/>
      <c r="WOQ112"/>
      <c r="WOR112"/>
      <c r="WOS112"/>
      <c r="WOT112"/>
      <c r="WOU112"/>
      <c r="WOV112"/>
      <c r="WOW112"/>
      <c r="WOX112"/>
      <c r="WOY112"/>
      <c r="WOZ112"/>
      <c r="WPA112"/>
      <c r="WPB112"/>
      <c r="WPC112"/>
      <c r="WPD112"/>
      <c r="WPE112"/>
      <c r="WPF112"/>
      <c r="WPG112"/>
      <c r="WPH112"/>
      <c r="WPI112"/>
      <c r="WPJ112"/>
      <c r="WPK112"/>
      <c r="WPL112"/>
      <c r="WPM112"/>
      <c r="WPN112"/>
      <c r="WPO112"/>
      <c r="WPP112"/>
      <c r="WPQ112"/>
      <c r="WPR112"/>
      <c r="WPS112"/>
      <c r="WPT112"/>
      <c r="WPU112"/>
      <c r="WPV112"/>
      <c r="WPW112"/>
      <c r="WPX112"/>
      <c r="WPY112"/>
      <c r="WPZ112"/>
      <c r="WQA112"/>
      <c r="WQB112"/>
      <c r="WQC112"/>
      <c r="WQD112"/>
      <c r="WQE112"/>
      <c r="WQF112"/>
      <c r="WQG112"/>
      <c r="WQH112"/>
      <c r="WQI112"/>
      <c r="WQJ112"/>
      <c r="WQK112"/>
      <c r="WQL112"/>
      <c r="WQM112"/>
      <c r="WQN112"/>
      <c r="WQO112"/>
      <c r="WQP112"/>
      <c r="WQQ112"/>
      <c r="WQR112"/>
      <c r="WQS112"/>
      <c r="WQT112"/>
      <c r="WQU112"/>
      <c r="WQV112"/>
      <c r="WQW112"/>
      <c r="WQX112"/>
      <c r="WQY112"/>
      <c r="WQZ112"/>
      <c r="WRA112"/>
      <c r="WRB112"/>
      <c r="WRC112"/>
      <c r="WRD112"/>
      <c r="WRE112"/>
      <c r="WRF112"/>
      <c r="WRG112"/>
      <c r="WRH112"/>
      <c r="WRI112"/>
      <c r="WRJ112"/>
      <c r="WRK112"/>
      <c r="WRL112"/>
      <c r="WRM112"/>
      <c r="WRN112"/>
      <c r="WRO112"/>
      <c r="WRP112"/>
      <c r="WRQ112"/>
      <c r="WRR112"/>
      <c r="WRS112"/>
      <c r="WRT112"/>
      <c r="WRU112"/>
      <c r="WRV112"/>
      <c r="WRW112"/>
      <c r="WRX112"/>
      <c r="WRY112"/>
      <c r="WRZ112"/>
      <c r="WSA112"/>
      <c r="WSB112"/>
      <c r="WSC112"/>
      <c r="WSD112"/>
      <c r="WSE112"/>
      <c r="WSF112"/>
      <c r="WSG112"/>
      <c r="WSH112"/>
      <c r="WSI112"/>
      <c r="WSJ112"/>
      <c r="WSK112"/>
      <c r="WSL112"/>
      <c r="WSM112"/>
      <c r="WSN112"/>
      <c r="WSO112"/>
      <c r="WSP112"/>
      <c r="WSQ112"/>
      <c r="WSR112"/>
      <c r="WSS112"/>
      <c r="WST112"/>
      <c r="WSU112"/>
      <c r="WSV112"/>
      <c r="WSW112"/>
      <c r="WSX112"/>
      <c r="WSY112"/>
      <c r="WSZ112"/>
      <c r="WTA112"/>
      <c r="WTB112"/>
      <c r="WTC112"/>
      <c r="WTD112"/>
      <c r="WTE112"/>
      <c r="WTF112"/>
      <c r="WTG112"/>
      <c r="WTH112"/>
      <c r="WTI112"/>
      <c r="WTJ112"/>
      <c r="WTK112"/>
      <c r="WTL112"/>
      <c r="WTM112"/>
      <c r="WTN112"/>
      <c r="WTO112"/>
      <c r="WTP112"/>
      <c r="WTQ112"/>
      <c r="WTR112"/>
      <c r="WTS112"/>
      <c r="WTT112"/>
      <c r="WTU112"/>
      <c r="WTV112"/>
      <c r="WTW112"/>
      <c r="WTX112"/>
      <c r="WTY112"/>
      <c r="WTZ112"/>
      <c r="WUA112"/>
      <c r="WUB112"/>
      <c r="WUC112"/>
      <c r="WUD112"/>
      <c r="WUE112"/>
      <c r="WUF112"/>
      <c r="WUG112"/>
      <c r="WUH112"/>
      <c r="WUI112"/>
      <c r="WUJ112"/>
      <c r="WUK112"/>
      <c r="WUL112"/>
      <c r="WUM112"/>
      <c r="WUN112"/>
      <c r="WUO112"/>
      <c r="WUP112"/>
      <c r="WUQ112"/>
      <c r="WUR112"/>
      <c r="WUS112"/>
      <c r="WUT112"/>
      <c r="WUU112"/>
      <c r="WUV112"/>
      <c r="WUW112"/>
      <c r="WUX112"/>
      <c r="WUY112"/>
      <c r="WUZ112"/>
      <c r="WVA112"/>
      <c r="WVB112"/>
      <c r="WVC112"/>
      <c r="WVD112"/>
      <c r="WVE112"/>
      <c r="WVF112"/>
      <c r="WVG112"/>
      <c r="WVH112"/>
      <c r="WVI112"/>
      <c r="WVJ112"/>
      <c r="WVK112"/>
      <c r="WVL112"/>
      <c r="WVM112"/>
      <c r="WVN112"/>
      <c r="WVO112"/>
      <c r="WVP112"/>
      <c r="WVQ112"/>
      <c r="WVR112"/>
      <c r="WVS112"/>
      <c r="WVT112"/>
      <c r="WVU112"/>
      <c r="WVV112"/>
      <c r="WVW112"/>
      <c r="WVX112"/>
      <c r="WVY112"/>
      <c r="WVZ112"/>
      <c r="WWA112"/>
      <c r="WWB112"/>
      <c r="WWC112"/>
      <c r="WWD112"/>
      <c r="WWE112"/>
      <c r="WWF112"/>
      <c r="WWG112"/>
      <c r="WWH112"/>
      <c r="WWI112"/>
      <c r="WWJ112"/>
      <c r="WWK112"/>
      <c r="WWL112"/>
      <c r="WWM112"/>
      <c r="WWN112"/>
      <c r="WWO112"/>
      <c r="WWP112"/>
      <c r="WWQ112"/>
      <c r="WWR112"/>
      <c r="WWS112"/>
      <c r="WWT112"/>
      <c r="WWU112"/>
      <c r="WWV112"/>
      <c r="WWW112"/>
      <c r="WWX112"/>
      <c r="WWY112"/>
      <c r="WWZ112"/>
      <c r="WXA112"/>
      <c r="WXB112"/>
      <c r="WXC112"/>
      <c r="WXD112"/>
      <c r="WXE112"/>
      <c r="WXF112"/>
      <c r="WXG112"/>
      <c r="WXH112"/>
      <c r="WXI112"/>
      <c r="WXJ112"/>
      <c r="WXK112"/>
      <c r="WXL112"/>
      <c r="WXM112"/>
      <c r="WXN112"/>
      <c r="WXO112"/>
      <c r="WXP112"/>
      <c r="WXQ112"/>
      <c r="WXR112"/>
      <c r="WXS112"/>
      <c r="WXT112"/>
      <c r="WXU112"/>
      <c r="WXV112"/>
      <c r="WXW112"/>
      <c r="WXX112"/>
      <c r="WXY112"/>
      <c r="WXZ112"/>
      <c r="WYA112"/>
      <c r="WYB112"/>
      <c r="WYC112"/>
      <c r="WYD112"/>
      <c r="WYE112"/>
      <c r="WYF112"/>
      <c r="WYG112"/>
      <c r="WYH112"/>
      <c r="WYI112"/>
      <c r="WYJ112"/>
      <c r="WYK112"/>
      <c r="WYL112"/>
      <c r="WYM112"/>
      <c r="WYN112"/>
      <c r="WYO112"/>
      <c r="WYP112"/>
      <c r="WYQ112"/>
      <c r="WYR112"/>
      <c r="WYS112"/>
      <c r="WYT112"/>
      <c r="WYU112"/>
      <c r="WYV112"/>
      <c r="WYW112"/>
      <c r="WYX112"/>
      <c r="WYY112"/>
      <c r="WYZ112"/>
      <c r="WZA112"/>
      <c r="WZB112"/>
      <c r="WZC112"/>
      <c r="WZD112"/>
      <c r="WZE112"/>
      <c r="WZF112"/>
      <c r="WZG112"/>
      <c r="WZH112"/>
      <c r="WZI112"/>
      <c r="WZJ112"/>
      <c r="WZK112"/>
      <c r="WZL112"/>
      <c r="WZM112"/>
      <c r="WZN112"/>
      <c r="WZO112"/>
      <c r="WZP112"/>
      <c r="WZQ112"/>
      <c r="WZR112"/>
      <c r="WZS112"/>
      <c r="WZT112"/>
      <c r="WZU112"/>
      <c r="WZV112"/>
      <c r="WZW112"/>
      <c r="WZX112"/>
      <c r="WZY112"/>
      <c r="WZZ112"/>
      <c r="XAA112"/>
      <c r="XAB112"/>
      <c r="XAC112"/>
      <c r="XAD112"/>
      <c r="XAE112"/>
      <c r="XAF112"/>
      <c r="XAG112"/>
      <c r="XAH112"/>
      <c r="XAI112"/>
      <c r="XAJ112"/>
      <c r="XAK112"/>
      <c r="XAL112"/>
      <c r="XAM112"/>
      <c r="XAN112"/>
      <c r="XAO112"/>
      <c r="XAP112"/>
      <c r="XAQ112"/>
      <c r="XAR112"/>
      <c r="XAS112"/>
      <c r="XAT112"/>
      <c r="XAU112"/>
      <c r="XAV112"/>
      <c r="XAW112"/>
      <c r="XAX112"/>
      <c r="XAY112"/>
      <c r="XAZ112"/>
      <c r="XBA112"/>
      <c r="XBB112"/>
      <c r="XBC112"/>
      <c r="XBD112"/>
      <c r="XBE112"/>
      <c r="XBF112"/>
      <c r="XBG112"/>
      <c r="XBH112"/>
      <c r="XBI112"/>
      <c r="XBJ112"/>
      <c r="XBK112"/>
      <c r="XBL112"/>
      <c r="XBM112"/>
      <c r="XBN112"/>
      <c r="XBO112"/>
      <c r="XBP112"/>
      <c r="XBQ112"/>
      <c r="XBR112"/>
      <c r="XBS112"/>
      <c r="XBT112"/>
      <c r="XBU112"/>
      <c r="XBV112"/>
      <c r="XBW112"/>
      <c r="XBX112"/>
      <c r="XBY112"/>
      <c r="XBZ112"/>
      <c r="XCA112"/>
      <c r="XCB112"/>
      <c r="XCC112"/>
      <c r="XCD112"/>
      <c r="XCE112"/>
      <c r="XCF112"/>
      <c r="XCG112"/>
      <c r="XCH112"/>
      <c r="XCI112"/>
      <c r="XCJ112"/>
      <c r="XCK112"/>
      <c r="XCL112"/>
      <c r="XCM112"/>
      <c r="XCN112"/>
      <c r="XCO112"/>
      <c r="XCP112"/>
      <c r="XCQ112"/>
      <c r="XCR112"/>
      <c r="XCS112"/>
      <c r="XCT112"/>
      <c r="XCU112"/>
      <c r="XCV112"/>
      <c r="XCW112"/>
      <c r="XCX112"/>
      <c r="XCY112"/>
      <c r="XCZ112"/>
      <c r="XDA112"/>
      <c r="XDB112"/>
      <c r="XDC112"/>
      <c r="XDD112"/>
      <c r="XDE112"/>
      <c r="XDF112"/>
      <c r="XDG112"/>
      <c r="XDH112"/>
      <c r="XDI112"/>
      <c r="XDJ112"/>
      <c r="XDK112"/>
      <c r="XDL112"/>
      <c r="XDM112"/>
      <c r="XDN112"/>
      <c r="XDO112"/>
      <c r="XDP112"/>
      <c r="XDQ112"/>
      <c r="XDR112"/>
      <c r="XDS112"/>
      <c r="XDT112"/>
      <c r="XDU112"/>
      <c r="XDV112"/>
      <c r="XDW112"/>
      <c r="XDX112"/>
      <c r="XDY112"/>
      <c r="XDZ112"/>
    </row>
    <row r="113" spans="1:21" outlineLevel="2" collapsed="1">
      <c r="A113" s="63" t="s">
        <v>70</v>
      </c>
      <c r="B113" s="63"/>
      <c r="C113" s="63"/>
      <c r="D113" s="5">
        <f t="shared" ref="D113:U113" si="42">SUBTOTAL(9,D114:D114)</f>
        <v>5</v>
      </c>
      <c r="E113" s="5">
        <f t="shared" si="42"/>
        <v>10</v>
      </c>
      <c r="F113" s="5">
        <f t="shared" si="42"/>
        <v>15</v>
      </c>
      <c r="G113" s="5">
        <f t="shared" si="42"/>
        <v>1</v>
      </c>
      <c r="H113" s="5">
        <f t="shared" si="42"/>
        <v>0</v>
      </c>
      <c r="I113" s="5">
        <f t="shared" si="42"/>
        <v>1</v>
      </c>
      <c r="J113" s="5">
        <f t="shared" si="42"/>
        <v>11</v>
      </c>
      <c r="K113" s="5">
        <f t="shared" si="42"/>
        <v>11</v>
      </c>
      <c r="L113" s="5">
        <f t="shared" si="42"/>
        <v>22</v>
      </c>
      <c r="M113" s="5">
        <f t="shared" si="42"/>
        <v>0</v>
      </c>
      <c r="N113" s="5">
        <f t="shared" si="42"/>
        <v>0</v>
      </c>
      <c r="O113" s="5">
        <f t="shared" si="42"/>
        <v>0</v>
      </c>
      <c r="P113" s="5">
        <f t="shared" si="42"/>
        <v>8</v>
      </c>
      <c r="Q113" s="5">
        <f t="shared" si="42"/>
        <v>7</v>
      </c>
      <c r="R113" s="5">
        <f t="shared" si="42"/>
        <v>15</v>
      </c>
      <c r="S113" s="5">
        <f t="shared" si="42"/>
        <v>0</v>
      </c>
      <c r="T113" s="5">
        <f t="shared" si="42"/>
        <v>0</v>
      </c>
      <c r="U113" s="5">
        <f t="shared" si="42"/>
        <v>0</v>
      </c>
    </row>
    <row r="114" spans="1:21" outlineLevel="3">
      <c r="A114" s="7">
        <v>4.0301</v>
      </c>
      <c r="B114" s="7" t="s">
        <v>197</v>
      </c>
      <c r="C114" s="7" t="s">
        <v>198</v>
      </c>
      <c r="D114" s="8">
        <v>5</v>
      </c>
      <c r="E114" s="8">
        <v>10</v>
      </c>
      <c r="F114" s="8">
        <f t="shared" si="33"/>
        <v>15</v>
      </c>
      <c r="G114" s="8">
        <v>1</v>
      </c>
      <c r="H114" s="8"/>
      <c r="I114" s="8">
        <f t="shared" si="34"/>
        <v>1</v>
      </c>
      <c r="J114" s="8">
        <v>11</v>
      </c>
      <c r="K114" s="8">
        <v>11</v>
      </c>
      <c r="L114" s="8">
        <f t="shared" si="35"/>
        <v>22</v>
      </c>
      <c r="M114" s="8"/>
      <c r="N114" s="8"/>
      <c r="O114" s="8">
        <f t="shared" si="36"/>
        <v>0</v>
      </c>
      <c r="P114" s="8">
        <v>8</v>
      </c>
      <c r="Q114" s="8">
        <v>7</v>
      </c>
      <c r="R114" s="8">
        <f t="shared" si="37"/>
        <v>15</v>
      </c>
      <c r="S114" s="8"/>
      <c r="T114" s="8"/>
      <c r="U114" s="8">
        <f t="shared" si="38"/>
        <v>0</v>
      </c>
    </row>
  </sheetData>
  <mergeCells count="47">
    <mergeCell ref="A94:C94"/>
    <mergeCell ref="A96:C96"/>
    <mergeCell ref="A108:C108"/>
    <mergeCell ref="A106:C106"/>
    <mergeCell ref="J9:L9"/>
    <mergeCell ref="G9:I9"/>
    <mergeCell ref="A57:C57"/>
    <mergeCell ref="A61:C61"/>
    <mergeCell ref="A8:C10"/>
    <mergeCell ref="A13:C13"/>
    <mergeCell ref="A15:C15"/>
    <mergeCell ref="A19:C19"/>
    <mergeCell ref="A22:C22"/>
    <mergeCell ref="A28:C28"/>
    <mergeCell ref="A56:C56"/>
    <mergeCell ref="A35:C35"/>
    <mergeCell ref="M9:O9"/>
    <mergeCell ref="P9:R9"/>
    <mergeCell ref="S9:U9"/>
    <mergeCell ref="A113:C113"/>
    <mergeCell ref="A64:C64"/>
    <mergeCell ref="A67:C67"/>
    <mergeCell ref="A71:C71"/>
    <mergeCell ref="A73:C73"/>
    <mergeCell ref="A76:C76"/>
    <mergeCell ref="A89:C89"/>
    <mergeCell ref="A70:C70"/>
    <mergeCell ref="A75:C75"/>
    <mergeCell ref="A93:C93"/>
    <mergeCell ref="A112:C112"/>
    <mergeCell ref="A66:C66"/>
    <mergeCell ref="D9:F9"/>
    <mergeCell ref="A53:C53"/>
    <mergeCell ref="A12:C12"/>
    <mergeCell ref="A18:C18"/>
    <mergeCell ref="A21:C21"/>
    <mergeCell ref="A34:C34"/>
    <mergeCell ref="P8:U8"/>
    <mergeCell ref="A1:U1"/>
    <mergeCell ref="A2:U2"/>
    <mergeCell ref="A3:U3"/>
    <mergeCell ref="A5:U5"/>
    <mergeCell ref="A6:U6"/>
    <mergeCell ref="A7:U7"/>
    <mergeCell ref="D8:I8"/>
    <mergeCell ref="J8:O8"/>
    <mergeCell ref="A4:J4"/>
  </mergeCells>
  <hyperlinks>
    <hyperlink ref="A4:J4" location="Contenido!A1" display="REGRESAR" xr:uid="{C5E75237-4069-45DB-96BF-92EA75A10D7A}"/>
  </hyperlinks>
  <printOptions horizontalCentered="1"/>
  <pageMargins left="0.7" right="0.7" top="0.75" bottom="0.75" header="0.3" footer="0.3"/>
  <pageSetup scale="90" fitToHeight="0" orientation="landscape" horizontalDpi="90" verticalDpi="90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CG114"/>
  <sheetViews>
    <sheetView workbookViewId="0">
      <pane xSplit="3" ySplit="10" topLeftCell="D77" activePane="bottomRight" state="frozen"/>
      <selection pane="bottomRight" activeCell="A4" sqref="A4:J4"/>
      <selection pane="bottomLeft" activeCell="A11" sqref="A11"/>
      <selection pane="topRight" activeCell="D1" sqref="D1"/>
    </sheetView>
  </sheetViews>
  <sheetFormatPr defaultColWidth="8.140625" defaultRowHeight="15" outlineLevelRow="3"/>
  <cols>
    <col min="1" max="1" width="8" style="2" bestFit="1" customWidth="1"/>
    <col min="2" max="2" width="5.5703125" style="2" bestFit="1" customWidth="1"/>
    <col min="3" max="3" width="29.42578125" style="2" bestFit="1" customWidth="1"/>
    <col min="4" max="6" width="5.140625" style="2" bestFit="1" customWidth="1"/>
    <col min="7" max="8" width="4.7109375" style="2" bestFit="1" customWidth="1"/>
    <col min="9" max="12" width="5.140625" style="2" bestFit="1" customWidth="1"/>
    <col min="13" max="14" width="4.7109375" style="2" bestFit="1" customWidth="1"/>
    <col min="15" max="21" width="5.140625" style="2" bestFit="1" customWidth="1"/>
  </cols>
  <sheetData>
    <row r="1" spans="1:2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/>
      <c r="L4"/>
      <c r="M4"/>
      <c r="N4"/>
      <c r="O4"/>
      <c r="P4"/>
      <c r="Q4"/>
      <c r="R4"/>
      <c r="S4"/>
      <c r="T4"/>
      <c r="U4"/>
    </row>
    <row r="5" spans="1:21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>
      <c r="A6" s="59" t="s">
        <v>199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1">
      <c r="A7" s="55" t="s">
        <v>63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2" customFormat="1" ht="12.75">
      <c r="A8" s="61" t="s">
        <v>64</v>
      </c>
      <c r="B8" s="61"/>
      <c r="C8" s="61"/>
      <c r="D8" s="61" t="s">
        <v>48</v>
      </c>
      <c r="E8" s="61"/>
      <c r="F8" s="61"/>
      <c r="G8" s="61"/>
      <c r="H8" s="61"/>
      <c r="I8" s="61"/>
      <c r="J8" s="61" t="s">
        <v>49</v>
      </c>
      <c r="K8" s="61"/>
      <c r="L8" s="61"/>
      <c r="M8" s="61"/>
      <c r="N8" s="61"/>
      <c r="O8" s="61"/>
      <c r="P8" s="65" t="s">
        <v>50</v>
      </c>
      <c r="Q8" s="66"/>
      <c r="R8" s="66"/>
      <c r="S8" s="66"/>
      <c r="T8" s="66"/>
      <c r="U8" s="67"/>
    </row>
    <row r="9" spans="1:21" s="2" customFormat="1" ht="12.75">
      <c r="A9" s="61"/>
      <c r="B9" s="61"/>
      <c r="C9" s="61"/>
      <c r="D9" s="61" t="s">
        <v>65</v>
      </c>
      <c r="E9" s="61"/>
      <c r="F9" s="61"/>
      <c r="G9" s="61" t="s">
        <v>66</v>
      </c>
      <c r="H9" s="61"/>
      <c r="I9" s="61"/>
      <c r="J9" s="61" t="s">
        <v>65</v>
      </c>
      <c r="K9" s="61"/>
      <c r="L9" s="61"/>
      <c r="M9" s="61" t="s">
        <v>66</v>
      </c>
      <c r="N9" s="61"/>
      <c r="O9" s="61"/>
      <c r="P9" s="61" t="s">
        <v>65</v>
      </c>
      <c r="Q9" s="61"/>
      <c r="R9" s="61"/>
      <c r="S9" s="61" t="s">
        <v>66</v>
      </c>
      <c r="T9" s="61"/>
      <c r="U9" s="61"/>
    </row>
    <row r="10" spans="1:21" s="2" customFormat="1" ht="12.75">
      <c r="A10" s="61"/>
      <c r="B10" s="61"/>
      <c r="C10" s="61"/>
      <c r="D10" s="3" t="s">
        <v>35</v>
      </c>
      <c r="E10" s="3" t="s">
        <v>34</v>
      </c>
      <c r="F10" s="3" t="s">
        <v>67</v>
      </c>
      <c r="G10" s="3" t="s">
        <v>35</v>
      </c>
      <c r="H10" s="3" t="s">
        <v>34</v>
      </c>
      <c r="I10" s="3" t="s">
        <v>67</v>
      </c>
      <c r="J10" s="3" t="s">
        <v>35</v>
      </c>
      <c r="K10" s="3" t="s">
        <v>34</v>
      </c>
      <c r="L10" s="3" t="s">
        <v>67</v>
      </c>
      <c r="M10" s="3" t="s">
        <v>35</v>
      </c>
      <c r="N10" s="3" t="s">
        <v>34</v>
      </c>
      <c r="O10" s="3" t="s">
        <v>67</v>
      </c>
      <c r="P10" s="3" t="s">
        <v>35</v>
      </c>
      <c r="Q10" s="3" t="s">
        <v>34</v>
      </c>
      <c r="R10" s="3" t="s">
        <v>67</v>
      </c>
      <c r="S10" s="3" t="s">
        <v>35</v>
      </c>
      <c r="T10" s="3" t="s">
        <v>34</v>
      </c>
      <c r="U10" s="3" t="s">
        <v>67</v>
      </c>
    </row>
    <row r="11" spans="1:21" s="6" customFormat="1" ht="12.75">
      <c r="A11" s="4"/>
      <c r="B11" s="4"/>
      <c r="C11" s="3" t="s">
        <v>68</v>
      </c>
      <c r="D11" s="5">
        <f t="shared" ref="D11:U11" si="0">SUBTOTAL(9,D14:D114)</f>
        <v>250</v>
      </c>
      <c r="E11" s="5">
        <f t="shared" si="0"/>
        <v>444</v>
      </c>
      <c r="F11" s="5">
        <f t="shared" si="0"/>
        <v>694</v>
      </c>
      <c r="G11" s="5">
        <f t="shared" si="0"/>
        <v>51</v>
      </c>
      <c r="H11" s="5">
        <f t="shared" si="0"/>
        <v>97</v>
      </c>
      <c r="I11" s="5">
        <f t="shared" si="0"/>
        <v>148</v>
      </c>
      <c r="J11" s="5">
        <f t="shared" si="0"/>
        <v>283</v>
      </c>
      <c r="K11" s="5">
        <f t="shared" si="0"/>
        <v>436</v>
      </c>
      <c r="L11" s="5">
        <f t="shared" si="0"/>
        <v>719</v>
      </c>
      <c r="M11" s="5">
        <f t="shared" si="0"/>
        <v>50</v>
      </c>
      <c r="N11" s="5">
        <f t="shared" si="0"/>
        <v>77</v>
      </c>
      <c r="O11" s="5">
        <f t="shared" si="0"/>
        <v>127</v>
      </c>
      <c r="P11" s="5">
        <f t="shared" ref="P11:R11" si="1">SUBTOTAL(9,P14:P114)</f>
        <v>242</v>
      </c>
      <c r="Q11" s="5">
        <f t="shared" si="1"/>
        <v>507</v>
      </c>
      <c r="R11" s="5">
        <f t="shared" si="1"/>
        <v>749</v>
      </c>
      <c r="S11" s="5">
        <f t="shared" si="0"/>
        <v>67</v>
      </c>
      <c r="T11" s="5">
        <f t="shared" si="0"/>
        <v>129</v>
      </c>
      <c r="U11" s="5">
        <f t="shared" si="0"/>
        <v>196</v>
      </c>
    </row>
    <row r="12" spans="1:21" s="6" customFormat="1" ht="12.75" outlineLevel="1">
      <c r="A12" s="64" t="s">
        <v>69</v>
      </c>
      <c r="B12" s="64"/>
      <c r="C12" s="64"/>
      <c r="D12" s="5">
        <f t="shared" ref="D12:U12" si="2">SUBTOTAL(9,D14:D17)</f>
        <v>23</v>
      </c>
      <c r="E12" s="5">
        <f t="shared" si="2"/>
        <v>29</v>
      </c>
      <c r="F12" s="5">
        <f t="shared" si="2"/>
        <v>52</v>
      </c>
      <c r="G12" s="5">
        <f t="shared" si="2"/>
        <v>15</v>
      </c>
      <c r="H12" s="5">
        <f t="shared" si="2"/>
        <v>9</v>
      </c>
      <c r="I12" s="5">
        <f t="shared" si="2"/>
        <v>24</v>
      </c>
      <c r="J12" s="5">
        <f t="shared" si="2"/>
        <v>27</v>
      </c>
      <c r="K12" s="5">
        <f t="shared" si="2"/>
        <v>29</v>
      </c>
      <c r="L12" s="5">
        <f t="shared" si="2"/>
        <v>56</v>
      </c>
      <c r="M12" s="5">
        <f t="shared" si="2"/>
        <v>2</v>
      </c>
      <c r="N12" s="5">
        <f t="shared" si="2"/>
        <v>11</v>
      </c>
      <c r="O12" s="5">
        <f t="shared" si="2"/>
        <v>13</v>
      </c>
      <c r="P12" s="5">
        <f t="shared" ref="P12:R12" si="3">SUBTOTAL(9,P14:P17)</f>
        <v>29</v>
      </c>
      <c r="Q12" s="5">
        <f t="shared" si="3"/>
        <v>30</v>
      </c>
      <c r="R12" s="5">
        <f t="shared" si="3"/>
        <v>59</v>
      </c>
      <c r="S12" s="5">
        <f t="shared" si="2"/>
        <v>9</v>
      </c>
      <c r="T12" s="5">
        <f t="shared" si="2"/>
        <v>13</v>
      </c>
      <c r="U12" s="5">
        <f t="shared" si="2"/>
        <v>22</v>
      </c>
    </row>
    <row r="13" spans="1:21" s="2" customFormat="1" ht="12.75" outlineLevel="2">
      <c r="A13" s="63" t="s">
        <v>70</v>
      </c>
      <c r="B13" s="63"/>
      <c r="C13" s="63"/>
      <c r="D13" s="5">
        <f t="shared" ref="D13:U13" si="4">SUBTOTAL(9,D14:D14)</f>
        <v>20</v>
      </c>
      <c r="E13" s="5">
        <f t="shared" si="4"/>
        <v>22</v>
      </c>
      <c r="F13" s="5">
        <f t="shared" si="4"/>
        <v>42</v>
      </c>
      <c r="G13" s="5">
        <f t="shared" si="4"/>
        <v>15</v>
      </c>
      <c r="H13" s="5">
        <f t="shared" si="4"/>
        <v>9</v>
      </c>
      <c r="I13" s="5">
        <f t="shared" si="4"/>
        <v>24</v>
      </c>
      <c r="J13" s="5">
        <f t="shared" si="4"/>
        <v>20</v>
      </c>
      <c r="K13" s="5">
        <f t="shared" si="4"/>
        <v>24</v>
      </c>
      <c r="L13" s="5">
        <f t="shared" si="4"/>
        <v>44</v>
      </c>
      <c r="M13" s="5">
        <f t="shared" si="4"/>
        <v>2</v>
      </c>
      <c r="N13" s="5">
        <f t="shared" si="4"/>
        <v>11</v>
      </c>
      <c r="O13" s="5">
        <f t="shared" si="4"/>
        <v>13</v>
      </c>
      <c r="P13" s="5">
        <f t="shared" si="4"/>
        <v>29</v>
      </c>
      <c r="Q13" s="5">
        <f t="shared" si="4"/>
        <v>30</v>
      </c>
      <c r="R13" s="5">
        <f t="shared" si="4"/>
        <v>59</v>
      </c>
      <c r="S13" s="5">
        <f t="shared" si="4"/>
        <v>9</v>
      </c>
      <c r="T13" s="5">
        <f t="shared" si="4"/>
        <v>13</v>
      </c>
      <c r="U13" s="5">
        <f t="shared" si="4"/>
        <v>22</v>
      </c>
    </row>
    <row r="14" spans="1:21" s="2" customFormat="1" ht="12.75" outlineLevel="3">
      <c r="A14" s="7">
        <v>52.010100000000001</v>
      </c>
      <c r="B14" s="7" t="s">
        <v>71</v>
      </c>
      <c r="C14" s="7" t="s">
        <v>72</v>
      </c>
      <c r="D14" s="8">
        <v>20</v>
      </c>
      <c r="E14" s="8">
        <v>22</v>
      </c>
      <c r="F14" s="8">
        <f>SUM(D14:E14)</f>
        <v>42</v>
      </c>
      <c r="G14" s="8">
        <v>15</v>
      </c>
      <c r="H14" s="8">
        <v>9</v>
      </c>
      <c r="I14" s="8">
        <f>SUM(G14:H14)</f>
        <v>24</v>
      </c>
      <c r="J14" s="8">
        <v>20</v>
      </c>
      <c r="K14" s="8">
        <v>24</v>
      </c>
      <c r="L14" s="8">
        <f>SUM(J14:K14)</f>
        <v>44</v>
      </c>
      <c r="M14" s="8">
        <v>2</v>
      </c>
      <c r="N14" s="8">
        <v>11</v>
      </c>
      <c r="O14" s="8">
        <f>SUM(M14:N14)</f>
        <v>13</v>
      </c>
      <c r="P14" s="8">
        <v>29</v>
      </c>
      <c r="Q14" s="8">
        <v>30</v>
      </c>
      <c r="R14" s="8">
        <f>SUM(P14:Q14)</f>
        <v>59</v>
      </c>
      <c r="S14" s="8">
        <v>9</v>
      </c>
      <c r="T14" s="8">
        <v>13</v>
      </c>
      <c r="U14" s="8">
        <f>SUM(S14:T14)</f>
        <v>22</v>
      </c>
    </row>
    <row r="15" spans="1:21" s="2" customFormat="1" ht="12.75" outlineLevel="2">
      <c r="A15" s="63" t="s">
        <v>42</v>
      </c>
      <c r="B15" s="63"/>
      <c r="C15" s="63"/>
      <c r="D15" s="5">
        <f t="shared" ref="D15:U15" si="5">SUBTOTAL(9,D16:D17)</f>
        <v>3</v>
      </c>
      <c r="E15" s="5">
        <f t="shared" si="5"/>
        <v>7</v>
      </c>
      <c r="F15" s="5">
        <f t="shared" si="5"/>
        <v>10</v>
      </c>
      <c r="G15" s="5">
        <f t="shared" si="5"/>
        <v>0</v>
      </c>
      <c r="H15" s="5">
        <f t="shared" si="5"/>
        <v>0</v>
      </c>
      <c r="I15" s="5">
        <f t="shared" si="5"/>
        <v>0</v>
      </c>
      <c r="J15" s="5">
        <f t="shared" si="5"/>
        <v>7</v>
      </c>
      <c r="K15" s="5">
        <f t="shared" si="5"/>
        <v>5</v>
      </c>
      <c r="L15" s="5">
        <f t="shared" si="5"/>
        <v>12</v>
      </c>
      <c r="M15" s="5">
        <f t="shared" si="5"/>
        <v>0</v>
      </c>
      <c r="N15" s="5">
        <f t="shared" si="5"/>
        <v>0</v>
      </c>
      <c r="O15" s="5">
        <f t="shared" si="5"/>
        <v>0</v>
      </c>
      <c r="P15" s="5">
        <f t="shared" ref="P15:R15" si="6">SUBTOTAL(9,P16:P17)</f>
        <v>0</v>
      </c>
      <c r="Q15" s="5">
        <f t="shared" si="6"/>
        <v>0</v>
      </c>
      <c r="R15" s="5">
        <f t="shared" si="6"/>
        <v>0</v>
      </c>
      <c r="S15" s="5">
        <f t="shared" si="5"/>
        <v>0</v>
      </c>
      <c r="T15" s="5">
        <f t="shared" si="5"/>
        <v>0</v>
      </c>
      <c r="U15" s="5">
        <f t="shared" si="5"/>
        <v>0</v>
      </c>
    </row>
    <row r="16" spans="1:21" s="2" customFormat="1" ht="12.75" outlineLevel="3">
      <c r="A16" s="7">
        <v>52.080100000000002</v>
      </c>
      <c r="B16" s="7" t="s">
        <v>73</v>
      </c>
      <c r="C16" s="7" t="s">
        <v>74</v>
      </c>
      <c r="D16" s="8">
        <v>1</v>
      </c>
      <c r="E16" s="8"/>
      <c r="F16" s="8">
        <f t="shared" ref="F16:F102" si="7">SUM(D16:E16)</f>
        <v>1</v>
      </c>
      <c r="G16" s="8"/>
      <c r="H16" s="8"/>
      <c r="I16" s="8">
        <f t="shared" ref="I16:I102" si="8">SUM(G16:H16)</f>
        <v>0</v>
      </c>
      <c r="J16" s="8">
        <v>3</v>
      </c>
      <c r="K16" s="8">
        <v>2</v>
      </c>
      <c r="L16" s="8">
        <f t="shared" ref="L16:L102" si="9">SUM(J16:K16)</f>
        <v>5</v>
      </c>
      <c r="M16" s="8"/>
      <c r="N16" s="8"/>
      <c r="O16" s="8">
        <f t="shared" ref="O16:O102" si="10">SUM(M16:N16)</f>
        <v>0</v>
      </c>
      <c r="P16" s="8"/>
      <c r="Q16" s="8"/>
      <c r="R16" s="8">
        <f t="shared" ref="R16:R17" si="11">SUM(P16:Q16)</f>
        <v>0</v>
      </c>
      <c r="S16" s="8"/>
      <c r="T16" s="8"/>
      <c r="U16" s="8">
        <f t="shared" ref="U16:U102" si="12">SUM(S16:T16)</f>
        <v>0</v>
      </c>
    </row>
    <row r="17" spans="1:16309" outlineLevel="3">
      <c r="A17" s="7">
        <v>52.110100000000003</v>
      </c>
      <c r="B17" s="7" t="s">
        <v>75</v>
      </c>
      <c r="C17" s="7" t="s">
        <v>76</v>
      </c>
      <c r="D17" s="8">
        <v>2</v>
      </c>
      <c r="E17" s="8">
        <v>7</v>
      </c>
      <c r="F17" s="8">
        <f t="shared" si="7"/>
        <v>9</v>
      </c>
      <c r="G17" s="8"/>
      <c r="H17" s="8"/>
      <c r="I17" s="8">
        <f t="shared" si="8"/>
        <v>0</v>
      </c>
      <c r="J17" s="8">
        <v>4</v>
      </c>
      <c r="K17" s="8">
        <v>3</v>
      </c>
      <c r="L17" s="8">
        <f t="shared" si="9"/>
        <v>7</v>
      </c>
      <c r="M17" s="8"/>
      <c r="N17" s="8"/>
      <c r="O17" s="8">
        <f t="shared" si="10"/>
        <v>0</v>
      </c>
      <c r="P17" s="8"/>
      <c r="Q17" s="8"/>
      <c r="R17" s="8">
        <f t="shared" si="11"/>
        <v>0</v>
      </c>
      <c r="S17" s="8"/>
      <c r="T17" s="8"/>
      <c r="U17" s="8">
        <f t="shared" si="12"/>
        <v>0</v>
      </c>
    </row>
    <row r="18" spans="1:16309" s="6" customFormat="1" outlineLevel="1">
      <c r="A18" s="64" t="s">
        <v>77</v>
      </c>
      <c r="B18" s="64"/>
      <c r="C18" s="64"/>
      <c r="D18" s="5">
        <f t="shared" ref="D18:U18" si="13">SUBTOTAL(9,D20:D20)</f>
        <v>5</v>
      </c>
      <c r="E18" s="5">
        <f t="shared" si="13"/>
        <v>7</v>
      </c>
      <c r="F18" s="5">
        <f t="shared" si="13"/>
        <v>12</v>
      </c>
      <c r="G18" s="5">
        <f t="shared" si="13"/>
        <v>0</v>
      </c>
      <c r="H18" s="5">
        <f t="shared" si="13"/>
        <v>4</v>
      </c>
      <c r="I18" s="5">
        <f t="shared" si="13"/>
        <v>4</v>
      </c>
      <c r="J18" s="5">
        <f t="shared" si="13"/>
        <v>16</v>
      </c>
      <c r="K18" s="5">
        <f t="shared" si="13"/>
        <v>14</v>
      </c>
      <c r="L18" s="5">
        <f t="shared" si="13"/>
        <v>30</v>
      </c>
      <c r="M18" s="5">
        <f t="shared" si="13"/>
        <v>2</v>
      </c>
      <c r="N18" s="5">
        <f t="shared" si="13"/>
        <v>1</v>
      </c>
      <c r="O18" s="5">
        <f t="shared" si="13"/>
        <v>3</v>
      </c>
      <c r="P18" s="5">
        <f t="shared" ref="P18:R18" si="14">SUBTOTAL(9,P20:P20)</f>
        <v>12</v>
      </c>
      <c r="Q18" s="5">
        <f t="shared" si="14"/>
        <v>23</v>
      </c>
      <c r="R18" s="5">
        <f t="shared" si="14"/>
        <v>35</v>
      </c>
      <c r="S18" s="5">
        <f t="shared" si="13"/>
        <v>1</v>
      </c>
      <c r="T18" s="5">
        <f t="shared" si="13"/>
        <v>6</v>
      </c>
      <c r="U18" s="5">
        <f t="shared" si="13"/>
        <v>7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</row>
    <row r="19" spans="1:16309" outlineLevel="2">
      <c r="A19" s="63" t="s">
        <v>70</v>
      </c>
      <c r="B19" s="63"/>
      <c r="C19" s="63"/>
      <c r="D19" s="5">
        <f t="shared" ref="D19:U19" si="15">SUBTOTAL(9,D20:D20)</f>
        <v>5</v>
      </c>
      <c r="E19" s="5">
        <f t="shared" si="15"/>
        <v>7</v>
      </c>
      <c r="F19" s="5">
        <f t="shared" si="15"/>
        <v>12</v>
      </c>
      <c r="G19" s="5">
        <f t="shared" si="15"/>
        <v>0</v>
      </c>
      <c r="H19" s="5">
        <f t="shared" si="15"/>
        <v>4</v>
      </c>
      <c r="I19" s="5">
        <f t="shared" si="15"/>
        <v>4</v>
      </c>
      <c r="J19" s="5">
        <f t="shared" si="15"/>
        <v>16</v>
      </c>
      <c r="K19" s="5">
        <f t="shared" si="15"/>
        <v>14</v>
      </c>
      <c r="L19" s="5">
        <f t="shared" si="15"/>
        <v>30</v>
      </c>
      <c r="M19" s="5">
        <f t="shared" si="15"/>
        <v>2</v>
      </c>
      <c r="N19" s="5">
        <f t="shared" si="15"/>
        <v>1</v>
      </c>
      <c r="O19" s="5">
        <f t="shared" si="15"/>
        <v>3</v>
      </c>
      <c r="P19" s="5">
        <f t="shared" si="15"/>
        <v>12</v>
      </c>
      <c r="Q19" s="5">
        <f t="shared" si="15"/>
        <v>23</v>
      </c>
      <c r="R19" s="5">
        <f t="shared" si="15"/>
        <v>35</v>
      </c>
      <c r="S19" s="5">
        <f t="shared" si="15"/>
        <v>1</v>
      </c>
      <c r="T19" s="5">
        <f t="shared" si="15"/>
        <v>6</v>
      </c>
      <c r="U19" s="5">
        <f t="shared" si="15"/>
        <v>7</v>
      </c>
    </row>
    <row r="20" spans="1:16309" outlineLevel="3">
      <c r="A20" s="7">
        <v>4.0201000000000002</v>
      </c>
      <c r="B20" s="7" t="s">
        <v>78</v>
      </c>
      <c r="C20" s="7" t="s">
        <v>79</v>
      </c>
      <c r="D20" s="8">
        <v>5</v>
      </c>
      <c r="E20" s="8">
        <v>7</v>
      </c>
      <c r="F20" s="8">
        <f t="shared" si="7"/>
        <v>12</v>
      </c>
      <c r="G20" s="8"/>
      <c r="H20" s="8">
        <v>4</v>
      </c>
      <c r="I20" s="8">
        <f t="shared" si="8"/>
        <v>4</v>
      </c>
      <c r="J20" s="8">
        <v>16</v>
      </c>
      <c r="K20" s="8">
        <v>14</v>
      </c>
      <c r="L20" s="8">
        <f t="shared" si="9"/>
        <v>30</v>
      </c>
      <c r="M20" s="8">
        <v>2</v>
      </c>
      <c r="N20" s="8">
        <v>1</v>
      </c>
      <c r="O20" s="8">
        <f t="shared" si="10"/>
        <v>3</v>
      </c>
      <c r="P20" s="8">
        <v>12</v>
      </c>
      <c r="Q20" s="8">
        <v>23</v>
      </c>
      <c r="R20" s="8">
        <f t="shared" ref="R20" si="16">SUM(P20:Q20)</f>
        <v>35</v>
      </c>
      <c r="S20" s="8">
        <v>1</v>
      </c>
      <c r="T20" s="8">
        <v>6</v>
      </c>
      <c r="U20" s="8">
        <f t="shared" si="12"/>
        <v>7</v>
      </c>
    </row>
    <row r="21" spans="1:16309" s="6" customFormat="1" outlineLevel="1">
      <c r="A21" s="64" t="s">
        <v>80</v>
      </c>
      <c r="B21" s="64"/>
      <c r="C21" s="64"/>
      <c r="D21" s="5">
        <f t="shared" ref="D21:U21" si="17">SUBTOTAL(9,D23:D33)</f>
        <v>30</v>
      </c>
      <c r="E21" s="5">
        <f t="shared" si="17"/>
        <v>20</v>
      </c>
      <c r="F21" s="5">
        <f t="shared" si="17"/>
        <v>50</v>
      </c>
      <c r="G21" s="5">
        <f t="shared" si="17"/>
        <v>1</v>
      </c>
      <c r="H21" s="5">
        <f t="shared" si="17"/>
        <v>2</v>
      </c>
      <c r="I21" s="5">
        <f t="shared" si="17"/>
        <v>3</v>
      </c>
      <c r="J21" s="5">
        <f t="shared" si="17"/>
        <v>36</v>
      </c>
      <c r="K21" s="5">
        <f t="shared" si="17"/>
        <v>27</v>
      </c>
      <c r="L21" s="5">
        <f t="shared" si="17"/>
        <v>63</v>
      </c>
      <c r="M21" s="5">
        <f t="shared" si="17"/>
        <v>3</v>
      </c>
      <c r="N21" s="5">
        <f t="shared" si="17"/>
        <v>2</v>
      </c>
      <c r="O21" s="5">
        <f t="shared" si="17"/>
        <v>5</v>
      </c>
      <c r="P21" s="5">
        <f t="shared" ref="P21:R21" si="18">SUBTOTAL(9,P23:P33)</f>
        <v>15</v>
      </c>
      <c r="Q21" s="5">
        <f t="shared" si="18"/>
        <v>21</v>
      </c>
      <c r="R21" s="5">
        <f t="shared" si="18"/>
        <v>36</v>
      </c>
      <c r="S21" s="5">
        <f>SUBTOTAL(9,S23:S33)</f>
        <v>1</v>
      </c>
      <c r="T21" s="5">
        <f>SUBTOTAL(9,T23:T33)</f>
        <v>1</v>
      </c>
      <c r="U21" s="5">
        <f t="shared" si="17"/>
        <v>2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</row>
    <row r="22" spans="1:16309" outlineLevel="2">
      <c r="A22" s="63" t="s">
        <v>70</v>
      </c>
      <c r="B22" s="63"/>
      <c r="C22" s="63"/>
      <c r="D22" s="5">
        <f t="shared" ref="D22:U22" si="19">SUBTOTAL(9,D23:D27)</f>
        <v>16</v>
      </c>
      <c r="E22" s="5">
        <f t="shared" si="19"/>
        <v>10</v>
      </c>
      <c r="F22" s="5">
        <f t="shared" si="19"/>
        <v>26</v>
      </c>
      <c r="G22" s="5">
        <f t="shared" si="19"/>
        <v>0</v>
      </c>
      <c r="H22" s="5">
        <f t="shared" si="19"/>
        <v>1</v>
      </c>
      <c r="I22" s="5">
        <f t="shared" si="19"/>
        <v>1</v>
      </c>
      <c r="J22" s="5">
        <f t="shared" si="19"/>
        <v>16</v>
      </c>
      <c r="K22" s="5">
        <f t="shared" si="19"/>
        <v>10</v>
      </c>
      <c r="L22" s="5">
        <f t="shared" si="19"/>
        <v>26</v>
      </c>
      <c r="M22" s="5">
        <f t="shared" si="19"/>
        <v>0</v>
      </c>
      <c r="N22" s="5">
        <f t="shared" si="19"/>
        <v>0</v>
      </c>
      <c r="O22" s="5">
        <f t="shared" si="19"/>
        <v>0</v>
      </c>
      <c r="P22" s="5">
        <f t="shared" ref="P22:R22" si="20">SUBTOTAL(9,P23:P27)</f>
        <v>11</v>
      </c>
      <c r="Q22" s="5">
        <f t="shared" si="20"/>
        <v>9</v>
      </c>
      <c r="R22" s="5">
        <f t="shared" si="20"/>
        <v>20</v>
      </c>
      <c r="S22" s="5">
        <f t="shared" si="19"/>
        <v>0</v>
      </c>
      <c r="T22" s="5">
        <f t="shared" si="19"/>
        <v>0</v>
      </c>
      <c r="U22" s="5">
        <f t="shared" si="19"/>
        <v>0</v>
      </c>
    </row>
    <row r="23" spans="1:16309" outlineLevel="3">
      <c r="A23" s="7">
        <v>26.010100000000001</v>
      </c>
      <c r="B23" s="7" t="s">
        <v>81</v>
      </c>
      <c r="C23" s="7" t="s">
        <v>82</v>
      </c>
      <c r="D23" s="8">
        <v>4</v>
      </c>
      <c r="E23" s="8">
        <v>7</v>
      </c>
      <c r="F23" s="8">
        <f t="shared" si="7"/>
        <v>11</v>
      </c>
      <c r="G23" s="8"/>
      <c r="H23" s="8">
        <v>1</v>
      </c>
      <c r="I23" s="8">
        <f t="shared" si="8"/>
        <v>1</v>
      </c>
      <c r="J23" s="8">
        <v>8</v>
      </c>
      <c r="K23" s="8">
        <v>6</v>
      </c>
      <c r="L23" s="8">
        <f t="shared" si="9"/>
        <v>14</v>
      </c>
      <c r="M23" s="8"/>
      <c r="N23" s="8"/>
      <c r="O23" s="8">
        <f t="shared" si="10"/>
        <v>0</v>
      </c>
      <c r="P23" s="8">
        <v>3</v>
      </c>
      <c r="Q23" s="8">
        <v>4</v>
      </c>
      <c r="R23" s="8">
        <f t="shared" ref="R23:R27" si="21">SUM(P23:Q23)</f>
        <v>7</v>
      </c>
      <c r="S23" s="8"/>
      <c r="T23" s="8"/>
      <c r="U23" s="8">
        <f>SUM(S23:T23)</f>
        <v>0</v>
      </c>
    </row>
    <row r="24" spans="1:16309" outlineLevel="3">
      <c r="A24" s="7">
        <v>27.010100000000001</v>
      </c>
      <c r="B24" s="7" t="s">
        <v>83</v>
      </c>
      <c r="C24" s="7" t="s">
        <v>84</v>
      </c>
      <c r="D24" s="8">
        <v>6</v>
      </c>
      <c r="E24" s="8"/>
      <c r="F24" s="8">
        <f t="shared" si="7"/>
        <v>6</v>
      </c>
      <c r="G24" s="8"/>
      <c r="H24" s="8"/>
      <c r="I24" s="8">
        <f t="shared" si="8"/>
        <v>0</v>
      </c>
      <c r="J24" s="8">
        <v>6</v>
      </c>
      <c r="K24" s="8">
        <v>1</v>
      </c>
      <c r="L24" s="8">
        <f t="shared" si="9"/>
        <v>7</v>
      </c>
      <c r="M24" s="8"/>
      <c r="N24" s="8"/>
      <c r="O24" s="8">
        <f t="shared" si="10"/>
        <v>0</v>
      </c>
      <c r="P24" s="8">
        <v>3</v>
      </c>
      <c r="Q24" s="8">
        <v>2</v>
      </c>
      <c r="R24" s="8">
        <f t="shared" si="21"/>
        <v>5</v>
      </c>
      <c r="S24" s="8"/>
      <c r="T24" s="8"/>
      <c r="U24" s="8">
        <f t="shared" si="12"/>
        <v>0</v>
      </c>
    </row>
    <row r="25" spans="1:16309" outlineLevel="3">
      <c r="A25" s="7">
        <v>3.0104000000000002</v>
      </c>
      <c r="B25" s="7" t="s">
        <v>85</v>
      </c>
      <c r="C25" s="7" t="s">
        <v>86</v>
      </c>
      <c r="D25" s="8">
        <v>2</v>
      </c>
      <c r="E25" s="8">
        <v>1</v>
      </c>
      <c r="F25" s="8">
        <f t="shared" si="7"/>
        <v>3</v>
      </c>
      <c r="G25" s="8"/>
      <c r="H25" s="8"/>
      <c r="I25" s="8">
        <f t="shared" si="8"/>
        <v>0</v>
      </c>
      <c r="J25" s="8">
        <v>1</v>
      </c>
      <c r="K25" s="8">
        <v>1</v>
      </c>
      <c r="L25" s="8">
        <f t="shared" si="9"/>
        <v>2</v>
      </c>
      <c r="M25" s="8"/>
      <c r="N25" s="8"/>
      <c r="O25" s="8">
        <f t="shared" si="10"/>
        <v>0</v>
      </c>
      <c r="P25" s="8">
        <v>5</v>
      </c>
      <c r="Q25" s="8">
        <v>2</v>
      </c>
      <c r="R25" s="8">
        <f t="shared" si="21"/>
        <v>7</v>
      </c>
      <c r="S25" s="8"/>
      <c r="T25" s="8"/>
      <c r="U25" s="8">
        <f t="shared" si="12"/>
        <v>0</v>
      </c>
    </row>
    <row r="26" spans="1:16309" outlineLevel="3">
      <c r="A26" s="7">
        <v>40.0501</v>
      </c>
      <c r="B26" s="7" t="s">
        <v>87</v>
      </c>
      <c r="C26" s="7" t="s">
        <v>88</v>
      </c>
      <c r="D26" s="8">
        <v>2</v>
      </c>
      <c r="E26" s="8">
        <v>2</v>
      </c>
      <c r="F26" s="8">
        <f t="shared" si="7"/>
        <v>4</v>
      </c>
      <c r="G26" s="8"/>
      <c r="H26" s="8"/>
      <c r="I26" s="8">
        <f t="shared" si="8"/>
        <v>0</v>
      </c>
      <c r="J26" s="8"/>
      <c r="K26" s="8">
        <v>2</v>
      </c>
      <c r="L26" s="8">
        <f t="shared" si="9"/>
        <v>2</v>
      </c>
      <c r="M26" s="8"/>
      <c r="N26" s="8"/>
      <c r="O26" s="8">
        <f t="shared" si="10"/>
        <v>0</v>
      </c>
      <c r="P26" s="8"/>
      <c r="Q26" s="8">
        <v>1</v>
      </c>
      <c r="R26" s="8">
        <f t="shared" si="21"/>
        <v>1</v>
      </c>
      <c r="S26" s="8"/>
      <c r="T26" s="8"/>
      <c r="U26" s="8">
        <f t="shared" si="12"/>
        <v>0</v>
      </c>
    </row>
    <row r="27" spans="1:16309" outlineLevel="3">
      <c r="A27" s="7">
        <v>40.080100000000002</v>
      </c>
      <c r="B27" s="7" t="s">
        <v>89</v>
      </c>
      <c r="C27" s="7" t="s">
        <v>90</v>
      </c>
      <c r="D27" s="8">
        <v>2</v>
      </c>
      <c r="E27" s="8"/>
      <c r="F27" s="8">
        <f t="shared" si="7"/>
        <v>2</v>
      </c>
      <c r="G27" s="8"/>
      <c r="H27" s="8"/>
      <c r="I27" s="8">
        <f t="shared" si="8"/>
        <v>0</v>
      </c>
      <c r="J27" s="8">
        <v>1</v>
      </c>
      <c r="K27" s="8"/>
      <c r="L27" s="8">
        <f t="shared" si="9"/>
        <v>1</v>
      </c>
      <c r="M27" s="8"/>
      <c r="N27" s="8"/>
      <c r="O27" s="8">
        <f t="shared" si="10"/>
        <v>0</v>
      </c>
      <c r="P27" s="8"/>
      <c r="Q27" s="8"/>
      <c r="R27" s="8">
        <f t="shared" si="21"/>
        <v>0</v>
      </c>
      <c r="S27" s="8"/>
      <c r="T27" s="8"/>
      <c r="U27" s="8">
        <f t="shared" si="12"/>
        <v>0</v>
      </c>
    </row>
    <row r="28" spans="1:16309" outlineLevel="2">
      <c r="A28" s="63" t="s">
        <v>42</v>
      </c>
      <c r="B28" s="63"/>
      <c r="C28" s="63"/>
      <c r="D28" s="5">
        <f t="shared" ref="D28:U28" si="22">SUBTOTAL(9,D29:D33)</f>
        <v>14</v>
      </c>
      <c r="E28" s="5">
        <f t="shared" si="22"/>
        <v>10</v>
      </c>
      <c r="F28" s="5">
        <f t="shared" si="22"/>
        <v>24</v>
      </c>
      <c r="G28" s="5">
        <f t="shared" si="22"/>
        <v>1</v>
      </c>
      <c r="H28" s="5">
        <f t="shared" si="22"/>
        <v>1</v>
      </c>
      <c r="I28" s="5">
        <f t="shared" si="22"/>
        <v>2</v>
      </c>
      <c r="J28" s="5">
        <f t="shared" si="22"/>
        <v>20</v>
      </c>
      <c r="K28" s="5">
        <f t="shared" si="22"/>
        <v>17</v>
      </c>
      <c r="L28" s="5">
        <f t="shared" si="22"/>
        <v>37</v>
      </c>
      <c r="M28" s="5">
        <f t="shared" si="22"/>
        <v>3</v>
      </c>
      <c r="N28" s="5">
        <f t="shared" si="22"/>
        <v>2</v>
      </c>
      <c r="O28" s="5">
        <f t="shared" si="22"/>
        <v>5</v>
      </c>
      <c r="P28" s="5">
        <f t="shared" ref="P28:R28" si="23">SUBTOTAL(9,P29:P33)</f>
        <v>4</v>
      </c>
      <c r="Q28" s="5">
        <f t="shared" si="23"/>
        <v>12</v>
      </c>
      <c r="R28" s="5">
        <f t="shared" si="23"/>
        <v>16</v>
      </c>
      <c r="S28" s="5">
        <f>SUBTOTAL(9,S29:S33)</f>
        <v>1</v>
      </c>
      <c r="T28" s="5">
        <f>SUBTOTAL(9,T29:T33)</f>
        <v>1</v>
      </c>
      <c r="U28" s="5">
        <f t="shared" si="22"/>
        <v>2</v>
      </c>
    </row>
    <row r="29" spans="1:16309" outlineLevel="3">
      <c r="A29" s="7">
        <v>26.010100000000001</v>
      </c>
      <c r="B29" s="7" t="s">
        <v>81</v>
      </c>
      <c r="C29" s="7" t="s">
        <v>82</v>
      </c>
      <c r="D29" s="8">
        <v>6</v>
      </c>
      <c r="E29" s="8">
        <v>4</v>
      </c>
      <c r="F29" s="8">
        <f t="shared" si="7"/>
        <v>10</v>
      </c>
      <c r="G29" s="8"/>
      <c r="H29" s="8">
        <v>1</v>
      </c>
      <c r="I29" s="8">
        <f t="shared" si="8"/>
        <v>1</v>
      </c>
      <c r="J29" s="8">
        <v>3</v>
      </c>
      <c r="K29" s="8">
        <v>6</v>
      </c>
      <c r="L29" s="8">
        <f t="shared" si="9"/>
        <v>9</v>
      </c>
      <c r="M29" s="8">
        <v>2</v>
      </c>
      <c r="N29" s="8">
        <v>1</v>
      </c>
      <c r="O29" s="8">
        <f t="shared" si="10"/>
        <v>3</v>
      </c>
      <c r="P29" s="8"/>
      <c r="Q29" s="8">
        <v>4</v>
      </c>
      <c r="R29" s="8">
        <f t="shared" ref="R29:R33" si="24">SUM(P29:Q29)</f>
        <v>4</v>
      </c>
      <c r="S29" s="8">
        <v>1</v>
      </c>
      <c r="T29" s="8">
        <v>1</v>
      </c>
      <c r="U29" s="8">
        <f>SUM(S29:T29)</f>
        <v>2</v>
      </c>
    </row>
    <row r="30" spans="1:16309" outlineLevel="3">
      <c r="A30" s="7">
        <v>27.010100000000001</v>
      </c>
      <c r="B30" s="7" t="s">
        <v>83</v>
      </c>
      <c r="C30" s="7" t="s">
        <v>84</v>
      </c>
      <c r="D30" s="8">
        <v>3</v>
      </c>
      <c r="E30" s="8"/>
      <c r="F30" s="8">
        <f t="shared" si="7"/>
        <v>3</v>
      </c>
      <c r="G30" s="8"/>
      <c r="H30" s="8"/>
      <c r="I30" s="8">
        <f t="shared" si="8"/>
        <v>0</v>
      </c>
      <c r="J30" s="8">
        <v>6</v>
      </c>
      <c r="K30" s="8">
        <v>1</v>
      </c>
      <c r="L30" s="8">
        <f t="shared" si="9"/>
        <v>7</v>
      </c>
      <c r="M30" s="8"/>
      <c r="N30" s="8"/>
      <c r="O30" s="8">
        <f t="shared" si="10"/>
        <v>0</v>
      </c>
      <c r="P30" s="8">
        <v>1</v>
      </c>
      <c r="Q30" s="8"/>
      <c r="R30" s="8">
        <f t="shared" si="24"/>
        <v>1</v>
      </c>
      <c r="S30" s="8"/>
      <c r="T30" s="8"/>
      <c r="U30" s="8">
        <f t="shared" si="12"/>
        <v>0</v>
      </c>
    </row>
    <row r="31" spans="1:16309" outlineLevel="3">
      <c r="A31" s="7">
        <v>3.0104000000000002</v>
      </c>
      <c r="B31" s="7" t="s">
        <v>85</v>
      </c>
      <c r="C31" s="7" t="s">
        <v>86</v>
      </c>
      <c r="D31" s="8">
        <v>2</v>
      </c>
      <c r="E31" s="8">
        <v>2</v>
      </c>
      <c r="F31" s="8">
        <f t="shared" si="7"/>
        <v>4</v>
      </c>
      <c r="G31" s="8">
        <v>1</v>
      </c>
      <c r="H31" s="8"/>
      <c r="I31" s="8">
        <f t="shared" si="8"/>
        <v>1</v>
      </c>
      <c r="J31" s="8">
        <v>4</v>
      </c>
      <c r="K31" s="8">
        <v>3</v>
      </c>
      <c r="L31" s="8">
        <f t="shared" si="9"/>
        <v>7</v>
      </c>
      <c r="M31" s="8"/>
      <c r="N31" s="8">
        <v>1</v>
      </c>
      <c r="O31" s="8">
        <f t="shared" si="10"/>
        <v>1</v>
      </c>
      <c r="P31" s="8">
        <v>1</v>
      </c>
      <c r="Q31" s="8">
        <v>4</v>
      </c>
      <c r="R31" s="8">
        <f t="shared" si="24"/>
        <v>5</v>
      </c>
      <c r="S31" s="8"/>
      <c r="T31" s="8"/>
      <c r="U31" s="8">
        <f t="shared" si="12"/>
        <v>0</v>
      </c>
    </row>
    <row r="32" spans="1:16309" outlineLevel="3">
      <c r="A32" s="7">
        <v>40.0501</v>
      </c>
      <c r="B32" s="7" t="s">
        <v>87</v>
      </c>
      <c r="C32" s="7" t="s">
        <v>88</v>
      </c>
      <c r="D32" s="8">
        <v>1</v>
      </c>
      <c r="E32" s="8">
        <v>3</v>
      </c>
      <c r="F32" s="8">
        <f t="shared" si="7"/>
        <v>4</v>
      </c>
      <c r="G32" s="8"/>
      <c r="H32" s="8"/>
      <c r="I32" s="8">
        <f t="shared" si="8"/>
        <v>0</v>
      </c>
      <c r="J32" s="8">
        <v>5</v>
      </c>
      <c r="K32" s="8">
        <v>6</v>
      </c>
      <c r="L32" s="8">
        <f t="shared" si="9"/>
        <v>11</v>
      </c>
      <c r="M32" s="8"/>
      <c r="N32" s="8"/>
      <c r="O32" s="8">
        <f t="shared" si="10"/>
        <v>0</v>
      </c>
      <c r="P32" s="8">
        <v>2</v>
      </c>
      <c r="Q32" s="8">
        <v>4</v>
      </c>
      <c r="R32" s="8">
        <f t="shared" si="24"/>
        <v>6</v>
      </c>
      <c r="S32" s="8"/>
      <c r="T32" s="8"/>
      <c r="U32" s="8">
        <f t="shared" si="12"/>
        <v>0</v>
      </c>
    </row>
    <row r="33" spans="1:16309" outlineLevel="3">
      <c r="A33" s="7">
        <v>40.050600000000003</v>
      </c>
      <c r="B33" s="7" t="s">
        <v>91</v>
      </c>
      <c r="C33" s="7" t="s">
        <v>92</v>
      </c>
      <c r="D33" s="8">
        <v>2</v>
      </c>
      <c r="E33" s="8">
        <v>1</v>
      </c>
      <c r="F33" s="8">
        <f t="shared" si="7"/>
        <v>3</v>
      </c>
      <c r="G33" s="8"/>
      <c r="H33" s="8"/>
      <c r="I33" s="8">
        <f t="shared" si="8"/>
        <v>0</v>
      </c>
      <c r="J33" s="8">
        <v>2</v>
      </c>
      <c r="K33" s="8">
        <v>1</v>
      </c>
      <c r="L33" s="8">
        <f t="shared" si="9"/>
        <v>3</v>
      </c>
      <c r="M33" s="8">
        <v>1</v>
      </c>
      <c r="N33" s="8"/>
      <c r="O33" s="8">
        <f t="shared" si="10"/>
        <v>1</v>
      </c>
      <c r="P33" s="8"/>
      <c r="Q33" s="8"/>
      <c r="R33" s="8">
        <f t="shared" si="24"/>
        <v>0</v>
      </c>
      <c r="S33" s="8"/>
      <c r="T33" s="8"/>
      <c r="U33" s="8">
        <f t="shared" si="12"/>
        <v>0</v>
      </c>
    </row>
    <row r="34" spans="1:16309" s="6" customFormat="1" outlineLevel="1">
      <c r="A34" s="64" t="s">
        <v>93</v>
      </c>
      <c r="B34" s="64"/>
      <c r="C34" s="64"/>
      <c r="D34" s="5">
        <f t="shared" ref="D34:U34" si="25">SUBTOTAL(9,D36:D55)</f>
        <v>53</v>
      </c>
      <c r="E34" s="5">
        <f t="shared" si="25"/>
        <v>113</v>
      </c>
      <c r="F34" s="5">
        <f t="shared" si="25"/>
        <v>166</v>
      </c>
      <c r="G34" s="5">
        <f t="shared" si="25"/>
        <v>6</v>
      </c>
      <c r="H34" s="5">
        <f t="shared" si="25"/>
        <v>24</v>
      </c>
      <c r="I34" s="5">
        <f t="shared" si="25"/>
        <v>30</v>
      </c>
      <c r="J34" s="5">
        <f t="shared" si="25"/>
        <v>45</v>
      </c>
      <c r="K34" s="5">
        <f t="shared" si="25"/>
        <v>97</v>
      </c>
      <c r="L34" s="5">
        <f t="shared" si="25"/>
        <v>142</v>
      </c>
      <c r="M34" s="5">
        <f t="shared" si="25"/>
        <v>7</v>
      </c>
      <c r="N34" s="5">
        <f t="shared" si="25"/>
        <v>10</v>
      </c>
      <c r="O34" s="5">
        <f t="shared" si="25"/>
        <v>17</v>
      </c>
      <c r="P34" s="5">
        <f t="shared" ref="P34:R34" si="26">SUBTOTAL(9,P36:P55)</f>
        <v>47</v>
      </c>
      <c r="Q34" s="5">
        <f t="shared" si="26"/>
        <v>117</v>
      </c>
      <c r="R34" s="5">
        <f t="shared" si="26"/>
        <v>164</v>
      </c>
      <c r="S34" s="5">
        <f t="shared" si="25"/>
        <v>12</v>
      </c>
      <c r="T34" s="5">
        <f t="shared" si="25"/>
        <v>17</v>
      </c>
      <c r="U34" s="5">
        <f t="shared" si="25"/>
        <v>29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</row>
    <row r="35" spans="1:16309" outlineLevel="2" collapsed="1">
      <c r="A35" s="63" t="s">
        <v>70</v>
      </c>
      <c r="B35" s="63"/>
      <c r="C35" s="63"/>
      <c r="D35" s="5">
        <f t="shared" ref="D35:U35" si="27">SUBTOTAL(9,D36:D52)</f>
        <v>44</v>
      </c>
      <c r="E35" s="5">
        <f t="shared" si="27"/>
        <v>97</v>
      </c>
      <c r="F35" s="5">
        <f t="shared" si="27"/>
        <v>141</v>
      </c>
      <c r="G35" s="5">
        <f t="shared" si="27"/>
        <v>4</v>
      </c>
      <c r="H35" s="5">
        <f t="shared" si="27"/>
        <v>16</v>
      </c>
      <c r="I35" s="5">
        <f t="shared" si="27"/>
        <v>20</v>
      </c>
      <c r="J35" s="5">
        <f t="shared" si="27"/>
        <v>38</v>
      </c>
      <c r="K35" s="5">
        <f t="shared" si="27"/>
        <v>86</v>
      </c>
      <c r="L35" s="5">
        <f t="shared" si="27"/>
        <v>124</v>
      </c>
      <c r="M35" s="5">
        <f t="shared" si="27"/>
        <v>5</v>
      </c>
      <c r="N35" s="5">
        <f t="shared" si="27"/>
        <v>5</v>
      </c>
      <c r="O35" s="5">
        <f t="shared" si="27"/>
        <v>10</v>
      </c>
      <c r="P35" s="5">
        <f t="shared" ref="P35:R35" si="28">SUBTOTAL(9,P36:P52)</f>
        <v>44</v>
      </c>
      <c r="Q35" s="5">
        <f t="shared" si="28"/>
        <v>105</v>
      </c>
      <c r="R35" s="5">
        <f t="shared" si="28"/>
        <v>149</v>
      </c>
      <c r="S35" s="5">
        <f t="shared" si="27"/>
        <v>11</v>
      </c>
      <c r="T35" s="5">
        <f t="shared" si="27"/>
        <v>10</v>
      </c>
      <c r="U35" s="5">
        <f t="shared" si="27"/>
        <v>21</v>
      </c>
    </row>
    <row r="36" spans="1:16309" outlineLevel="3">
      <c r="A36" s="7">
        <v>42.020099999999999</v>
      </c>
      <c r="B36" s="7" t="s">
        <v>94</v>
      </c>
      <c r="C36" s="7" t="s">
        <v>95</v>
      </c>
      <c r="D36" s="8">
        <v>2</v>
      </c>
      <c r="E36" s="8">
        <v>12</v>
      </c>
      <c r="F36" s="8">
        <f t="shared" si="7"/>
        <v>14</v>
      </c>
      <c r="G36" s="8"/>
      <c r="H36" s="8"/>
      <c r="I36" s="8">
        <f t="shared" si="8"/>
        <v>0</v>
      </c>
      <c r="J36" s="8">
        <v>3</v>
      </c>
      <c r="K36" s="8">
        <v>7</v>
      </c>
      <c r="L36" s="8">
        <f t="shared" si="9"/>
        <v>10</v>
      </c>
      <c r="M36" s="8"/>
      <c r="N36" s="8"/>
      <c r="O36" s="8">
        <f t="shared" si="10"/>
        <v>0</v>
      </c>
      <c r="P36" s="8">
        <v>1</v>
      </c>
      <c r="Q36" s="8">
        <v>11</v>
      </c>
      <c r="R36" s="8">
        <f t="shared" ref="R36:R52" si="29">SUM(P36:Q36)</f>
        <v>12</v>
      </c>
      <c r="S36" s="8"/>
      <c r="T36" s="8"/>
      <c r="U36" s="8">
        <f t="shared" si="12"/>
        <v>0</v>
      </c>
    </row>
    <row r="37" spans="1:16309" outlineLevel="3">
      <c r="A37" s="7">
        <v>42.280200000000001</v>
      </c>
      <c r="B37" s="7" t="s">
        <v>96</v>
      </c>
      <c r="C37" s="7" t="s">
        <v>97</v>
      </c>
      <c r="D37" s="8">
        <v>2</v>
      </c>
      <c r="E37" s="8">
        <v>5</v>
      </c>
      <c r="F37" s="8">
        <f t="shared" si="7"/>
        <v>7</v>
      </c>
      <c r="G37" s="8"/>
      <c r="H37" s="8"/>
      <c r="I37" s="8">
        <f t="shared" si="8"/>
        <v>0</v>
      </c>
      <c r="J37" s="8">
        <v>4</v>
      </c>
      <c r="K37" s="8">
        <v>4</v>
      </c>
      <c r="L37" s="8">
        <f t="shared" si="9"/>
        <v>8</v>
      </c>
      <c r="M37" s="8"/>
      <c r="N37" s="8"/>
      <c r="O37" s="8">
        <f t="shared" si="10"/>
        <v>0</v>
      </c>
      <c r="P37" s="8">
        <v>1</v>
      </c>
      <c r="Q37" s="8">
        <v>11</v>
      </c>
      <c r="R37" s="8">
        <f t="shared" si="29"/>
        <v>12</v>
      </c>
      <c r="S37" s="8"/>
      <c r="T37" s="8"/>
      <c r="U37" s="8">
        <f t="shared" si="12"/>
        <v>0</v>
      </c>
    </row>
    <row r="38" spans="1:16309" outlineLevel="3">
      <c r="A38" s="7">
        <v>42.2804</v>
      </c>
      <c r="B38" s="7" t="s">
        <v>98</v>
      </c>
      <c r="C38" s="7" t="s">
        <v>99</v>
      </c>
      <c r="D38" s="8">
        <v>1</v>
      </c>
      <c r="E38" s="8">
        <v>8</v>
      </c>
      <c r="F38" s="8">
        <f t="shared" si="7"/>
        <v>9</v>
      </c>
      <c r="G38" s="8"/>
      <c r="H38" s="8"/>
      <c r="I38" s="8">
        <f t="shared" si="8"/>
        <v>0</v>
      </c>
      <c r="J38" s="8">
        <v>1</v>
      </c>
      <c r="K38" s="8">
        <v>4</v>
      </c>
      <c r="L38" s="8">
        <f t="shared" si="9"/>
        <v>5</v>
      </c>
      <c r="M38" s="8"/>
      <c r="N38" s="8"/>
      <c r="O38" s="8">
        <f t="shared" si="10"/>
        <v>0</v>
      </c>
      <c r="P38" s="8">
        <v>5</v>
      </c>
      <c r="Q38" s="8">
        <v>7</v>
      </c>
      <c r="R38" s="8">
        <f t="shared" si="29"/>
        <v>12</v>
      </c>
      <c r="S38" s="8"/>
      <c r="T38" s="8"/>
      <c r="U38" s="8">
        <f t="shared" si="12"/>
        <v>0</v>
      </c>
    </row>
    <row r="39" spans="1:16309" outlineLevel="3">
      <c r="A39" s="7">
        <v>42.999899999999997</v>
      </c>
      <c r="B39" s="7" t="s">
        <v>100</v>
      </c>
      <c r="C39" s="7" t="s">
        <v>101</v>
      </c>
      <c r="D39" s="8">
        <v>3</v>
      </c>
      <c r="E39" s="8">
        <v>2</v>
      </c>
      <c r="F39" s="8">
        <f t="shared" si="7"/>
        <v>5</v>
      </c>
      <c r="G39" s="8"/>
      <c r="H39" s="8"/>
      <c r="I39" s="8">
        <f t="shared" si="8"/>
        <v>0</v>
      </c>
      <c r="J39" s="8"/>
      <c r="K39" s="8">
        <v>2</v>
      </c>
      <c r="L39" s="8">
        <f t="shared" si="9"/>
        <v>2</v>
      </c>
      <c r="M39" s="8"/>
      <c r="N39" s="8"/>
      <c r="O39" s="8">
        <f t="shared" si="10"/>
        <v>0</v>
      </c>
      <c r="P39" s="8">
        <v>2</v>
      </c>
      <c r="Q39" s="8">
        <v>7</v>
      </c>
      <c r="R39" s="8">
        <f t="shared" si="29"/>
        <v>9</v>
      </c>
      <c r="S39" s="8"/>
      <c r="T39" s="8"/>
      <c r="U39" s="8">
        <f t="shared" si="12"/>
        <v>0</v>
      </c>
    </row>
    <row r="40" spans="1:16309" outlineLevel="3">
      <c r="A40" s="7">
        <v>44.040100000000002</v>
      </c>
      <c r="B40" s="7" t="s">
        <v>102</v>
      </c>
      <c r="C40" s="7" t="s">
        <v>103</v>
      </c>
      <c r="D40" s="8"/>
      <c r="E40" s="8"/>
      <c r="F40" s="8">
        <f t="shared" si="7"/>
        <v>0</v>
      </c>
      <c r="G40" s="8"/>
      <c r="H40" s="8"/>
      <c r="I40" s="8">
        <f t="shared" si="8"/>
        <v>0</v>
      </c>
      <c r="J40" s="8"/>
      <c r="K40" s="8"/>
      <c r="L40" s="8">
        <f t="shared" si="9"/>
        <v>0</v>
      </c>
      <c r="M40" s="8"/>
      <c r="N40" s="8"/>
      <c r="O40" s="8">
        <f t="shared" si="10"/>
        <v>0</v>
      </c>
      <c r="P40" s="8"/>
      <c r="Q40" s="8"/>
      <c r="R40" s="8">
        <f t="shared" si="29"/>
        <v>0</v>
      </c>
      <c r="S40" s="8"/>
      <c r="T40" s="8"/>
      <c r="U40" s="8">
        <f t="shared" si="12"/>
        <v>0</v>
      </c>
    </row>
    <row r="41" spans="1:16309" outlineLevel="3">
      <c r="A41" s="7">
        <v>44.040100000000002</v>
      </c>
      <c r="B41" s="7" t="s">
        <v>104</v>
      </c>
      <c r="C41" s="7" t="s">
        <v>105</v>
      </c>
      <c r="D41" s="8"/>
      <c r="E41" s="8"/>
      <c r="F41" s="8">
        <f t="shared" si="7"/>
        <v>0</v>
      </c>
      <c r="G41" s="8"/>
      <c r="H41" s="8"/>
      <c r="I41" s="8">
        <f t="shared" si="8"/>
        <v>0</v>
      </c>
      <c r="J41" s="8"/>
      <c r="K41" s="8"/>
      <c r="L41" s="8">
        <f t="shared" si="9"/>
        <v>0</v>
      </c>
      <c r="M41" s="8"/>
      <c r="N41" s="8"/>
      <c r="O41" s="8">
        <f t="shared" si="10"/>
        <v>0</v>
      </c>
      <c r="P41" s="8"/>
      <c r="Q41" s="8"/>
      <c r="R41" s="8">
        <f t="shared" si="29"/>
        <v>0</v>
      </c>
      <c r="S41" s="8"/>
      <c r="T41" s="8"/>
      <c r="U41" s="8">
        <f t="shared" si="12"/>
        <v>0</v>
      </c>
    </row>
    <row r="42" spans="1:16309" outlineLevel="3">
      <c r="A42" s="7">
        <v>44.040100000000002</v>
      </c>
      <c r="B42" s="7" t="s">
        <v>106</v>
      </c>
      <c r="C42" s="7" t="s">
        <v>107</v>
      </c>
      <c r="D42" s="8"/>
      <c r="E42" s="8"/>
      <c r="F42" s="8">
        <f t="shared" si="7"/>
        <v>0</v>
      </c>
      <c r="G42" s="8"/>
      <c r="H42" s="8"/>
      <c r="I42" s="8">
        <f t="shared" si="8"/>
        <v>0</v>
      </c>
      <c r="J42" s="8"/>
      <c r="K42" s="8"/>
      <c r="L42" s="8">
        <f t="shared" si="9"/>
        <v>0</v>
      </c>
      <c r="M42" s="8"/>
      <c r="N42" s="8"/>
      <c r="O42" s="8">
        <f t="shared" si="10"/>
        <v>0</v>
      </c>
      <c r="P42" s="8"/>
      <c r="Q42" s="8"/>
      <c r="R42" s="8">
        <f t="shared" si="29"/>
        <v>0</v>
      </c>
      <c r="S42" s="8"/>
      <c r="T42" s="8"/>
      <c r="U42" s="8">
        <f t="shared" si="12"/>
        <v>0</v>
      </c>
    </row>
    <row r="43" spans="1:16309" outlineLevel="3">
      <c r="A43" s="7">
        <v>44.040100000000002</v>
      </c>
      <c r="B43" s="7" t="s">
        <v>108</v>
      </c>
      <c r="C43" s="7" t="s">
        <v>109</v>
      </c>
      <c r="D43" s="8">
        <v>2</v>
      </c>
      <c r="E43" s="8">
        <v>1</v>
      </c>
      <c r="F43" s="8">
        <f t="shared" si="7"/>
        <v>3</v>
      </c>
      <c r="G43" s="8"/>
      <c r="H43" s="8">
        <v>1</v>
      </c>
      <c r="I43" s="8">
        <f t="shared" si="8"/>
        <v>1</v>
      </c>
      <c r="J43" s="8">
        <v>2</v>
      </c>
      <c r="K43" s="8">
        <v>2</v>
      </c>
      <c r="L43" s="8">
        <f t="shared" si="9"/>
        <v>4</v>
      </c>
      <c r="M43" s="8">
        <v>3</v>
      </c>
      <c r="N43" s="8"/>
      <c r="O43" s="8">
        <f t="shared" si="10"/>
        <v>3</v>
      </c>
      <c r="P43" s="8">
        <v>2</v>
      </c>
      <c r="Q43" s="8">
        <v>2</v>
      </c>
      <c r="R43" s="8">
        <f t="shared" si="29"/>
        <v>4</v>
      </c>
      <c r="S43" s="8">
        <v>1</v>
      </c>
      <c r="T43" s="8"/>
      <c r="U43" s="8">
        <f t="shared" si="12"/>
        <v>1</v>
      </c>
    </row>
    <row r="44" spans="1:16309" outlineLevel="3">
      <c r="A44" s="7">
        <v>44.040100000000002</v>
      </c>
      <c r="B44" s="7" t="s">
        <v>110</v>
      </c>
      <c r="C44" s="7" t="s">
        <v>111</v>
      </c>
      <c r="D44" s="8">
        <v>2</v>
      </c>
      <c r="E44" s="8">
        <v>1</v>
      </c>
      <c r="F44" s="8">
        <f t="shared" si="7"/>
        <v>3</v>
      </c>
      <c r="G44" s="8"/>
      <c r="H44" s="8">
        <v>3</v>
      </c>
      <c r="I44" s="8">
        <f t="shared" si="8"/>
        <v>3</v>
      </c>
      <c r="J44" s="8">
        <v>4</v>
      </c>
      <c r="K44" s="8">
        <v>3</v>
      </c>
      <c r="L44" s="8">
        <f t="shared" si="9"/>
        <v>7</v>
      </c>
      <c r="M44" s="8"/>
      <c r="N44" s="8"/>
      <c r="O44" s="8">
        <f t="shared" si="10"/>
        <v>0</v>
      </c>
      <c r="P44" s="8">
        <v>8</v>
      </c>
      <c r="Q44" s="8">
        <v>5</v>
      </c>
      <c r="R44" s="8">
        <f t="shared" si="29"/>
        <v>13</v>
      </c>
      <c r="S44" s="8">
        <v>5</v>
      </c>
      <c r="T44" s="8"/>
      <c r="U44" s="8">
        <f t="shared" si="12"/>
        <v>5</v>
      </c>
    </row>
    <row r="45" spans="1:16309" outlineLevel="3">
      <c r="A45" s="7">
        <v>44.040100000000002</v>
      </c>
      <c r="B45" s="7" t="s">
        <v>112</v>
      </c>
      <c r="C45" s="7" t="s">
        <v>113</v>
      </c>
      <c r="D45" s="8"/>
      <c r="E45" s="8"/>
      <c r="F45" s="8">
        <f t="shared" si="7"/>
        <v>0</v>
      </c>
      <c r="G45" s="8"/>
      <c r="H45" s="8"/>
      <c r="I45" s="8">
        <f t="shared" si="8"/>
        <v>0</v>
      </c>
      <c r="J45" s="8"/>
      <c r="K45" s="8"/>
      <c r="L45" s="8">
        <f t="shared" si="9"/>
        <v>0</v>
      </c>
      <c r="M45" s="8"/>
      <c r="N45" s="8"/>
      <c r="O45" s="8">
        <f t="shared" si="10"/>
        <v>0</v>
      </c>
      <c r="P45" s="8"/>
      <c r="Q45" s="8"/>
      <c r="R45" s="8">
        <f t="shared" si="29"/>
        <v>0</v>
      </c>
      <c r="S45" s="8"/>
      <c r="T45" s="8"/>
      <c r="U45" s="8">
        <f t="shared" si="12"/>
        <v>0</v>
      </c>
    </row>
    <row r="46" spans="1:16309" outlineLevel="3">
      <c r="A46" s="7">
        <v>44.040100000000002</v>
      </c>
      <c r="B46" s="7" t="s">
        <v>114</v>
      </c>
      <c r="C46" s="7" t="s">
        <v>115</v>
      </c>
      <c r="D46" s="8"/>
      <c r="E46" s="8"/>
      <c r="F46" s="8">
        <f t="shared" si="7"/>
        <v>0</v>
      </c>
      <c r="G46" s="8"/>
      <c r="H46" s="8"/>
      <c r="I46" s="8">
        <f t="shared" si="8"/>
        <v>0</v>
      </c>
      <c r="J46" s="8"/>
      <c r="K46" s="8"/>
      <c r="L46" s="8">
        <f t="shared" si="9"/>
        <v>0</v>
      </c>
      <c r="M46" s="8"/>
      <c r="N46" s="8"/>
      <c r="O46" s="8">
        <f t="shared" si="10"/>
        <v>0</v>
      </c>
      <c r="P46" s="8"/>
      <c r="Q46" s="8"/>
      <c r="R46" s="8">
        <f t="shared" si="29"/>
        <v>0</v>
      </c>
      <c r="S46" s="8"/>
      <c r="T46" s="8"/>
      <c r="U46" s="8">
        <f t="shared" si="12"/>
        <v>0</v>
      </c>
    </row>
    <row r="47" spans="1:16309" outlineLevel="3">
      <c r="A47" s="7">
        <v>44.040100000000002</v>
      </c>
      <c r="B47" s="7" t="s">
        <v>116</v>
      </c>
      <c r="C47" s="7" t="s">
        <v>117</v>
      </c>
      <c r="D47" s="8">
        <v>2</v>
      </c>
      <c r="E47" s="8">
        <v>3</v>
      </c>
      <c r="F47" s="8">
        <f t="shared" si="7"/>
        <v>5</v>
      </c>
      <c r="G47" s="8"/>
      <c r="H47" s="8">
        <v>2</v>
      </c>
      <c r="I47" s="8">
        <f t="shared" si="8"/>
        <v>2</v>
      </c>
      <c r="J47" s="8">
        <v>1</v>
      </c>
      <c r="K47" s="8">
        <v>3</v>
      </c>
      <c r="L47" s="8">
        <f t="shared" si="9"/>
        <v>4</v>
      </c>
      <c r="M47" s="8"/>
      <c r="N47" s="8"/>
      <c r="O47" s="8">
        <f t="shared" si="10"/>
        <v>0</v>
      </c>
      <c r="P47" s="8">
        <v>1</v>
      </c>
      <c r="Q47" s="8">
        <v>3</v>
      </c>
      <c r="R47" s="8">
        <f t="shared" si="29"/>
        <v>4</v>
      </c>
      <c r="S47" s="8">
        <v>1</v>
      </c>
      <c r="T47" s="8">
        <v>2</v>
      </c>
      <c r="U47" s="8">
        <f t="shared" si="12"/>
        <v>3</v>
      </c>
    </row>
    <row r="48" spans="1:16309" outlineLevel="3">
      <c r="A48" s="7">
        <v>44.070099999999996</v>
      </c>
      <c r="B48" s="7" t="s">
        <v>118</v>
      </c>
      <c r="C48" s="7" t="s">
        <v>119</v>
      </c>
      <c r="D48" s="8">
        <v>3</v>
      </c>
      <c r="E48" s="8">
        <v>25</v>
      </c>
      <c r="F48" s="8">
        <f t="shared" si="7"/>
        <v>28</v>
      </c>
      <c r="G48" s="8">
        <v>1</v>
      </c>
      <c r="H48" s="8">
        <v>6</v>
      </c>
      <c r="I48" s="8">
        <f t="shared" si="8"/>
        <v>7</v>
      </c>
      <c r="J48" s="8">
        <v>3</v>
      </c>
      <c r="K48" s="8">
        <v>22</v>
      </c>
      <c r="L48" s="8">
        <f t="shared" si="9"/>
        <v>25</v>
      </c>
      <c r="M48" s="8">
        <v>1</v>
      </c>
      <c r="N48" s="8">
        <v>4</v>
      </c>
      <c r="O48" s="8">
        <f t="shared" si="10"/>
        <v>5</v>
      </c>
      <c r="P48" s="8">
        <v>8</v>
      </c>
      <c r="Q48" s="8">
        <v>24</v>
      </c>
      <c r="R48" s="8">
        <f t="shared" si="29"/>
        <v>32</v>
      </c>
      <c r="S48" s="8">
        <v>3</v>
      </c>
      <c r="T48" s="8">
        <v>8</v>
      </c>
      <c r="U48" s="8">
        <f t="shared" si="12"/>
        <v>11</v>
      </c>
    </row>
    <row r="49" spans="1:16309" outlineLevel="3">
      <c r="A49" s="7">
        <v>45.060099999999998</v>
      </c>
      <c r="B49" s="7" t="s">
        <v>120</v>
      </c>
      <c r="C49" s="7" t="s">
        <v>121</v>
      </c>
      <c r="D49" s="8">
        <v>10</v>
      </c>
      <c r="E49" s="8">
        <v>1</v>
      </c>
      <c r="F49" s="8">
        <f t="shared" si="7"/>
        <v>11</v>
      </c>
      <c r="G49" s="8">
        <v>3</v>
      </c>
      <c r="H49" s="8">
        <v>2</v>
      </c>
      <c r="I49" s="8">
        <f t="shared" si="8"/>
        <v>5</v>
      </c>
      <c r="J49" s="8">
        <v>8</v>
      </c>
      <c r="K49" s="8">
        <v>3</v>
      </c>
      <c r="L49" s="8">
        <f t="shared" si="9"/>
        <v>11</v>
      </c>
      <c r="M49" s="8">
        <v>1</v>
      </c>
      <c r="N49" s="8">
        <v>1</v>
      </c>
      <c r="O49" s="8">
        <f t="shared" si="10"/>
        <v>2</v>
      </c>
      <c r="P49" s="8">
        <v>9</v>
      </c>
      <c r="Q49" s="8">
        <v>1</v>
      </c>
      <c r="R49" s="8">
        <f t="shared" si="29"/>
        <v>10</v>
      </c>
      <c r="S49" s="8">
        <v>1</v>
      </c>
      <c r="T49" s="8"/>
      <c r="U49" s="8">
        <f t="shared" si="12"/>
        <v>1</v>
      </c>
    </row>
    <row r="50" spans="1:16309" outlineLevel="3">
      <c r="A50" s="7">
        <v>45.110100000000003</v>
      </c>
      <c r="B50" s="7" t="s">
        <v>122</v>
      </c>
      <c r="C50" s="7" t="s">
        <v>123</v>
      </c>
      <c r="D50" s="8">
        <v>3</v>
      </c>
      <c r="E50" s="8">
        <v>6</v>
      </c>
      <c r="F50" s="8">
        <f t="shared" si="7"/>
        <v>9</v>
      </c>
      <c r="G50" s="8"/>
      <c r="H50" s="8">
        <v>1</v>
      </c>
      <c r="I50" s="8">
        <f t="shared" si="8"/>
        <v>1</v>
      </c>
      <c r="J50" s="8">
        <v>4</v>
      </c>
      <c r="K50" s="8">
        <v>6</v>
      </c>
      <c r="L50" s="8">
        <f t="shared" si="9"/>
        <v>10</v>
      </c>
      <c r="M50" s="8"/>
      <c r="N50" s="8"/>
      <c r="O50" s="8">
        <f t="shared" si="10"/>
        <v>0</v>
      </c>
      <c r="P50" s="8">
        <v>2</v>
      </c>
      <c r="Q50" s="8">
        <v>5</v>
      </c>
      <c r="R50" s="8">
        <f t="shared" si="29"/>
        <v>7</v>
      </c>
      <c r="S50" s="8"/>
      <c r="T50" s="8"/>
      <c r="U50" s="8">
        <f t="shared" si="12"/>
        <v>0</v>
      </c>
    </row>
    <row r="51" spans="1:16309" outlineLevel="3">
      <c r="A51" s="7">
        <v>45.999899999999997</v>
      </c>
      <c r="B51" s="7" t="s">
        <v>124</v>
      </c>
      <c r="C51" s="7" t="s">
        <v>125</v>
      </c>
      <c r="D51" s="8">
        <v>4</v>
      </c>
      <c r="E51" s="8">
        <v>7</v>
      </c>
      <c r="F51" s="8">
        <f t="shared" si="7"/>
        <v>11</v>
      </c>
      <c r="G51" s="8"/>
      <c r="H51" s="8"/>
      <c r="I51" s="8">
        <f t="shared" si="8"/>
        <v>0</v>
      </c>
      <c r="J51" s="8">
        <v>2</v>
      </c>
      <c r="K51" s="8">
        <v>3</v>
      </c>
      <c r="L51" s="8">
        <f t="shared" si="9"/>
        <v>5</v>
      </c>
      <c r="M51" s="8"/>
      <c r="N51" s="8"/>
      <c r="O51" s="8">
        <f t="shared" si="10"/>
        <v>0</v>
      </c>
      <c r="P51" s="8"/>
      <c r="Q51" s="8">
        <v>6</v>
      </c>
      <c r="R51" s="8">
        <f t="shared" si="29"/>
        <v>6</v>
      </c>
      <c r="S51" s="8"/>
      <c r="T51" s="8"/>
      <c r="U51" s="8">
        <f t="shared" si="12"/>
        <v>0</v>
      </c>
    </row>
    <row r="52" spans="1:16309" outlineLevel="3">
      <c r="A52" s="7">
        <v>51.231000000000002</v>
      </c>
      <c r="B52" s="7" t="s">
        <v>126</v>
      </c>
      <c r="C52" s="7" t="s">
        <v>127</v>
      </c>
      <c r="D52" s="8">
        <v>10</v>
      </c>
      <c r="E52" s="8">
        <v>26</v>
      </c>
      <c r="F52" s="8">
        <f t="shared" si="7"/>
        <v>36</v>
      </c>
      <c r="G52" s="8"/>
      <c r="H52" s="8">
        <v>1</v>
      </c>
      <c r="I52" s="8">
        <f t="shared" si="8"/>
        <v>1</v>
      </c>
      <c r="J52" s="8">
        <v>6</v>
      </c>
      <c r="K52" s="8">
        <v>27</v>
      </c>
      <c r="L52" s="8">
        <f t="shared" si="9"/>
        <v>33</v>
      </c>
      <c r="M52" s="8"/>
      <c r="N52" s="8"/>
      <c r="O52" s="8">
        <f t="shared" si="10"/>
        <v>0</v>
      </c>
      <c r="P52" s="8">
        <v>5</v>
      </c>
      <c r="Q52" s="8">
        <v>23</v>
      </c>
      <c r="R52" s="8">
        <f t="shared" si="29"/>
        <v>28</v>
      </c>
      <c r="S52" s="8"/>
      <c r="T52" s="8"/>
      <c r="U52" s="8">
        <f t="shared" si="12"/>
        <v>0</v>
      </c>
    </row>
    <row r="53" spans="1:16309" outlineLevel="2">
      <c r="A53" s="63" t="s">
        <v>42</v>
      </c>
      <c r="B53" s="63"/>
      <c r="C53" s="63"/>
      <c r="D53" s="5">
        <f t="shared" ref="D53:U53" si="30">SUBTOTAL(9,D54:D55)</f>
        <v>9</v>
      </c>
      <c r="E53" s="5">
        <f t="shared" si="30"/>
        <v>16</v>
      </c>
      <c r="F53" s="5">
        <f t="shared" si="30"/>
        <v>25</v>
      </c>
      <c r="G53" s="5">
        <f t="shared" si="30"/>
        <v>2</v>
      </c>
      <c r="H53" s="5">
        <f t="shared" si="30"/>
        <v>8</v>
      </c>
      <c r="I53" s="5">
        <f t="shared" si="30"/>
        <v>10</v>
      </c>
      <c r="J53" s="5">
        <f t="shared" si="30"/>
        <v>7</v>
      </c>
      <c r="K53" s="5">
        <f t="shared" si="30"/>
        <v>11</v>
      </c>
      <c r="L53" s="5">
        <f t="shared" si="30"/>
        <v>18</v>
      </c>
      <c r="M53" s="5">
        <f t="shared" si="30"/>
        <v>2</v>
      </c>
      <c r="N53" s="5">
        <f t="shared" si="30"/>
        <v>5</v>
      </c>
      <c r="O53" s="5">
        <f t="shared" si="30"/>
        <v>7</v>
      </c>
      <c r="P53" s="5">
        <f t="shared" ref="P53:R53" si="31">SUBTOTAL(9,P54:P55)</f>
        <v>3</v>
      </c>
      <c r="Q53" s="5">
        <f t="shared" si="31"/>
        <v>12</v>
      </c>
      <c r="R53" s="5">
        <f t="shared" si="31"/>
        <v>15</v>
      </c>
      <c r="S53" s="5">
        <f t="shared" si="30"/>
        <v>1</v>
      </c>
      <c r="T53" s="5">
        <f t="shared" si="30"/>
        <v>7</v>
      </c>
      <c r="U53" s="5">
        <f t="shared" si="30"/>
        <v>8</v>
      </c>
    </row>
    <row r="54" spans="1:16309" outlineLevel="3">
      <c r="A54" s="7">
        <v>42.010100000000001</v>
      </c>
      <c r="B54" s="7" t="s">
        <v>128</v>
      </c>
      <c r="C54" s="7" t="s">
        <v>129</v>
      </c>
      <c r="D54" s="8">
        <v>6</v>
      </c>
      <c r="E54" s="8">
        <v>10</v>
      </c>
      <c r="F54" s="8">
        <f t="shared" si="7"/>
        <v>16</v>
      </c>
      <c r="G54" s="8">
        <v>2</v>
      </c>
      <c r="H54" s="8">
        <v>8</v>
      </c>
      <c r="I54" s="8">
        <f t="shared" si="8"/>
        <v>10</v>
      </c>
      <c r="J54" s="8">
        <v>6</v>
      </c>
      <c r="K54" s="8">
        <v>6</v>
      </c>
      <c r="L54" s="8">
        <f t="shared" si="9"/>
        <v>12</v>
      </c>
      <c r="M54" s="8">
        <v>2</v>
      </c>
      <c r="N54" s="8">
        <v>5</v>
      </c>
      <c r="O54" s="8">
        <f t="shared" si="10"/>
        <v>7</v>
      </c>
      <c r="P54" s="8">
        <v>2</v>
      </c>
      <c r="Q54" s="8">
        <v>5</v>
      </c>
      <c r="R54" s="8">
        <f t="shared" ref="R54:R55" si="32">SUM(P54:Q54)</f>
        <v>7</v>
      </c>
      <c r="S54" s="8">
        <v>1</v>
      </c>
      <c r="T54" s="8">
        <v>7</v>
      </c>
      <c r="U54" s="8">
        <f t="shared" si="12"/>
        <v>8</v>
      </c>
    </row>
    <row r="55" spans="1:16309" outlineLevel="3">
      <c r="A55" s="7">
        <v>44.070099999999996</v>
      </c>
      <c r="B55" s="7" t="s">
        <v>118</v>
      </c>
      <c r="C55" s="7" t="s">
        <v>119</v>
      </c>
      <c r="D55" s="8">
        <v>3</v>
      </c>
      <c r="E55" s="8">
        <v>6</v>
      </c>
      <c r="F55" s="8">
        <f t="shared" si="7"/>
        <v>9</v>
      </c>
      <c r="G55" s="8"/>
      <c r="H55" s="8"/>
      <c r="I55" s="8">
        <f t="shared" si="8"/>
        <v>0</v>
      </c>
      <c r="J55" s="8">
        <v>1</v>
      </c>
      <c r="K55" s="8">
        <v>5</v>
      </c>
      <c r="L55" s="8">
        <f t="shared" si="9"/>
        <v>6</v>
      </c>
      <c r="M55" s="8"/>
      <c r="N55" s="8"/>
      <c r="O55" s="8">
        <f t="shared" si="10"/>
        <v>0</v>
      </c>
      <c r="P55" s="8">
        <v>1</v>
      </c>
      <c r="Q55" s="8">
        <v>7</v>
      </c>
      <c r="R55" s="8">
        <f t="shared" si="32"/>
        <v>8</v>
      </c>
      <c r="S55" s="8"/>
      <c r="T55" s="8"/>
      <c r="U55" s="8">
        <f t="shared" si="12"/>
        <v>0</v>
      </c>
    </row>
    <row r="56" spans="1:16309" s="6" customFormat="1" outlineLevel="1">
      <c r="A56" s="64" t="s">
        <v>130</v>
      </c>
      <c r="B56" s="64"/>
      <c r="C56" s="64"/>
      <c r="D56" s="5">
        <f t="shared" ref="D56:U56" si="33">SUBTOTAL(9,D58:D65)</f>
        <v>8</v>
      </c>
      <c r="E56" s="5">
        <f t="shared" si="33"/>
        <v>16</v>
      </c>
      <c r="F56" s="5">
        <f t="shared" si="33"/>
        <v>24</v>
      </c>
      <c r="G56" s="5">
        <f t="shared" si="33"/>
        <v>8</v>
      </c>
      <c r="H56" s="5">
        <f t="shared" si="33"/>
        <v>9</v>
      </c>
      <c r="I56" s="5">
        <f t="shared" si="33"/>
        <v>17</v>
      </c>
      <c r="J56" s="5">
        <f t="shared" si="33"/>
        <v>7</v>
      </c>
      <c r="K56" s="5">
        <f t="shared" si="33"/>
        <v>19</v>
      </c>
      <c r="L56" s="5">
        <f t="shared" si="33"/>
        <v>26</v>
      </c>
      <c r="M56" s="5">
        <f t="shared" si="33"/>
        <v>2</v>
      </c>
      <c r="N56" s="5">
        <f t="shared" si="33"/>
        <v>8</v>
      </c>
      <c r="O56" s="5">
        <f t="shared" si="33"/>
        <v>10</v>
      </c>
      <c r="P56" s="5">
        <f t="shared" ref="P56:R56" si="34">SUBTOTAL(9,P58:P65)</f>
        <v>8</v>
      </c>
      <c r="Q56" s="5">
        <f t="shared" si="34"/>
        <v>32</v>
      </c>
      <c r="R56" s="5">
        <f t="shared" si="34"/>
        <v>40</v>
      </c>
      <c r="S56" s="5">
        <f t="shared" si="33"/>
        <v>5</v>
      </c>
      <c r="T56" s="5">
        <f t="shared" si="33"/>
        <v>25</v>
      </c>
      <c r="U56" s="5">
        <f t="shared" si="33"/>
        <v>30</v>
      </c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</row>
    <row r="57" spans="1:16309" outlineLevel="2" collapsed="1">
      <c r="A57" s="63" t="s">
        <v>40</v>
      </c>
      <c r="B57" s="63"/>
      <c r="C57" s="63"/>
      <c r="D57" s="5">
        <f t="shared" ref="D57:U57" si="35">SUBTOTAL(9,D58:D60)</f>
        <v>3</v>
      </c>
      <c r="E57" s="5">
        <f t="shared" si="35"/>
        <v>3</v>
      </c>
      <c r="F57" s="5">
        <f t="shared" si="35"/>
        <v>6</v>
      </c>
      <c r="G57" s="5">
        <f t="shared" si="35"/>
        <v>3</v>
      </c>
      <c r="H57" s="5">
        <f t="shared" si="35"/>
        <v>5</v>
      </c>
      <c r="I57" s="5">
        <f t="shared" si="35"/>
        <v>8</v>
      </c>
      <c r="J57" s="5">
        <f t="shared" si="35"/>
        <v>1</v>
      </c>
      <c r="K57" s="5">
        <f t="shared" si="35"/>
        <v>8</v>
      </c>
      <c r="L57" s="5">
        <f t="shared" si="35"/>
        <v>9</v>
      </c>
      <c r="M57" s="5">
        <f t="shared" si="35"/>
        <v>1</v>
      </c>
      <c r="N57" s="5">
        <f t="shared" si="35"/>
        <v>0</v>
      </c>
      <c r="O57" s="5">
        <f t="shared" si="35"/>
        <v>1</v>
      </c>
      <c r="P57" s="5">
        <f t="shared" ref="P57:R57" si="36">SUBTOTAL(9,P58:P60)</f>
        <v>0</v>
      </c>
      <c r="Q57" s="5">
        <f t="shared" si="36"/>
        <v>3</v>
      </c>
      <c r="R57" s="5">
        <f t="shared" si="36"/>
        <v>3</v>
      </c>
      <c r="S57" s="5">
        <f t="shared" si="35"/>
        <v>0</v>
      </c>
      <c r="T57" s="5">
        <f t="shared" si="35"/>
        <v>3</v>
      </c>
      <c r="U57" s="5">
        <f t="shared" si="35"/>
        <v>3</v>
      </c>
    </row>
    <row r="58" spans="1:16309" outlineLevel="3">
      <c r="A58" s="7">
        <v>25.010100000000001</v>
      </c>
      <c r="B58" s="7" t="s">
        <v>131</v>
      </c>
      <c r="C58" s="7" t="s">
        <v>132</v>
      </c>
      <c r="D58" s="8"/>
      <c r="E58" s="8">
        <v>2</v>
      </c>
      <c r="F58" s="8">
        <f t="shared" si="7"/>
        <v>2</v>
      </c>
      <c r="G58" s="8"/>
      <c r="H58" s="8">
        <v>4</v>
      </c>
      <c r="I58" s="8">
        <f t="shared" si="8"/>
        <v>4</v>
      </c>
      <c r="J58" s="8"/>
      <c r="K58" s="8">
        <v>5</v>
      </c>
      <c r="L58" s="8">
        <f t="shared" si="9"/>
        <v>5</v>
      </c>
      <c r="M58" s="8"/>
      <c r="N58" s="8"/>
      <c r="O58" s="8">
        <f t="shared" si="10"/>
        <v>0</v>
      </c>
      <c r="P58" s="8"/>
      <c r="Q58" s="8"/>
      <c r="R58" s="8">
        <f t="shared" ref="R58:R60" si="37">SUM(P58:Q58)</f>
        <v>0</v>
      </c>
      <c r="S58" s="8"/>
      <c r="T58" s="8"/>
      <c r="U58" s="8">
        <f t="shared" si="12"/>
        <v>0</v>
      </c>
    </row>
    <row r="59" spans="1:16309" outlineLevel="3">
      <c r="A59" s="7">
        <v>25.010300000000001</v>
      </c>
      <c r="B59" s="7" t="s">
        <v>133</v>
      </c>
      <c r="C59" s="7" t="s">
        <v>134</v>
      </c>
      <c r="D59" s="8">
        <v>3</v>
      </c>
      <c r="E59" s="8">
        <v>1</v>
      </c>
      <c r="F59" s="8">
        <f t="shared" si="7"/>
        <v>4</v>
      </c>
      <c r="G59" s="8">
        <v>2</v>
      </c>
      <c r="H59" s="8">
        <v>1</v>
      </c>
      <c r="I59" s="8">
        <f t="shared" si="8"/>
        <v>3</v>
      </c>
      <c r="J59" s="8">
        <v>1</v>
      </c>
      <c r="K59" s="8">
        <v>3</v>
      </c>
      <c r="L59" s="8">
        <f t="shared" si="9"/>
        <v>4</v>
      </c>
      <c r="M59" s="8">
        <v>1</v>
      </c>
      <c r="N59" s="8"/>
      <c r="O59" s="8">
        <f t="shared" si="10"/>
        <v>1</v>
      </c>
      <c r="P59" s="8"/>
      <c r="Q59" s="8">
        <v>3</v>
      </c>
      <c r="R59" s="8">
        <f t="shared" si="37"/>
        <v>3</v>
      </c>
      <c r="S59" s="8"/>
      <c r="T59" s="8">
        <v>3</v>
      </c>
      <c r="U59" s="8">
        <f t="shared" si="12"/>
        <v>3</v>
      </c>
    </row>
    <row r="60" spans="1:16309" outlineLevel="3">
      <c r="A60" s="7">
        <v>25.0199</v>
      </c>
      <c r="B60" s="7" t="s">
        <v>135</v>
      </c>
      <c r="C60" s="7" t="s">
        <v>136</v>
      </c>
      <c r="D60" s="8"/>
      <c r="E60" s="8"/>
      <c r="F60" s="8">
        <f t="shared" si="7"/>
        <v>0</v>
      </c>
      <c r="G60" s="8">
        <v>1</v>
      </c>
      <c r="H60" s="8"/>
      <c r="I60" s="8">
        <f t="shared" si="8"/>
        <v>1</v>
      </c>
      <c r="J60" s="8"/>
      <c r="K60" s="8"/>
      <c r="L60" s="8">
        <f t="shared" si="9"/>
        <v>0</v>
      </c>
      <c r="M60" s="8"/>
      <c r="N60" s="8"/>
      <c r="O60" s="8">
        <f t="shared" si="10"/>
        <v>0</v>
      </c>
      <c r="P60" s="8"/>
      <c r="Q60" s="8"/>
      <c r="R60" s="8">
        <f t="shared" si="37"/>
        <v>0</v>
      </c>
      <c r="S60" s="8"/>
      <c r="T60" s="8"/>
      <c r="U60" s="8">
        <f t="shared" si="12"/>
        <v>0</v>
      </c>
    </row>
    <row r="61" spans="1:16309" outlineLevel="2">
      <c r="A61" s="63" t="s">
        <v>70</v>
      </c>
      <c r="B61" s="63"/>
      <c r="C61" s="63"/>
      <c r="D61" s="5">
        <f t="shared" ref="D61:U61" si="38">SUBTOTAL(9,D62:D63)</f>
        <v>3</v>
      </c>
      <c r="E61" s="5">
        <f t="shared" si="38"/>
        <v>13</v>
      </c>
      <c r="F61" s="5">
        <f t="shared" si="38"/>
        <v>16</v>
      </c>
      <c r="G61" s="5">
        <f t="shared" si="38"/>
        <v>4</v>
      </c>
      <c r="H61" s="5">
        <f t="shared" si="38"/>
        <v>4</v>
      </c>
      <c r="I61" s="5">
        <f t="shared" si="38"/>
        <v>8</v>
      </c>
      <c r="J61" s="5">
        <f t="shared" si="38"/>
        <v>5</v>
      </c>
      <c r="K61" s="5">
        <f t="shared" si="38"/>
        <v>9</v>
      </c>
      <c r="L61" s="5">
        <f t="shared" si="38"/>
        <v>14</v>
      </c>
      <c r="M61" s="5">
        <f t="shared" si="38"/>
        <v>0</v>
      </c>
      <c r="N61" s="5">
        <f t="shared" si="38"/>
        <v>8</v>
      </c>
      <c r="O61" s="5">
        <f t="shared" si="38"/>
        <v>8</v>
      </c>
      <c r="P61" s="5">
        <f t="shared" ref="P61:R61" si="39">SUBTOTAL(9,P62:P63)</f>
        <v>7</v>
      </c>
      <c r="Q61" s="5">
        <f t="shared" si="39"/>
        <v>28</v>
      </c>
      <c r="R61" s="5">
        <f t="shared" si="39"/>
        <v>35</v>
      </c>
      <c r="S61" s="5">
        <f t="shared" si="38"/>
        <v>4</v>
      </c>
      <c r="T61" s="5">
        <f t="shared" si="38"/>
        <v>20</v>
      </c>
      <c r="U61" s="5">
        <f t="shared" si="38"/>
        <v>24</v>
      </c>
    </row>
    <row r="62" spans="1:16309" outlineLevel="3">
      <c r="A62" s="7">
        <v>11.040100000000001</v>
      </c>
      <c r="B62" s="7" t="s">
        <v>137</v>
      </c>
      <c r="C62" s="7" t="s">
        <v>138</v>
      </c>
      <c r="D62" s="8">
        <v>3</v>
      </c>
      <c r="E62" s="8">
        <v>13</v>
      </c>
      <c r="F62" s="8">
        <f t="shared" si="7"/>
        <v>16</v>
      </c>
      <c r="G62" s="8">
        <v>4</v>
      </c>
      <c r="H62" s="8">
        <v>4</v>
      </c>
      <c r="I62" s="8">
        <f t="shared" si="8"/>
        <v>8</v>
      </c>
      <c r="J62" s="8">
        <v>5</v>
      </c>
      <c r="K62" s="8">
        <v>9</v>
      </c>
      <c r="L62" s="8">
        <f t="shared" si="9"/>
        <v>14</v>
      </c>
      <c r="M62" s="8"/>
      <c r="N62" s="8">
        <v>8</v>
      </c>
      <c r="O62" s="8">
        <f t="shared" si="10"/>
        <v>8</v>
      </c>
      <c r="P62" s="8">
        <v>7</v>
      </c>
      <c r="Q62" s="8">
        <v>28</v>
      </c>
      <c r="R62" s="8">
        <f t="shared" ref="R62:R63" si="40">SUM(P62:Q62)</f>
        <v>35</v>
      </c>
      <c r="S62" s="8">
        <v>4</v>
      </c>
      <c r="T62" s="8">
        <v>20</v>
      </c>
      <c r="U62" s="8">
        <f t="shared" si="12"/>
        <v>24</v>
      </c>
    </row>
    <row r="63" spans="1:16309" outlineLevel="3">
      <c r="A63" s="7">
        <v>25.010100000000001</v>
      </c>
      <c r="B63" s="7" t="s">
        <v>131</v>
      </c>
      <c r="C63" s="7" t="s">
        <v>132</v>
      </c>
      <c r="D63" s="8"/>
      <c r="E63" s="8"/>
      <c r="F63" s="8">
        <f t="shared" si="7"/>
        <v>0</v>
      </c>
      <c r="G63" s="8"/>
      <c r="H63" s="8"/>
      <c r="I63" s="8">
        <f t="shared" si="8"/>
        <v>0</v>
      </c>
      <c r="J63" s="8"/>
      <c r="K63" s="8"/>
      <c r="L63" s="8">
        <f t="shared" si="9"/>
        <v>0</v>
      </c>
      <c r="M63" s="8"/>
      <c r="N63" s="8"/>
      <c r="O63" s="8">
        <f t="shared" si="10"/>
        <v>0</v>
      </c>
      <c r="P63" s="8"/>
      <c r="Q63" s="8"/>
      <c r="R63" s="8">
        <f t="shared" si="40"/>
        <v>0</v>
      </c>
      <c r="S63" s="8"/>
      <c r="T63" s="8"/>
      <c r="U63" s="8">
        <f t="shared" si="12"/>
        <v>0</v>
      </c>
    </row>
    <row r="64" spans="1:16309" outlineLevel="2">
      <c r="A64" s="63" t="s">
        <v>139</v>
      </c>
      <c r="B64" s="63"/>
      <c r="C64" s="63"/>
      <c r="D64" s="5">
        <f t="shared" ref="D64:U64" si="41">SUBTOTAL(9,D65:D65)</f>
        <v>2</v>
      </c>
      <c r="E64" s="5">
        <f t="shared" si="41"/>
        <v>0</v>
      </c>
      <c r="F64" s="5">
        <f t="shared" si="41"/>
        <v>2</v>
      </c>
      <c r="G64" s="5">
        <f t="shared" si="41"/>
        <v>1</v>
      </c>
      <c r="H64" s="5">
        <f t="shared" si="41"/>
        <v>0</v>
      </c>
      <c r="I64" s="5">
        <f t="shared" si="41"/>
        <v>1</v>
      </c>
      <c r="J64" s="5">
        <f t="shared" si="41"/>
        <v>1</v>
      </c>
      <c r="K64" s="5">
        <f t="shared" si="41"/>
        <v>2</v>
      </c>
      <c r="L64" s="5">
        <f t="shared" si="41"/>
        <v>3</v>
      </c>
      <c r="M64" s="5">
        <f t="shared" si="41"/>
        <v>1</v>
      </c>
      <c r="N64" s="5">
        <f t="shared" si="41"/>
        <v>0</v>
      </c>
      <c r="O64" s="5">
        <f t="shared" si="41"/>
        <v>1</v>
      </c>
      <c r="P64" s="5">
        <f t="shared" si="41"/>
        <v>1</v>
      </c>
      <c r="Q64" s="5">
        <f t="shared" si="41"/>
        <v>1</v>
      </c>
      <c r="R64" s="5">
        <f t="shared" si="41"/>
        <v>2</v>
      </c>
      <c r="S64" s="5">
        <f t="shared" si="41"/>
        <v>1</v>
      </c>
      <c r="T64" s="5">
        <f t="shared" si="41"/>
        <v>2</v>
      </c>
      <c r="U64" s="5">
        <f t="shared" si="41"/>
        <v>3</v>
      </c>
    </row>
    <row r="65" spans="1:16309" outlineLevel="3">
      <c r="A65" s="7">
        <v>25.0199</v>
      </c>
      <c r="B65" s="7" t="s">
        <v>135</v>
      </c>
      <c r="C65" s="7" t="s">
        <v>136</v>
      </c>
      <c r="D65" s="8">
        <v>2</v>
      </c>
      <c r="E65" s="8"/>
      <c r="F65" s="8">
        <f t="shared" si="7"/>
        <v>2</v>
      </c>
      <c r="G65" s="8">
        <v>1</v>
      </c>
      <c r="H65" s="8"/>
      <c r="I65" s="8">
        <f t="shared" si="8"/>
        <v>1</v>
      </c>
      <c r="J65" s="8">
        <v>1</v>
      </c>
      <c r="K65" s="8">
        <v>2</v>
      </c>
      <c r="L65" s="8">
        <f t="shared" si="9"/>
        <v>3</v>
      </c>
      <c r="M65" s="8">
        <v>1</v>
      </c>
      <c r="N65" s="8"/>
      <c r="O65" s="8">
        <f t="shared" si="10"/>
        <v>1</v>
      </c>
      <c r="P65" s="8">
        <v>1</v>
      </c>
      <c r="Q65" s="8">
        <v>1</v>
      </c>
      <c r="R65" s="8">
        <f t="shared" ref="R65" si="42">SUM(P65:Q65)</f>
        <v>2</v>
      </c>
      <c r="S65" s="8">
        <v>1</v>
      </c>
      <c r="T65" s="8">
        <v>2</v>
      </c>
      <c r="U65" s="8">
        <f t="shared" si="12"/>
        <v>3</v>
      </c>
    </row>
    <row r="66" spans="1:16309" s="6" customFormat="1" outlineLevel="1">
      <c r="A66" s="64" t="s">
        <v>140</v>
      </c>
      <c r="B66" s="64"/>
      <c r="C66" s="64"/>
      <c r="D66" s="5">
        <f t="shared" ref="D66:U66" si="43">SUBTOTAL(9,D68:D69)</f>
        <v>5</v>
      </c>
      <c r="E66" s="5">
        <f t="shared" si="43"/>
        <v>10</v>
      </c>
      <c r="F66" s="5">
        <f t="shared" si="43"/>
        <v>15</v>
      </c>
      <c r="G66" s="5">
        <f t="shared" si="43"/>
        <v>0</v>
      </c>
      <c r="H66" s="5">
        <f t="shared" si="43"/>
        <v>0</v>
      </c>
      <c r="I66" s="5">
        <f t="shared" si="43"/>
        <v>0</v>
      </c>
      <c r="J66" s="5">
        <f t="shared" si="43"/>
        <v>8</v>
      </c>
      <c r="K66" s="5">
        <f t="shared" si="43"/>
        <v>5</v>
      </c>
      <c r="L66" s="5">
        <f t="shared" si="43"/>
        <v>13</v>
      </c>
      <c r="M66" s="5">
        <f t="shared" si="43"/>
        <v>3</v>
      </c>
      <c r="N66" s="5">
        <f t="shared" si="43"/>
        <v>0</v>
      </c>
      <c r="O66" s="5">
        <f t="shared" si="43"/>
        <v>3</v>
      </c>
      <c r="P66" s="5">
        <f t="shared" ref="P66:R66" si="44">SUBTOTAL(9,P68:P69)</f>
        <v>5</v>
      </c>
      <c r="Q66" s="5">
        <f t="shared" si="44"/>
        <v>8</v>
      </c>
      <c r="R66" s="5">
        <f t="shared" si="44"/>
        <v>13</v>
      </c>
      <c r="S66" s="5">
        <f t="shared" si="43"/>
        <v>3</v>
      </c>
      <c r="T66" s="5">
        <f t="shared" si="43"/>
        <v>6</v>
      </c>
      <c r="U66" s="5">
        <f t="shared" si="43"/>
        <v>9</v>
      </c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</row>
    <row r="67" spans="1:16309" outlineLevel="2" collapsed="1">
      <c r="A67" s="63" t="s">
        <v>70</v>
      </c>
      <c r="B67" s="63"/>
      <c r="C67" s="63"/>
      <c r="D67" s="5">
        <f t="shared" ref="D67:U67" si="45">SUBTOTAL(9,D68:D69)</f>
        <v>5</v>
      </c>
      <c r="E67" s="5">
        <f t="shared" si="45"/>
        <v>10</v>
      </c>
      <c r="F67" s="5">
        <f t="shared" si="45"/>
        <v>15</v>
      </c>
      <c r="G67" s="5">
        <f t="shared" si="45"/>
        <v>0</v>
      </c>
      <c r="H67" s="5">
        <f t="shared" si="45"/>
        <v>0</v>
      </c>
      <c r="I67" s="5">
        <f t="shared" si="45"/>
        <v>0</v>
      </c>
      <c r="J67" s="5">
        <f t="shared" si="45"/>
        <v>8</v>
      </c>
      <c r="K67" s="5">
        <f t="shared" si="45"/>
        <v>5</v>
      </c>
      <c r="L67" s="5">
        <f t="shared" si="45"/>
        <v>13</v>
      </c>
      <c r="M67" s="5">
        <f t="shared" si="45"/>
        <v>3</v>
      </c>
      <c r="N67" s="5">
        <f t="shared" si="45"/>
        <v>0</v>
      </c>
      <c r="O67" s="5">
        <f t="shared" si="45"/>
        <v>3</v>
      </c>
      <c r="P67" s="5">
        <f t="shared" ref="P67:R67" si="46">SUBTOTAL(9,P68:P69)</f>
        <v>5</v>
      </c>
      <c r="Q67" s="5">
        <f t="shared" si="46"/>
        <v>8</v>
      </c>
      <c r="R67" s="5">
        <f t="shared" si="46"/>
        <v>13</v>
      </c>
      <c r="S67" s="5">
        <f t="shared" si="45"/>
        <v>3</v>
      </c>
      <c r="T67" s="5">
        <f t="shared" si="45"/>
        <v>6</v>
      </c>
      <c r="U67" s="5">
        <f t="shared" si="45"/>
        <v>9</v>
      </c>
    </row>
    <row r="68" spans="1:16309" outlineLevel="3">
      <c r="A68" s="7">
        <v>9.0401000000000007</v>
      </c>
      <c r="B68" s="7" t="s">
        <v>141</v>
      </c>
      <c r="C68" s="7" t="s">
        <v>142</v>
      </c>
      <c r="D68" s="8">
        <v>4</v>
      </c>
      <c r="E68" s="8">
        <v>5</v>
      </c>
      <c r="F68" s="8">
        <f t="shared" si="7"/>
        <v>9</v>
      </c>
      <c r="G68" s="8"/>
      <c r="H68" s="8"/>
      <c r="I68" s="8">
        <f t="shared" si="8"/>
        <v>0</v>
      </c>
      <c r="J68" s="8">
        <v>5</v>
      </c>
      <c r="K68" s="8">
        <v>3</v>
      </c>
      <c r="L68" s="8">
        <f t="shared" si="9"/>
        <v>8</v>
      </c>
      <c r="M68" s="8">
        <v>2</v>
      </c>
      <c r="N68" s="8"/>
      <c r="O68" s="8">
        <f t="shared" si="10"/>
        <v>2</v>
      </c>
      <c r="P68" s="8">
        <v>3</v>
      </c>
      <c r="Q68" s="8">
        <v>6</v>
      </c>
      <c r="R68" s="8">
        <f t="shared" ref="R68:R69" si="47">SUM(P68:Q68)</f>
        <v>9</v>
      </c>
      <c r="S68" s="8">
        <v>2</v>
      </c>
      <c r="T68" s="8">
        <v>3</v>
      </c>
      <c r="U68" s="8">
        <f t="shared" si="12"/>
        <v>5</v>
      </c>
    </row>
    <row r="69" spans="1:16309" outlineLevel="3">
      <c r="A69" s="7">
        <v>9.0498999999999992</v>
      </c>
      <c r="B69" s="7" t="s">
        <v>143</v>
      </c>
      <c r="C69" s="7" t="s">
        <v>144</v>
      </c>
      <c r="D69" s="8">
        <v>1</v>
      </c>
      <c r="E69" s="8">
        <v>5</v>
      </c>
      <c r="F69" s="8">
        <f t="shared" si="7"/>
        <v>6</v>
      </c>
      <c r="G69" s="8"/>
      <c r="H69" s="8"/>
      <c r="I69" s="8">
        <f t="shared" si="8"/>
        <v>0</v>
      </c>
      <c r="J69" s="8">
        <v>3</v>
      </c>
      <c r="K69" s="8">
        <v>2</v>
      </c>
      <c r="L69" s="8">
        <f t="shared" si="9"/>
        <v>5</v>
      </c>
      <c r="M69" s="8">
        <v>1</v>
      </c>
      <c r="N69" s="8"/>
      <c r="O69" s="8">
        <f t="shared" si="10"/>
        <v>1</v>
      </c>
      <c r="P69" s="8">
        <v>2</v>
      </c>
      <c r="Q69" s="8">
        <v>2</v>
      </c>
      <c r="R69" s="8">
        <f t="shared" si="47"/>
        <v>4</v>
      </c>
      <c r="S69" s="8">
        <v>1</v>
      </c>
      <c r="T69" s="8">
        <v>3</v>
      </c>
      <c r="U69" s="8">
        <f t="shared" si="12"/>
        <v>4</v>
      </c>
    </row>
    <row r="70" spans="1:16309" s="6" customFormat="1" outlineLevel="1">
      <c r="A70" s="64" t="s">
        <v>145</v>
      </c>
      <c r="B70" s="64"/>
      <c r="C70" s="64"/>
      <c r="D70" s="5">
        <f t="shared" ref="D70:U70" si="48">SUBTOTAL(9,D72:D74)</f>
        <v>59</v>
      </c>
      <c r="E70" s="5">
        <f t="shared" si="48"/>
        <v>125</v>
      </c>
      <c r="F70" s="5">
        <f t="shared" si="48"/>
        <v>184</v>
      </c>
      <c r="G70" s="5">
        <f t="shared" si="48"/>
        <v>2</v>
      </c>
      <c r="H70" s="5">
        <f t="shared" si="48"/>
        <v>4</v>
      </c>
      <c r="I70" s="5">
        <f t="shared" si="48"/>
        <v>6</v>
      </c>
      <c r="J70" s="5">
        <f t="shared" si="48"/>
        <v>70</v>
      </c>
      <c r="K70" s="5">
        <f t="shared" si="48"/>
        <v>83</v>
      </c>
      <c r="L70" s="5">
        <f t="shared" si="48"/>
        <v>153</v>
      </c>
      <c r="M70" s="5">
        <f t="shared" si="48"/>
        <v>2</v>
      </c>
      <c r="N70" s="5">
        <f t="shared" si="48"/>
        <v>0</v>
      </c>
      <c r="O70" s="5">
        <f t="shared" si="48"/>
        <v>2</v>
      </c>
      <c r="P70" s="5">
        <f t="shared" ref="P70:R70" si="49">SUBTOTAL(9,P72:P74)</f>
        <v>55</v>
      </c>
      <c r="Q70" s="5">
        <f t="shared" si="49"/>
        <v>87</v>
      </c>
      <c r="R70" s="5">
        <f t="shared" si="49"/>
        <v>142</v>
      </c>
      <c r="S70" s="5">
        <f t="shared" si="48"/>
        <v>3</v>
      </c>
      <c r="T70" s="5">
        <f t="shared" si="48"/>
        <v>7</v>
      </c>
      <c r="U70" s="5">
        <f t="shared" si="48"/>
        <v>10</v>
      </c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</row>
    <row r="71" spans="1:16309" outlineLevel="2" collapsed="1">
      <c r="A71" s="63" t="s">
        <v>45</v>
      </c>
      <c r="B71" s="63"/>
      <c r="C71" s="63"/>
      <c r="D71" s="5">
        <f t="shared" ref="D71:U71" si="50">SUBTOTAL(9,D72:D72)</f>
        <v>58</v>
      </c>
      <c r="E71" s="5">
        <f t="shared" si="50"/>
        <v>119</v>
      </c>
      <c r="F71" s="5">
        <f t="shared" si="50"/>
        <v>177</v>
      </c>
      <c r="G71" s="5">
        <f t="shared" si="50"/>
        <v>2</v>
      </c>
      <c r="H71" s="5">
        <f t="shared" si="50"/>
        <v>4</v>
      </c>
      <c r="I71" s="5">
        <f t="shared" si="50"/>
        <v>6</v>
      </c>
      <c r="J71" s="5">
        <f t="shared" si="50"/>
        <v>62</v>
      </c>
      <c r="K71" s="5">
        <f t="shared" si="50"/>
        <v>77</v>
      </c>
      <c r="L71" s="5">
        <f t="shared" si="50"/>
        <v>139</v>
      </c>
      <c r="M71" s="5">
        <f t="shared" si="50"/>
        <v>1</v>
      </c>
      <c r="N71" s="5">
        <f t="shared" si="50"/>
        <v>0</v>
      </c>
      <c r="O71" s="5">
        <f t="shared" si="50"/>
        <v>1</v>
      </c>
      <c r="P71" s="5">
        <f t="shared" si="50"/>
        <v>49</v>
      </c>
      <c r="Q71" s="5">
        <f t="shared" si="50"/>
        <v>80</v>
      </c>
      <c r="R71" s="5">
        <f t="shared" si="50"/>
        <v>129</v>
      </c>
      <c r="S71" s="5">
        <f t="shared" si="50"/>
        <v>0</v>
      </c>
      <c r="T71" s="5">
        <f t="shared" si="50"/>
        <v>2</v>
      </c>
      <c r="U71" s="5">
        <f t="shared" si="50"/>
        <v>2</v>
      </c>
    </row>
    <row r="72" spans="1:16309" outlineLevel="3">
      <c r="A72" s="7">
        <v>22.010100000000001</v>
      </c>
      <c r="B72" s="7" t="s">
        <v>146</v>
      </c>
      <c r="C72" s="7" t="s">
        <v>147</v>
      </c>
      <c r="D72" s="8">
        <v>58</v>
      </c>
      <c r="E72" s="8">
        <v>119</v>
      </c>
      <c r="F72" s="8">
        <f t="shared" si="7"/>
        <v>177</v>
      </c>
      <c r="G72" s="8">
        <v>2</v>
      </c>
      <c r="H72" s="8">
        <v>4</v>
      </c>
      <c r="I72" s="8">
        <f t="shared" si="8"/>
        <v>6</v>
      </c>
      <c r="J72" s="8">
        <v>62</v>
      </c>
      <c r="K72" s="8">
        <v>77</v>
      </c>
      <c r="L72" s="8">
        <f t="shared" si="9"/>
        <v>139</v>
      </c>
      <c r="M72" s="8">
        <v>1</v>
      </c>
      <c r="N72" s="8"/>
      <c r="O72" s="8">
        <f t="shared" si="10"/>
        <v>1</v>
      </c>
      <c r="P72" s="8">
        <v>49</v>
      </c>
      <c r="Q72" s="8">
        <v>80</v>
      </c>
      <c r="R72" s="8">
        <f t="shared" ref="R72" si="51">SUM(P72:Q72)</f>
        <v>129</v>
      </c>
      <c r="S72" s="8"/>
      <c r="T72" s="8">
        <v>2</v>
      </c>
      <c r="U72" s="8">
        <f t="shared" si="12"/>
        <v>2</v>
      </c>
    </row>
    <row r="73" spans="1:16309" outlineLevel="2">
      <c r="A73" s="63" t="s">
        <v>70</v>
      </c>
      <c r="B73" s="63"/>
      <c r="C73" s="63"/>
      <c r="D73" s="5">
        <f t="shared" ref="D73:U73" si="52">SUBTOTAL(9,D74:D74)</f>
        <v>1</v>
      </c>
      <c r="E73" s="5">
        <f t="shared" si="52"/>
        <v>6</v>
      </c>
      <c r="F73" s="5">
        <f t="shared" si="52"/>
        <v>7</v>
      </c>
      <c r="G73" s="5">
        <f t="shared" si="52"/>
        <v>0</v>
      </c>
      <c r="H73" s="5">
        <f t="shared" si="52"/>
        <v>0</v>
      </c>
      <c r="I73" s="5">
        <f t="shared" si="52"/>
        <v>0</v>
      </c>
      <c r="J73" s="5">
        <f t="shared" si="52"/>
        <v>8</v>
      </c>
      <c r="K73" s="5">
        <f t="shared" si="52"/>
        <v>6</v>
      </c>
      <c r="L73" s="5">
        <f t="shared" si="52"/>
        <v>14</v>
      </c>
      <c r="M73" s="5">
        <f t="shared" si="52"/>
        <v>1</v>
      </c>
      <c r="N73" s="5">
        <f t="shared" si="52"/>
        <v>0</v>
      </c>
      <c r="O73" s="5">
        <f t="shared" si="52"/>
        <v>1</v>
      </c>
      <c r="P73" s="5">
        <f t="shared" si="52"/>
        <v>6</v>
      </c>
      <c r="Q73" s="5">
        <f t="shared" si="52"/>
        <v>7</v>
      </c>
      <c r="R73" s="5">
        <f t="shared" si="52"/>
        <v>13</v>
      </c>
      <c r="S73" s="5">
        <f t="shared" si="52"/>
        <v>3</v>
      </c>
      <c r="T73" s="5">
        <f t="shared" si="52"/>
        <v>5</v>
      </c>
      <c r="U73" s="5">
        <f t="shared" si="52"/>
        <v>8</v>
      </c>
    </row>
    <row r="74" spans="1:16309" outlineLevel="3">
      <c r="A74" s="7">
        <v>22.010100000000001</v>
      </c>
      <c r="B74" s="7" t="s">
        <v>146</v>
      </c>
      <c r="C74" s="7" t="s">
        <v>147</v>
      </c>
      <c r="D74" s="8">
        <v>1</v>
      </c>
      <c r="E74" s="8">
        <v>6</v>
      </c>
      <c r="F74" s="8">
        <f t="shared" si="7"/>
        <v>7</v>
      </c>
      <c r="G74" s="8"/>
      <c r="H74" s="8"/>
      <c r="I74" s="8">
        <f t="shared" si="8"/>
        <v>0</v>
      </c>
      <c r="J74" s="8">
        <v>8</v>
      </c>
      <c r="K74" s="8">
        <v>6</v>
      </c>
      <c r="L74" s="8">
        <f t="shared" si="9"/>
        <v>14</v>
      </c>
      <c r="M74" s="8">
        <v>1</v>
      </c>
      <c r="N74" s="8"/>
      <c r="O74" s="8">
        <f t="shared" si="10"/>
        <v>1</v>
      </c>
      <c r="P74" s="8">
        <v>6</v>
      </c>
      <c r="Q74" s="8">
        <v>7</v>
      </c>
      <c r="R74" s="8">
        <f t="shared" ref="R74" si="53">SUM(P74:Q74)</f>
        <v>13</v>
      </c>
      <c r="S74" s="8">
        <v>3</v>
      </c>
      <c r="T74" s="8">
        <v>5</v>
      </c>
      <c r="U74" s="8">
        <f t="shared" si="12"/>
        <v>8</v>
      </c>
    </row>
    <row r="75" spans="1:16309" s="6" customFormat="1" outlineLevel="1">
      <c r="A75" s="64" t="s">
        <v>148</v>
      </c>
      <c r="B75" s="64"/>
      <c r="C75" s="64"/>
      <c r="D75" s="5">
        <f t="shared" ref="D75:U75" si="54">SUBTOTAL(9,D77:D92)</f>
        <v>22</v>
      </c>
      <c r="E75" s="5">
        <f t="shared" si="54"/>
        <v>56</v>
      </c>
      <c r="F75" s="5">
        <f t="shared" si="54"/>
        <v>78</v>
      </c>
      <c r="G75" s="5">
        <f t="shared" si="54"/>
        <v>3</v>
      </c>
      <c r="H75" s="5">
        <f t="shared" si="54"/>
        <v>27</v>
      </c>
      <c r="I75" s="5">
        <f t="shared" si="54"/>
        <v>30</v>
      </c>
      <c r="J75" s="5">
        <f t="shared" si="54"/>
        <v>23</v>
      </c>
      <c r="K75" s="5">
        <f t="shared" si="54"/>
        <v>79</v>
      </c>
      <c r="L75" s="5">
        <f t="shared" si="54"/>
        <v>102</v>
      </c>
      <c r="M75" s="5">
        <f t="shared" si="54"/>
        <v>10</v>
      </c>
      <c r="N75" s="5">
        <f t="shared" si="54"/>
        <v>21</v>
      </c>
      <c r="O75" s="5">
        <f t="shared" si="54"/>
        <v>31</v>
      </c>
      <c r="P75" s="5">
        <f t="shared" ref="P75:R75" si="55">SUBTOTAL(9,P77:P92)</f>
        <v>31</v>
      </c>
      <c r="Q75" s="5">
        <f t="shared" si="55"/>
        <v>107</v>
      </c>
      <c r="R75" s="5">
        <f t="shared" si="55"/>
        <v>138</v>
      </c>
      <c r="S75" s="5">
        <f t="shared" si="54"/>
        <v>14</v>
      </c>
      <c r="T75" s="5">
        <f t="shared" si="54"/>
        <v>40</v>
      </c>
      <c r="U75" s="5">
        <f t="shared" si="54"/>
        <v>54</v>
      </c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  <c r="AML75"/>
      <c r="AMM75"/>
      <c r="AMN75"/>
      <c r="AMO75"/>
      <c r="AMP75"/>
      <c r="AMQ75"/>
      <c r="AMR75"/>
      <c r="AMS75"/>
      <c r="AMT75"/>
      <c r="AMU75"/>
      <c r="AMV75"/>
      <c r="AMW75"/>
      <c r="AMX75"/>
      <c r="AMY75"/>
      <c r="AMZ75"/>
      <c r="ANA75"/>
      <c r="ANB75"/>
      <c r="ANC75"/>
      <c r="AND75"/>
      <c r="ANE75"/>
      <c r="ANF75"/>
      <c r="ANG75"/>
      <c r="ANH75"/>
      <c r="ANI75"/>
      <c r="ANJ75"/>
      <c r="ANK75"/>
      <c r="ANL75"/>
      <c r="ANM75"/>
      <c r="ANN75"/>
      <c r="ANO75"/>
      <c r="ANP75"/>
      <c r="ANQ75"/>
      <c r="ANR75"/>
      <c r="ANS75"/>
      <c r="ANT75"/>
      <c r="ANU75"/>
      <c r="ANV75"/>
      <c r="ANW75"/>
      <c r="ANX75"/>
      <c r="ANY75"/>
      <c r="ANZ75"/>
      <c r="AOA75"/>
      <c r="AOB75"/>
      <c r="AOC75"/>
      <c r="AOD75"/>
      <c r="AOE75"/>
      <c r="AOF75"/>
      <c r="AOG75"/>
      <c r="AOH75"/>
      <c r="AOI75"/>
      <c r="AOJ75"/>
      <c r="AOK75"/>
      <c r="AOL75"/>
      <c r="AOM75"/>
      <c r="AON75"/>
      <c r="AOO75"/>
      <c r="AOP75"/>
      <c r="AOQ75"/>
      <c r="AOR75"/>
      <c r="AOS75"/>
      <c r="AOT75"/>
      <c r="AOU75"/>
      <c r="AOV75"/>
      <c r="AOW75"/>
      <c r="AOX75"/>
      <c r="AOY75"/>
      <c r="AOZ75"/>
      <c r="APA75"/>
      <c r="APB75"/>
      <c r="APC75"/>
      <c r="APD75"/>
      <c r="APE75"/>
      <c r="APF75"/>
      <c r="APG75"/>
      <c r="APH75"/>
      <c r="API75"/>
      <c r="APJ75"/>
      <c r="APK75"/>
      <c r="APL75"/>
      <c r="APM75"/>
      <c r="APN75"/>
      <c r="APO75"/>
      <c r="APP75"/>
      <c r="APQ75"/>
      <c r="APR75"/>
      <c r="APS75"/>
      <c r="APT75"/>
      <c r="APU75"/>
      <c r="APV75"/>
      <c r="APW75"/>
      <c r="APX75"/>
      <c r="APY75"/>
      <c r="APZ75"/>
      <c r="AQA75"/>
      <c r="AQB75"/>
      <c r="AQC75"/>
      <c r="AQD75"/>
      <c r="AQE75"/>
      <c r="AQF75"/>
      <c r="AQG75"/>
      <c r="AQH75"/>
      <c r="AQI75"/>
      <c r="AQJ75"/>
      <c r="AQK75"/>
      <c r="AQL75"/>
      <c r="AQM75"/>
      <c r="AQN75"/>
      <c r="AQO75"/>
      <c r="AQP75"/>
      <c r="AQQ75"/>
      <c r="AQR75"/>
      <c r="AQS75"/>
      <c r="AQT75"/>
      <c r="AQU75"/>
      <c r="AQV75"/>
      <c r="AQW75"/>
      <c r="AQX75"/>
      <c r="AQY75"/>
      <c r="AQZ75"/>
      <c r="ARA75"/>
      <c r="ARB75"/>
      <c r="ARC75"/>
      <c r="ARD75"/>
      <c r="ARE75"/>
      <c r="ARF75"/>
      <c r="ARG75"/>
      <c r="ARH75"/>
      <c r="ARI75"/>
      <c r="ARJ75"/>
      <c r="ARK75"/>
      <c r="ARL75"/>
      <c r="ARM75"/>
      <c r="ARN75"/>
      <c r="ARO75"/>
      <c r="ARP75"/>
      <c r="ARQ75"/>
      <c r="ARR75"/>
      <c r="ARS75"/>
      <c r="ART75"/>
      <c r="ARU75"/>
      <c r="ARV75"/>
      <c r="ARW75"/>
      <c r="ARX75"/>
      <c r="ARY75"/>
      <c r="ARZ75"/>
      <c r="ASA75"/>
      <c r="ASB75"/>
      <c r="ASC75"/>
      <c r="ASD75"/>
      <c r="ASE75"/>
      <c r="ASF75"/>
      <c r="ASG75"/>
      <c r="ASH75"/>
      <c r="ASI75"/>
      <c r="ASJ75"/>
      <c r="ASK75"/>
      <c r="ASL75"/>
      <c r="ASM75"/>
      <c r="ASN75"/>
      <c r="ASO75"/>
      <c r="ASP75"/>
      <c r="ASQ75"/>
      <c r="ASR75"/>
      <c r="ASS75"/>
      <c r="AST75"/>
      <c r="ASU75"/>
      <c r="ASV75"/>
      <c r="ASW75"/>
      <c r="ASX75"/>
      <c r="ASY75"/>
      <c r="ASZ75"/>
      <c r="ATA75"/>
      <c r="ATB75"/>
      <c r="ATC75"/>
      <c r="ATD75"/>
      <c r="ATE75"/>
      <c r="ATF75"/>
      <c r="ATG75"/>
      <c r="ATH75"/>
      <c r="ATI75"/>
      <c r="ATJ75"/>
      <c r="ATK75"/>
      <c r="ATL75"/>
      <c r="ATM75"/>
      <c r="ATN75"/>
      <c r="ATO75"/>
      <c r="ATP75"/>
      <c r="ATQ75"/>
      <c r="ATR75"/>
      <c r="ATS75"/>
      <c r="ATT75"/>
      <c r="ATU75"/>
      <c r="ATV75"/>
      <c r="ATW75"/>
      <c r="ATX75"/>
      <c r="ATY75"/>
      <c r="ATZ75"/>
      <c r="AUA75"/>
      <c r="AUB75"/>
      <c r="AUC75"/>
      <c r="AUD75"/>
      <c r="AUE75"/>
      <c r="AUF75"/>
      <c r="AUG75"/>
      <c r="AUH75"/>
      <c r="AUI75"/>
      <c r="AUJ75"/>
      <c r="AUK75"/>
      <c r="AUL75"/>
      <c r="AUM75"/>
      <c r="AUN75"/>
      <c r="AUO75"/>
      <c r="AUP75"/>
      <c r="AUQ75"/>
      <c r="AUR75"/>
      <c r="AUS75"/>
      <c r="AUT75"/>
      <c r="AUU75"/>
      <c r="AUV75"/>
      <c r="AUW75"/>
      <c r="AUX75"/>
      <c r="AUY75"/>
      <c r="AUZ75"/>
      <c r="AVA75"/>
      <c r="AVB75"/>
      <c r="AVC75"/>
      <c r="AVD75"/>
      <c r="AVE75"/>
      <c r="AVF75"/>
      <c r="AVG75"/>
      <c r="AVH75"/>
      <c r="AVI75"/>
      <c r="AVJ75"/>
      <c r="AVK75"/>
      <c r="AVL75"/>
      <c r="AVM75"/>
      <c r="AVN75"/>
      <c r="AVO75"/>
      <c r="AVP75"/>
      <c r="AVQ75"/>
      <c r="AVR75"/>
      <c r="AVS75"/>
      <c r="AVT75"/>
      <c r="AVU75"/>
      <c r="AVV75"/>
      <c r="AVW75"/>
      <c r="AVX75"/>
      <c r="AVY75"/>
      <c r="AVZ75"/>
      <c r="AWA75"/>
      <c r="AWB75"/>
      <c r="AWC75"/>
      <c r="AWD75"/>
      <c r="AWE75"/>
      <c r="AWF75"/>
      <c r="AWG75"/>
      <c r="AWH75"/>
      <c r="AWI75"/>
      <c r="AWJ75"/>
      <c r="AWK75"/>
      <c r="AWL75"/>
      <c r="AWM75"/>
      <c r="AWN75"/>
      <c r="AWO75"/>
      <c r="AWP75"/>
      <c r="AWQ75"/>
      <c r="AWR75"/>
      <c r="AWS75"/>
      <c r="AWT75"/>
      <c r="AWU75"/>
      <c r="AWV75"/>
      <c r="AWW75"/>
      <c r="AWX75"/>
      <c r="AWY75"/>
      <c r="AWZ75"/>
      <c r="AXA75"/>
      <c r="AXB75"/>
      <c r="AXC75"/>
      <c r="AXD75"/>
      <c r="AXE75"/>
      <c r="AXF75"/>
      <c r="AXG75"/>
      <c r="AXH75"/>
      <c r="AXI75"/>
      <c r="AXJ75"/>
      <c r="AXK75"/>
      <c r="AXL75"/>
      <c r="AXM75"/>
      <c r="AXN75"/>
      <c r="AXO75"/>
      <c r="AXP75"/>
      <c r="AXQ75"/>
      <c r="AXR75"/>
      <c r="AXS75"/>
      <c r="AXT75"/>
      <c r="AXU75"/>
      <c r="AXV75"/>
      <c r="AXW75"/>
      <c r="AXX75"/>
      <c r="AXY75"/>
      <c r="AXZ75"/>
      <c r="AYA75"/>
      <c r="AYB75"/>
      <c r="AYC75"/>
      <c r="AYD75"/>
      <c r="AYE75"/>
      <c r="AYF75"/>
      <c r="AYG75"/>
      <c r="AYH75"/>
      <c r="AYI75"/>
      <c r="AYJ75"/>
      <c r="AYK75"/>
      <c r="AYL75"/>
      <c r="AYM75"/>
      <c r="AYN75"/>
      <c r="AYO75"/>
      <c r="AYP75"/>
      <c r="AYQ75"/>
      <c r="AYR75"/>
      <c r="AYS75"/>
      <c r="AYT75"/>
      <c r="AYU75"/>
      <c r="AYV75"/>
      <c r="AYW75"/>
      <c r="AYX75"/>
      <c r="AYY75"/>
      <c r="AYZ75"/>
      <c r="AZA75"/>
      <c r="AZB75"/>
      <c r="AZC75"/>
      <c r="AZD75"/>
      <c r="AZE75"/>
      <c r="AZF75"/>
      <c r="AZG75"/>
      <c r="AZH75"/>
      <c r="AZI75"/>
      <c r="AZJ75"/>
      <c r="AZK75"/>
      <c r="AZL75"/>
      <c r="AZM75"/>
      <c r="AZN75"/>
      <c r="AZO75"/>
      <c r="AZP75"/>
      <c r="AZQ75"/>
      <c r="AZR75"/>
      <c r="AZS75"/>
      <c r="AZT75"/>
      <c r="AZU75"/>
      <c r="AZV75"/>
      <c r="AZW75"/>
      <c r="AZX75"/>
      <c r="AZY75"/>
      <c r="AZZ75"/>
      <c r="BAA75"/>
      <c r="BAB75"/>
      <c r="BAC75"/>
      <c r="BAD75"/>
      <c r="BAE75"/>
      <c r="BAF75"/>
      <c r="BAG75"/>
      <c r="BAH75"/>
      <c r="BAI75"/>
      <c r="BAJ75"/>
      <c r="BAK75"/>
      <c r="BAL75"/>
      <c r="BAM75"/>
      <c r="BAN75"/>
      <c r="BAO75"/>
      <c r="BAP75"/>
      <c r="BAQ75"/>
      <c r="BAR75"/>
      <c r="BAS75"/>
      <c r="BAT75"/>
      <c r="BAU75"/>
      <c r="BAV75"/>
      <c r="BAW75"/>
      <c r="BAX75"/>
      <c r="BAY75"/>
      <c r="BAZ75"/>
      <c r="BBA75"/>
      <c r="BBB75"/>
      <c r="BBC75"/>
      <c r="BBD75"/>
      <c r="BBE75"/>
      <c r="BBF75"/>
      <c r="BBG75"/>
      <c r="BBH75"/>
      <c r="BBI75"/>
      <c r="BBJ75"/>
      <c r="BBK75"/>
      <c r="BBL75"/>
      <c r="BBM75"/>
      <c r="BBN75"/>
      <c r="BBO75"/>
      <c r="BBP75"/>
      <c r="BBQ75"/>
      <c r="BBR75"/>
      <c r="BBS75"/>
      <c r="BBT75"/>
      <c r="BBU75"/>
      <c r="BBV75"/>
      <c r="BBW75"/>
      <c r="BBX75"/>
      <c r="BBY75"/>
      <c r="BBZ75"/>
      <c r="BCA75"/>
      <c r="BCB75"/>
      <c r="BCC75"/>
      <c r="BCD75"/>
      <c r="BCE75"/>
      <c r="BCF75"/>
      <c r="BCG75"/>
      <c r="BCH75"/>
      <c r="BCI75"/>
      <c r="BCJ75"/>
      <c r="BCK75"/>
      <c r="BCL75"/>
      <c r="BCM75"/>
      <c r="BCN75"/>
      <c r="BCO75"/>
      <c r="BCP75"/>
      <c r="BCQ75"/>
      <c r="BCR75"/>
      <c r="BCS75"/>
      <c r="BCT75"/>
      <c r="BCU75"/>
      <c r="BCV75"/>
      <c r="BCW75"/>
      <c r="BCX75"/>
      <c r="BCY75"/>
      <c r="BCZ75"/>
      <c r="BDA75"/>
      <c r="BDB75"/>
      <c r="BDC75"/>
      <c r="BDD75"/>
      <c r="BDE75"/>
      <c r="BDF75"/>
      <c r="BDG75"/>
      <c r="BDH75"/>
      <c r="BDI75"/>
      <c r="BDJ75"/>
      <c r="BDK75"/>
      <c r="BDL75"/>
      <c r="BDM75"/>
      <c r="BDN75"/>
      <c r="BDO75"/>
      <c r="BDP75"/>
      <c r="BDQ75"/>
      <c r="BDR75"/>
      <c r="BDS75"/>
      <c r="BDT75"/>
      <c r="BDU75"/>
      <c r="BDV75"/>
      <c r="BDW75"/>
      <c r="BDX75"/>
      <c r="BDY75"/>
      <c r="BDZ75"/>
      <c r="BEA75"/>
      <c r="BEB75"/>
      <c r="BEC75"/>
      <c r="BED75"/>
      <c r="BEE75"/>
      <c r="BEF75"/>
      <c r="BEG75"/>
      <c r="BEH75"/>
      <c r="BEI75"/>
      <c r="BEJ75"/>
      <c r="BEK75"/>
      <c r="BEL75"/>
      <c r="BEM75"/>
      <c r="BEN75"/>
      <c r="BEO75"/>
      <c r="BEP75"/>
      <c r="BEQ75"/>
      <c r="BER75"/>
      <c r="BES75"/>
      <c r="BET75"/>
      <c r="BEU75"/>
      <c r="BEV75"/>
      <c r="BEW75"/>
      <c r="BEX75"/>
      <c r="BEY75"/>
      <c r="BEZ75"/>
      <c r="BFA75"/>
      <c r="BFB75"/>
      <c r="BFC75"/>
      <c r="BFD75"/>
      <c r="BFE75"/>
      <c r="BFF75"/>
      <c r="BFG75"/>
      <c r="BFH75"/>
      <c r="BFI75"/>
      <c r="BFJ75"/>
      <c r="BFK75"/>
      <c r="BFL75"/>
      <c r="BFM75"/>
      <c r="BFN75"/>
      <c r="BFO75"/>
      <c r="BFP75"/>
      <c r="BFQ75"/>
      <c r="BFR75"/>
      <c r="BFS75"/>
      <c r="BFT75"/>
      <c r="BFU75"/>
      <c r="BFV75"/>
      <c r="BFW75"/>
      <c r="BFX75"/>
      <c r="BFY75"/>
      <c r="BFZ75"/>
      <c r="BGA75"/>
      <c r="BGB75"/>
      <c r="BGC75"/>
      <c r="BGD75"/>
      <c r="BGE75"/>
      <c r="BGF75"/>
      <c r="BGG75"/>
      <c r="BGH75"/>
      <c r="BGI75"/>
      <c r="BGJ75"/>
      <c r="BGK75"/>
      <c r="BGL75"/>
      <c r="BGM75"/>
      <c r="BGN75"/>
      <c r="BGO75"/>
      <c r="BGP75"/>
      <c r="BGQ75"/>
      <c r="BGR75"/>
      <c r="BGS75"/>
      <c r="BGT75"/>
      <c r="BGU75"/>
      <c r="BGV75"/>
      <c r="BGW75"/>
      <c r="BGX75"/>
      <c r="BGY75"/>
      <c r="BGZ75"/>
      <c r="BHA75"/>
      <c r="BHB75"/>
      <c r="BHC75"/>
      <c r="BHD75"/>
      <c r="BHE75"/>
      <c r="BHF75"/>
      <c r="BHG75"/>
      <c r="BHH75"/>
      <c r="BHI75"/>
      <c r="BHJ75"/>
      <c r="BHK75"/>
      <c r="BHL75"/>
      <c r="BHM75"/>
      <c r="BHN75"/>
      <c r="BHO75"/>
      <c r="BHP75"/>
      <c r="BHQ75"/>
      <c r="BHR75"/>
      <c r="BHS75"/>
      <c r="BHT75"/>
      <c r="BHU75"/>
      <c r="BHV75"/>
      <c r="BHW75"/>
      <c r="BHX75"/>
      <c r="BHY75"/>
      <c r="BHZ75"/>
      <c r="BIA75"/>
      <c r="BIB75"/>
      <c r="BIC75"/>
      <c r="BID75"/>
      <c r="BIE75"/>
      <c r="BIF75"/>
      <c r="BIG75"/>
      <c r="BIH75"/>
      <c r="BII75"/>
      <c r="BIJ75"/>
      <c r="BIK75"/>
      <c r="BIL75"/>
      <c r="BIM75"/>
      <c r="BIN75"/>
      <c r="BIO75"/>
      <c r="BIP75"/>
      <c r="BIQ75"/>
      <c r="BIR75"/>
      <c r="BIS75"/>
      <c r="BIT75"/>
      <c r="BIU75"/>
      <c r="BIV75"/>
      <c r="BIW75"/>
      <c r="BIX75"/>
      <c r="BIY75"/>
      <c r="BIZ75"/>
      <c r="BJA75"/>
      <c r="BJB75"/>
      <c r="BJC75"/>
      <c r="BJD75"/>
      <c r="BJE75"/>
      <c r="BJF75"/>
      <c r="BJG75"/>
      <c r="BJH75"/>
      <c r="BJI75"/>
      <c r="BJJ75"/>
      <c r="BJK75"/>
      <c r="BJL75"/>
      <c r="BJM75"/>
      <c r="BJN75"/>
      <c r="BJO75"/>
      <c r="BJP75"/>
      <c r="BJQ75"/>
      <c r="BJR75"/>
      <c r="BJS75"/>
      <c r="BJT75"/>
      <c r="BJU75"/>
      <c r="BJV75"/>
      <c r="BJW75"/>
      <c r="BJX75"/>
      <c r="BJY75"/>
      <c r="BJZ75"/>
      <c r="BKA75"/>
      <c r="BKB75"/>
      <c r="BKC75"/>
      <c r="BKD75"/>
      <c r="BKE75"/>
      <c r="BKF75"/>
      <c r="BKG75"/>
      <c r="BKH75"/>
      <c r="BKI75"/>
      <c r="BKJ75"/>
      <c r="BKK75"/>
      <c r="BKL75"/>
      <c r="BKM75"/>
      <c r="BKN75"/>
      <c r="BKO75"/>
      <c r="BKP75"/>
      <c r="BKQ75"/>
      <c r="BKR75"/>
      <c r="BKS75"/>
      <c r="BKT75"/>
      <c r="BKU75"/>
      <c r="BKV75"/>
      <c r="BKW75"/>
      <c r="BKX75"/>
      <c r="BKY75"/>
      <c r="BKZ75"/>
      <c r="BLA75"/>
      <c r="BLB75"/>
      <c r="BLC75"/>
      <c r="BLD75"/>
      <c r="BLE75"/>
      <c r="BLF75"/>
      <c r="BLG75"/>
      <c r="BLH75"/>
      <c r="BLI75"/>
      <c r="BLJ75"/>
      <c r="BLK75"/>
      <c r="BLL75"/>
      <c r="BLM75"/>
      <c r="BLN75"/>
      <c r="BLO75"/>
      <c r="BLP75"/>
      <c r="BLQ75"/>
      <c r="BLR75"/>
      <c r="BLS75"/>
      <c r="BLT75"/>
      <c r="BLU75"/>
      <c r="BLV75"/>
      <c r="BLW75"/>
      <c r="BLX75"/>
      <c r="BLY75"/>
      <c r="BLZ75"/>
      <c r="BMA75"/>
      <c r="BMB75"/>
      <c r="BMC75"/>
      <c r="BMD75"/>
      <c r="BME75"/>
      <c r="BMF75"/>
      <c r="BMG75"/>
      <c r="BMH75"/>
      <c r="BMI75"/>
      <c r="BMJ75"/>
      <c r="BMK75"/>
      <c r="BML75"/>
      <c r="BMM75"/>
      <c r="BMN75"/>
      <c r="BMO75"/>
      <c r="BMP75"/>
      <c r="BMQ75"/>
      <c r="BMR75"/>
      <c r="BMS75"/>
      <c r="BMT75"/>
      <c r="BMU75"/>
      <c r="BMV75"/>
      <c r="BMW75"/>
      <c r="BMX75"/>
      <c r="BMY75"/>
      <c r="BMZ75"/>
      <c r="BNA75"/>
      <c r="BNB75"/>
      <c r="BNC75"/>
      <c r="BND75"/>
      <c r="BNE75"/>
      <c r="BNF75"/>
      <c r="BNG75"/>
      <c r="BNH75"/>
      <c r="BNI75"/>
      <c r="BNJ75"/>
      <c r="BNK75"/>
      <c r="BNL75"/>
      <c r="BNM75"/>
      <c r="BNN75"/>
      <c r="BNO75"/>
      <c r="BNP75"/>
      <c r="BNQ75"/>
      <c r="BNR75"/>
      <c r="BNS75"/>
      <c r="BNT75"/>
      <c r="BNU75"/>
      <c r="BNV75"/>
      <c r="BNW75"/>
      <c r="BNX75"/>
      <c r="BNY75"/>
      <c r="BNZ75"/>
      <c r="BOA75"/>
      <c r="BOB75"/>
      <c r="BOC75"/>
      <c r="BOD75"/>
      <c r="BOE75"/>
      <c r="BOF75"/>
      <c r="BOG75"/>
      <c r="BOH75"/>
      <c r="BOI75"/>
      <c r="BOJ75"/>
      <c r="BOK75"/>
      <c r="BOL75"/>
      <c r="BOM75"/>
      <c r="BON75"/>
      <c r="BOO75"/>
      <c r="BOP75"/>
      <c r="BOQ75"/>
      <c r="BOR75"/>
      <c r="BOS75"/>
      <c r="BOT75"/>
      <c r="BOU75"/>
      <c r="BOV75"/>
      <c r="BOW75"/>
      <c r="BOX75"/>
      <c r="BOY75"/>
      <c r="BOZ75"/>
      <c r="BPA75"/>
      <c r="BPB75"/>
      <c r="BPC75"/>
      <c r="BPD75"/>
      <c r="BPE75"/>
      <c r="BPF75"/>
      <c r="BPG75"/>
      <c r="BPH75"/>
      <c r="BPI75"/>
      <c r="BPJ75"/>
      <c r="BPK75"/>
      <c r="BPL75"/>
      <c r="BPM75"/>
      <c r="BPN75"/>
      <c r="BPO75"/>
      <c r="BPP75"/>
      <c r="BPQ75"/>
      <c r="BPR75"/>
      <c r="BPS75"/>
      <c r="BPT75"/>
      <c r="BPU75"/>
      <c r="BPV75"/>
      <c r="BPW75"/>
      <c r="BPX75"/>
      <c r="BPY75"/>
      <c r="BPZ75"/>
      <c r="BQA75"/>
      <c r="BQB75"/>
      <c r="BQC75"/>
      <c r="BQD75"/>
      <c r="BQE75"/>
      <c r="BQF75"/>
      <c r="BQG75"/>
      <c r="BQH75"/>
      <c r="BQI75"/>
      <c r="BQJ75"/>
      <c r="BQK75"/>
      <c r="BQL75"/>
      <c r="BQM75"/>
      <c r="BQN75"/>
      <c r="BQO75"/>
      <c r="BQP75"/>
      <c r="BQQ75"/>
      <c r="BQR75"/>
      <c r="BQS75"/>
      <c r="BQT75"/>
      <c r="BQU75"/>
      <c r="BQV75"/>
      <c r="BQW75"/>
      <c r="BQX75"/>
      <c r="BQY75"/>
      <c r="BQZ75"/>
      <c r="BRA75"/>
      <c r="BRB75"/>
      <c r="BRC75"/>
      <c r="BRD75"/>
      <c r="BRE75"/>
      <c r="BRF75"/>
      <c r="BRG75"/>
      <c r="BRH75"/>
      <c r="BRI75"/>
      <c r="BRJ75"/>
      <c r="BRK75"/>
      <c r="BRL75"/>
      <c r="BRM75"/>
      <c r="BRN75"/>
      <c r="BRO75"/>
      <c r="BRP75"/>
      <c r="BRQ75"/>
      <c r="BRR75"/>
      <c r="BRS75"/>
      <c r="BRT75"/>
      <c r="BRU75"/>
      <c r="BRV75"/>
      <c r="BRW75"/>
      <c r="BRX75"/>
      <c r="BRY75"/>
      <c r="BRZ75"/>
      <c r="BSA75"/>
      <c r="BSB75"/>
      <c r="BSC75"/>
      <c r="BSD75"/>
      <c r="BSE75"/>
      <c r="BSF75"/>
      <c r="BSG75"/>
      <c r="BSH75"/>
      <c r="BSI75"/>
      <c r="BSJ75"/>
      <c r="BSK75"/>
      <c r="BSL75"/>
      <c r="BSM75"/>
      <c r="BSN75"/>
      <c r="BSO75"/>
      <c r="BSP75"/>
      <c r="BSQ75"/>
      <c r="BSR75"/>
      <c r="BSS75"/>
      <c r="BST75"/>
      <c r="BSU75"/>
      <c r="BSV75"/>
      <c r="BSW75"/>
      <c r="BSX75"/>
      <c r="BSY75"/>
      <c r="BSZ75"/>
      <c r="BTA75"/>
      <c r="BTB75"/>
      <c r="BTC75"/>
      <c r="BTD75"/>
      <c r="BTE75"/>
      <c r="BTF75"/>
      <c r="BTG75"/>
      <c r="BTH75"/>
      <c r="BTI75"/>
      <c r="BTJ75"/>
      <c r="BTK75"/>
      <c r="BTL75"/>
      <c r="BTM75"/>
      <c r="BTN75"/>
      <c r="BTO75"/>
      <c r="BTP75"/>
      <c r="BTQ75"/>
      <c r="BTR75"/>
      <c r="BTS75"/>
      <c r="BTT75"/>
      <c r="BTU75"/>
      <c r="BTV75"/>
      <c r="BTW75"/>
      <c r="BTX75"/>
      <c r="BTY75"/>
      <c r="BTZ75"/>
      <c r="BUA75"/>
      <c r="BUB75"/>
      <c r="BUC75"/>
      <c r="BUD75"/>
      <c r="BUE75"/>
      <c r="BUF75"/>
      <c r="BUG75"/>
      <c r="BUH75"/>
      <c r="BUI75"/>
      <c r="BUJ75"/>
      <c r="BUK75"/>
      <c r="BUL75"/>
      <c r="BUM75"/>
      <c r="BUN75"/>
      <c r="BUO75"/>
      <c r="BUP75"/>
      <c r="BUQ75"/>
      <c r="BUR75"/>
      <c r="BUS75"/>
      <c r="BUT75"/>
      <c r="BUU75"/>
      <c r="BUV75"/>
      <c r="BUW75"/>
      <c r="BUX75"/>
      <c r="BUY75"/>
      <c r="BUZ75"/>
      <c r="BVA75"/>
      <c r="BVB75"/>
      <c r="BVC75"/>
      <c r="BVD75"/>
      <c r="BVE75"/>
      <c r="BVF75"/>
      <c r="BVG75"/>
      <c r="BVH75"/>
      <c r="BVI75"/>
      <c r="BVJ75"/>
      <c r="BVK75"/>
      <c r="BVL75"/>
      <c r="BVM75"/>
      <c r="BVN75"/>
      <c r="BVO75"/>
      <c r="BVP75"/>
      <c r="BVQ75"/>
      <c r="BVR75"/>
      <c r="BVS75"/>
      <c r="BVT75"/>
      <c r="BVU75"/>
      <c r="BVV75"/>
      <c r="BVW75"/>
      <c r="BVX75"/>
      <c r="BVY75"/>
      <c r="BVZ75"/>
      <c r="BWA75"/>
      <c r="BWB75"/>
      <c r="BWC75"/>
      <c r="BWD75"/>
      <c r="BWE75"/>
      <c r="BWF75"/>
      <c r="BWG75"/>
      <c r="BWH75"/>
      <c r="BWI75"/>
      <c r="BWJ75"/>
      <c r="BWK75"/>
      <c r="BWL75"/>
      <c r="BWM75"/>
      <c r="BWN75"/>
      <c r="BWO75"/>
      <c r="BWP75"/>
      <c r="BWQ75"/>
      <c r="BWR75"/>
      <c r="BWS75"/>
      <c r="BWT75"/>
      <c r="BWU75"/>
      <c r="BWV75"/>
      <c r="BWW75"/>
      <c r="BWX75"/>
      <c r="BWY75"/>
      <c r="BWZ75"/>
      <c r="BXA75"/>
      <c r="BXB75"/>
      <c r="BXC75"/>
      <c r="BXD75"/>
      <c r="BXE75"/>
      <c r="BXF75"/>
      <c r="BXG75"/>
      <c r="BXH75"/>
      <c r="BXI75"/>
      <c r="BXJ75"/>
      <c r="BXK75"/>
      <c r="BXL75"/>
      <c r="BXM75"/>
      <c r="BXN75"/>
      <c r="BXO75"/>
      <c r="BXP75"/>
      <c r="BXQ75"/>
      <c r="BXR75"/>
      <c r="BXS75"/>
      <c r="BXT75"/>
      <c r="BXU75"/>
      <c r="BXV75"/>
      <c r="BXW75"/>
      <c r="BXX75"/>
      <c r="BXY75"/>
      <c r="BXZ75"/>
      <c r="BYA75"/>
      <c r="BYB75"/>
      <c r="BYC75"/>
      <c r="BYD75"/>
      <c r="BYE75"/>
      <c r="BYF75"/>
      <c r="BYG75"/>
      <c r="BYH75"/>
      <c r="BYI75"/>
      <c r="BYJ75"/>
      <c r="BYK75"/>
      <c r="BYL75"/>
      <c r="BYM75"/>
      <c r="BYN75"/>
      <c r="BYO75"/>
      <c r="BYP75"/>
      <c r="BYQ75"/>
      <c r="BYR75"/>
      <c r="BYS75"/>
      <c r="BYT75"/>
      <c r="BYU75"/>
      <c r="BYV75"/>
      <c r="BYW75"/>
      <c r="BYX75"/>
      <c r="BYY75"/>
      <c r="BYZ75"/>
      <c r="BZA75"/>
      <c r="BZB75"/>
      <c r="BZC75"/>
      <c r="BZD75"/>
      <c r="BZE75"/>
      <c r="BZF75"/>
      <c r="BZG75"/>
      <c r="BZH75"/>
      <c r="BZI75"/>
      <c r="BZJ75"/>
      <c r="BZK75"/>
      <c r="BZL75"/>
      <c r="BZM75"/>
      <c r="BZN75"/>
      <c r="BZO75"/>
      <c r="BZP75"/>
      <c r="BZQ75"/>
      <c r="BZR75"/>
      <c r="BZS75"/>
      <c r="BZT75"/>
      <c r="BZU75"/>
      <c r="BZV75"/>
      <c r="BZW75"/>
      <c r="BZX75"/>
      <c r="BZY75"/>
      <c r="BZZ75"/>
      <c r="CAA75"/>
      <c r="CAB75"/>
      <c r="CAC75"/>
      <c r="CAD75"/>
      <c r="CAE75"/>
      <c r="CAF75"/>
      <c r="CAG75"/>
      <c r="CAH75"/>
      <c r="CAI75"/>
      <c r="CAJ75"/>
      <c r="CAK75"/>
      <c r="CAL75"/>
      <c r="CAM75"/>
      <c r="CAN75"/>
      <c r="CAO75"/>
      <c r="CAP75"/>
      <c r="CAQ75"/>
      <c r="CAR75"/>
      <c r="CAS75"/>
      <c r="CAT75"/>
      <c r="CAU75"/>
      <c r="CAV75"/>
      <c r="CAW75"/>
      <c r="CAX75"/>
      <c r="CAY75"/>
      <c r="CAZ75"/>
      <c r="CBA75"/>
      <c r="CBB75"/>
      <c r="CBC75"/>
      <c r="CBD75"/>
      <c r="CBE75"/>
      <c r="CBF75"/>
      <c r="CBG75"/>
      <c r="CBH75"/>
      <c r="CBI75"/>
      <c r="CBJ75"/>
      <c r="CBK75"/>
      <c r="CBL75"/>
      <c r="CBM75"/>
      <c r="CBN75"/>
      <c r="CBO75"/>
      <c r="CBP75"/>
      <c r="CBQ75"/>
      <c r="CBR75"/>
      <c r="CBS75"/>
      <c r="CBT75"/>
      <c r="CBU75"/>
      <c r="CBV75"/>
      <c r="CBW75"/>
      <c r="CBX75"/>
      <c r="CBY75"/>
      <c r="CBZ75"/>
      <c r="CCA75"/>
      <c r="CCB75"/>
      <c r="CCC75"/>
      <c r="CCD75"/>
      <c r="CCE75"/>
      <c r="CCF75"/>
      <c r="CCG75"/>
      <c r="CCH75"/>
      <c r="CCI75"/>
      <c r="CCJ75"/>
      <c r="CCK75"/>
      <c r="CCL75"/>
      <c r="CCM75"/>
      <c r="CCN75"/>
      <c r="CCO75"/>
      <c r="CCP75"/>
      <c r="CCQ75"/>
      <c r="CCR75"/>
      <c r="CCS75"/>
      <c r="CCT75"/>
      <c r="CCU75"/>
      <c r="CCV75"/>
      <c r="CCW75"/>
      <c r="CCX75"/>
      <c r="CCY75"/>
      <c r="CCZ75"/>
      <c r="CDA75"/>
      <c r="CDB75"/>
      <c r="CDC75"/>
      <c r="CDD75"/>
      <c r="CDE75"/>
      <c r="CDF75"/>
      <c r="CDG75"/>
      <c r="CDH75"/>
      <c r="CDI75"/>
      <c r="CDJ75"/>
      <c r="CDK75"/>
      <c r="CDL75"/>
      <c r="CDM75"/>
      <c r="CDN75"/>
      <c r="CDO75"/>
      <c r="CDP75"/>
      <c r="CDQ75"/>
      <c r="CDR75"/>
      <c r="CDS75"/>
      <c r="CDT75"/>
      <c r="CDU75"/>
      <c r="CDV75"/>
      <c r="CDW75"/>
      <c r="CDX75"/>
      <c r="CDY75"/>
      <c r="CDZ75"/>
      <c r="CEA75"/>
      <c r="CEB75"/>
      <c r="CEC75"/>
      <c r="CED75"/>
      <c r="CEE75"/>
      <c r="CEF75"/>
      <c r="CEG75"/>
      <c r="CEH75"/>
      <c r="CEI75"/>
      <c r="CEJ75"/>
      <c r="CEK75"/>
      <c r="CEL75"/>
      <c r="CEM75"/>
      <c r="CEN75"/>
      <c r="CEO75"/>
      <c r="CEP75"/>
      <c r="CEQ75"/>
      <c r="CER75"/>
      <c r="CES75"/>
      <c r="CET75"/>
      <c r="CEU75"/>
      <c r="CEV75"/>
      <c r="CEW75"/>
      <c r="CEX75"/>
      <c r="CEY75"/>
      <c r="CEZ75"/>
      <c r="CFA75"/>
      <c r="CFB75"/>
      <c r="CFC75"/>
      <c r="CFD75"/>
      <c r="CFE75"/>
      <c r="CFF75"/>
      <c r="CFG75"/>
      <c r="CFH75"/>
      <c r="CFI75"/>
      <c r="CFJ75"/>
      <c r="CFK75"/>
      <c r="CFL75"/>
      <c r="CFM75"/>
      <c r="CFN75"/>
      <c r="CFO75"/>
      <c r="CFP75"/>
      <c r="CFQ75"/>
      <c r="CFR75"/>
      <c r="CFS75"/>
      <c r="CFT75"/>
      <c r="CFU75"/>
      <c r="CFV75"/>
      <c r="CFW75"/>
      <c r="CFX75"/>
      <c r="CFY75"/>
      <c r="CFZ75"/>
      <c r="CGA75"/>
      <c r="CGB75"/>
      <c r="CGC75"/>
      <c r="CGD75"/>
      <c r="CGE75"/>
      <c r="CGF75"/>
      <c r="CGG75"/>
      <c r="CGH75"/>
      <c r="CGI75"/>
      <c r="CGJ75"/>
      <c r="CGK75"/>
      <c r="CGL75"/>
      <c r="CGM75"/>
      <c r="CGN75"/>
      <c r="CGO75"/>
      <c r="CGP75"/>
      <c r="CGQ75"/>
      <c r="CGR75"/>
      <c r="CGS75"/>
      <c r="CGT75"/>
      <c r="CGU75"/>
      <c r="CGV75"/>
      <c r="CGW75"/>
      <c r="CGX75"/>
      <c r="CGY75"/>
      <c r="CGZ75"/>
      <c r="CHA75"/>
      <c r="CHB75"/>
      <c r="CHC75"/>
      <c r="CHD75"/>
      <c r="CHE75"/>
      <c r="CHF75"/>
      <c r="CHG75"/>
      <c r="CHH75"/>
      <c r="CHI75"/>
      <c r="CHJ75"/>
      <c r="CHK75"/>
      <c r="CHL75"/>
      <c r="CHM75"/>
      <c r="CHN75"/>
      <c r="CHO75"/>
      <c r="CHP75"/>
      <c r="CHQ75"/>
      <c r="CHR75"/>
      <c r="CHS75"/>
      <c r="CHT75"/>
      <c r="CHU75"/>
      <c r="CHV75"/>
      <c r="CHW75"/>
      <c r="CHX75"/>
      <c r="CHY75"/>
      <c r="CHZ75"/>
      <c r="CIA75"/>
      <c r="CIB75"/>
      <c r="CIC75"/>
      <c r="CID75"/>
      <c r="CIE75"/>
      <c r="CIF75"/>
      <c r="CIG75"/>
      <c r="CIH75"/>
      <c r="CII75"/>
      <c r="CIJ75"/>
      <c r="CIK75"/>
      <c r="CIL75"/>
      <c r="CIM75"/>
      <c r="CIN75"/>
      <c r="CIO75"/>
      <c r="CIP75"/>
      <c r="CIQ75"/>
      <c r="CIR75"/>
      <c r="CIS75"/>
      <c r="CIT75"/>
      <c r="CIU75"/>
      <c r="CIV75"/>
      <c r="CIW75"/>
      <c r="CIX75"/>
      <c r="CIY75"/>
      <c r="CIZ75"/>
      <c r="CJA75"/>
      <c r="CJB75"/>
      <c r="CJC75"/>
      <c r="CJD75"/>
      <c r="CJE75"/>
      <c r="CJF75"/>
      <c r="CJG75"/>
      <c r="CJH75"/>
      <c r="CJI75"/>
      <c r="CJJ75"/>
      <c r="CJK75"/>
      <c r="CJL75"/>
      <c r="CJM75"/>
      <c r="CJN75"/>
      <c r="CJO75"/>
      <c r="CJP75"/>
      <c r="CJQ75"/>
      <c r="CJR75"/>
      <c r="CJS75"/>
      <c r="CJT75"/>
      <c r="CJU75"/>
      <c r="CJV75"/>
      <c r="CJW75"/>
      <c r="CJX75"/>
      <c r="CJY75"/>
      <c r="CJZ75"/>
      <c r="CKA75"/>
      <c r="CKB75"/>
      <c r="CKC75"/>
      <c r="CKD75"/>
      <c r="CKE75"/>
      <c r="CKF75"/>
      <c r="CKG75"/>
      <c r="CKH75"/>
      <c r="CKI75"/>
      <c r="CKJ75"/>
      <c r="CKK75"/>
      <c r="CKL75"/>
      <c r="CKM75"/>
      <c r="CKN75"/>
      <c r="CKO75"/>
      <c r="CKP75"/>
      <c r="CKQ75"/>
      <c r="CKR75"/>
      <c r="CKS75"/>
      <c r="CKT75"/>
      <c r="CKU75"/>
      <c r="CKV75"/>
      <c r="CKW75"/>
      <c r="CKX75"/>
      <c r="CKY75"/>
      <c r="CKZ75"/>
      <c r="CLA75"/>
      <c r="CLB75"/>
      <c r="CLC75"/>
      <c r="CLD75"/>
      <c r="CLE75"/>
      <c r="CLF75"/>
      <c r="CLG75"/>
      <c r="CLH75"/>
      <c r="CLI75"/>
      <c r="CLJ75"/>
      <c r="CLK75"/>
      <c r="CLL75"/>
      <c r="CLM75"/>
      <c r="CLN75"/>
      <c r="CLO75"/>
      <c r="CLP75"/>
      <c r="CLQ75"/>
      <c r="CLR75"/>
      <c r="CLS75"/>
      <c r="CLT75"/>
      <c r="CLU75"/>
      <c r="CLV75"/>
      <c r="CLW75"/>
      <c r="CLX75"/>
      <c r="CLY75"/>
      <c r="CLZ75"/>
      <c r="CMA75"/>
      <c r="CMB75"/>
      <c r="CMC75"/>
      <c r="CMD75"/>
      <c r="CME75"/>
      <c r="CMF75"/>
      <c r="CMG75"/>
      <c r="CMH75"/>
      <c r="CMI75"/>
      <c r="CMJ75"/>
      <c r="CMK75"/>
      <c r="CML75"/>
      <c r="CMM75"/>
      <c r="CMN75"/>
      <c r="CMO75"/>
      <c r="CMP75"/>
      <c r="CMQ75"/>
      <c r="CMR75"/>
      <c r="CMS75"/>
      <c r="CMT75"/>
      <c r="CMU75"/>
      <c r="CMV75"/>
      <c r="CMW75"/>
      <c r="CMX75"/>
      <c r="CMY75"/>
      <c r="CMZ75"/>
      <c r="CNA75"/>
      <c r="CNB75"/>
      <c r="CNC75"/>
      <c r="CND75"/>
      <c r="CNE75"/>
      <c r="CNF75"/>
      <c r="CNG75"/>
      <c r="CNH75"/>
      <c r="CNI75"/>
      <c r="CNJ75"/>
      <c r="CNK75"/>
      <c r="CNL75"/>
      <c r="CNM75"/>
      <c r="CNN75"/>
      <c r="CNO75"/>
      <c r="CNP75"/>
      <c r="CNQ75"/>
      <c r="CNR75"/>
      <c r="CNS75"/>
      <c r="CNT75"/>
      <c r="CNU75"/>
      <c r="CNV75"/>
      <c r="CNW75"/>
      <c r="CNX75"/>
      <c r="CNY75"/>
      <c r="CNZ75"/>
      <c r="COA75"/>
      <c r="COB75"/>
      <c r="COC75"/>
      <c r="COD75"/>
      <c r="COE75"/>
      <c r="COF75"/>
      <c r="COG75"/>
      <c r="COH75"/>
      <c r="COI75"/>
      <c r="COJ75"/>
      <c r="COK75"/>
      <c r="COL75"/>
      <c r="COM75"/>
      <c r="CON75"/>
      <c r="COO75"/>
      <c r="COP75"/>
      <c r="COQ75"/>
      <c r="COR75"/>
      <c r="COS75"/>
      <c r="COT75"/>
      <c r="COU75"/>
      <c r="COV75"/>
      <c r="COW75"/>
      <c r="COX75"/>
      <c r="COY75"/>
      <c r="COZ75"/>
      <c r="CPA75"/>
      <c r="CPB75"/>
      <c r="CPC75"/>
      <c r="CPD75"/>
      <c r="CPE75"/>
      <c r="CPF75"/>
      <c r="CPG75"/>
      <c r="CPH75"/>
      <c r="CPI75"/>
      <c r="CPJ75"/>
      <c r="CPK75"/>
      <c r="CPL75"/>
      <c r="CPM75"/>
      <c r="CPN75"/>
      <c r="CPO75"/>
      <c r="CPP75"/>
      <c r="CPQ75"/>
      <c r="CPR75"/>
      <c r="CPS75"/>
      <c r="CPT75"/>
      <c r="CPU75"/>
      <c r="CPV75"/>
      <c r="CPW75"/>
      <c r="CPX75"/>
      <c r="CPY75"/>
      <c r="CPZ75"/>
      <c r="CQA75"/>
      <c r="CQB75"/>
      <c r="CQC75"/>
      <c r="CQD75"/>
      <c r="CQE75"/>
      <c r="CQF75"/>
      <c r="CQG75"/>
      <c r="CQH75"/>
      <c r="CQI75"/>
      <c r="CQJ75"/>
      <c r="CQK75"/>
      <c r="CQL75"/>
      <c r="CQM75"/>
      <c r="CQN75"/>
      <c r="CQO75"/>
      <c r="CQP75"/>
      <c r="CQQ75"/>
      <c r="CQR75"/>
      <c r="CQS75"/>
      <c r="CQT75"/>
      <c r="CQU75"/>
      <c r="CQV75"/>
      <c r="CQW75"/>
      <c r="CQX75"/>
      <c r="CQY75"/>
      <c r="CQZ75"/>
      <c r="CRA75"/>
      <c r="CRB75"/>
      <c r="CRC75"/>
      <c r="CRD75"/>
      <c r="CRE75"/>
      <c r="CRF75"/>
      <c r="CRG75"/>
      <c r="CRH75"/>
      <c r="CRI75"/>
      <c r="CRJ75"/>
      <c r="CRK75"/>
      <c r="CRL75"/>
      <c r="CRM75"/>
      <c r="CRN75"/>
      <c r="CRO75"/>
      <c r="CRP75"/>
      <c r="CRQ75"/>
      <c r="CRR75"/>
      <c r="CRS75"/>
      <c r="CRT75"/>
      <c r="CRU75"/>
      <c r="CRV75"/>
      <c r="CRW75"/>
      <c r="CRX75"/>
      <c r="CRY75"/>
      <c r="CRZ75"/>
      <c r="CSA75"/>
      <c r="CSB75"/>
      <c r="CSC75"/>
      <c r="CSD75"/>
      <c r="CSE75"/>
      <c r="CSF75"/>
      <c r="CSG75"/>
      <c r="CSH75"/>
      <c r="CSI75"/>
      <c r="CSJ75"/>
      <c r="CSK75"/>
      <c r="CSL75"/>
      <c r="CSM75"/>
      <c r="CSN75"/>
      <c r="CSO75"/>
      <c r="CSP75"/>
      <c r="CSQ75"/>
      <c r="CSR75"/>
      <c r="CSS75"/>
      <c r="CST75"/>
      <c r="CSU75"/>
      <c r="CSV75"/>
      <c r="CSW75"/>
      <c r="CSX75"/>
      <c r="CSY75"/>
      <c r="CSZ75"/>
      <c r="CTA75"/>
      <c r="CTB75"/>
      <c r="CTC75"/>
      <c r="CTD75"/>
      <c r="CTE75"/>
      <c r="CTF75"/>
      <c r="CTG75"/>
      <c r="CTH75"/>
      <c r="CTI75"/>
      <c r="CTJ75"/>
      <c r="CTK75"/>
      <c r="CTL75"/>
      <c r="CTM75"/>
      <c r="CTN75"/>
      <c r="CTO75"/>
      <c r="CTP75"/>
      <c r="CTQ75"/>
      <c r="CTR75"/>
      <c r="CTS75"/>
      <c r="CTT75"/>
      <c r="CTU75"/>
      <c r="CTV75"/>
      <c r="CTW75"/>
      <c r="CTX75"/>
      <c r="CTY75"/>
      <c r="CTZ75"/>
      <c r="CUA75"/>
      <c r="CUB75"/>
      <c r="CUC75"/>
      <c r="CUD75"/>
      <c r="CUE75"/>
      <c r="CUF75"/>
      <c r="CUG75"/>
      <c r="CUH75"/>
      <c r="CUI75"/>
      <c r="CUJ75"/>
      <c r="CUK75"/>
      <c r="CUL75"/>
      <c r="CUM75"/>
      <c r="CUN75"/>
      <c r="CUO75"/>
      <c r="CUP75"/>
      <c r="CUQ75"/>
      <c r="CUR75"/>
      <c r="CUS75"/>
      <c r="CUT75"/>
      <c r="CUU75"/>
      <c r="CUV75"/>
      <c r="CUW75"/>
      <c r="CUX75"/>
      <c r="CUY75"/>
      <c r="CUZ75"/>
      <c r="CVA75"/>
      <c r="CVB75"/>
      <c r="CVC75"/>
      <c r="CVD75"/>
      <c r="CVE75"/>
      <c r="CVF75"/>
      <c r="CVG75"/>
      <c r="CVH75"/>
      <c r="CVI75"/>
      <c r="CVJ75"/>
      <c r="CVK75"/>
      <c r="CVL75"/>
      <c r="CVM75"/>
      <c r="CVN75"/>
      <c r="CVO75"/>
      <c r="CVP75"/>
      <c r="CVQ75"/>
      <c r="CVR75"/>
      <c r="CVS75"/>
      <c r="CVT75"/>
      <c r="CVU75"/>
      <c r="CVV75"/>
      <c r="CVW75"/>
      <c r="CVX75"/>
      <c r="CVY75"/>
      <c r="CVZ75"/>
      <c r="CWA75"/>
      <c r="CWB75"/>
      <c r="CWC75"/>
      <c r="CWD75"/>
      <c r="CWE75"/>
      <c r="CWF75"/>
      <c r="CWG75"/>
      <c r="CWH75"/>
      <c r="CWI75"/>
      <c r="CWJ75"/>
      <c r="CWK75"/>
      <c r="CWL75"/>
      <c r="CWM75"/>
      <c r="CWN75"/>
      <c r="CWO75"/>
      <c r="CWP75"/>
      <c r="CWQ75"/>
      <c r="CWR75"/>
      <c r="CWS75"/>
      <c r="CWT75"/>
      <c r="CWU75"/>
      <c r="CWV75"/>
      <c r="CWW75"/>
      <c r="CWX75"/>
      <c r="CWY75"/>
      <c r="CWZ75"/>
      <c r="CXA75"/>
      <c r="CXB75"/>
      <c r="CXC75"/>
      <c r="CXD75"/>
      <c r="CXE75"/>
      <c r="CXF75"/>
      <c r="CXG75"/>
      <c r="CXH75"/>
      <c r="CXI75"/>
      <c r="CXJ75"/>
      <c r="CXK75"/>
      <c r="CXL75"/>
      <c r="CXM75"/>
      <c r="CXN75"/>
      <c r="CXO75"/>
      <c r="CXP75"/>
      <c r="CXQ75"/>
      <c r="CXR75"/>
      <c r="CXS75"/>
      <c r="CXT75"/>
      <c r="CXU75"/>
      <c r="CXV75"/>
      <c r="CXW75"/>
      <c r="CXX75"/>
      <c r="CXY75"/>
      <c r="CXZ75"/>
      <c r="CYA75"/>
      <c r="CYB75"/>
      <c r="CYC75"/>
      <c r="CYD75"/>
      <c r="CYE75"/>
      <c r="CYF75"/>
      <c r="CYG75"/>
      <c r="CYH75"/>
      <c r="CYI75"/>
      <c r="CYJ75"/>
      <c r="CYK75"/>
      <c r="CYL75"/>
      <c r="CYM75"/>
      <c r="CYN75"/>
      <c r="CYO75"/>
      <c r="CYP75"/>
      <c r="CYQ75"/>
      <c r="CYR75"/>
      <c r="CYS75"/>
      <c r="CYT75"/>
      <c r="CYU75"/>
      <c r="CYV75"/>
      <c r="CYW75"/>
      <c r="CYX75"/>
      <c r="CYY75"/>
      <c r="CYZ75"/>
      <c r="CZA75"/>
      <c r="CZB75"/>
      <c r="CZC75"/>
      <c r="CZD75"/>
      <c r="CZE75"/>
      <c r="CZF75"/>
      <c r="CZG75"/>
      <c r="CZH75"/>
      <c r="CZI75"/>
      <c r="CZJ75"/>
      <c r="CZK75"/>
      <c r="CZL75"/>
      <c r="CZM75"/>
      <c r="CZN75"/>
      <c r="CZO75"/>
      <c r="CZP75"/>
      <c r="CZQ75"/>
      <c r="CZR75"/>
      <c r="CZS75"/>
      <c r="CZT75"/>
      <c r="CZU75"/>
      <c r="CZV75"/>
      <c r="CZW75"/>
      <c r="CZX75"/>
      <c r="CZY75"/>
      <c r="CZZ75"/>
      <c r="DAA75"/>
      <c r="DAB75"/>
      <c r="DAC75"/>
      <c r="DAD75"/>
      <c r="DAE75"/>
      <c r="DAF75"/>
      <c r="DAG75"/>
      <c r="DAH75"/>
      <c r="DAI75"/>
      <c r="DAJ75"/>
      <c r="DAK75"/>
      <c r="DAL75"/>
      <c r="DAM75"/>
      <c r="DAN75"/>
      <c r="DAO75"/>
      <c r="DAP75"/>
      <c r="DAQ75"/>
      <c r="DAR75"/>
      <c r="DAS75"/>
      <c r="DAT75"/>
      <c r="DAU75"/>
      <c r="DAV75"/>
      <c r="DAW75"/>
      <c r="DAX75"/>
      <c r="DAY75"/>
      <c r="DAZ75"/>
      <c r="DBA75"/>
      <c r="DBB75"/>
      <c r="DBC75"/>
      <c r="DBD75"/>
      <c r="DBE75"/>
      <c r="DBF75"/>
      <c r="DBG75"/>
      <c r="DBH75"/>
      <c r="DBI75"/>
      <c r="DBJ75"/>
      <c r="DBK75"/>
      <c r="DBL75"/>
      <c r="DBM75"/>
      <c r="DBN75"/>
      <c r="DBO75"/>
      <c r="DBP75"/>
      <c r="DBQ75"/>
      <c r="DBR75"/>
      <c r="DBS75"/>
      <c r="DBT75"/>
      <c r="DBU75"/>
      <c r="DBV75"/>
      <c r="DBW75"/>
      <c r="DBX75"/>
      <c r="DBY75"/>
      <c r="DBZ75"/>
      <c r="DCA75"/>
      <c r="DCB75"/>
      <c r="DCC75"/>
      <c r="DCD75"/>
      <c r="DCE75"/>
      <c r="DCF75"/>
      <c r="DCG75"/>
      <c r="DCH75"/>
      <c r="DCI75"/>
      <c r="DCJ75"/>
      <c r="DCK75"/>
      <c r="DCL75"/>
      <c r="DCM75"/>
      <c r="DCN75"/>
      <c r="DCO75"/>
      <c r="DCP75"/>
      <c r="DCQ75"/>
      <c r="DCR75"/>
      <c r="DCS75"/>
      <c r="DCT75"/>
      <c r="DCU75"/>
      <c r="DCV75"/>
      <c r="DCW75"/>
      <c r="DCX75"/>
      <c r="DCY75"/>
      <c r="DCZ75"/>
      <c r="DDA75"/>
      <c r="DDB75"/>
      <c r="DDC75"/>
      <c r="DDD75"/>
      <c r="DDE75"/>
      <c r="DDF75"/>
      <c r="DDG75"/>
      <c r="DDH75"/>
      <c r="DDI75"/>
      <c r="DDJ75"/>
      <c r="DDK75"/>
      <c r="DDL75"/>
      <c r="DDM75"/>
      <c r="DDN75"/>
      <c r="DDO75"/>
      <c r="DDP75"/>
      <c r="DDQ75"/>
      <c r="DDR75"/>
      <c r="DDS75"/>
      <c r="DDT75"/>
      <c r="DDU75"/>
      <c r="DDV75"/>
      <c r="DDW75"/>
      <c r="DDX75"/>
      <c r="DDY75"/>
      <c r="DDZ75"/>
      <c r="DEA75"/>
      <c r="DEB75"/>
      <c r="DEC75"/>
      <c r="DED75"/>
      <c r="DEE75"/>
      <c r="DEF75"/>
      <c r="DEG75"/>
      <c r="DEH75"/>
      <c r="DEI75"/>
      <c r="DEJ75"/>
      <c r="DEK75"/>
      <c r="DEL75"/>
      <c r="DEM75"/>
      <c r="DEN75"/>
      <c r="DEO75"/>
      <c r="DEP75"/>
      <c r="DEQ75"/>
      <c r="DER75"/>
      <c r="DES75"/>
      <c r="DET75"/>
      <c r="DEU75"/>
      <c r="DEV75"/>
      <c r="DEW75"/>
      <c r="DEX75"/>
      <c r="DEY75"/>
      <c r="DEZ75"/>
      <c r="DFA75"/>
      <c r="DFB75"/>
      <c r="DFC75"/>
      <c r="DFD75"/>
      <c r="DFE75"/>
      <c r="DFF75"/>
      <c r="DFG75"/>
      <c r="DFH75"/>
      <c r="DFI75"/>
      <c r="DFJ75"/>
      <c r="DFK75"/>
      <c r="DFL75"/>
      <c r="DFM75"/>
      <c r="DFN75"/>
      <c r="DFO75"/>
      <c r="DFP75"/>
      <c r="DFQ75"/>
      <c r="DFR75"/>
      <c r="DFS75"/>
      <c r="DFT75"/>
      <c r="DFU75"/>
      <c r="DFV75"/>
      <c r="DFW75"/>
      <c r="DFX75"/>
      <c r="DFY75"/>
      <c r="DFZ75"/>
      <c r="DGA75"/>
      <c r="DGB75"/>
      <c r="DGC75"/>
      <c r="DGD75"/>
      <c r="DGE75"/>
      <c r="DGF75"/>
      <c r="DGG75"/>
      <c r="DGH75"/>
      <c r="DGI75"/>
      <c r="DGJ75"/>
      <c r="DGK75"/>
      <c r="DGL75"/>
      <c r="DGM75"/>
      <c r="DGN75"/>
      <c r="DGO75"/>
      <c r="DGP75"/>
      <c r="DGQ75"/>
      <c r="DGR75"/>
      <c r="DGS75"/>
      <c r="DGT75"/>
      <c r="DGU75"/>
      <c r="DGV75"/>
      <c r="DGW75"/>
      <c r="DGX75"/>
      <c r="DGY75"/>
      <c r="DGZ75"/>
      <c r="DHA75"/>
      <c r="DHB75"/>
      <c r="DHC75"/>
      <c r="DHD75"/>
      <c r="DHE75"/>
      <c r="DHF75"/>
      <c r="DHG75"/>
      <c r="DHH75"/>
      <c r="DHI75"/>
      <c r="DHJ75"/>
      <c r="DHK75"/>
      <c r="DHL75"/>
      <c r="DHM75"/>
      <c r="DHN75"/>
      <c r="DHO75"/>
      <c r="DHP75"/>
      <c r="DHQ75"/>
      <c r="DHR75"/>
      <c r="DHS75"/>
      <c r="DHT75"/>
      <c r="DHU75"/>
      <c r="DHV75"/>
      <c r="DHW75"/>
      <c r="DHX75"/>
      <c r="DHY75"/>
      <c r="DHZ75"/>
      <c r="DIA75"/>
      <c r="DIB75"/>
      <c r="DIC75"/>
      <c r="DID75"/>
      <c r="DIE75"/>
      <c r="DIF75"/>
      <c r="DIG75"/>
      <c r="DIH75"/>
      <c r="DII75"/>
      <c r="DIJ75"/>
      <c r="DIK75"/>
      <c r="DIL75"/>
      <c r="DIM75"/>
      <c r="DIN75"/>
      <c r="DIO75"/>
      <c r="DIP75"/>
      <c r="DIQ75"/>
      <c r="DIR75"/>
      <c r="DIS75"/>
      <c r="DIT75"/>
      <c r="DIU75"/>
      <c r="DIV75"/>
      <c r="DIW75"/>
      <c r="DIX75"/>
      <c r="DIY75"/>
      <c r="DIZ75"/>
      <c r="DJA75"/>
      <c r="DJB75"/>
      <c r="DJC75"/>
      <c r="DJD75"/>
      <c r="DJE75"/>
      <c r="DJF75"/>
      <c r="DJG75"/>
      <c r="DJH75"/>
      <c r="DJI75"/>
      <c r="DJJ75"/>
      <c r="DJK75"/>
      <c r="DJL75"/>
      <c r="DJM75"/>
      <c r="DJN75"/>
      <c r="DJO75"/>
      <c r="DJP75"/>
      <c r="DJQ75"/>
      <c r="DJR75"/>
      <c r="DJS75"/>
      <c r="DJT75"/>
      <c r="DJU75"/>
      <c r="DJV75"/>
      <c r="DJW75"/>
      <c r="DJX75"/>
      <c r="DJY75"/>
      <c r="DJZ75"/>
      <c r="DKA75"/>
      <c r="DKB75"/>
      <c r="DKC75"/>
      <c r="DKD75"/>
      <c r="DKE75"/>
      <c r="DKF75"/>
      <c r="DKG75"/>
      <c r="DKH75"/>
      <c r="DKI75"/>
      <c r="DKJ75"/>
      <c r="DKK75"/>
      <c r="DKL75"/>
      <c r="DKM75"/>
      <c r="DKN75"/>
      <c r="DKO75"/>
      <c r="DKP75"/>
      <c r="DKQ75"/>
      <c r="DKR75"/>
      <c r="DKS75"/>
      <c r="DKT75"/>
      <c r="DKU75"/>
      <c r="DKV75"/>
      <c r="DKW75"/>
      <c r="DKX75"/>
      <c r="DKY75"/>
      <c r="DKZ75"/>
      <c r="DLA75"/>
      <c r="DLB75"/>
      <c r="DLC75"/>
      <c r="DLD75"/>
      <c r="DLE75"/>
      <c r="DLF75"/>
      <c r="DLG75"/>
      <c r="DLH75"/>
      <c r="DLI75"/>
      <c r="DLJ75"/>
      <c r="DLK75"/>
      <c r="DLL75"/>
      <c r="DLM75"/>
      <c r="DLN75"/>
      <c r="DLO75"/>
      <c r="DLP75"/>
      <c r="DLQ75"/>
      <c r="DLR75"/>
      <c r="DLS75"/>
      <c r="DLT75"/>
      <c r="DLU75"/>
      <c r="DLV75"/>
      <c r="DLW75"/>
      <c r="DLX75"/>
      <c r="DLY75"/>
      <c r="DLZ75"/>
      <c r="DMA75"/>
      <c r="DMB75"/>
      <c r="DMC75"/>
      <c r="DMD75"/>
      <c r="DME75"/>
      <c r="DMF75"/>
      <c r="DMG75"/>
      <c r="DMH75"/>
      <c r="DMI75"/>
      <c r="DMJ75"/>
      <c r="DMK75"/>
      <c r="DML75"/>
      <c r="DMM75"/>
      <c r="DMN75"/>
      <c r="DMO75"/>
      <c r="DMP75"/>
      <c r="DMQ75"/>
      <c r="DMR75"/>
      <c r="DMS75"/>
      <c r="DMT75"/>
      <c r="DMU75"/>
      <c r="DMV75"/>
      <c r="DMW75"/>
      <c r="DMX75"/>
      <c r="DMY75"/>
      <c r="DMZ75"/>
      <c r="DNA75"/>
      <c r="DNB75"/>
      <c r="DNC75"/>
      <c r="DND75"/>
      <c r="DNE75"/>
      <c r="DNF75"/>
      <c r="DNG75"/>
      <c r="DNH75"/>
      <c r="DNI75"/>
      <c r="DNJ75"/>
      <c r="DNK75"/>
      <c r="DNL75"/>
      <c r="DNM75"/>
      <c r="DNN75"/>
      <c r="DNO75"/>
      <c r="DNP75"/>
      <c r="DNQ75"/>
      <c r="DNR75"/>
      <c r="DNS75"/>
      <c r="DNT75"/>
      <c r="DNU75"/>
      <c r="DNV75"/>
      <c r="DNW75"/>
      <c r="DNX75"/>
      <c r="DNY75"/>
      <c r="DNZ75"/>
      <c r="DOA75"/>
      <c r="DOB75"/>
      <c r="DOC75"/>
      <c r="DOD75"/>
      <c r="DOE75"/>
      <c r="DOF75"/>
      <c r="DOG75"/>
      <c r="DOH75"/>
      <c r="DOI75"/>
      <c r="DOJ75"/>
      <c r="DOK75"/>
      <c r="DOL75"/>
      <c r="DOM75"/>
      <c r="DON75"/>
      <c r="DOO75"/>
      <c r="DOP75"/>
      <c r="DOQ75"/>
      <c r="DOR75"/>
      <c r="DOS75"/>
      <c r="DOT75"/>
      <c r="DOU75"/>
      <c r="DOV75"/>
      <c r="DOW75"/>
      <c r="DOX75"/>
      <c r="DOY75"/>
      <c r="DOZ75"/>
      <c r="DPA75"/>
      <c r="DPB75"/>
      <c r="DPC75"/>
      <c r="DPD75"/>
      <c r="DPE75"/>
      <c r="DPF75"/>
      <c r="DPG75"/>
      <c r="DPH75"/>
      <c r="DPI75"/>
      <c r="DPJ75"/>
      <c r="DPK75"/>
      <c r="DPL75"/>
      <c r="DPM75"/>
      <c r="DPN75"/>
      <c r="DPO75"/>
      <c r="DPP75"/>
      <c r="DPQ75"/>
      <c r="DPR75"/>
      <c r="DPS75"/>
      <c r="DPT75"/>
      <c r="DPU75"/>
      <c r="DPV75"/>
      <c r="DPW75"/>
      <c r="DPX75"/>
      <c r="DPY75"/>
      <c r="DPZ75"/>
      <c r="DQA75"/>
      <c r="DQB75"/>
      <c r="DQC75"/>
      <c r="DQD75"/>
      <c r="DQE75"/>
      <c r="DQF75"/>
      <c r="DQG75"/>
      <c r="DQH75"/>
      <c r="DQI75"/>
      <c r="DQJ75"/>
      <c r="DQK75"/>
      <c r="DQL75"/>
      <c r="DQM75"/>
      <c r="DQN75"/>
      <c r="DQO75"/>
      <c r="DQP75"/>
      <c r="DQQ75"/>
      <c r="DQR75"/>
      <c r="DQS75"/>
      <c r="DQT75"/>
      <c r="DQU75"/>
      <c r="DQV75"/>
      <c r="DQW75"/>
      <c r="DQX75"/>
      <c r="DQY75"/>
      <c r="DQZ75"/>
      <c r="DRA75"/>
      <c r="DRB75"/>
      <c r="DRC75"/>
      <c r="DRD75"/>
      <c r="DRE75"/>
      <c r="DRF75"/>
      <c r="DRG75"/>
      <c r="DRH75"/>
      <c r="DRI75"/>
      <c r="DRJ75"/>
      <c r="DRK75"/>
      <c r="DRL75"/>
      <c r="DRM75"/>
      <c r="DRN75"/>
      <c r="DRO75"/>
      <c r="DRP75"/>
      <c r="DRQ75"/>
      <c r="DRR75"/>
      <c r="DRS75"/>
      <c r="DRT75"/>
      <c r="DRU75"/>
      <c r="DRV75"/>
      <c r="DRW75"/>
      <c r="DRX75"/>
      <c r="DRY75"/>
      <c r="DRZ75"/>
      <c r="DSA75"/>
      <c r="DSB75"/>
      <c r="DSC75"/>
      <c r="DSD75"/>
      <c r="DSE75"/>
      <c r="DSF75"/>
      <c r="DSG75"/>
      <c r="DSH75"/>
      <c r="DSI75"/>
      <c r="DSJ75"/>
      <c r="DSK75"/>
      <c r="DSL75"/>
      <c r="DSM75"/>
      <c r="DSN75"/>
      <c r="DSO75"/>
      <c r="DSP75"/>
      <c r="DSQ75"/>
      <c r="DSR75"/>
      <c r="DSS75"/>
      <c r="DST75"/>
      <c r="DSU75"/>
      <c r="DSV75"/>
      <c r="DSW75"/>
      <c r="DSX75"/>
      <c r="DSY75"/>
      <c r="DSZ75"/>
      <c r="DTA75"/>
      <c r="DTB75"/>
      <c r="DTC75"/>
      <c r="DTD75"/>
      <c r="DTE75"/>
      <c r="DTF75"/>
      <c r="DTG75"/>
      <c r="DTH75"/>
      <c r="DTI75"/>
      <c r="DTJ75"/>
      <c r="DTK75"/>
      <c r="DTL75"/>
      <c r="DTM75"/>
      <c r="DTN75"/>
      <c r="DTO75"/>
      <c r="DTP75"/>
      <c r="DTQ75"/>
      <c r="DTR75"/>
      <c r="DTS75"/>
      <c r="DTT75"/>
      <c r="DTU75"/>
      <c r="DTV75"/>
      <c r="DTW75"/>
      <c r="DTX75"/>
      <c r="DTY75"/>
      <c r="DTZ75"/>
      <c r="DUA75"/>
      <c r="DUB75"/>
      <c r="DUC75"/>
      <c r="DUD75"/>
      <c r="DUE75"/>
      <c r="DUF75"/>
      <c r="DUG75"/>
      <c r="DUH75"/>
      <c r="DUI75"/>
      <c r="DUJ75"/>
      <c r="DUK75"/>
      <c r="DUL75"/>
      <c r="DUM75"/>
      <c r="DUN75"/>
      <c r="DUO75"/>
      <c r="DUP75"/>
      <c r="DUQ75"/>
      <c r="DUR75"/>
      <c r="DUS75"/>
      <c r="DUT75"/>
      <c r="DUU75"/>
      <c r="DUV75"/>
      <c r="DUW75"/>
      <c r="DUX75"/>
      <c r="DUY75"/>
      <c r="DUZ75"/>
      <c r="DVA75"/>
      <c r="DVB75"/>
      <c r="DVC75"/>
      <c r="DVD75"/>
      <c r="DVE75"/>
      <c r="DVF75"/>
      <c r="DVG75"/>
      <c r="DVH75"/>
      <c r="DVI75"/>
      <c r="DVJ75"/>
      <c r="DVK75"/>
      <c r="DVL75"/>
      <c r="DVM75"/>
      <c r="DVN75"/>
      <c r="DVO75"/>
      <c r="DVP75"/>
      <c r="DVQ75"/>
      <c r="DVR75"/>
      <c r="DVS75"/>
      <c r="DVT75"/>
      <c r="DVU75"/>
      <c r="DVV75"/>
      <c r="DVW75"/>
      <c r="DVX75"/>
      <c r="DVY75"/>
      <c r="DVZ75"/>
      <c r="DWA75"/>
      <c r="DWB75"/>
      <c r="DWC75"/>
      <c r="DWD75"/>
      <c r="DWE75"/>
      <c r="DWF75"/>
      <c r="DWG75"/>
      <c r="DWH75"/>
      <c r="DWI75"/>
      <c r="DWJ75"/>
      <c r="DWK75"/>
      <c r="DWL75"/>
      <c r="DWM75"/>
      <c r="DWN75"/>
      <c r="DWO75"/>
      <c r="DWP75"/>
      <c r="DWQ75"/>
      <c r="DWR75"/>
      <c r="DWS75"/>
      <c r="DWT75"/>
      <c r="DWU75"/>
      <c r="DWV75"/>
      <c r="DWW75"/>
      <c r="DWX75"/>
      <c r="DWY75"/>
      <c r="DWZ75"/>
      <c r="DXA75"/>
      <c r="DXB75"/>
      <c r="DXC75"/>
      <c r="DXD75"/>
      <c r="DXE75"/>
      <c r="DXF75"/>
      <c r="DXG75"/>
      <c r="DXH75"/>
      <c r="DXI75"/>
      <c r="DXJ75"/>
      <c r="DXK75"/>
      <c r="DXL75"/>
      <c r="DXM75"/>
      <c r="DXN75"/>
      <c r="DXO75"/>
      <c r="DXP75"/>
      <c r="DXQ75"/>
      <c r="DXR75"/>
      <c r="DXS75"/>
      <c r="DXT75"/>
      <c r="DXU75"/>
      <c r="DXV75"/>
      <c r="DXW75"/>
      <c r="DXX75"/>
      <c r="DXY75"/>
      <c r="DXZ75"/>
      <c r="DYA75"/>
      <c r="DYB75"/>
      <c r="DYC75"/>
      <c r="DYD75"/>
      <c r="DYE75"/>
      <c r="DYF75"/>
      <c r="DYG75"/>
      <c r="DYH75"/>
      <c r="DYI75"/>
      <c r="DYJ75"/>
      <c r="DYK75"/>
      <c r="DYL75"/>
      <c r="DYM75"/>
      <c r="DYN75"/>
      <c r="DYO75"/>
      <c r="DYP75"/>
      <c r="DYQ75"/>
      <c r="DYR75"/>
      <c r="DYS75"/>
      <c r="DYT75"/>
      <c r="DYU75"/>
      <c r="DYV75"/>
      <c r="DYW75"/>
      <c r="DYX75"/>
      <c r="DYY75"/>
      <c r="DYZ75"/>
      <c r="DZA75"/>
      <c r="DZB75"/>
      <c r="DZC75"/>
      <c r="DZD75"/>
      <c r="DZE75"/>
      <c r="DZF75"/>
      <c r="DZG75"/>
      <c r="DZH75"/>
      <c r="DZI75"/>
      <c r="DZJ75"/>
      <c r="DZK75"/>
      <c r="DZL75"/>
      <c r="DZM75"/>
      <c r="DZN75"/>
      <c r="DZO75"/>
      <c r="DZP75"/>
      <c r="DZQ75"/>
      <c r="DZR75"/>
      <c r="DZS75"/>
      <c r="DZT75"/>
      <c r="DZU75"/>
      <c r="DZV75"/>
      <c r="DZW75"/>
      <c r="DZX75"/>
      <c r="DZY75"/>
      <c r="DZZ75"/>
      <c r="EAA75"/>
      <c r="EAB75"/>
      <c r="EAC75"/>
      <c r="EAD75"/>
      <c r="EAE75"/>
      <c r="EAF75"/>
      <c r="EAG75"/>
      <c r="EAH75"/>
      <c r="EAI75"/>
      <c r="EAJ75"/>
      <c r="EAK75"/>
      <c r="EAL75"/>
      <c r="EAM75"/>
      <c r="EAN75"/>
      <c r="EAO75"/>
      <c r="EAP75"/>
      <c r="EAQ75"/>
      <c r="EAR75"/>
      <c r="EAS75"/>
      <c r="EAT75"/>
      <c r="EAU75"/>
      <c r="EAV75"/>
      <c r="EAW75"/>
      <c r="EAX75"/>
      <c r="EAY75"/>
      <c r="EAZ75"/>
      <c r="EBA75"/>
      <c r="EBB75"/>
      <c r="EBC75"/>
      <c r="EBD75"/>
      <c r="EBE75"/>
      <c r="EBF75"/>
      <c r="EBG75"/>
      <c r="EBH75"/>
      <c r="EBI75"/>
      <c r="EBJ75"/>
      <c r="EBK75"/>
      <c r="EBL75"/>
      <c r="EBM75"/>
      <c r="EBN75"/>
      <c r="EBO75"/>
      <c r="EBP75"/>
      <c r="EBQ75"/>
      <c r="EBR75"/>
      <c r="EBS75"/>
      <c r="EBT75"/>
      <c r="EBU75"/>
      <c r="EBV75"/>
      <c r="EBW75"/>
      <c r="EBX75"/>
      <c r="EBY75"/>
      <c r="EBZ75"/>
      <c r="ECA75"/>
      <c r="ECB75"/>
      <c r="ECC75"/>
      <c r="ECD75"/>
      <c r="ECE75"/>
      <c r="ECF75"/>
      <c r="ECG75"/>
      <c r="ECH75"/>
      <c r="ECI75"/>
      <c r="ECJ75"/>
      <c r="ECK75"/>
      <c r="ECL75"/>
      <c r="ECM75"/>
      <c r="ECN75"/>
      <c r="ECO75"/>
      <c r="ECP75"/>
      <c r="ECQ75"/>
      <c r="ECR75"/>
      <c r="ECS75"/>
      <c r="ECT75"/>
      <c r="ECU75"/>
      <c r="ECV75"/>
      <c r="ECW75"/>
      <c r="ECX75"/>
      <c r="ECY75"/>
      <c r="ECZ75"/>
      <c r="EDA75"/>
      <c r="EDB75"/>
      <c r="EDC75"/>
      <c r="EDD75"/>
      <c r="EDE75"/>
      <c r="EDF75"/>
      <c r="EDG75"/>
      <c r="EDH75"/>
      <c r="EDI75"/>
      <c r="EDJ75"/>
      <c r="EDK75"/>
      <c r="EDL75"/>
      <c r="EDM75"/>
      <c r="EDN75"/>
      <c r="EDO75"/>
      <c r="EDP75"/>
      <c r="EDQ75"/>
      <c r="EDR75"/>
      <c r="EDS75"/>
      <c r="EDT75"/>
      <c r="EDU75"/>
      <c r="EDV75"/>
      <c r="EDW75"/>
      <c r="EDX75"/>
      <c r="EDY75"/>
      <c r="EDZ75"/>
      <c r="EEA75"/>
      <c r="EEB75"/>
      <c r="EEC75"/>
      <c r="EED75"/>
      <c r="EEE75"/>
      <c r="EEF75"/>
      <c r="EEG75"/>
      <c r="EEH75"/>
      <c r="EEI75"/>
      <c r="EEJ75"/>
      <c r="EEK75"/>
      <c r="EEL75"/>
      <c r="EEM75"/>
      <c r="EEN75"/>
      <c r="EEO75"/>
      <c r="EEP75"/>
      <c r="EEQ75"/>
      <c r="EER75"/>
      <c r="EES75"/>
      <c r="EET75"/>
      <c r="EEU75"/>
      <c r="EEV75"/>
      <c r="EEW75"/>
      <c r="EEX75"/>
      <c r="EEY75"/>
      <c r="EEZ75"/>
      <c r="EFA75"/>
      <c r="EFB75"/>
      <c r="EFC75"/>
      <c r="EFD75"/>
      <c r="EFE75"/>
      <c r="EFF75"/>
      <c r="EFG75"/>
      <c r="EFH75"/>
      <c r="EFI75"/>
      <c r="EFJ75"/>
      <c r="EFK75"/>
      <c r="EFL75"/>
      <c r="EFM75"/>
      <c r="EFN75"/>
      <c r="EFO75"/>
      <c r="EFP75"/>
      <c r="EFQ75"/>
      <c r="EFR75"/>
      <c r="EFS75"/>
      <c r="EFT75"/>
      <c r="EFU75"/>
      <c r="EFV75"/>
      <c r="EFW75"/>
      <c r="EFX75"/>
      <c r="EFY75"/>
      <c r="EFZ75"/>
      <c r="EGA75"/>
      <c r="EGB75"/>
      <c r="EGC75"/>
      <c r="EGD75"/>
      <c r="EGE75"/>
      <c r="EGF75"/>
      <c r="EGG75"/>
      <c r="EGH75"/>
      <c r="EGI75"/>
      <c r="EGJ75"/>
      <c r="EGK75"/>
      <c r="EGL75"/>
      <c r="EGM75"/>
      <c r="EGN75"/>
      <c r="EGO75"/>
      <c r="EGP75"/>
      <c r="EGQ75"/>
      <c r="EGR75"/>
      <c r="EGS75"/>
      <c r="EGT75"/>
      <c r="EGU75"/>
      <c r="EGV75"/>
      <c r="EGW75"/>
      <c r="EGX75"/>
      <c r="EGY75"/>
      <c r="EGZ75"/>
      <c r="EHA75"/>
      <c r="EHB75"/>
      <c r="EHC75"/>
      <c r="EHD75"/>
      <c r="EHE75"/>
      <c r="EHF75"/>
      <c r="EHG75"/>
      <c r="EHH75"/>
      <c r="EHI75"/>
      <c r="EHJ75"/>
      <c r="EHK75"/>
      <c r="EHL75"/>
      <c r="EHM75"/>
      <c r="EHN75"/>
      <c r="EHO75"/>
      <c r="EHP75"/>
      <c r="EHQ75"/>
      <c r="EHR75"/>
      <c r="EHS75"/>
      <c r="EHT75"/>
      <c r="EHU75"/>
      <c r="EHV75"/>
      <c r="EHW75"/>
      <c r="EHX75"/>
      <c r="EHY75"/>
      <c r="EHZ75"/>
      <c r="EIA75"/>
      <c r="EIB75"/>
      <c r="EIC75"/>
      <c r="EID75"/>
      <c r="EIE75"/>
      <c r="EIF75"/>
      <c r="EIG75"/>
      <c r="EIH75"/>
      <c r="EII75"/>
      <c r="EIJ75"/>
      <c r="EIK75"/>
      <c r="EIL75"/>
      <c r="EIM75"/>
      <c r="EIN75"/>
      <c r="EIO75"/>
      <c r="EIP75"/>
      <c r="EIQ75"/>
      <c r="EIR75"/>
      <c r="EIS75"/>
      <c r="EIT75"/>
      <c r="EIU75"/>
      <c r="EIV75"/>
      <c r="EIW75"/>
      <c r="EIX75"/>
      <c r="EIY75"/>
      <c r="EIZ75"/>
      <c r="EJA75"/>
      <c r="EJB75"/>
      <c r="EJC75"/>
      <c r="EJD75"/>
      <c r="EJE75"/>
      <c r="EJF75"/>
      <c r="EJG75"/>
      <c r="EJH75"/>
      <c r="EJI75"/>
      <c r="EJJ75"/>
      <c r="EJK75"/>
      <c r="EJL75"/>
      <c r="EJM75"/>
      <c r="EJN75"/>
      <c r="EJO75"/>
      <c r="EJP75"/>
      <c r="EJQ75"/>
      <c r="EJR75"/>
      <c r="EJS75"/>
      <c r="EJT75"/>
      <c r="EJU75"/>
      <c r="EJV75"/>
      <c r="EJW75"/>
      <c r="EJX75"/>
      <c r="EJY75"/>
      <c r="EJZ75"/>
      <c r="EKA75"/>
      <c r="EKB75"/>
      <c r="EKC75"/>
      <c r="EKD75"/>
      <c r="EKE75"/>
      <c r="EKF75"/>
      <c r="EKG75"/>
      <c r="EKH75"/>
      <c r="EKI75"/>
      <c r="EKJ75"/>
      <c r="EKK75"/>
      <c r="EKL75"/>
      <c r="EKM75"/>
      <c r="EKN75"/>
      <c r="EKO75"/>
      <c r="EKP75"/>
      <c r="EKQ75"/>
      <c r="EKR75"/>
      <c r="EKS75"/>
      <c r="EKT75"/>
      <c r="EKU75"/>
      <c r="EKV75"/>
      <c r="EKW75"/>
      <c r="EKX75"/>
      <c r="EKY75"/>
      <c r="EKZ75"/>
      <c r="ELA75"/>
      <c r="ELB75"/>
      <c r="ELC75"/>
      <c r="ELD75"/>
      <c r="ELE75"/>
      <c r="ELF75"/>
      <c r="ELG75"/>
      <c r="ELH75"/>
      <c r="ELI75"/>
      <c r="ELJ75"/>
      <c r="ELK75"/>
      <c r="ELL75"/>
      <c r="ELM75"/>
      <c r="ELN75"/>
      <c r="ELO75"/>
      <c r="ELP75"/>
      <c r="ELQ75"/>
      <c r="ELR75"/>
      <c r="ELS75"/>
      <c r="ELT75"/>
      <c r="ELU75"/>
      <c r="ELV75"/>
      <c r="ELW75"/>
      <c r="ELX75"/>
      <c r="ELY75"/>
      <c r="ELZ75"/>
      <c r="EMA75"/>
      <c r="EMB75"/>
      <c r="EMC75"/>
      <c r="EMD75"/>
      <c r="EME75"/>
      <c r="EMF75"/>
      <c r="EMG75"/>
      <c r="EMH75"/>
      <c r="EMI75"/>
      <c r="EMJ75"/>
      <c r="EMK75"/>
      <c r="EML75"/>
      <c r="EMM75"/>
      <c r="EMN75"/>
      <c r="EMO75"/>
      <c r="EMP75"/>
      <c r="EMQ75"/>
      <c r="EMR75"/>
      <c r="EMS75"/>
      <c r="EMT75"/>
      <c r="EMU75"/>
      <c r="EMV75"/>
      <c r="EMW75"/>
      <c r="EMX75"/>
      <c r="EMY75"/>
      <c r="EMZ75"/>
      <c r="ENA75"/>
      <c r="ENB75"/>
      <c r="ENC75"/>
      <c r="END75"/>
      <c r="ENE75"/>
      <c r="ENF75"/>
      <c r="ENG75"/>
      <c r="ENH75"/>
      <c r="ENI75"/>
      <c r="ENJ75"/>
      <c r="ENK75"/>
      <c r="ENL75"/>
      <c r="ENM75"/>
      <c r="ENN75"/>
      <c r="ENO75"/>
      <c r="ENP75"/>
      <c r="ENQ75"/>
      <c r="ENR75"/>
      <c r="ENS75"/>
      <c r="ENT75"/>
      <c r="ENU75"/>
      <c r="ENV75"/>
      <c r="ENW75"/>
      <c r="ENX75"/>
      <c r="ENY75"/>
      <c r="ENZ75"/>
      <c r="EOA75"/>
      <c r="EOB75"/>
      <c r="EOC75"/>
      <c r="EOD75"/>
      <c r="EOE75"/>
      <c r="EOF75"/>
      <c r="EOG75"/>
      <c r="EOH75"/>
      <c r="EOI75"/>
      <c r="EOJ75"/>
      <c r="EOK75"/>
      <c r="EOL75"/>
      <c r="EOM75"/>
      <c r="EON75"/>
      <c r="EOO75"/>
      <c r="EOP75"/>
      <c r="EOQ75"/>
      <c r="EOR75"/>
      <c r="EOS75"/>
      <c r="EOT75"/>
      <c r="EOU75"/>
      <c r="EOV75"/>
      <c r="EOW75"/>
      <c r="EOX75"/>
      <c r="EOY75"/>
      <c r="EOZ75"/>
      <c r="EPA75"/>
      <c r="EPB75"/>
      <c r="EPC75"/>
      <c r="EPD75"/>
      <c r="EPE75"/>
      <c r="EPF75"/>
      <c r="EPG75"/>
      <c r="EPH75"/>
      <c r="EPI75"/>
      <c r="EPJ75"/>
      <c r="EPK75"/>
      <c r="EPL75"/>
      <c r="EPM75"/>
      <c r="EPN75"/>
      <c r="EPO75"/>
      <c r="EPP75"/>
      <c r="EPQ75"/>
      <c r="EPR75"/>
      <c r="EPS75"/>
      <c r="EPT75"/>
      <c r="EPU75"/>
      <c r="EPV75"/>
      <c r="EPW75"/>
      <c r="EPX75"/>
      <c r="EPY75"/>
      <c r="EPZ75"/>
      <c r="EQA75"/>
      <c r="EQB75"/>
      <c r="EQC75"/>
      <c r="EQD75"/>
      <c r="EQE75"/>
      <c r="EQF75"/>
      <c r="EQG75"/>
      <c r="EQH75"/>
      <c r="EQI75"/>
      <c r="EQJ75"/>
      <c r="EQK75"/>
      <c r="EQL75"/>
      <c r="EQM75"/>
      <c r="EQN75"/>
      <c r="EQO75"/>
      <c r="EQP75"/>
      <c r="EQQ75"/>
      <c r="EQR75"/>
      <c r="EQS75"/>
      <c r="EQT75"/>
      <c r="EQU75"/>
      <c r="EQV75"/>
      <c r="EQW75"/>
      <c r="EQX75"/>
      <c r="EQY75"/>
      <c r="EQZ75"/>
      <c r="ERA75"/>
      <c r="ERB75"/>
      <c r="ERC75"/>
      <c r="ERD75"/>
      <c r="ERE75"/>
      <c r="ERF75"/>
      <c r="ERG75"/>
      <c r="ERH75"/>
      <c r="ERI75"/>
      <c r="ERJ75"/>
      <c r="ERK75"/>
      <c r="ERL75"/>
      <c r="ERM75"/>
      <c r="ERN75"/>
      <c r="ERO75"/>
      <c r="ERP75"/>
      <c r="ERQ75"/>
      <c r="ERR75"/>
      <c r="ERS75"/>
      <c r="ERT75"/>
      <c r="ERU75"/>
      <c r="ERV75"/>
      <c r="ERW75"/>
      <c r="ERX75"/>
      <c r="ERY75"/>
      <c r="ERZ75"/>
      <c r="ESA75"/>
      <c r="ESB75"/>
      <c r="ESC75"/>
      <c r="ESD75"/>
      <c r="ESE75"/>
      <c r="ESF75"/>
      <c r="ESG75"/>
      <c r="ESH75"/>
      <c r="ESI75"/>
      <c r="ESJ75"/>
      <c r="ESK75"/>
      <c r="ESL75"/>
      <c r="ESM75"/>
      <c r="ESN75"/>
      <c r="ESO75"/>
      <c r="ESP75"/>
      <c r="ESQ75"/>
      <c r="ESR75"/>
      <c r="ESS75"/>
      <c r="EST75"/>
      <c r="ESU75"/>
      <c r="ESV75"/>
      <c r="ESW75"/>
      <c r="ESX75"/>
      <c r="ESY75"/>
      <c r="ESZ75"/>
      <c r="ETA75"/>
      <c r="ETB75"/>
      <c r="ETC75"/>
      <c r="ETD75"/>
      <c r="ETE75"/>
      <c r="ETF75"/>
      <c r="ETG75"/>
      <c r="ETH75"/>
      <c r="ETI75"/>
      <c r="ETJ75"/>
      <c r="ETK75"/>
      <c r="ETL75"/>
      <c r="ETM75"/>
      <c r="ETN75"/>
      <c r="ETO75"/>
      <c r="ETP75"/>
      <c r="ETQ75"/>
      <c r="ETR75"/>
      <c r="ETS75"/>
      <c r="ETT75"/>
      <c r="ETU75"/>
      <c r="ETV75"/>
      <c r="ETW75"/>
      <c r="ETX75"/>
      <c r="ETY75"/>
      <c r="ETZ75"/>
      <c r="EUA75"/>
      <c r="EUB75"/>
      <c r="EUC75"/>
      <c r="EUD75"/>
      <c r="EUE75"/>
      <c r="EUF75"/>
      <c r="EUG75"/>
      <c r="EUH75"/>
      <c r="EUI75"/>
      <c r="EUJ75"/>
      <c r="EUK75"/>
      <c r="EUL75"/>
      <c r="EUM75"/>
      <c r="EUN75"/>
      <c r="EUO75"/>
      <c r="EUP75"/>
      <c r="EUQ75"/>
      <c r="EUR75"/>
      <c r="EUS75"/>
      <c r="EUT75"/>
      <c r="EUU75"/>
      <c r="EUV75"/>
      <c r="EUW75"/>
      <c r="EUX75"/>
      <c r="EUY75"/>
      <c r="EUZ75"/>
      <c r="EVA75"/>
      <c r="EVB75"/>
      <c r="EVC75"/>
      <c r="EVD75"/>
      <c r="EVE75"/>
      <c r="EVF75"/>
      <c r="EVG75"/>
      <c r="EVH75"/>
      <c r="EVI75"/>
      <c r="EVJ75"/>
      <c r="EVK75"/>
      <c r="EVL75"/>
      <c r="EVM75"/>
      <c r="EVN75"/>
      <c r="EVO75"/>
      <c r="EVP75"/>
      <c r="EVQ75"/>
      <c r="EVR75"/>
      <c r="EVS75"/>
      <c r="EVT75"/>
      <c r="EVU75"/>
      <c r="EVV75"/>
      <c r="EVW75"/>
      <c r="EVX75"/>
      <c r="EVY75"/>
      <c r="EVZ75"/>
      <c r="EWA75"/>
      <c r="EWB75"/>
      <c r="EWC75"/>
      <c r="EWD75"/>
      <c r="EWE75"/>
      <c r="EWF75"/>
      <c r="EWG75"/>
      <c r="EWH75"/>
      <c r="EWI75"/>
      <c r="EWJ75"/>
      <c r="EWK75"/>
      <c r="EWL75"/>
      <c r="EWM75"/>
      <c r="EWN75"/>
      <c r="EWO75"/>
      <c r="EWP75"/>
      <c r="EWQ75"/>
      <c r="EWR75"/>
      <c r="EWS75"/>
      <c r="EWT75"/>
      <c r="EWU75"/>
      <c r="EWV75"/>
      <c r="EWW75"/>
      <c r="EWX75"/>
      <c r="EWY75"/>
      <c r="EWZ75"/>
      <c r="EXA75"/>
      <c r="EXB75"/>
      <c r="EXC75"/>
      <c r="EXD75"/>
      <c r="EXE75"/>
      <c r="EXF75"/>
      <c r="EXG75"/>
      <c r="EXH75"/>
      <c r="EXI75"/>
      <c r="EXJ75"/>
      <c r="EXK75"/>
      <c r="EXL75"/>
      <c r="EXM75"/>
      <c r="EXN75"/>
      <c r="EXO75"/>
      <c r="EXP75"/>
      <c r="EXQ75"/>
      <c r="EXR75"/>
      <c r="EXS75"/>
      <c r="EXT75"/>
      <c r="EXU75"/>
      <c r="EXV75"/>
      <c r="EXW75"/>
      <c r="EXX75"/>
      <c r="EXY75"/>
      <c r="EXZ75"/>
      <c r="EYA75"/>
      <c r="EYB75"/>
      <c r="EYC75"/>
      <c r="EYD75"/>
      <c r="EYE75"/>
      <c r="EYF75"/>
      <c r="EYG75"/>
      <c r="EYH75"/>
      <c r="EYI75"/>
      <c r="EYJ75"/>
      <c r="EYK75"/>
      <c r="EYL75"/>
      <c r="EYM75"/>
      <c r="EYN75"/>
      <c r="EYO75"/>
      <c r="EYP75"/>
      <c r="EYQ75"/>
      <c r="EYR75"/>
      <c r="EYS75"/>
      <c r="EYT75"/>
      <c r="EYU75"/>
      <c r="EYV75"/>
      <c r="EYW75"/>
      <c r="EYX75"/>
      <c r="EYY75"/>
      <c r="EYZ75"/>
      <c r="EZA75"/>
      <c r="EZB75"/>
      <c r="EZC75"/>
      <c r="EZD75"/>
      <c r="EZE75"/>
      <c r="EZF75"/>
      <c r="EZG75"/>
      <c r="EZH75"/>
      <c r="EZI75"/>
      <c r="EZJ75"/>
      <c r="EZK75"/>
      <c r="EZL75"/>
      <c r="EZM75"/>
      <c r="EZN75"/>
      <c r="EZO75"/>
      <c r="EZP75"/>
      <c r="EZQ75"/>
      <c r="EZR75"/>
      <c r="EZS75"/>
      <c r="EZT75"/>
      <c r="EZU75"/>
      <c r="EZV75"/>
      <c r="EZW75"/>
      <c r="EZX75"/>
      <c r="EZY75"/>
      <c r="EZZ75"/>
      <c r="FAA75"/>
      <c r="FAB75"/>
      <c r="FAC75"/>
      <c r="FAD75"/>
      <c r="FAE75"/>
      <c r="FAF75"/>
      <c r="FAG75"/>
      <c r="FAH75"/>
      <c r="FAI75"/>
      <c r="FAJ75"/>
      <c r="FAK75"/>
      <c r="FAL75"/>
      <c r="FAM75"/>
      <c r="FAN75"/>
      <c r="FAO75"/>
      <c r="FAP75"/>
      <c r="FAQ75"/>
      <c r="FAR75"/>
      <c r="FAS75"/>
      <c r="FAT75"/>
      <c r="FAU75"/>
      <c r="FAV75"/>
      <c r="FAW75"/>
      <c r="FAX75"/>
      <c r="FAY75"/>
      <c r="FAZ75"/>
      <c r="FBA75"/>
      <c r="FBB75"/>
      <c r="FBC75"/>
      <c r="FBD75"/>
      <c r="FBE75"/>
      <c r="FBF75"/>
      <c r="FBG75"/>
      <c r="FBH75"/>
      <c r="FBI75"/>
      <c r="FBJ75"/>
      <c r="FBK75"/>
      <c r="FBL75"/>
      <c r="FBM75"/>
      <c r="FBN75"/>
      <c r="FBO75"/>
      <c r="FBP75"/>
      <c r="FBQ75"/>
      <c r="FBR75"/>
      <c r="FBS75"/>
      <c r="FBT75"/>
      <c r="FBU75"/>
      <c r="FBV75"/>
      <c r="FBW75"/>
      <c r="FBX75"/>
      <c r="FBY75"/>
      <c r="FBZ75"/>
      <c r="FCA75"/>
      <c r="FCB75"/>
      <c r="FCC75"/>
      <c r="FCD75"/>
      <c r="FCE75"/>
      <c r="FCF75"/>
      <c r="FCG75"/>
      <c r="FCH75"/>
      <c r="FCI75"/>
      <c r="FCJ75"/>
      <c r="FCK75"/>
      <c r="FCL75"/>
      <c r="FCM75"/>
      <c r="FCN75"/>
      <c r="FCO75"/>
      <c r="FCP75"/>
      <c r="FCQ75"/>
      <c r="FCR75"/>
      <c r="FCS75"/>
      <c r="FCT75"/>
      <c r="FCU75"/>
      <c r="FCV75"/>
      <c r="FCW75"/>
      <c r="FCX75"/>
      <c r="FCY75"/>
      <c r="FCZ75"/>
      <c r="FDA75"/>
      <c r="FDB75"/>
      <c r="FDC75"/>
      <c r="FDD75"/>
      <c r="FDE75"/>
      <c r="FDF75"/>
      <c r="FDG75"/>
      <c r="FDH75"/>
      <c r="FDI75"/>
      <c r="FDJ75"/>
      <c r="FDK75"/>
      <c r="FDL75"/>
      <c r="FDM75"/>
      <c r="FDN75"/>
      <c r="FDO75"/>
      <c r="FDP75"/>
      <c r="FDQ75"/>
      <c r="FDR75"/>
      <c r="FDS75"/>
      <c r="FDT75"/>
      <c r="FDU75"/>
      <c r="FDV75"/>
      <c r="FDW75"/>
      <c r="FDX75"/>
      <c r="FDY75"/>
      <c r="FDZ75"/>
      <c r="FEA75"/>
      <c r="FEB75"/>
      <c r="FEC75"/>
      <c r="FED75"/>
      <c r="FEE75"/>
      <c r="FEF75"/>
      <c r="FEG75"/>
      <c r="FEH75"/>
      <c r="FEI75"/>
      <c r="FEJ75"/>
      <c r="FEK75"/>
      <c r="FEL75"/>
      <c r="FEM75"/>
      <c r="FEN75"/>
      <c r="FEO75"/>
      <c r="FEP75"/>
      <c r="FEQ75"/>
      <c r="FER75"/>
      <c r="FES75"/>
      <c r="FET75"/>
      <c r="FEU75"/>
      <c r="FEV75"/>
      <c r="FEW75"/>
      <c r="FEX75"/>
      <c r="FEY75"/>
      <c r="FEZ75"/>
      <c r="FFA75"/>
      <c r="FFB75"/>
      <c r="FFC75"/>
      <c r="FFD75"/>
      <c r="FFE75"/>
      <c r="FFF75"/>
      <c r="FFG75"/>
      <c r="FFH75"/>
      <c r="FFI75"/>
      <c r="FFJ75"/>
      <c r="FFK75"/>
      <c r="FFL75"/>
      <c r="FFM75"/>
      <c r="FFN75"/>
      <c r="FFO75"/>
      <c r="FFP75"/>
      <c r="FFQ75"/>
      <c r="FFR75"/>
      <c r="FFS75"/>
      <c r="FFT75"/>
      <c r="FFU75"/>
      <c r="FFV75"/>
      <c r="FFW75"/>
      <c r="FFX75"/>
      <c r="FFY75"/>
      <c r="FFZ75"/>
      <c r="FGA75"/>
      <c r="FGB75"/>
      <c r="FGC75"/>
      <c r="FGD75"/>
      <c r="FGE75"/>
      <c r="FGF75"/>
      <c r="FGG75"/>
      <c r="FGH75"/>
      <c r="FGI75"/>
      <c r="FGJ75"/>
      <c r="FGK75"/>
      <c r="FGL75"/>
      <c r="FGM75"/>
      <c r="FGN75"/>
      <c r="FGO75"/>
      <c r="FGP75"/>
      <c r="FGQ75"/>
      <c r="FGR75"/>
      <c r="FGS75"/>
      <c r="FGT75"/>
      <c r="FGU75"/>
      <c r="FGV75"/>
      <c r="FGW75"/>
      <c r="FGX75"/>
      <c r="FGY75"/>
      <c r="FGZ75"/>
      <c r="FHA75"/>
      <c r="FHB75"/>
      <c r="FHC75"/>
      <c r="FHD75"/>
      <c r="FHE75"/>
      <c r="FHF75"/>
      <c r="FHG75"/>
      <c r="FHH75"/>
      <c r="FHI75"/>
      <c r="FHJ75"/>
      <c r="FHK75"/>
      <c r="FHL75"/>
      <c r="FHM75"/>
      <c r="FHN75"/>
      <c r="FHO75"/>
      <c r="FHP75"/>
      <c r="FHQ75"/>
      <c r="FHR75"/>
      <c r="FHS75"/>
      <c r="FHT75"/>
      <c r="FHU75"/>
      <c r="FHV75"/>
      <c r="FHW75"/>
      <c r="FHX75"/>
      <c r="FHY75"/>
      <c r="FHZ75"/>
      <c r="FIA75"/>
      <c r="FIB75"/>
      <c r="FIC75"/>
      <c r="FID75"/>
      <c r="FIE75"/>
      <c r="FIF75"/>
      <c r="FIG75"/>
      <c r="FIH75"/>
      <c r="FII75"/>
      <c r="FIJ75"/>
      <c r="FIK75"/>
      <c r="FIL75"/>
      <c r="FIM75"/>
      <c r="FIN75"/>
      <c r="FIO75"/>
      <c r="FIP75"/>
      <c r="FIQ75"/>
      <c r="FIR75"/>
      <c r="FIS75"/>
      <c r="FIT75"/>
      <c r="FIU75"/>
      <c r="FIV75"/>
      <c r="FIW75"/>
      <c r="FIX75"/>
      <c r="FIY75"/>
      <c r="FIZ75"/>
      <c r="FJA75"/>
      <c r="FJB75"/>
      <c r="FJC75"/>
      <c r="FJD75"/>
      <c r="FJE75"/>
      <c r="FJF75"/>
      <c r="FJG75"/>
      <c r="FJH75"/>
      <c r="FJI75"/>
      <c r="FJJ75"/>
      <c r="FJK75"/>
      <c r="FJL75"/>
      <c r="FJM75"/>
      <c r="FJN75"/>
      <c r="FJO75"/>
      <c r="FJP75"/>
      <c r="FJQ75"/>
      <c r="FJR75"/>
      <c r="FJS75"/>
      <c r="FJT75"/>
      <c r="FJU75"/>
      <c r="FJV75"/>
      <c r="FJW75"/>
      <c r="FJX75"/>
      <c r="FJY75"/>
      <c r="FJZ75"/>
      <c r="FKA75"/>
      <c r="FKB75"/>
      <c r="FKC75"/>
      <c r="FKD75"/>
      <c r="FKE75"/>
      <c r="FKF75"/>
      <c r="FKG75"/>
      <c r="FKH75"/>
      <c r="FKI75"/>
      <c r="FKJ75"/>
      <c r="FKK75"/>
      <c r="FKL75"/>
      <c r="FKM75"/>
      <c r="FKN75"/>
      <c r="FKO75"/>
      <c r="FKP75"/>
      <c r="FKQ75"/>
      <c r="FKR75"/>
      <c r="FKS75"/>
      <c r="FKT75"/>
      <c r="FKU75"/>
      <c r="FKV75"/>
      <c r="FKW75"/>
      <c r="FKX75"/>
      <c r="FKY75"/>
      <c r="FKZ75"/>
      <c r="FLA75"/>
      <c r="FLB75"/>
      <c r="FLC75"/>
      <c r="FLD75"/>
      <c r="FLE75"/>
      <c r="FLF75"/>
      <c r="FLG75"/>
      <c r="FLH75"/>
      <c r="FLI75"/>
      <c r="FLJ75"/>
      <c r="FLK75"/>
      <c r="FLL75"/>
      <c r="FLM75"/>
      <c r="FLN75"/>
      <c r="FLO75"/>
      <c r="FLP75"/>
      <c r="FLQ75"/>
      <c r="FLR75"/>
      <c r="FLS75"/>
      <c r="FLT75"/>
      <c r="FLU75"/>
      <c r="FLV75"/>
      <c r="FLW75"/>
      <c r="FLX75"/>
      <c r="FLY75"/>
      <c r="FLZ75"/>
      <c r="FMA75"/>
      <c r="FMB75"/>
      <c r="FMC75"/>
      <c r="FMD75"/>
      <c r="FME75"/>
      <c r="FMF75"/>
      <c r="FMG75"/>
      <c r="FMH75"/>
      <c r="FMI75"/>
      <c r="FMJ75"/>
      <c r="FMK75"/>
      <c r="FML75"/>
      <c r="FMM75"/>
      <c r="FMN75"/>
      <c r="FMO75"/>
      <c r="FMP75"/>
      <c r="FMQ75"/>
      <c r="FMR75"/>
      <c r="FMS75"/>
      <c r="FMT75"/>
      <c r="FMU75"/>
      <c r="FMV75"/>
      <c r="FMW75"/>
      <c r="FMX75"/>
      <c r="FMY75"/>
      <c r="FMZ75"/>
      <c r="FNA75"/>
      <c r="FNB75"/>
      <c r="FNC75"/>
      <c r="FND75"/>
      <c r="FNE75"/>
      <c r="FNF75"/>
      <c r="FNG75"/>
      <c r="FNH75"/>
      <c r="FNI75"/>
      <c r="FNJ75"/>
      <c r="FNK75"/>
      <c r="FNL75"/>
      <c r="FNM75"/>
      <c r="FNN75"/>
      <c r="FNO75"/>
      <c r="FNP75"/>
      <c r="FNQ75"/>
      <c r="FNR75"/>
      <c r="FNS75"/>
      <c r="FNT75"/>
      <c r="FNU75"/>
      <c r="FNV75"/>
      <c r="FNW75"/>
      <c r="FNX75"/>
      <c r="FNY75"/>
      <c r="FNZ75"/>
      <c r="FOA75"/>
      <c r="FOB75"/>
      <c r="FOC75"/>
      <c r="FOD75"/>
      <c r="FOE75"/>
      <c r="FOF75"/>
      <c r="FOG75"/>
      <c r="FOH75"/>
      <c r="FOI75"/>
      <c r="FOJ75"/>
      <c r="FOK75"/>
      <c r="FOL75"/>
      <c r="FOM75"/>
      <c r="FON75"/>
      <c r="FOO75"/>
      <c r="FOP75"/>
      <c r="FOQ75"/>
      <c r="FOR75"/>
      <c r="FOS75"/>
      <c r="FOT75"/>
      <c r="FOU75"/>
      <c r="FOV75"/>
      <c r="FOW75"/>
      <c r="FOX75"/>
      <c r="FOY75"/>
      <c r="FOZ75"/>
      <c r="FPA75"/>
      <c r="FPB75"/>
      <c r="FPC75"/>
      <c r="FPD75"/>
      <c r="FPE75"/>
      <c r="FPF75"/>
      <c r="FPG75"/>
      <c r="FPH75"/>
      <c r="FPI75"/>
      <c r="FPJ75"/>
      <c r="FPK75"/>
      <c r="FPL75"/>
      <c r="FPM75"/>
      <c r="FPN75"/>
      <c r="FPO75"/>
      <c r="FPP75"/>
      <c r="FPQ75"/>
      <c r="FPR75"/>
      <c r="FPS75"/>
      <c r="FPT75"/>
      <c r="FPU75"/>
      <c r="FPV75"/>
      <c r="FPW75"/>
      <c r="FPX75"/>
      <c r="FPY75"/>
      <c r="FPZ75"/>
      <c r="FQA75"/>
      <c r="FQB75"/>
      <c r="FQC75"/>
      <c r="FQD75"/>
      <c r="FQE75"/>
      <c r="FQF75"/>
      <c r="FQG75"/>
      <c r="FQH75"/>
      <c r="FQI75"/>
      <c r="FQJ75"/>
      <c r="FQK75"/>
      <c r="FQL75"/>
      <c r="FQM75"/>
      <c r="FQN75"/>
      <c r="FQO75"/>
      <c r="FQP75"/>
      <c r="FQQ75"/>
      <c r="FQR75"/>
      <c r="FQS75"/>
      <c r="FQT75"/>
      <c r="FQU75"/>
      <c r="FQV75"/>
      <c r="FQW75"/>
      <c r="FQX75"/>
      <c r="FQY75"/>
      <c r="FQZ75"/>
      <c r="FRA75"/>
      <c r="FRB75"/>
      <c r="FRC75"/>
      <c r="FRD75"/>
      <c r="FRE75"/>
      <c r="FRF75"/>
      <c r="FRG75"/>
      <c r="FRH75"/>
      <c r="FRI75"/>
      <c r="FRJ75"/>
      <c r="FRK75"/>
      <c r="FRL75"/>
      <c r="FRM75"/>
      <c r="FRN75"/>
      <c r="FRO75"/>
      <c r="FRP75"/>
      <c r="FRQ75"/>
      <c r="FRR75"/>
      <c r="FRS75"/>
      <c r="FRT75"/>
      <c r="FRU75"/>
      <c r="FRV75"/>
      <c r="FRW75"/>
      <c r="FRX75"/>
      <c r="FRY75"/>
      <c r="FRZ75"/>
      <c r="FSA75"/>
      <c r="FSB75"/>
      <c r="FSC75"/>
      <c r="FSD75"/>
      <c r="FSE75"/>
      <c r="FSF75"/>
      <c r="FSG75"/>
      <c r="FSH75"/>
      <c r="FSI75"/>
      <c r="FSJ75"/>
      <c r="FSK75"/>
      <c r="FSL75"/>
      <c r="FSM75"/>
      <c r="FSN75"/>
      <c r="FSO75"/>
      <c r="FSP75"/>
      <c r="FSQ75"/>
      <c r="FSR75"/>
      <c r="FSS75"/>
      <c r="FST75"/>
      <c r="FSU75"/>
      <c r="FSV75"/>
      <c r="FSW75"/>
      <c r="FSX75"/>
      <c r="FSY75"/>
      <c r="FSZ75"/>
      <c r="FTA75"/>
      <c r="FTB75"/>
      <c r="FTC75"/>
      <c r="FTD75"/>
      <c r="FTE75"/>
      <c r="FTF75"/>
      <c r="FTG75"/>
      <c r="FTH75"/>
      <c r="FTI75"/>
      <c r="FTJ75"/>
      <c r="FTK75"/>
      <c r="FTL75"/>
      <c r="FTM75"/>
      <c r="FTN75"/>
      <c r="FTO75"/>
      <c r="FTP75"/>
      <c r="FTQ75"/>
      <c r="FTR75"/>
      <c r="FTS75"/>
      <c r="FTT75"/>
      <c r="FTU75"/>
      <c r="FTV75"/>
      <c r="FTW75"/>
      <c r="FTX75"/>
      <c r="FTY75"/>
      <c r="FTZ75"/>
      <c r="FUA75"/>
      <c r="FUB75"/>
      <c r="FUC75"/>
      <c r="FUD75"/>
      <c r="FUE75"/>
      <c r="FUF75"/>
      <c r="FUG75"/>
      <c r="FUH75"/>
      <c r="FUI75"/>
      <c r="FUJ75"/>
      <c r="FUK75"/>
      <c r="FUL75"/>
      <c r="FUM75"/>
      <c r="FUN75"/>
      <c r="FUO75"/>
      <c r="FUP75"/>
      <c r="FUQ75"/>
      <c r="FUR75"/>
      <c r="FUS75"/>
      <c r="FUT75"/>
      <c r="FUU75"/>
      <c r="FUV75"/>
      <c r="FUW75"/>
      <c r="FUX75"/>
      <c r="FUY75"/>
      <c r="FUZ75"/>
      <c r="FVA75"/>
      <c r="FVB75"/>
      <c r="FVC75"/>
      <c r="FVD75"/>
      <c r="FVE75"/>
      <c r="FVF75"/>
      <c r="FVG75"/>
      <c r="FVH75"/>
      <c r="FVI75"/>
      <c r="FVJ75"/>
      <c r="FVK75"/>
      <c r="FVL75"/>
      <c r="FVM75"/>
      <c r="FVN75"/>
      <c r="FVO75"/>
      <c r="FVP75"/>
      <c r="FVQ75"/>
      <c r="FVR75"/>
      <c r="FVS75"/>
      <c r="FVT75"/>
      <c r="FVU75"/>
      <c r="FVV75"/>
      <c r="FVW75"/>
      <c r="FVX75"/>
      <c r="FVY75"/>
      <c r="FVZ75"/>
      <c r="FWA75"/>
      <c r="FWB75"/>
      <c r="FWC75"/>
      <c r="FWD75"/>
      <c r="FWE75"/>
      <c r="FWF75"/>
      <c r="FWG75"/>
      <c r="FWH75"/>
      <c r="FWI75"/>
      <c r="FWJ75"/>
      <c r="FWK75"/>
      <c r="FWL75"/>
      <c r="FWM75"/>
      <c r="FWN75"/>
      <c r="FWO75"/>
      <c r="FWP75"/>
      <c r="FWQ75"/>
      <c r="FWR75"/>
      <c r="FWS75"/>
      <c r="FWT75"/>
      <c r="FWU75"/>
      <c r="FWV75"/>
      <c r="FWW75"/>
      <c r="FWX75"/>
      <c r="FWY75"/>
      <c r="FWZ75"/>
      <c r="FXA75"/>
      <c r="FXB75"/>
      <c r="FXC75"/>
      <c r="FXD75"/>
      <c r="FXE75"/>
      <c r="FXF75"/>
      <c r="FXG75"/>
      <c r="FXH75"/>
      <c r="FXI75"/>
      <c r="FXJ75"/>
      <c r="FXK75"/>
      <c r="FXL75"/>
      <c r="FXM75"/>
      <c r="FXN75"/>
      <c r="FXO75"/>
      <c r="FXP75"/>
      <c r="FXQ75"/>
      <c r="FXR75"/>
      <c r="FXS75"/>
      <c r="FXT75"/>
      <c r="FXU75"/>
      <c r="FXV75"/>
      <c r="FXW75"/>
      <c r="FXX75"/>
      <c r="FXY75"/>
      <c r="FXZ75"/>
      <c r="FYA75"/>
      <c r="FYB75"/>
      <c r="FYC75"/>
      <c r="FYD75"/>
      <c r="FYE75"/>
      <c r="FYF75"/>
      <c r="FYG75"/>
      <c r="FYH75"/>
      <c r="FYI75"/>
      <c r="FYJ75"/>
      <c r="FYK75"/>
      <c r="FYL75"/>
      <c r="FYM75"/>
      <c r="FYN75"/>
      <c r="FYO75"/>
      <c r="FYP75"/>
      <c r="FYQ75"/>
      <c r="FYR75"/>
      <c r="FYS75"/>
      <c r="FYT75"/>
      <c r="FYU75"/>
      <c r="FYV75"/>
      <c r="FYW75"/>
      <c r="FYX75"/>
      <c r="FYY75"/>
      <c r="FYZ75"/>
      <c r="FZA75"/>
      <c r="FZB75"/>
      <c r="FZC75"/>
      <c r="FZD75"/>
      <c r="FZE75"/>
      <c r="FZF75"/>
      <c r="FZG75"/>
      <c r="FZH75"/>
      <c r="FZI75"/>
      <c r="FZJ75"/>
      <c r="FZK75"/>
      <c r="FZL75"/>
      <c r="FZM75"/>
      <c r="FZN75"/>
      <c r="FZO75"/>
      <c r="FZP75"/>
      <c r="FZQ75"/>
      <c r="FZR75"/>
      <c r="FZS75"/>
      <c r="FZT75"/>
      <c r="FZU75"/>
      <c r="FZV75"/>
      <c r="FZW75"/>
      <c r="FZX75"/>
      <c r="FZY75"/>
      <c r="FZZ75"/>
      <c r="GAA75"/>
      <c r="GAB75"/>
      <c r="GAC75"/>
      <c r="GAD75"/>
      <c r="GAE75"/>
      <c r="GAF75"/>
      <c r="GAG75"/>
      <c r="GAH75"/>
      <c r="GAI75"/>
      <c r="GAJ75"/>
      <c r="GAK75"/>
      <c r="GAL75"/>
      <c r="GAM75"/>
      <c r="GAN75"/>
      <c r="GAO75"/>
      <c r="GAP75"/>
      <c r="GAQ75"/>
      <c r="GAR75"/>
      <c r="GAS75"/>
      <c r="GAT75"/>
      <c r="GAU75"/>
      <c r="GAV75"/>
      <c r="GAW75"/>
      <c r="GAX75"/>
      <c r="GAY75"/>
      <c r="GAZ75"/>
      <c r="GBA75"/>
      <c r="GBB75"/>
      <c r="GBC75"/>
      <c r="GBD75"/>
      <c r="GBE75"/>
      <c r="GBF75"/>
      <c r="GBG75"/>
      <c r="GBH75"/>
      <c r="GBI75"/>
      <c r="GBJ75"/>
      <c r="GBK75"/>
      <c r="GBL75"/>
      <c r="GBM75"/>
      <c r="GBN75"/>
      <c r="GBO75"/>
      <c r="GBP75"/>
      <c r="GBQ75"/>
      <c r="GBR75"/>
      <c r="GBS75"/>
      <c r="GBT75"/>
      <c r="GBU75"/>
      <c r="GBV75"/>
      <c r="GBW75"/>
      <c r="GBX75"/>
      <c r="GBY75"/>
      <c r="GBZ75"/>
      <c r="GCA75"/>
      <c r="GCB75"/>
      <c r="GCC75"/>
      <c r="GCD75"/>
      <c r="GCE75"/>
      <c r="GCF75"/>
      <c r="GCG75"/>
      <c r="GCH75"/>
      <c r="GCI75"/>
      <c r="GCJ75"/>
      <c r="GCK75"/>
      <c r="GCL75"/>
      <c r="GCM75"/>
      <c r="GCN75"/>
      <c r="GCO75"/>
      <c r="GCP75"/>
      <c r="GCQ75"/>
      <c r="GCR75"/>
      <c r="GCS75"/>
      <c r="GCT75"/>
      <c r="GCU75"/>
      <c r="GCV75"/>
      <c r="GCW75"/>
      <c r="GCX75"/>
      <c r="GCY75"/>
      <c r="GCZ75"/>
      <c r="GDA75"/>
      <c r="GDB75"/>
      <c r="GDC75"/>
      <c r="GDD75"/>
      <c r="GDE75"/>
      <c r="GDF75"/>
      <c r="GDG75"/>
      <c r="GDH75"/>
      <c r="GDI75"/>
      <c r="GDJ75"/>
      <c r="GDK75"/>
      <c r="GDL75"/>
      <c r="GDM75"/>
      <c r="GDN75"/>
      <c r="GDO75"/>
      <c r="GDP75"/>
      <c r="GDQ75"/>
      <c r="GDR75"/>
      <c r="GDS75"/>
      <c r="GDT75"/>
      <c r="GDU75"/>
      <c r="GDV75"/>
      <c r="GDW75"/>
      <c r="GDX75"/>
      <c r="GDY75"/>
      <c r="GDZ75"/>
      <c r="GEA75"/>
      <c r="GEB75"/>
      <c r="GEC75"/>
      <c r="GED75"/>
      <c r="GEE75"/>
      <c r="GEF75"/>
      <c r="GEG75"/>
      <c r="GEH75"/>
      <c r="GEI75"/>
      <c r="GEJ75"/>
      <c r="GEK75"/>
      <c r="GEL75"/>
      <c r="GEM75"/>
      <c r="GEN75"/>
      <c r="GEO75"/>
      <c r="GEP75"/>
      <c r="GEQ75"/>
      <c r="GER75"/>
      <c r="GES75"/>
      <c r="GET75"/>
      <c r="GEU75"/>
      <c r="GEV75"/>
      <c r="GEW75"/>
      <c r="GEX75"/>
      <c r="GEY75"/>
      <c r="GEZ75"/>
      <c r="GFA75"/>
      <c r="GFB75"/>
      <c r="GFC75"/>
      <c r="GFD75"/>
      <c r="GFE75"/>
      <c r="GFF75"/>
      <c r="GFG75"/>
      <c r="GFH75"/>
      <c r="GFI75"/>
      <c r="GFJ75"/>
      <c r="GFK75"/>
      <c r="GFL75"/>
      <c r="GFM75"/>
      <c r="GFN75"/>
      <c r="GFO75"/>
      <c r="GFP75"/>
      <c r="GFQ75"/>
      <c r="GFR75"/>
      <c r="GFS75"/>
      <c r="GFT75"/>
      <c r="GFU75"/>
      <c r="GFV75"/>
      <c r="GFW75"/>
      <c r="GFX75"/>
      <c r="GFY75"/>
      <c r="GFZ75"/>
      <c r="GGA75"/>
      <c r="GGB75"/>
      <c r="GGC75"/>
      <c r="GGD75"/>
      <c r="GGE75"/>
      <c r="GGF75"/>
      <c r="GGG75"/>
      <c r="GGH75"/>
      <c r="GGI75"/>
      <c r="GGJ75"/>
      <c r="GGK75"/>
      <c r="GGL75"/>
      <c r="GGM75"/>
      <c r="GGN75"/>
      <c r="GGO75"/>
      <c r="GGP75"/>
      <c r="GGQ75"/>
      <c r="GGR75"/>
      <c r="GGS75"/>
      <c r="GGT75"/>
      <c r="GGU75"/>
      <c r="GGV75"/>
      <c r="GGW75"/>
      <c r="GGX75"/>
      <c r="GGY75"/>
      <c r="GGZ75"/>
      <c r="GHA75"/>
      <c r="GHB75"/>
      <c r="GHC75"/>
      <c r="GHD75"/>
      <c r="GHE75"/>
      <c r="GHF75"/>
      <c r="GHG75"/>
      <c r="GHH75"/>
      <c r="GHI75"/>
      <c r="GHJ75"/>
      <c r="GHK75"/>
      <c r="GHL75"/>
      <c r="GHM75"/>
      <c r="GHN75"/>
      <c r="GHO75"/>
      <c r="GHP75"/>
      <c r="GHQ75"/>
      <c r="GHR75"/>
      <c r="GHS75"/>
      <c r="GHT75"/>
      <c r="GHU75"/>
      <c r="GHV75"/>
      <c r="GHW75"/>
      <c r="GHX75"/>
      <c r="GHY75"/>
      <c r="GHZ75"/>
      <c r="GIA75"/>
      <c r="GIB75"/>
      <c r="GIC75"/>
      <c r="GID75"/>
      <c r="GIE75"/>
      <c r="GIF75"/>
      <c r="GIG75"/>
      <c r="GIH75"/>
      <c r="GII75"/>
      <c r="GIJ75"/>
      <c r="GIK75"/>
      <c r="GIL75"/>
      <c r="GIM75"/>
      <c r="GIN75"/>
      <c r="GIO75"/>
      <c r="GIP75"/>
      <c r="GIQ75"/>
      <c r="GIR75"/>
      <c r="GIS75"/>
      <c r="GIT75"/>
      <c r="GIU75"/>
      <c r="GIV75"/>
      <c r="GIW75"/>
      <c r="GIX75"/>
      <c r="GIY75"/>
      <c r="GIZ75"/>
      <c r="GJA75"/>
      <c r="GJB75"/>
      <c r="GJC75"/>
      <c r="GJD75"/>
      <c r="GJE75"/>
      <c r="GJF75"/>
      <c r="GJG75"/>
      <c r="GJH75"/>
      <c r="GJI75"/>
      <c r="GJJ75"/>
      <c r="GJK75"/>
      <c r="GJL75"/>
      <c r="GJM75"/>
      <c r="GJN75"/>
      <c r="GJO75"/>
      <c r="GJP75"/>
      <c r="GJQ75"/>
      <c r="GJR75"/>
      <c r="GJS75"/>
      <c r="GJT75"/>
      <c r="GJU75"/>
      <c r="GJV75"/>
      <c r="GJW75"/>
      <c r="GJX75"/>
      <c r="GJY75"/>
      <c r="GJZ75"/>
      <c r="GKA75"/>
      <c r="GKB75"/>
      <c r="GKC75"/>
      <c r="GKD75"/>
      <c r="GKE75"/>
      <c r="GKF75"/>
      <c r="GKG75"/>
      <c r="GKH75"/>
      <c r="GKI75"/>
      <c r="GKJ75"/>
      <c r="GKK75"/>
      <c r="GKL75"/>
      <c r="GKM75"/>
      <c r="GKN75"/>
      <c r="GKO75"/>
      <c r="GKP75"/>
      <c r="GKQ75"/>
      <c r="GKR75"/>
      <c r="GKS75"/>
      <c r="GKT75"/>
      <c r="GKU75"/>
      <c r="GKV75"/>
      <c r="GKW75"/>
      <c r="GKX75"/>
      <c r="GKY75"/>
      <c r="GKZ75"/>
      <c r="GLA75"/>
      <c r="GLB75"/>
      <c r="GLC75"/>
      <c r="GLD75"/>
      <c r="GLE75"/>
      <c r="GLF75"/>
      <c r="GLG75"/>
      <c r="GLH75"/>
      <c r="GLI75"/>
      <c r="GLJ75"/>
      <c r="GLK75"/>
      <c r="GLL75"/>
      <c r="GLM75"/>
      <c r="GLN75"/>
      <c r="GLO75"/>
      <c r="GLP75"/>
      <c r="GLQ75"/>
      <c r="GLR75"/>
      <c r="GLS75"/>
      <c r="GLT75"/>
      <c r="GLU75"/>
      <c r="GLV75"/>
      <c r="GLW75"/>
      <c r="GLX75"/>
      <c r="GLY75"/>
      <c r="GLZ75"/>
      <c r="GMA75"/>
      <c r="GMB75"/>
      <c r="GMC75"/>
      <c r="GMD75"/>
      <c r="GME75"/>
      <c r="GMF75"/>
      <c r="GMG75"/>
      <c r="GMH75"/>
      <c r="GMI75"/>
      <c r="GMJ75"/>
      <c r="GMK75"/>
      <c r="GML75"/>
      <c r="GMM75"/>
      <c r="GMN75"/>
      <c r="GMO75"/>
      <c r="GMP75"/>
      <c r="GMQ75"/>
      <c r="GMR75"/>
      <c r="GMS75"/>
      <c r="GMT75"/>
      <c r="GMU75"/>
      <c r="GMV75"/>
      <c r="GMW75"/>
      <c r="GMX75"/>
      <c r="GMY75"/>
      <c r="GMZ75"/>
      <c r="GNA75"/>
      <c r="GNB75"/>
      <c r="GNC75"/>
      <c r="GND75"/>
      <c r="GNE75"/>
      <c r="GNF75"/>
      <c r="GNG75"/>
      <c r="GNH75"/>
      <c r="GNI75"/>
      <c r="GNJ75"/>
      <c r="GNK75"/>
      <c r="GNL75"/>
      <c r="GNM75"/>
      <c r="GNN75"/>
      <c r="GNO75"/>
      <c r="GNP75"/>
      <c r="GNQ75"/>
      <c r="GNR75"/>
      <c r="GNS75"/>
      <c r="GNT75"/>
      <c r="GNU75"/>
      <c r="GNV75"/>
      <c r="GNW75"/>
      <c r="GNX75"/>
      <c r="GNY75"/>
      <c r="GNZ75"/>
      <c r="GOA75"/>
      <c r="GOB75"/>
      <c r="GOC75"/>
      <c r="GOD75"/>
      <c r="GOE75"/>
      <c r="GOF75"/>
      <c r="GOG75"/>
      <c r="GOH75"/>
      <c r="GOI75"/>
      <c r="GOJ75"/>
      <c r="GOK75"/>
      <c r="GOL75"/>
      <c r="GOM75"/>
      <c r="GON75"/>
      <c r="GOO75"/>
      <c r="GOP75"/>
      <c r="GOQ75"/>
      <c r="GOR75"/>
      <c r="GOS75"/>
      <c r="GOT75"/>
      <c r="GOU75"/>
      <c r="GOV75"/>
      <c r="GOW75"/>
      <c r="GOX75"/>
      <c r="GOY75"/>
      <c r="GOZ75"/>
      <c r="GPA75"/>
      <c r="GPB75"/>
      <c r="GPC75"/>
      <c r="GPD75"/>
      <c r="GPE75"/>
      <c r="GPF75"/>
      <c r="GPG75"/>
      <c r="GPH75"/>
      <c r="GPI75"/>
      <c r="GPJ75"/>
      <c r="GPK75"/>
      <c r="GPL75"/>
      <c r="GPM75"/>
      <c r="GPN75"/>
      <c r="GPO75"/>
      <c r="GPP75"/>
      <c r="GPQ75"/>
      <c r="GPR75"/>
      <c r="GPS75"/>
      <c r="GPT75"/>
      <c r="GPU75"/>
      <c r="GPV75"/>
      <c r="GPW75"/>
      <c r="GPX75"/>
      <c r="GPY75"/>
      <c r="GPZ75"/>
      <c r="GQA75"/>
      <c r="GQB75"/>
      <c r="GQC75"/>
      <c r="GQD75"/>
      <c r="GQE75"/>
      <c r="GQF75"/>
      <c r="GQG75"/>
      <c r="GQH75"/>
      <c r="GQI75"/>
      <c r="GQJ75"/>
      <c r="GQK75"/>
      <c r="GQL75"/>
      <c r="GQM75"/>
      <c r="GQN75"/>
      <c r="GQO75"/>
      <c r="GQP75"/>
      <c r="GQQ75"/>
      <c r="GQR75"/>
      <c r="GQS75"/>
      <c r="GQT75"/>
      <c r="GQU75"/>
      <c r="GQV75"/>
      <c r="GQW75"/>
      <c r="GQX75"/>
      <c r="GQY75"/>
      <c r="GQZ75"/>
      <c r="GRA75"/>
      <c r="GRB75"/>
      <c r="GRC75"/>
      <c r="GRD75"/>
      <c r="GRE75"/>
      <c r="GRF75"/>
      <c r="GRG75"/>
      <c r="GRH75"/>
      <c r="GRI75"/>
      <c r="GRJ75"/>
      <c r="GRK75"/>
      <c r="GRL75"/>
      <c r="GRM75"/>
      <c r="GRN75"/>
      <c r="GRO75"/>
      <c r="GRP75"/>
      <c r="GRQ75"/>
      <c r="GRR75"/>
      <c r="GRS75"/>
      <c r="GRT75"/>
      <c r="GRU75"/>
      <c r="GRV75"/>
      <c r="GRW75"/>
      <c r="GRX75"/>
      <c r="GRY75"/>
      <c r="GRZ75"/>
      <c r="GSA75"/>
      <c r="GSB75"/>
      <c r="GSC75"/>
      <c r="GSD75"/>
      <c r="GSE75"/>
      <c r="GSF75"/>
      <c r="GSG75"/>
      <c r="GSH75"/>
      <c r="GSI75"/>
      <c r="GSJ75"/>
      <c r="GSK75"/>
      <c r="GSL75"/>
      <c r="GSM75"/>
      <c r="GSN75"/>
      <c r="GSO75"/>
      <c r="GSP75"/>
      <c r="GSQ75"/>
      <c r="GSR75"/>
      <c r="GSS75"/>
      <c r="GST75"/>
      <c r="GSU75"/>
      <c r="GSV75"/>
      <c r="GSW75"/>
      <c r="GSX75"/>
      <c r="GSY75"/>
      <c r="GSZ75"/>
      <c r="GTA75"/>
      <c r="GTB75"/>
      <c r="GTC75"/>
      <c r="GTD75"/>
      <c r="GTE75"/>
      <c r="GTF75"/>
      <c r="GTG75"/>
      <c r="GTH75"/>
      <c r="GTI75"/>
      <c r="GTJ75"/>
      <c r="GTK75"/>
      <c r="GTL75"/>
      <c r="GTM75"/>
      <c r="GTN75"/>
      <c r="GTO75"/>
      <c r="GTP75"/>
      <c r="GTQ75"/>
      <c r="GTR75"/>
      <c r="GTS75"/>
      <c r="GTT75"/>
      <c r="GTU75"/>
      <c r="GTV75"/>
      <c r="GTW75"/>
      <c r="GTX75"/>
      <c r="GTY75"/>
      <c r="GTZ75"/>
      <c r="GUA75"/>
      <c r="GUB75"/>
      <c r="GUC75"/>
      <c r="GUD75"/>
      <c r="GUE75"/>
      <c r="GUF75"/>
      <c r="GUG75"/>
      <c r="GUH75"/>
      <c r="GUI75"/>
      <c r="GUJ75"/>
      <c r="GUK75"/>
      <c r="GUL75"/>
      <c r="GUM75"/>
      <c r="GUN75"/>
      <c r="GUO75"/>
      <c r="GUP75"/>
      <c r="GUQ75"/>
      <c r="GUR75"/>
      <c r="GUS75"/>
      <c r="GUT75"/>
      <c r="GUU75"/>
      <c r="GUV75"/>
      <c r="GUW75"/>
      <c r="GUX75"/>
      <c r="GUY75"/>
      <c r="GUZ75"/>
      <c r="GVA75"/>
      <c r="GVB75"/>
      <c r="GVC75"/>
      <c r="GVD75"/>
      <c r="GVE75"/>
      <c r="GVF75"/>
      <c r="GVG75"/>
      <c r="GVH75"/>
      <c r="GVI75"/>
      <c r="GVJ75"/>
      <c r="GVK75"/>
      <c r="GVL75"/>
      <c r="GVM75"/>
      <c r="GVN75"/>
      <c r="GVO75"/>
      <c r="GVP75"/>
      <c r="GVQ75"/>
      <c r="GVR75"/>
      <c r="GVS75"/>
      <c r="GVT75"/>
      <c r="GVU75"/>
      <c r="GVV75"/>
      <c r="GVW75"/>
      <c r="GVX75"/>
      <c r="GVY75"/>
      <c r="GVZ75"/>
      <c r="GWA75"/>
      <c r="GWB75"/>
      <c r="GWC75"/>
      <c r="GWD75"/>
      <c r="GWE75"/>
      <c r="GWF75"/>
      <c r="GWG75"/>
      <c r="GWH75"/>
      <c r="GWI75"/>
      <c r="GWJ75"/>
      <c r="GWK75"/>
      <c r="GWL75"/>
      <c r="GWM75"/>
      <c r="GWN75"/>
      <c r="GWO75"/>
      <c r="GWP75"/>
      <c r="GWQ75"/>
      <c r="GWR75"/>
      <c r="GWS75"/>
      <c r="GWT75"/>
      <c r="GWU75"/>
      <c r="GWV75"/>
      <c r="GWW75"/>
      <c r="GWX75"/>
      <c r="GWY75"/>
      <c r="GWZ75"/>
      <c r="GXA75"/>
      <c r="GXB75"/>
      <c r="GXC75"/>
      <c r="GXD75"/>
      <c r="GXE75"/>
      <c r="GXF75"/>
      <c r="GXG75"/>
      <c r="GXH75"/>
      <c r="GXI75"/>
      <c r="GXJ75"/>
      <c r="GXK75"/>
      <c r="GXL75"/>
      <c r="GXM75"/>
      <c r="GXN75"/>
      <c r="GXO75"/>
      <c r="GXP75"/>
      <c r="GXQ75"/>
      <c r="GXR75"/>
      <c r="GXS75"/>
      <c r="GXT75"/>
      <c r="GXU75"/>
      <c r="GXV75"/>
      <c r="GXW75"/>
      <c r="GXX75"/>
      <c r="GXY75"/>
      <c r="GXZ75"/>
      <c r="GYA75"/>
      <c r="GYB75"/>
      <c r="GYC75"/>
      <c r="GYD75"/>
      <c r="GYE75"/>
      <c r="GYF75"/>
      <c r="GYG75"/>
      <c r="GYH75"/>
      <c r="GYI75"/>
      <c r="GYJ75"/>
      <c r="GYK75"/>
      <c r="GYL75"/>
      <c r="GYM75"/>
      <c r="GYN75"/>
      <c r="GYO75"/>
      <c r="GYP75"/>
      <c r="GYQ75"/>
      <c r="GYR75"/>
      <c r="GYS75"/>
      <c r="GYT75"/>
      <c r="GYU75"/>
      <c r="GYV75"/>
      <c r="GYW75"/>
      <c r="GYX75"/>
      <c r="GYY75"/>
      <c r="GYZ75"/>
      <c r="GZA75"/>
      <c r="GZB75"/>
      <c r="GZC75"/>
      <c r="GZD75"/>
      <c r="GZE75"/>
      <c r="GZF75"/>
      <c r="GZG75"/>
      <c r="GZH75"/>
      <c r="GZI75"/>
      <c r="GZJ75"/>
      <c r="GZK75"/>
      <c r="GZL75"/>
      <c r="GZM75"/>
      <c r="GZN75"/>
      <c r="GZO75"/>
      <c r="GZP75"/>
      <c r="GZQ75"/>
      <c r="GZR75"/>
      <c r="GZS75"/>
      <c r="GZT75"/>
      <c r="GZU75"/>
      <c r="GZV75"/>
      <c r="GZW75"/>
      <c r="GZX75"/>
      <c r="GZY75"/>
      <c r="GZZ75"/>
      <c r="HAA75"/>
      <c r="HAB75"/>
      <c r="HAC75"/>
      <c r="HAD75"/>
      <c r="HAE75"/>
      <c r="HAF75"/>
      <c r="HAG75"/>
      <c r="HAH75"/>
      <c r="HAI75"/>
      <c r="HAJ75"/>
      <c r="HAK75"/>
      <c r="HAL75"/>
      <c r="HAM75"/>
      <c r="HAN75"/>
      <c r="HAO75"/>
      <c r="HAP75"/>
      <c r="HAQ75"/>
      <c r="HAR75"/>
      <c r="HAS75"/>
      <c r="HAT75"/>
      <c r="HAU75"/>
      <c r="HAV75"/>
      <c r="HAW75"/>
      <c r="HAX75"/>
      <c r="HAY75"/>
      <c r="HAZ75"/>
      <c r="HBA75"/>
      <c r="HBB75"/>
      <c r="HBC75"/>
      <c r="HBD75"/>
      <c r="HBE75"/>
      <c r="HBF75"/>
      <c r="HBG75"/>
      <c r="HBH75"/>
      <c r="HBI75"/>
      <c r="HBJ75"/>
      <c r="HBK75"/>
      <c r="HBL75"/>
      <c r="HBM75"/>
      <c r="HBN75"/>
      <c r="HBO75"/>
      <c r="HBP75"/>
      <c r="HBQ75"/>
      <c r="HBR75"/>
      <c r="HBS75"/>
      <c r="HBT75"/>
      <c r="HBU75"/>
      <c r="HBV75"/>
      <c r="HBW75"/>
      <c r="HBX75"/>
      <c r="HBY75"/>
      <c r="HBZ75"/>
      <c r="HCA75"/>
      <c r="HCB75"/>
      <c r="HCC75"/>
      <c r="HCD75"/>
      <c r="HCE75"/>
      <c r="HCF75"/>
      <c r="HCG75"/>
      <c r="HCH75"/>
      <c r="HCI75"/>
      <c r="HCJ75"/>
      <c r="HCK75"/>
      <c r="HCL75"/>
      <c r="HCM75"/>
      <c r="HCN75"/>
      <c r="HCO75"/>
      <c r="HCP75"/>
      <c r="HCQ75"/>
      <c r="HCR75"/>
      <c r="HCS75"/>
      <c r="HCT75"/>
      <c r="HCU75"/>
      <c r="HCV75"/>
      <c r="HCW75"/>
      <c r="HCX75"/>
      <c r="HCY75"/>
      <c r="HCZ75"/>
      <c r="HDA75"/>
      <c r="HDB75"/>
      <c r="HDC75"/>
      <c r="HDD75"/>
      <c r="HDE75"/>
      <c r="HDF75"/>
      <c r="HDG75"/>
      <c r="HDH75"/>
      <c r="HDI75"/>
      <c r="HDJ75"/>
      <c r="HDK75"/>
      <c r="HDL75"/>
      <c r="HDM75"/>
      <c r="HDN75"/>
      <c r="HDO75"/>
      <c r="HDP75"/>
      <c r="HDQ75"/>
      <c r="HDR75"/>
      <c r="HDS75"/>
      <c r="HDT75"/>
      <c r="HDU75"/>
      <c r="HDV75"/>
      <c r="HDW75"/>
      <c r="HDX75"/>
      <c r="HDY75"/>
      <c r="HDZ75"/>
      <c r="HEA75"/>
      <c r="HEB75"/>
      <c r="HEC75"/>
      <c r="HED75"/>
      <c r="HEE75"/>
      <c r="HEF75"/>
      <c r="HEG75"/>
      <c r="HEH75"/>
      <c r="HEI75"/>
      <c r="HEJ75"/>
      <c r="HEK75"/>
      <c r="HEL75"/>
      <c r="HEM75"/>
      <c r="HEN75"/>
      <c r="HEO75"/>
      <c r="HEP75"/>
      <c r="HEQ75"/>
      <c r="HER75"/>
      <c r="HES75"/>
      <c r="HET75"/>
      <c r="HEU75"/>
      <c r="HEV75"/>
      <c r="HEW75"/>
      <c r="HEX75"/>
      <c r="HEY75"/>
      <c r="HEZ75"/>
      <c r="HFA75"/>
      <c r="HFB75"/>
      <c r="HFC75"/>
      <c r="HFD75"/>
      <c r="HFE75"/>
      <c r="HFF75"/>
      <c r="HFG75"/>
      <c r="HFH75"/>
      <c r="HFI75"/>
      <c r="HFJ75"/>
      <c r="HFK75"/>
      <c r="HFL75"/>
      <c r="HFM75"/>
      <c r="HFN75"/>
      <c r="HFO75"/>
      <c r="HFP75"/>
      <c r="HFQ75"/>
      <c r="HFR75"/>
      <c r="HFS75"/>
      <c r="HFT75"/>
      <c r="HFU75"/>
      <c r="HFV75"/>
      <c r="HFW75"/>
      <c r="HFX75"/>
      <c r="HFY75"/>
      <c r="HFZ75"/>
      <c r="HGA75"/>
      <c r="HGB75"/>
      <c r="HGC75"/>
      <c r="HGD75"/>
      <c r="HGE75"/>
      <c r="HGF75"/>
      <c r="HGG75"/>
      <c r="HGH75"/>
      <c r="HGI75"/>
      <c r="HGJ75"/>
      <c r="HGK75"/>
      <c r="HGL75"/>
      <c r="HGM75"/>
      <c r="HGN75"/>
      <c r="HGO75"/>
      <c r="HGP75"/>
      <c r="HGQ75"/>
      <c r="HGR75"/>
      <c r="HGS75"/>
      <c r="HGT75"/>
      <c r="HGU75"/>
      <c r="HGV75"/>
      <c r="HGW75"/>
      <c r="HGX75"/>
      <c r="HGY75"/>
      <c r="HGZ75"/>
      <c r="HHA75"/>
      <c r="HHB75"/>
      <c r="HHC75"/>
      <c r="HHD75"/>
      <c r="HHE75"/>
      <c r="HHF75"/>
      <c r="HHG75"/>
      <c r="HHH75"/>
      <c r="HHI75"/>
      <c r="HHJ75"/>
      <c r="HHK75"/>
      <c r="HHL75"/>
      <c r="HHM75"/>
      <c r="HHN75"/>
      <c r="HHO75"/>
      <c r="HHP75"/>
      <c r="HHQ75"/>
      <c r="HHR75"/>
      <c r="HHS75"/>
      <c r="HHT75"/>
      <c r="HHU75"/>
      <c r="HHV75"/>
      <c r="HHW75"/>
      <c r="HHX75"/>
      <c r="HHY75"/>
      <c r="HHZ75"/>
      <c r="HIA75"/>
      <c r="HIB75"/>
      <c r="HIC75"/>
      <c r="HID75"/>
      <c r="HIE75"/>
      <c r="HIF75"/>
      <c r="HIG75"/>
      <c r="HIH75"/>
      <c r="HII75"/>
      <c r="HIJ75"/>
      <c r="HIK75"/>
      <c r="HIL75"/>
      <c r="HIM75"/>
      <c r="HIN75"/>
      <c r="HIO75"/>
      <c r="HIP75"/>
      <c r="HIQ75"/>
      <c r="HIR75"/>
      <c r="HIS75"/>
      <c r="HIT75"/>
      <c r="HIU75"/>
      <c r="HIV75"/>
      <c r="HIW75"/>
      <c r="HIX75"/>
      <c r="HIY75"/>
      <c r="HIZ75"/>
      <c r="HJA75"/>
      <c r="HJB75"/>
      <c r="HJC75"/>
      <c r="HJD75"/>
      <c r="HJE75"/>
      <c r="HJF75"/>
      <c r="HJG75"/>
      <c r="HJH75"/>
      <c r="HJI75"/>
      <c r="HJJ75"/>
      <c r="HJK75"/>
      <c r="HJL75"/>
      <c r="HJM75"/>
      <c r="HJN75"/>
      <c r="HJO75"/>
      <c r="HJP75"/>
      <c r="HJQ75"/>
      <c r="HJR75"/>
      <c r="HJS75"/>
      <c r="HJT75"/>
      <c r="HJU75"/>
      <c r="HJV75"/>
      <c r="HJW75"/>
      <c r="HJX75"/>
      <c r="HJY75"/>
      <c r="HJZ75"/>
      <c r="HKA75"/>
      <c r="HKB75"/>
      <c r="HKC75"/>
      <c r="HKD75"/>
      <c r="HKE75"/>
      <c r="HKF75"/>
      <c r="HKG75"/>
      <c r="HKH75"/>
      <c r="HKI75"/>
      <c r="HKJ75"/>
      <c r="HKK75"/>
      <c r="HKL75"/>
      <c r="HKM75"/>
      <c r="HKN75"/>
      <c r="HKO75"/>
      <c r="HKP75"/>
      <c r="HKQ75"/>
      <c r="HKR75"/>
      <c r="HKS75"/>
      <c r="HKT75"/>
      <c r="HKU75"/>
      <c r="HKV75"/>
      <c r="HKW75"/>
      <c r="HKX75"/>
      <c r="HKY75"/>
      <c r="HKZ75"/>
      <c r="HLA75"/>
      <c r="HLB75"/>
      <c r="HLC75"/>
      <c r="HLD75"/>
      <c r="HLE75"/>
      <c r="HLF75"/>
      <c r="HLG75"/>
      <c r="HLH75"/>
      <c r="HLI75"/>
      <c r="HLJ75"/>
      <c r="HLK75"/>
      <c r="HLL75"/>
      <c r="HLM75"/>
      <c r="HLN75"/>
      <c r="HLO75"/>
      <c r="HLP75"/>
      <c r="HLQ75"/>
      <c r="HLR75"/>
      <c r="HLS75"/>
      <c r="HLT75"/>
      <c r="HLU75"/>
      <c r="HLV75"/>
      <c r="HLW75"/>
      <c r="HLX75"/>
      <c r="HLY75"/>
      <c r="HLZ75"/>
      <c r="HMA75"/>
      <c r="HMB75"/>
      <c r="HMC75"/>
      <c r="HMD75"/>
      <c r="HME75"/>
      <c r="HMF75"/>
      <c r="HMG75"/>
      <c r="HMH75"/>
      <c r="HMI75"/>
      <c r="HMJ75"/>
      <c r="HMK75"/>
      <c r="HML75"/>
      <c r="HMM75"/>
      <c r="HMN75"/>
      <c r="HMO75"/>
      <c r="HMP75"/>
      <c r="HMQ75"/>
      <c r="HMR75"/>
      <c r="HMS75"/>
      <c r="HMT75"/>
      <c r="HMU75"/>
      <c r="HMV75"/>
      <c r="HMW75"/>
      <c r="HMX75"/>
      <c r="HMY75"/>
      <c r="HMZ75"/>
      <c r="HNA75"/>
      <c r="HNB75"/>
      <c r="HNC75"/>
      <c r="HND75"/>
      <c r="HNE75"/>
      <c r="HNF75"/>
      <c r="HNG75"/>
      <c r="HNH75"/>
      <c r="HNI75"/>
      <c r="HNJ75"/>
      <c r="HNK75"/>
      <c r="HNL75"/>
      <c r="HNM75"/>
      <c r="HNN75"/>
      <c r="HNO75"/>
      <c r="HNP75"/>
      <c r="HNQ75"/>
      <c r="HNR75"/>
      <c r="HNS75"/>
      <c r="HNT75"/>
      <c r="HNU75"/>
      <c r="HNV75"/>
      <c r="HNW75"/>
      <c r="HNX75"/>
      <c r="HNY75"/>
      <c r="HNZ75"/>
      <c r="HOA75"/>
      <c r="HOB75"/>
      <c r="HOC75"/>
      <c r="HOD75"/>
      <c r="HOE75"/>
      <c r="HOF75"/>
      <c r="HOG75"/>
      <c r="HOH75"/>
      <c r="HOI75"/>
      <c r="HOJ75"/>
      <c r="HOK75"/>
      <c r="HOL75"/>
      <c r="HOM75"/>
      <c r="HON75"/>
      <c r="HOO75"/>
      <c r="HOP75"/>
      <c r="HOQ75"/>
      <c r="HOR75"/>
      <c r="HOS75"/>
      <c r="HOT75"/>
      <c r="HOU75"/>
      <c r="HOV75"/>
      <c r="HOW75"/>
      <c r="HOX75"/>
      <c r="HOY75"/>
      <c r="HOZ75"/>
      <c r="HPA75"/>
      <c r="HPB75"/>
      <c r="HPC75"/>
      <c r="HPD75"/>
      <c r="HPE75"/>
      <c r="HPF75"/>
      <c r="HPG75"/>
      <c r="HPH75"/>
      <c r="HPI75"/>
      <c r="HPJ75"/>
      <c r="HPK75"/>
      <c r="HPL75"/>
      <c r="HPM75"/>
      <c r="HPN75"/>
      <c r="HPO75"/>
      <c r="HPP75"/>
      <c r="HPQ75"/>
      <c r="HPR75"/>
      <c r="HPS75"/>
      <c r="HPT75"/>
      <c r="HPU75"/>
      <c r="HPV75"/>
      <c r="HPW75"/>
      <c r="HPX75"/>
      <c r="HPY75"/>
      <c r="HPZ75"/>
      <c r="HQA75"/>
      <c r="HQB75"/>
      <c r="HQC75"/>
      <c r="HQD75"/>
      <c r="HQE75"/>
      <c r="HQF75"/>
      <c r="HQG75"/>
      <c r="HQH75"/>
      <c r="HQI75"/>
      <c r="HQJ75"/>
      <c r="HQK75"/>
      <c r="HQL75"/>
      <c r="HQM75"/>
      <c r="HQN75"/>
      <c r="HQO75"/>
      <c r="HQP75"/>
      <c r="HQQ75"/>
      <c r="HQR75"/>
      <c r="HQS75"/>
      <c r="HQT75"/>
      <c r="HQU75"/>
      <c r="HQV75"/>
      <c r="HQW75"/>
      <c r="HQX75"/>
      <c r="HQY75"/>
      <c r="HQZ75"/>
      <c r="HRA75"/>
      <c r="HRB75"/>
      <c r="HRC75"/>
      <c r="HRD75"/>
      <c r="HRE75"/>
      <c r="HRF75"/>
      <c r="HRG75"/>
      <c r="HRH75"/>
      <c r="HRI75"/>
      <c r="HRJ75"/>
      <c r="HRK75"/>
      <c r="HRL75"/>
      <c r="HRM75"/>
      <c r="HRN75"/>
      <c r="HRO75"/>
      <c r="HRP75"/>
      <c r="HRQ75"/>
      <c r="HRR75"/>
      <c r="HRS75"/>
      <c r="HRT75"/>
      <c r="HRU75"/>
      <c r="HRV75"/>
      <c r="HRW75"/>
      <c r="HRX75"/>
      <c r="HRY75"/>
      <c r="HRZ75"/>
      <c r="HSA75"/>
      <c r="HSB75"/>
      <c r="HSC75"/>
      <c r="HSD75"/>
      <c r="HSE75"/>
      <c r="HSF75"/>
      <c r="HSG75"/>
      <c r="HSH75"/>
      <c r="HSI75"/>
      <c r="HSJ75"/>
      <c r="HSK75"/>
      <c r="HSL75"/>
      <c r="HSM75"/>
      <c r="HSN75"/>
      <c r="HSO75"/>
      <c r="HSP75"/>
      <c r="HSQ75"/>
      <c r="HSR75"/>
      <c r="HSS75"/>
      <c r="HST75"/>
      <c r="HSU75"/>
      <c r="HSV75"/>
      <c r="HSW75"/>
      <c r="HSX75"/>
      <c r="HSY75"/>
      <c r="HSZ75"/>
      <c r="HTA75"/>
      <c r="HTB75"/>
      <c r="HTC75"/>
      <c r="HTD75"/>
      <c r="HTE75"/>
      <c r="HTF75"/>
      <c r="HTG75"/>
      <c r="HTH75"/>
      <c r="HTI75"/>
      <c r="HTJ75"/>
      <c r="HTK75"/>
      <c r="HTL75"/>
      <c r="HTM75"/>
      <c r="HTN75"/>
      <c r="HTO75"/>
      <c r="HTP75"/>
      <c r="HTQ75"/>
      <c r="HTR75"/>
      <c r="HTS75"/>
      <c r="HTT75"/>
      <c r="HTU75"/>
      <c r="HTV75"/>
      <c r="HTW75"/>
      <c r="HTX75"/>
      <c r="HTY75"/>
      <c r="HTZ75"/>
      <c r="HUA75"/>
      <c r="HUB75"/>
      <c r="HUC75"/>
      <c r="HUD75"/>
      <c r="HUE75"/>
      <c r="HUF75"/>
      <c r="HUG75"/>
      <c r="HUH75"/>
      <c r="HUI75"/>
      <c r="HUJ75"/>
      <c r="HUK75"/>
      <c r="HUL75"/>
      <c r="HUM75"/>
      <c r="HUN75"/>
      <c r="HUO75"/>
      <c r="HUP75"/>
      <c r="HUQ75"/>
      <c r="HUR75"/>
      <c r="HUS75"/>
      <c r="HUT75"/>
      <c r="HUU75"/>
      <c r="HUV75"/>
      <c r="HUW75"/>
      <c r="HUX75"/>
      <c r="HUY75"/>
      <c r="HUZ75"/>
      <c r="HVA75"/>
      <c r="HVB75"/>
      <c r="HVC75"/>
      <c r="HVD75"/>
      <c r="HVE75"/>
      <c r="HVF75"/>
      <c r="HVG75"/>
      <c r="HVH75"/>
      <c r="HVI75"/>
      <c r="HVJ75"/>
      <c r="HVK75"/>
      <c r="HVL75"/>
      <c r="HVM75"/>
      <c r="HVN75"/>
      <c r="HVO75"/>
      <c r="HVP75"/>
      <c r="HVQ75"/>
      <c r="HVR75"/>
      <c r="HVS75"/>
      <c r="HVT75"/>
      <c r="HVU75"/>
      <c r="HVV75"/>
      <c r="HVW75"/>
      <c r="HVX75"/>
      <c r="HVY75"/>
      <c r="HVZ75"/>
      <c r="HWA75"/>
      <c r="HWB75"/>
      <c r="HWC75"/>
      <c r="HWD75"/>
      <c r="HWE75"/>
      <c r="HWF75"/>
      <c r="HWG75"/>
      <c r="HWH75"/>
      <c r="HWI75"/>
      <c r="HWJ75"/>
      <c r="HWK75"/>
      <c r="HWL75"/>
      <c r="HWM75"/>
      <c r="HWN75"/>
      <c r="HWO75"/>
      <c r="HWP75"/>
      <c r="HWQ75"/>
      <c r="HWR75"/>
      <c r="HWS75"/>
      <c r="HWT75"/>
      <c r="HWU75"/>
      <c r="HWV75"/>
      <c r="HWW75"/>
      <c r="HWX75"/>
      <c r="HWY75"/>
      <c r="HWZ75"/>
      <c r="HXA75"/>
      <c r="HXB75"/>
      <c r="HXC75"/>
      <c r="HXD75"/>
      <c r="HXE75"/>
      <c r="HXF75"/>
      <c r="HXG75"/>
      <c r="HXH75"/>
      <c r="HXI75"/>
      <c r="HXJ75"/>
      <c r="HXK75"/>
      <c r="HXL75"/>
      <c r="HXM75"/>
      <c r="HXN75"/>
      <c r="HXO75"/>
      <c r="HXP75"/>
      <c r="HXQ75"/>
      <c r="HXR75"/>
      <c r="HXS75"/>
      <c r="HXT75"/>
      <c r="HXU75"/>
      <c r="HXV75"/>
      <c r="HXW75"/>
      <c r="HXX75"/>
      <c r="HXY75"/>
      <c r="HXZ75"/>
      <c r="HYA75"/>
      <c r="HYB75"/>
      <c r="HYC75"/>
      <c r="HYD75"/>
      <c r="HYE75"/>
      <c r="HYF75"/>
      <c r="HYG75"/>
      <c r="HYH75"/>
      <c r="HYI75"/>
      <c r="HYJ75"/>
      <c r="HYK75"/>
      <c r="HYL75"/>
      <c r="HYM75"/>
      <c r="HYN75"/>
      <c r="HYO75"/>
      <c r="HYP75"/>
      <c r="HYQ75"/>
      <c r="HYR75"/>
      <c r="HYS75"/>
      <c r="HYT75"/>
      <c r="HYU75"/>
      <c r="HYV75"/>
      <c r="HYW75"/>
      <c r="HYX75"/>
      <c r="HYY75"/>
      <c r="HYZ75"/>
      <c r="HZA75"/>
      <c r="HZB75"/>
      <c r="HZC75"/>
      <c r="HZD75"/>
      <c r="HZE75"/>
      <c r="HZF75"/>
      <c r="HZG75"/>
      <c r="HZH75"/>
      <c r="HZI75"/>
      <c r="HZJ75"/>
      <c r="HZK75"/>
      <c r="HZL75"/>
      <c r="HZM75"/>
      <c r="HZN75"/>
      <c r="HZO75"/>
      <c r="HZP75"/>
      <c r="HZQ75"/>
      <c r="HZR75"/>
      <c r="HZS75"/>
      <c r="HZT75"/>
      <c r="HZU75"/>
      <c r="HZV75"/>
      <c r="HZW75"/>
      <c r="HZX75"/>
      <c r="HZY75"/>
      <c r="HZZ75"/>
      <c r="IAA75"/>
      <c r="IAB75"/>
      <c r="IAC75"/>
      <c r="IAD75"/>
      <c r="IAE75"/>
      <c r="IAF75"/>
      <c r="IAG75"/>
      <c r="IAH75"/>
      <c r="IAI75"/>
      <c r="IAJ75"/>
      <c r="IAK75"/>
      <c r="IAL75"/>
      <c r="IAM75"/>
      <c r="IAN75"/>
      <c r="IAO75"/>
      <c r="IAP75"/>
      <c r="IAQ75"/>
      <c r="IAR75"/>
      <c r="IAS75"/>
      <c r="IAT75"/>
      <c r="IAU75"/>
      <c r="IAV75"/>
      <c r="IAW75"/>
      <c r="IAX75"/>
      <c r="IAY75"/>
      <c r="IAZ75"/>
      <c r="IBA75"/>
      <c r="IBB75"/>
      <c r="IBC75"/>
      <c r="IBD75"/>
      <c r="IBE75"/>
      <c r="IBF75"/>
      <c r="IBG75"/>
      <c r="IBH75"/>
      <c r="IBI75"/>
      <c r="IBJ75"/>
      <c r="IBK75"/>
      <c r="IBL75"/>
      <c r="IBM75"/>
      <c r="IBN75"/>
      <c r="IBO75"/>
      <c r="IBP75"/>
      <c r="IBQ75"/>
      <c r="IBR75"/>
      <c r="IBS75"/>
      <c r="IBT75"/>
      <c r="IBU75"/>
      <c r="IBV75"/>
      <c r="IBW75"/>
      <c r="IBX75"/>
      <c r="IBY75"/>
      <c r="IBZ75"/>
      <c r="ICA75"/>
      <c r="ICB75"/>
      <c r="ICC75"/>
      <c r="ICD75"/>
      <c r="ICE75"/>
      <c r="ICF75"/>
      <c r="ICG75"/>
      <c r="ICH75"/>
      <c r="ICI75"/>
      <c r="ICJ75"/>
      <c r="ICK75"/>
      <c r="ICL75"/>
      <c r="ICM75"/>
      <c r="ICN75"/>
      <c r="ICO75"/>
      <c r="ICP75"/>
      <c r="ICQ75"/>
      <c r="ICR75"/>
      <c r="ICS75"/>
      <c r="ICT75"/>
      <c r="ICU75"/>
      <c r="ICV75"/>
      <c r="ICW75"/>
      <c r="ICX75"/>
      <c r="ICY75"/>
      <c r="ICZ75"/>
      <c r="IDA75"/>
      <c r="IDB75"/>
      <c r="IDC75"/>
      <c r="IDD75"/>
      <c r="IDE75"/>
      <c r="IDF75"/>
      <c r="IDG75"/>
      <c r="IDH75"/>
      <c r="IDI75"/>
      <c r="IDJ75"/>
      <c r="IDK75"/>
      <c r="IDL75"/>
      <c r="IDM75"/>
      <c r="IDN75"/>
      <c r="IDO75"/>
      <c r="IDP75"/>
      <c r="IDQ75"/>
      <c r="IDR75"/>
      <c r="IDS75"/>
      <c r="IDT75"/>
      <c r="IDU75"/>
      <c r="IDV75"/>
      <c r="IDW75"/>
      <c r="IDX75"/>
      <c r="IDY75"/>
      <c r="IDZ75"/>
      <c r="IEA75"/>
      <c r="IEB75"/>
      <c r="IEC75"/>
      <c r="IED75"/>
      <c r="IEE75"/>
      <c r="IEF75"/>
      <c r="IEG75"/>
      <c r="IEH75"/>
      <c r="IEI75"/>
      <c r="IEJ75"/>
      <c r="IEK75"/>
      <c r="IEL75"/>
      <c r="IEM75"/>
      <c r="IEN75"/>
      <c r="IEO75"/>
      <c r="IEP75"/>
      <c r="IEQ75"/>
      <c r="IER75"/>
      <c r="IES75"/>
      <c r="IET75"/>
      <c r="IEU75"/>
      <c r="IEV75"/>
      <c r="IEW75"/>
      <c r="IEX75"/>
      <c r="IEY75"/>
      <c r="IEZ75"/>
      <c r="IFA75"/>
      <c r="IFB75"/>
      <c r="IFC75"/>
      <c r="IFD75"/>
      <c r="IFE75"/>
      <c r="IFF75"/>
      <c r="IFG75"/>
      <c r="IFH75"/>
      <c r="IFI75"/>
      <c r="IFJ75"/>
      <c r="IFK75"/>
      <c r="IFL75"/>
      <c r="IFM75"/>
      <c r="IFN75"/>
      <c r="IFO75"/>
      <c r="IFP75"/>
      <c r="IFQ75"/>
      <c r="IFR75"/>
      <c r="IFS75"/>
      <c r="IFT75"/>
      <c r="IFU75"/>
      <c r="IFV75"/>
      <c r="IFW75"/>
      <c r="IFX75"/>
      <c r="IFY75"/>
      <c r="IFZ75"/>
      <c r="IGA75"/>
      <c r="IGB75"/>
      <c r="IGC75"/>
      <c r="IGD75"/>
      <c r="IGE75"/>
      <c r="IGF75"/>
      <c r="IGG75"/>
      <c r="IGH75"/>
      <c r="IGI75"/>
      <c r="IGJ75"/>
      <c r="IGK75"/>
      <c r="IGL75"/>
      <c r="IGM75"/>
      <c r="IGN75"/>
      <c r="IGO75"/>
      <c r="IGP75"/>
      <c r="IGQ75"/>
      <c r="IGR75"/>
      <c r="IGS75"/>
      <c r="IGT75"/>
      <c r="IGU75"/>
      <c r="IGV75"/>
      <c r="IGW75"/>
      <c r="IGX75"/>
      <c r="IGY75"/>
      <c r="IGZ75"/>
      <c r="IHA75"/>
      <c r="IHB75"/>
      <c r="IHC75"/>
      <c r="IHD75"/>
      <c r="IHE75"/>
      <c r="IHF75"/>
      <c r="IHG75"/>
      <c r="IHH75"/>
      <c r="IHI75"/>
      <c r="IHJ75"/>
      <c r="IHK75"/>
      <c r="IHL75"/>
      <c r="IHM75"/>
      <c r="IHN75"/>
      <c r="IHO75"/>
      <c r="IHP75"/>
      <c r="IHQ75"/>
      <c r="IHR75"/>
      <c r="IHS75"/>
      <c r="IHT75"/>
      <c r="IHU75"/>
      <c r="IHV75"/>
      <c r="IHW75"/>
      <c r="IHX75"/>
      <c r="IHY75"/>
      <c r="IHZ75"/>
      <c r="IIA75"/>
      <c r="IIB75"/>
      <c r="IIC75"/>
      <c r="IID75"/>
      <c r="IIE75"/>
      <c r="IIF75"/>
      <c r="IIG75"/>
      <c r="IIH75"/>
      <c r="III75"/>
      <c r="IIJ75"/>
      <c r="IIK75"/>
      <c r="IIL75"/>
      <c r="IIM75"/>
      <c r="IIN75"/>
      <c r="IIO75"/>
      <c r="IIP75"/>
      <c r="IIQ75"/>
      <c r="IIR75"/>
      <c r="IIS75"/>
      <c r="IIT75"/>
      <c r="IIU75"/>
      <c r="IIV75"/>
      <c r="IIW75"/>
      <c r="IIX75"/>
      <c r="IIY75"/>
      <c r="IIZ75"/>
      <c r="IJA75"/>
      <c r="IJB75"/>
      <c r="IJC75"/>
      <c r="IJD75"/>
      <c r="IJE75"/>
      <c r="IJF75"/>
      <c r="IJG75"/>
      <c r="IJH75"/>
      <c r="IJI75"/>
      <c r="IJJ75"/>
      <c r="IJK75"/>
      <c r="IJL75"/>
      <c r="IJM75"/>
      <c r="IJN75"/>
      <c r="IJO75"/>
      <c r="IJP75"/>
      <c r="IJQ75"/>
      <c r="IJR75"/>
      <c r="IJS75"/>
      <c r="IJT75"/>
      <c r="IJU75"/>
      <c r="IJV75"/>
      <c r="IJW75"/>
      <c r="IJX75"/>
      <c r="IJY75"/>
      <c r="IJZ75"/>
      <c r="IKA75"/>
      <c r="IKB75"/>
      <c r="IKC75"/>
      <c r="IKD75"/>
      <c r="IKE75"/>
      <c r="IKF75"/>
      <c r="IKG75"/>
      <c r="IKH75"/>
      <c r="IKI75"/>
      <c r="IKJ75"/>
      <c r="IKK75"/>
      <c r="IKL75"/>
      <c r="IKM75"/>
      <c r="IKN75"/>
      <c r="IKO75"/>
      <c r="IKP75"/>
      <c r="IKQ75"/>
      <c r="IKR75"/>
      <c r="IKS75"/>
      <c r="IKT75"/>
      <c r="IKU75"/>
      <c r="IKV75"/>
      <c r="IKW75"/>
      <c r="IKX75"/>
      <c r="IKY75"/>
      <c r="IKZ75"/>
      <c r="ILA75"/>
      <c r="ILB75"/>
      <c r="ILC75"/>
      <c r="ILD75"/>
      <c r="ILE75"/>
      <c r="ILF75"/>
      <c r="ILG75"/>
      <c r="ILH75"/>
      <c r="ILI75"/>
      <c r="ILJ75"/>
      <c r="ILK75"/>
      <c r="ILL75"/>
      <c r="ILM75"/>
      <c r="ILN75"/>
      <c r="ILO75"/>
      <c r="ILP75"/>
      <c r="ILQ75"/>
      <c r="ILR75"/>
      <c r="ILS75"/>
      <c r="ILT75"/>
      <c r="ILU75"/>
      <c r="ILV75"/>
      <c r="ILW75"/>
      <c r="ILX75"/>
      <c r="ILY75"/>
      <c r="ILZ75"/>
      <c r="IMA75"/>
      <c r="IMB75"/>
      <c r="IMC75"/>
      <c r="IMD75"/>
      <c r="IME75"/>
      <c r="IMF75"/>
      <c r="IMG75"/>
      <c r="IMH75"/>
      <c r="IMI75"/>
      <c r="IMJ75"/>
      <c r="IMK75"/>
      <c r="IML75"/>
      <c r="IMM75"/>
      <c r="IMN75"/>
      <c r="IMO75"/>
      <c r="IMP75"/>
      <c r="IMQ75"/>
      <c r="IMR75"/>
      <c r="IMS75"/>
      <c r="IMT75"/>
      <c r="IMU75"/>
      <c r="IMV75"/>
      <c r="IMW75"/>
      <c r="IMX75"/>
      <c r="IMY75"/>
      <c r="IMZ75"/>
      <c r="INA75"/>
      <c r="INB75"/>
      <c r="INC75"/>
      <c r="IND75"/>
      <c r="INE75"/>
      <c r="INF75"/>
      <c r="ING75"/>
      <c r="INH75"/>
      <c r="INI75"/>
      <c r="INJ75"/>
      <c r="INK75"/>
      <c r="INL75"/>
      <c r="INM75"/>
      <c r="INN75"/>
      <c r="INO75"/>
      <c r="INP75"/>
      <c r="INQ75"/>
      <c r="INR75"/>
      <c r="INS75"/>
      <c r="INT75"/>
      <c r="INU75"/>
      <c r="INV75"/>
      <c r="INW75"/>
      <c r="INX75"/>
      <c r="INY75"/>
      <c r="INZ75"/>
      <c r="IOA75"/>
      <c r="IOB75"/>
      <c r="IOC75"/>
      <c r="IOD75"/>
      <c r="IOE75"/>
      <c r="IOF75"/>
      <c r="IOG75"/>
      <c r="IOH75"/>
      <c r="IOI75"/>
      <c r="IOJ75"/>
      <c r="IOK75"/>
      <c r="IOL75"/>
      <c r="IOM75"/>
      <c r="ION75"/>
      <c r="IOO75"/>
      <c r="IOP75"/>
      <c r="IOQ75"/>
      <c r="IOR75"/>
      <c r="IOS75"/>
      <c r="IOT75"/>
      <c r="IOU75"/>
      <c r="IOV75"/>
      <c r="IOW75"/>
      <c r="IOX75"/>
      <c r="IOY75"/>
      <c r="IOZ75"/>
      <c r="IPA75"/>
      <c r="IPB75"/>
      <c r="IPC75"/>
      <c r="IPD75"/>
      <c r="IPE75"/>
      <c r="IPF75"/>
      <c r="IPG75"/>
      <c r="IPH75"/>
      <c r="IPI75"/>
      <c r="IPJ75"/>
      <c r="IPK75"/>
      <c r="IPL75"/>
      <c r="IPM75"/>
      <c r="IPN75"/>
      <c r="IPO75"/>
      <c r="IPP75"/>
      <c r="IPQ75"/>
      <c r="IPR75"/>
      <c r="IPS75"/>
      <c r="IPT75"/>
      <c r="IPU75"/>
      <c r="IPV75"/>
      <c r="IPW75"/>
      <c r="IPX75"/>
      <c r="IPY75"/>
      <c r="IPZ75"/>
      <c r="IQA75"/>
      <c r="IQB75"/>
      <c r="IQC75"/>
      <c r="IQD75"/>
      <c r="IQE75"/>
      <c r="IQF75"/>
      <c r="IQG75"/>
      <c r="IQH75"/>
      <c r="IQI75"/>
      <c r="IQJ75"/>
      <c r="IQK75"/>
      <c r="IQL75"/>
      <c r="IQM75"/>
      <c r="IQN75"/>
      <c r="IQO75"/>
      <c r="IQP75"/>
      <c r="IQQ75"/>
      <c r="IQR75"/>
      <c r="IQS75"/>
      <c r="IQT75"/>
      <c r="IQU75"/>
      <c r="IQV75"/>
      <c r="IQW75"/>
      <c r="IQX75"/>
      <c r="IQY75"/>
      <c r="IQZ75"/>
      <c r="IRA75"/>
      <c r="IRB75"/>
      <c r="IRC75"/>
      <c r="IRD75"/>
      <c r="IRE75"/>
      <c r="IRF75"/>
      <c r="IRG75"/>
      <c r="IRH75"/>
      <c r="IRI75"/>
      <c r="IRJ75"/>
      <c r="IRK75"/>
      <c r="IRL75"/>
      <c r="IRM75"/>
      <c r="IRN75"/>
      <c r="IRO75"/>
      <c r="IRP75"/>
      <c r="IRQ75"/>
      <c r="IRR75"/>
      <c r="IRS75"/>
      <c r="IRT75"/>
      <c r="IRU75"/>
      <c r="IRV75"/>
      <c r="IRW75"/>
      <c r="IRX75"/>
      <c r="IRY75"/>
      <c r="IRZ75"/>
      <c r="ISA75"/>
      <c r="ISB75"/>
      <c r="ISC75"/>
      <c r="ISD75"/>
      <c r="ISE75"/>
      <c r="ISF75"/>
      <c r="ISG75"/>
      <c r="ISH75"/>
      <c r="ISI75"/>
      <c r="ISJ75"/>
      <c r="ISK75"/>
      <c r="ISL75"/>
      <c r="ISM75"/>
      <c r="ISN75"/>
      <c r="ISO75"/>
      <c r="ISP75"/>
      <c r="ISQ75"/>
      <c r="ISR75"/>
      <c r="ISS75"/>
      <c r="IST75"/>
      <c r="ISU75"/>
      <c r="ISV75"/>
      <c r="ISW75"/>
      <c r="ISX75"/>
      <c r="ISY75"/>
      <c r="ISZ75"/>
      <c r="ITA75"/>
      <c r="ITB75"/>
      <c r="ITC75"/>
      <c r="ITD75"/>
      <c r="ITE75"/>
      <c r="ITF75"/>
      <c r="ITG75"/>
      <c r="ITH75"/>
      <c r="ITI75"/>
      <c r="ITJ75"/>
      <c r="ITK75"/>
      <c r="ITL75"/>
      <c r="ITM75"/>
      <c r="ITN75"/>
      <c r="ITO75"/>
      <c r="ITP75"/>
      <c r="ITQ75"/>
      <c r="ITR75"/>
      <c r="ITS75"/>
      <c r="ITT75"/>
      <c r="ITU75"/>
      <c r="ITV75"/>
      <c r="ITW75"/>
      <c r="ITX75"/>
      <c r="ITY75"/>
      <c r="ITZ75"/>
      <c r="IUA75"/>
      <c r="IUB75"/>
      <c r="IUC75"/>
      <c r="IUD75"/>
      <c r="IUE75"/>
      <c r="IUF75"/>
      <c r="IUG75"/>
      <c r="IUH75"/>
      <c r="IUI75"/>
      <c r="IUJ75"/>
      <c r="IUK75"/>
      <c r="IUL75"/>
      <c r="IUM75"/>
      <c r="IUN75"/>
      <c r="IUO75"/>
      <c r="IUP75"/>
      <c r="IUQ75"/>
      <c r="IUR75"/>
      <c r="IUS75"/>
      <c r="IUT75"/>
      <c r="IUU75"/>
      <c r="IUV75"/>
      <c r="IUW75"/>
      <c r="IUX75"/>
      <c r="IUY75"/>
      <c r="IUZ75"/>
      <c r="IVA75"/>
      <c r="IVB75"/>
      <c r="IVC75"/>
      <c r="IVD75"/>
      <c r="IVE75"/>
      <c r="IVF75"/>
      <c r="IVG75"/>
      <c r="IVH75"/>
      <c r="IVI75"/>
      <c r="IVJ75"/>
      <c r="IVK75"/>
      <c r="IVL75"/>
      <c r="IVM75"/>
      <c r="IVN75"/>
      <c r="IVO75"/>
      <c r="IVP75"/>
      <c r="IVQ75"/>
      <c r="IVR75"/>
      <c r="IVS75"/>
      <c r="IVT75"/>
      <c r="IVU75"/>
      <c r="IVV75"/>
      <c r="IVW75"/>
      <c r="IVX75"/>
      <c r="IVY75"/>
      <c r="IVZ75"/>
      <c r="IWA75"/>
      <c r="IWB75"/>
      <c r="IWC75"/>
      <c r="IWD75"/>
      <c r="IWE75"/>
      <c r="IWF75"/>
      <c r="IWG75"/>
      <c r="IWH75"/>
      <c r="IWI75"/>
      <c r="IWJ75"/>
      <c r="IWK75"/>
      <c r="IWL75"/>
      <c r="IWM75"/>
      <c r="IWN75"/>
      <c r="IWO75"/>
      <c r="IWP75"/>
      <c r="IWQ75"/>
      <c r="IWR75"/>
      <c r="IWS75"/>
      <c r="IWT75"/>
      <c r="IWU75"/>
      <c r="IWV75"/>
      <c r="IWW75"/>
      <c r="IWX75"/>
      <c r="IWY75"/>
      <c r="IWZ75"/>
      <c r="IXA75"/>
      <c r="IXB75"/>
      <c r="IXC75"/>
      <c r="IXD75"/>
      <c r="IXE75"/>
      <c r="IXF75"/>
      <c r="IXG75"/>
      <c r="IXH75"/>
      <c r="IXI75"/>
      <c r="IXJ75"/>
      <c r="IXK75"/>
      <c r="IXL75"/>
      <c r="IXM75"/>
      <c r="IXN75"/>
      <c r="IXO75"/>
      <c r="IXP75"/>
      <c r="IXQ75"/>
      <c r="IXR75"/>
      <c r="IXS75"/>
      <c r="IXT75"/>
      <c r="IXU75"/>
      <c r="IXV75"/>
      <c r="IXW75"/>
      <c r="IXX75"/>
      <c r="IXY75"/>
      <c r="IXZ75"/>
      <c r="IYA75"/>
      <c r="IYB75"/>
      <c r="IYC75"/>
      <c r="IYD75"/>
      <c r="IYE75"/>
      <c r="IYF75"/>
      <c r="IYG75"/>
      <c r="IYH75"/>
      <c r="IYI75"/>
      <c r="IYJ75"/>
      <c r="IYK75"/>
      <c r="IYL75"/>
      <c r="IYM75"/>
      <c r="IYN75"/>
      <c r="IYO75"/>
      <c r="IYP75"/>
      <c r="IYQ75"/>
      <c r="IYR75"/>
      <c r="IYS75"/>
      <c r="IYT75"/>
      <c r="IYU75"/>
      <c r="IYV75"/>
      <c r="IYW75"/>
      <c r="IYX75"/>
      <c r="IYY75"/>
      <c r="IYZ75"/>
      <c r="IZA75"/>
      <c r="IZB75"/>
      <c r="IZC75"/>
      <c r="IZD75"/>
      <c r="IZE75"/>
      <c r="IZF75"/>
      <c r="IZG75"/>
      <c r="IZH75"/>
      <c r="IZI75"/>
      <c r="IZJ75"/>
      <c r="IZK75"/>
      <c r="IZL75"/>
      <c r="IZM75"/>
      <c r="IZN75"/>
      <c r="IZO75"/>
      <c r="IZP75"/>
      <c r="IZQ75"/>
      <c r="IZR75"/>
      <c r="IZS75"/>
      <c r="IZT75"/>
      <c r="IZU75"/>
      <c r="IZV75"/>
      <c r="IZW75"/>
      <c r="IZX75"/>
      <c r="IZY75"/>
      <c r="IZZ75"/>
      <c r="JAA75"/>
      <c r="JAB75"/>
      <c r="JAC75"/>
      <c r="JAD75"/>
      <c r="JAE75"/>
      <c r="JAF75"/>
      <c r="JAG75"/>
      <c r="JAH75"/>
      <c r="JAI75"/>
      <c r="JAJ75"/>
      <c r="JAK75"/>
      <c r="JAL75"/>
      <c r="JAM75"/>
      <c r="JAN75"/>
      <c r="JAO75"/>
      <c r="JAP75"/>
      <c r="JAQ75"/>
      <c r="JAR75"/>
      <c r="JAS75"/>
      <c r="JAT75"/>
      <c r="JAU75"/>
      <c r="JAV75"/>
      <c r="JAW75"/>
      <c r="JAX75"/>
      <c r="JAY75"/>
      <c r="JAZ75"/>
      <c r="JBA75"/>
      <c r="JBB75"/>
      <c r="JBC75"/>
      <c r="JBD75"/>
      <c r="JBE75"/>
      <c r="JBF75"/>
      <c r="JBG75"/>
      <c r="JBH75"/>
      <c r="JBI75"/>
      <c r="JBJ75"/>
      <c r="JBK75"/>
      <c r="JBL75"/>
      <c r="JBM75"/>
      <c r="JBN75"/>
      <c r="JBO75"/>
      <c r="JBP75"/>
      <c r="JBQ75"/>
      <c r="JBR75"/>
      <c r="JBS75"/>
      <c r="JBT75"/>
      <c r="JBU75"/>
      <c r="JBV75"/>
      <c r="JBW75"/>
      <c r="JBX75"/>
      <c r="JBY75"/>
      <c r="JBZ75"/>
      <c r="JCA75"/>
      <c r="JCB75"/>
      <c r="JCC75"/>
      <c r="JCD75"/>
      <c r="JCE75"/>
      <c r="JCF75"/>
      <c r="JCG75"/>
      <c r="JCH75"/>
      <c r="JCI75"/>
      <c r="JCJ75"/>
      <c r="JCK75"/>
      <c r="JCL75"/>
      <c r="JCM75"/>
      <c r="JCN75"/>
      <c r="JCO75"/>
      <c r="JCP75"/>
      <c r="JCQ75"/>
      <c r="JCR75"/>
      <c r="JCS75"/>
      <c r="JCT75"/>
      <c r="JCU75"/>
      <c r="JCV75"/>
      <c r="JCW75"/>
      <c r="JCX75"/>
      <c r="JCY75"/>
      <c r="JCZ75"/>
      <c r="JDA75"/>
      <c r="JDB75"/>
      <c r="JDC75"/>
      <c r="JDD75"/>
      <c r="JDE75"/>
      <c r="JDF75"/>
      <c r="JDG75"/>
      <c r="JDH75"/>
      <c r="JDI75"/>
      <c r="JDJ75"/>
      <c r="JDK75"/>
      <c r="JDL75"/>
      <c r="JDM75"/>
      <c r="JDN75"/>
      <c r="JDO75"/>
      <c r="JDP75"/>
      <c r="JDQ75"/>
      <c r="JDR75"/>
      <c r="JDS75"/>
      <c r="JDT75"/>
      <c r="JDU75"/>
      <c r="JDV75"/>
      <c r="JDW75"/>
      <c r="JDX75"/>
      <c r="JDY75"/>
      <c r="JDZ75"/>
      <c r="JEA75"/>
      <c r="JEB75"/>
      <c r="JEC75"/>
      <c r="JED75"/>
      <c r="JEE75"/>
      <c r="JEF75"/>
      <c r="JEG75"/>
      <c r="JEH75"/>
      <c r="JEI75"/>
      <c r="JEJ75"/>
      <c r="JEK75"/>
      <c r="JEL75"/>
      <c r="JEM75"/>
      <c r="JEN75"/>
      <c r="JEO75"/>
      <c r="JEP75"/>
      <c r="JEQ75"/>
      <c r="JER75"/>
      <c r="JES75"/>
      <c r="JET75"/>
      <c r="JEU75"/>
      <c r="JEV75"/>
      <c r="JEW75"/>
      <c r="JEX75"/>
      <c r="JEY75"/>
      <c r="JEZ75"/>
      <c r="JFA75"/>
      <c r="JFB75"/>
      <c r="JFC75"/>
      <c r="JFD75"/>
      <c r="JFE75"/>
      <c r="JFF75"/>
      <c r="JFG75"/>
      <c r="JFH75"/>
      <c r="JFI75"/>
      <c r="JFJ75"/>
      <c r="JFK75"/>
      <c r="JFL75"/>
      <c r="JFM75"/>
      <c r="JFN75"/>
      <c r="JFO75"/>
      <c r="JFP75"/>
      <c r="JFQ75"/>
      <c r="JFR75"/>
      <c r="JFS75"/>
      <c r="JFT75"/>
      <c r="JFU75"/>
      <c r="JFV75"/>
      <c r="JFW75"/>
      <c r="JFX75"/>
      <c r="JFY75"/>
      <c r="JFZ75"/>
      <c r="JGA75"/>
      <c r="JGB75"/>
      <c r="JGC75"/>
      <c r="JGD75"/>
      <c r="JGE75"/>
      <c r="JGF75"/>
      <c r="JGG75"/>
      <c r="JGH75"/>
      <c r="JGI75"/>
      <c r="JGJ75"/>
      <c r="JGK75"/>
      <c r="JGL75"/>
      <c r="JGM75"/>
      <c r="JGN75"/>
      <c r="JGO75"/>
      <c r="JGP75"/>
      <c r="JGQ75"/>
      <c r="JGR75"/>
      <c r="JGS75"/>
      <c r="JGT75"/>
      <c r="JGU75"/>
      <c r="JGV75"/>
      <c r="JGW75"/>
      <c r="JGX75"/>
      <c r="JGY75"/>
      <c r="JGZ75"/>
      <c r="JHA75"/>
      <c r="JHB75"/>
      <c r="JHC75"/>
      <c r="JHD75"/>
      <c r="JHE75"/>
      <c r="JHF75"/>
      <c r="JHG75"/>
      <c r="JHH75"/>
      <c r="JHI75"/>
      <c r="JHJ75"/>
      <c r="JHK75"/>
      <c r="JHL75"/>
      <c r="JHM75"/>
      <c r="JHN75"/>
      <c r="JHO75"/>
      <c r="JHP75"/>
      <c r="JHQ75"/>
      <c r="JHR75"/>
      <c r="JHS75"/>
      <c r="JHT75"/>
      <c r="JHU75"/>
      <c r="JHV75"/>
      <c r="JHW75"/>
      <c r="JHX75"/>
      <c r="JHY75"/>
      <c r="JHZ75"/>
      <c r="JIA75"/>
      <c r="JIB75"/>
      <c r="JIC75"/>
      <c r="JID75"/>
      <c r="JIE75"/>
      <c r="JIF75"/>
      <c r="JIG75"/>
      <c r="JIH75"/>
      <c r="JII75"/>
      <c r="JIJ75"/>
      <c r="JIK75"/>
      <c r="JIL75"/>
      <c r="JIM75"/>
      <c r="JIN75"/>
      <c r="JIO75"/>
      <c r="JIP75"/>
      <c r="JIQ75"/>
      <c r="JIR75"/>
      <c r="JIS75"/>
      <c r="JIT75"/>
      <c r="JIU75"/>
      <c r="JIV75"/>
      <c r="JIW75"/>
      <c r="JIX75"/>
      <c r="JIY75"/>
      <c r="JIZ75"/>
      <c r="JJA75"/>
      <c r="JJB75"/>
      <c r="JJC75"/>
      <c r="JJD75"/>
      <c r="JJE75"/>
      <c r="JJF75"/>
      <c r="JJG75"/>
      <c r="JJH75"/>
      <c r="JJI75"/>
      <c r="JJJ75"/>
      <c r="JJK75"/>
      <c r="JJL75"/>
      <c r="JJM75"/>
      <c r="JJN75"/>
      <c r="JJO75"/>
      <c r="JJP75"/>
      <c r="JJQ75"/>
      <c r="JJR75"/>
      <c r="JJS75"/>
      <c r="JJT75"/>
      <c r="JJU75"/>
      <c r="JJV75"/>
      <c r="JJW75"/>
      <c r="JJX75"/>
      <c r="JJY75"/>
      <c r="JJZ75"/>
      <c r="JKA75"/>
      <c r="JKB75"/>
      <c r="JKC75"/>
      <c r="JKD75"/>
      <c r="JKE75"/>
      <c r="JKF75"/>
      <c r="JKG75"/>
      <c r="JKH75"/>
      <c r="JKI75"/>
      <c r="JKJ75"/>
      <c r="JKK75"/>
      <c r="JKL75"/>
      <c r="JKM75"/>
      <c r="JKN75"/>
      <c r="JKO75"/>
      <c r="JKP75"/>
      <c r="JKQ75"/>
      <c r="JKR75"/>
      <c r="JKS75"/>
      <c r="JKT75"/>
      <c r="JKU75"/>
      <c r="JKV75"/>
      <c r="JKW75"/>
      <c r="JKX75"/>
      <c r="JKY75"/>
      <c r="JKZ75"/>
      <c r="JLA75"/>
      <c r="JLB75"/>
      <c r="JLC75"/>
      <c r="JLD75"/>
      <c r="JLE75"/>
      <c r="JLF75"/>
      <c r="JLG75"/>
      <c r="JLH75"/>
      <c r="JLI75"/>
      <c r="JLJ75"/>
      <c r="JLK75"/>
      <c r="JLL75"/>
      <c r="JLM75"/>
      <c r="JLN75"/>
      <c r="JLO75"/>
      <c r="JLP75"/>
      <c r="JLQ75"/>
      <c r="JLR75"/>
      <c r="JLS75"/>
      <c r="JLT75"/>
      <c r="JLU75"/>
      <c r="JLV75"/>
      <c r="JLW75"/>
      <c r="JLX75"/>
      <c r="JLY75"/>
      <c r="JLZ75"/>
      <c r="JMA75"/>
      <c r="JMB75"/>
      <c r="JMC75"/>
      <c r="JMD75"/>
      <c r="JME75"/>
      <c r="JMF75"/>
      <c r="JMG75"/>
      <c r="JMH75"/>
      <c r="JMI75"/>
      <c r="JMJ75"/>
      <c r="JMK75"/>
      <c r="JML75"/>
      <c r="JMM75"/>
      <c r="JMN75"/>
      <c r="JMO75"/>
      <c r="JMP75"/>
      <c r="JMQ75"/>
      <c r="JMR75"/>
      <c r="JMS75"/>
      <c r="JMT75"/>
      <c r="JMU75"/>
      <c r="JMV75"/>
      <c r="JMW75"/>
      <c r="JMX75"/>
      <c r="JMY75"/>
      <c r="JMZ75"/>
      <c r="JNA75"/>
      <c r="JNB75"/>
      <c r="JNC75"/>
      <c r="JND75"/>
      <c r="JNE75"/>
      <c r="JNF75"/>
      <c r="JNG75"/>
      <c r="JNH75"/>
      <c r="JNI75"/>
      <c r="JNJ75"/>
      <c r="JNK75"/>
      <c r="JNL75"/>
      <c r="JNM75"/>
      <c r="JNN75"/>
      <c r="JNO75"/>
      <c r="JNP75"/>
      <c r="JNQ75"/>
      <c r="JNR75"/>
      <c r="JNS75"/>
      <c r="JNT75"/>
      <c r="JNU75"/>
      <c r="JNV75"/>
      <c r="JNW75"/>
      <c r="JNX75"/>
      <c r="JNY75"/>
      <c r="JNZ75"/>
      <c r="JOA75"/>
      <c r="JOB75"/>
      <c r="JOC75"/>
      <c r="JOD75"/>
      <c r="JOE75"/>
      <c r="JOF75"/>
      <c r="JOG75"/>
      <c r="JOH75"/>
      <c r="JOI75"/>
      <c r="JOJ75"/>
      <c r="JOK75"/>
      <c r="JOL75"/>
      <c r="JOM75"/>
      <c r="JON75"/>
      <c r="JOO75"/>
      <c r="JOP75"/>
      <c r="JOQ75"/>
      <c r="JOR75"/>
      <c r="JOS75"/>
      <c r="JOT75"/>
      <c r="JOU75"/>
      <c r="JOV75"/>
      <c r="JOW75"/>
      <c r="JOX75"/>
      <c r="JOY75"/>
      <c r="JOZ75"/>
      <c r="JPA75"/>
      <c r="JPB75"/>
      <c r="JPC75"/>
      <c r="JPD75"/>
      <c r="JPE75"/>
      <c r="JPF75"/>
      <c r="JPG75"/>
      <c r="JPH75"/>
      <c r="JPI75"/>
      <c r="JPJ75"/>
      <c r="JPK75"/>
      <c r="JPL75"/>
      <c r="JPM75"/>
      <c r="JPN75"/>
      <c r="JPO75"/>
      <c r="JPP75"/>
      <c r="JPQ75"/>
      <c r="JPR75"/>
      <c r="JPS75"/>
      <c r="JPT75"/>
      <c r="JPU75"/>
      <c r="JPV75"/>
      <c r="JPW75"/>
      <c r="JPX75"/>
      <c r="JPY75"/>
      <c r="JPZ75"/>
      <c r="JQA75"/>
      <c r="JQB75"/>
      <c r="JQC75"/>
      <c r="JQD75"/>
      <c r="JQE75"/>
      <c r="JQF75"/>
      <c r="JQG75"/>
      <c r="JQH75"/>
      <c r="JQI75"/>
      <c r="JQJ75"/>
      <c r="JQK75"/>
      <c r="JQL75"/>
      <c r="JQM75"/>
      <c r="JQN75"/>
      <c r="JQO75"/>
      <c r="JQP75"/>
      <c r="JQQ75"/>
      <c r="JQR75"/>
      <c r="JQS75"/>
      <c r="JQT75"/>
      <c r="JQU75"/>
      <c r="JQV75"/>
      <c r="JQW75"/>
      <c r="JQX75"/>
      <c r="JQY75"/>
      <c r="JQZ75"/>
      <c r="JRA75"/>
      <c r="JRB75"/>
      <c r="JRC75"/>
      <c r="JRD75"/>
      <c r="JRE75"/>
      <c r="JRF75"/>
      <c r="JRG75"/>
      <c r="JRH75"/>
      <c r="JRI75"/>
      <c r="JRJ75"/>
      <c r="JRK75"/>
      <c r="JRL75"/>
      <c r="JRM75"/>
      <c r="JRN75"/>
      <c r="JRO75"/>
      <c r="JRP75"/>
      <c r="JRQ75"/>
      <c r="JRR75"/>
      <c r="JRS75"/>
      <c r="JRT75"/>
      <c r="JRU75"/>
      <c r="JRV75"/>
      <c r="JRW75"/>
      <c r="JRX75"/>
      <c r="JRY75"/>
      <c r="JRZ75"/>
      <c r="JSA75"/>
      <c r="JSB75"/>
      <c r="JSC75"/>
      <c r="JSD75"/>
      <c r="JSE75"/>
      <c r="JSF75"/>
      <c r="JSG75"/>
      <c r="JSH75"/>
      <c r="JSI75"/>
      <c r="JSJ75"/>
      <c r="JSK75"/>
      <c r="JSL75"/>
      <c r="JSM75"/>
      <c r="JSN75"/>
      <c r="JSO75"/>
      <c r="JSP75"/>
      <c r="JSQ75"/>
      <c r="JSR75"/>
      <c r="JSS75"/>
      <c r="JST75"/>
      <c r="JSU75"/>
      <c r="JSV75"/>
      <c r="JSW75"/>
      <c r="JSX75"/>
      <c r="JSY75"/>
      <c r="JSZ75"/>
      <c r="JTA75"/>
      <c r="JTB75"/>
      <c r="JTC75"/>
      <c r="JTD75"/>
      <c r="JTE75"/>
      <c r="JTF75"/>
      <c r="JTG75"/>
      <c r="JTH75"/>
      <c r="JTI75"/>
      <c r="JTJ75"/>
      <c r="JTK75"/>
      <c r="JTL75"/>
      <c r="JTM75"/>
      <c r="JTN75"/>
      <c r="JTO75"/>
      <c r="JTP75"/>
      <c r="JTQ75"/>
      <c r="JTR75"/>
      <c r="JTS75"/>
      <c r="JTT75"/>
      <c r="JTU75"/>
      <c r="JTV75"/>
      <c r="JTW75"/>
      <c r="JTX75"/>
      <c r="JTY75"/>
      <c r="JTZ75"/>
      <c r="JUA75"/>
      <c r="JUB75"/>
      <c r="JUC75"/>
      <c r="JUD75"/>
      <c r="JUE75"/>
      <c r="JUF75"/>
      <c r="JUG75"/>
      <c r="JUH75"/>
      <c r="JUI75"/>
      <c r="JUJ75"/>
      <c r="JUK75"/>
      <c r="JUL75"/>
      <c r="JUM75"/>
      <c r="JUN75"/>
      <c r="JUO75"/>
      <c r="JUP75"/>
      <c r="JUQ75"/>
      <c r="JUR75"/>
      <c r="JUS75"/>
      <c r="JUT75"/>
      <c r="JUU75"/>
      <c r="JUV75"/>
      <c r="JUW75"/>
      <c r="JUX75"/>
      <c r="JUY75"/>
      <c r="JUZ75"/>
      <c r="JVA75"/>
      <c r="JVB75"/>
      <c r="JVC75"/>
      <c r="JVD75"/>
      <c r="JVE75"/>
      <c r="JVF75"/>
      <c r="JVG75"/>
      <c r="JVH75"/>
      <c r="JVI75"/>
      <c r="JVJ75"/>
      <c r="JVK75"/>
      <c r="JVL75"/>
      <c r="JVM75"/>
      <c r="JVN75"/>
      <c r="JVO75"/>
      <c r="JVP75"/>
      <c r="JVQ75"/>
      <c r="JVR75"/>
      <c r="JVS75"/>
      <c r="JVT75"/>
      <c r="JVU75"/>
      <c r="JVV75"/>
      <c r="JVW75"/>
      <c r="JVX75"/>
      <c r="JVY75"/>
      <c r="JVZ75"/>
      <c r="JWA75"/>
      <c r="JWB75"/>
      <c r="JWC75"/>
      <c r="JWD75"/>
      <c r="JWE75"/>
      <c r="JWF75"/>
      <c r="JWG75"/>
      <c r="JWH75"/>
      <c r="JWI75"/>
      <c r="JWJ75"/>
      <c r="JWK75"/>
      <c r="JWL75"/>
      <c r="JWM75"/>
      <c r="JWN75"/>
      <c r="JWO75"/>
      <c r="JWP75"/>
      <c r="JWQ75"/>
      <c r="JWR75"/>
      <c r="JWS75"/>
      <c r="JWT75"/>
      <c r="JWU75"/>
      <c r="JWV75"/>
      <c r="JWW75"/>
      <c r="JWX75"/>
      <c r="JWY75"/>
      <c r="JWZ75"/>
      <c r="JXA75"/>
      <c r="JXB75"/>
      <c r="JXC75"/>
      <c r="JXD75"/>
      <c r="JXE75"/>
      <c r="JXF75"/>
      <c r="JXG75"/>
      <c r="JXH75"/>
      <c r="JXI75"/>
      <c r="JXJ75"/>
      <c r="JXK75"/>
      <c r="JXL75"/>
      <c r="JXM75"/>
      <c r="JXN75"/>
      <c r="JXO75"/>
      <c r="JXP75"/>
      <c r="JXQ75"/>
      <c r="JXR75"/>
      <c r="JXS75"/>
      <c r="JXT75"/>
      <c r="JXU75"/>
      <c r="JXV75"/>
      <c r="JXW75"/>
      <c r="JXX75"/>
      <c r="JXY75"/>
      <c r="JXZ75"/>
      <c r="JYA75"/>
      <c r="JYB75"/>
      <c r="JYC75"/>
      <c r="JYD75"/>
      <c r="JYE75"/>
      <c r="JYF75"/>
      <c r="JYG75"/>
      <c r="JYH75"/>
      <c r="JYI75"/>
      <c r="JYJ75"/>
      <c r="JYK75"/>
      <c r="JYL75"/>
      <c r="JYM75"/>
      <c r="JYN75"/>
      <c r="JYO75"/>
      <c r="JYP75"/>
      <c r="JYQ75"/>
      <c r="JYR75"/>
      <c r="JYS75"/>
      <c r="JYT75"/>
      <c r="JYU75"/>
      <c r="JYV75"/>
      <c r="JYW75"/>
      <c r="JYX75"/>
      <c r="JYY75"/>
      <c r="JYZ75"/>
      <c r="JZA75"/>
      <c r="JZB75"/>
      <c r="JZC75"/>
      <c r="JZD75"/>
      <c r="JZE75"/>
      <c r="JZF75"/>
      <c r="JZG75"/>
      <c r="JZH75"/>
      <c r="JZI75"/>
      <c r="JZJ75"/>
      <c r="JZK75"/>
      <c r="JZL75"/>
      <c r="JZM75"/>
      <c r="JZN75"/>
      <c r="JZO75"/>
      <c r="JZP75"/>
      <c r="JZQ75"/>
      <c r="JZR75"/>
      <c r="JZS75"/>
      <c r="JZT75"/>
      <c r="JZU75"/>
      <c r="JZV75"/>
      <c r="JZW75"/>
      <c r="JZX75"/>
      <c r="JZY75"/>
      <c r="JZZ75"/>
      <c r="KAA75"/>
      <c r="KAB75"/>
      <c r="KAC75"/>
      <c r="KAD75"/>
      <c r="KAE75"/>
      <c r="KAF75"/>
      <c r="KAG75"/>
      <c r="KAH75"/>
      <c r="KAI75"/>
      <c r="KAJ75"/>
      <c r="KAK75"/>
      <c r="KAL75"/>
      <c r="KAM75"/>
      <c r="KAN75"/>
      <c r="KAO75"/>
      <c r="KAP75"/>
      <c r="KAQ75"/>
      <c r="KAR75"/>
      <c r="KAS75"/>
      <c r="KAT75"/>
      <c r="KAU75"/>
      <c r="KAV75"/>
      <c r="KAW75"/>
      <c r="KAX75"/>
      <c r="KAY75"/>
      <c r="KAZ75"/>
      <c r="KBA75"/>
      <c r="KBB75"/>
      <c r="KBC75"/>
      <c r="KBD75"/>
      <c r="KBE75"/>
      <c r="KBF75"/>
      <c r="KBG75"/>
      <c r="KBH75"/>
      <c r="KBI75"/>
      <c r="KBJ75"/>
      <c r="KBK75"/>
      <c r="KBL75"/>
      <c r="KBM75"/>
      <c r="KBN75"/>
      <c r="KBO75"/>
      <c r="KBP75"/>
      <c r="KBQ75"/>
      <c r="KBR75"/>
      <c r="KBS75"/>
      <c r="KBT75"/>
      <c r="KBU75"/>
      <c r="KBV75"/>
      <c r="KBW75"/>
      <c r="KBX75"/>
      <c r="KBY75"/>
      <c r="KBZ75"/>
      <c r="KCA75"/>
      <c r="KCB75"/>
      <c r="KCC75"/>
      <c r="KCD75"/>
      <c r="KCE75"/>
      <c r="KCF75"/>
      <c r="KCG75"/>
      <c r="KCH75"/>
      <c r="KCI75"/>
      <c r="KCJ75"/>
      <c r="KCK75"/>
      <c r="KCL75"/>
      <c r="KCM75"/>
      <c r="KCN75"/>
      <c r="KCO75"/>
      <c r="KCP75"/>
      <c r="KCQ75"/>
      <c r="KCR75"/>
      <c r="KCS75"/>
      <c r="KCT75"/>
      <c r="KCU75"/>
      <c r="KCV75"/>
      <c r="KCW75"/>
      <c r="KCX75"/>
      <c r="KCY75"/>
      <c r="KCZ75"/>
      <c r="KDA75"/>
      <c r="KDB75"/>
      <c r="KDC75"/>
      <c r="KDD75"/>
      <c r="KDE75"/>
      <c r="KDF75"/>
      <c r="KDG75"/>
      <c r="KDH75"/>
      <c r="KDI75"/>
      <c r="KDJ75"/>
      <c r="KDK75"/>
      <c r="KDL75"/>
      <c r="KDM75"/>
      <c r="KDN75"/>
      <c r="KDO75"/>
      <c r="KDP75"/>
      <c r="KDQ75"/>
      <c r="KDR75"/>
      <c r="KDS75"/>
      <c r="KDT75"/>
      <c r="KDU75"/>
      <c r="KDV75"/>
      <c r="KDW75"/>
      <c r="KDX75"/>
      <c r="KDY75"/>
      <c r="KDZ75"/>
      <c r="KEA75"/>
      <c r="KEB75"/>
      <c r="KEC75"/>
      <c r="KED75"/>
      <c r="KEE75"/>
      <c r="KEF75"/>
      <c r="KEG75"/>
      <c r="KEH75"/>
      <c r="KEI75"/>
      <c r="KEJ75"/>
      <c r="KEK75"/>
      <c r="KEL75"/>
      <c r="KEM75"/>
      <c r="KEN75"/>
      <c r="KEO75"/>
      <c r="KEP75"/>
      <c r="KEQ75"/>
      <c r="KER75"/>
      <c r="KES75"/>
      <c r="KET75"/>
      <c r="KEU75"/>
      <c r="KEV75"/>
      <c r="KEW75"/>
      <c r="KEX75"/>
      <c r="KEY75"/>
      <c r="KEZ75"/>
      <c r="KFA75"/>
      <c r="KFB75"/>
      <c r="KFC75"/>
      <c r="KFD75"/>
      <c r="KFE75"/>
      <c r="KFF75"/>
      <c r="KFG75"/>
      <c r="KFH75"/>
      <c r="KFI75"/>
      <c r="KFJ75"/>
      <c r="KFK75"/>
      <c r="KFL75"/>
      <c r="KFM75"/>
      <c r="KFN75"/>
      <c r="KFO75"/>
      <c r="KFP75"/>
      <c r="KFQ75"/>
      <c r="KFR75"/>
      <c r="KFS75"/>
      <c r="KFT75"/>
      <c r="KFU75"/>
      <c r="KFV75"/>
      <c r="KFW75"/>
      <c r="KFX75"/>
      <c r="KFY75"/>
      <c r="KFZ75"/>
      <c r="KGA75"/>
      <c r="KGB75"/>
      <c r="KGC75"/>
      <c r="KGD75"/>
      <c r="KGE75"/>
      <c r="KGF75"/>
      <c r="KGG75"/>
      <c r="KGH75"/>
      <c r="KGI75"/>
      <c r="KGJ75"/>
      <c r="KGK75"/>
      <c r="KGL75"/>
      <c r="KGM75"/>
      <c r="KGN75"/>
      <c r="KGO75"/>
      <c r="KGP75"/>
      <c r="KGQ75"/>
      <c r="KGR75"/>
      <c r="KGS75"/>
      <c r="KGT75"/>
      <c r="KGU75"/>
      <c r="KGV75"/>
      <c r="KGW75"/>
      <c r="KGX75"/>
      <c r="KGY75"/>
      <c r="KGZ75"/>
      <c r="KHA75"/>
      <c r="KHB75"/>
      <c r="KHC75"/>
      <c r="KHD75"/>
      <c r="KHE75"/>
      <c r="KHF75"/>
      <c r="KHG75"/>
      <c r="KHH75"/>
      <c r="KHI75"/>
      <c r="KHJ75"/>
      <c r="KHK75"/>
      <c r="KHL75"/>
      <c r="KHM75"/>
      <c r="KHN75"/>
      <c r="KHO75"/>
      <c r="KHP75"/>
      <c r="KHQ75"/>
      <c r="KHR75"/>
      <c r="KHS75"/>
      <c r="KHT75"/>
      <c r="KHU75"/>
      <c r="KHV75"/>
      <c r="KHW75"/>
      <c r="KHX75"/>
      <c r="KHY75"/>
      <c r="KHZ75"/>
      <c r="KIA75"/>
      <c r="KIB75"/>
      <c r="KIC75"/>
      <c r="KID75"/>
      <c r="KIE75"/>
      <c r="KIF75"/>
      <c r="KIG75"/>
      <c r="KIH75"/>
      <c r="KII75"/>
      <c r="KIJ75"/>
      <c r="KIK75"/>
      <c r="KIL75"/>
      <c r="KIM75"/>
      <c r="KIN75"/>
      <c r="KIO75"/>
      <c r="KIP75"/>
      <c r="KIQ75"/>
      <c r="KIR75"/>
      <c r="KIS75"/>
      <c r="KIT75"/>
      <c r="KIU75"/>
      <c r="KIV75"/>
      <c r="KIW75"/>
      <c r="KIX75"/>
      <c r="KIY75"/>
      <c r="KIZ75"/>
      <c r="KJA75"/>
      <c r="KJB75"/>
      <c r="KJC75"/>
      <c r="KJD75"/>
      <c r="KJE75"/>
      <c r="KJF75"/>
      <c r="KJG75"/>
      <c r="KJH75"/>
      <c r="KJI75"/>
      <c r="KJJ75"/>
      <c r="KJK75"/>
      <c r="KJL75"/>
      <c r="KJM75"/>
      <c r="KJN75"/>
      <c r="KJO75"/>
      <c r="KJP75"/>
      <c r="KJQ75"/>
      <c r="KJR75"/>
      <c r="KJS75"/>
      <c r="KJT75"/>
      <c r="KJU75"/>
      <c r="KJV75"/>
      <c r="KJW75"/>
      <c r="KJX75"/>
      <c r="KJY75"/>
      <c r="KJZ75"/>
      <c r="KKA75"/>
      <c r="KKB75"/>
      <c r="KKC75"/>
      <c r="KKD75"/>
      <c r="KKE75"/>
      <c r="KKF75"/>
      <c r="KKG75"/>
      <c r="KKH75"/>
      <c r="KKI75"/>
      <c r="KKJ75"/>
      <c r="KKK75"/>
      <c r="KKL75"/>
      <c r="KKM75"/>
      <c r="KKN75"/>
      <c r="KKO75"/>
      <c r="KKP75"/>
      <c r="KKQ75"/>
      <c r="KKR75"/>
      <c r="KKS75"/>
      <c r="KKT75"/>
      <c r="KKU75"/>
      <c r="KKV75"/>
      <c r="KKW75"/>
      <c r="KKX75"/>
      <c r="KKY75"/>
      <c r="KKZ75"/>
      <c r="KLA75"/>
      <c r="KLB75"/>
      <c r="KLC75"/>
      <c r="KLD75"/>
      <c r="KLE75"/>
      <c r="KLF75"/>
      <c r="KLG75"/>
      <c r="KLH75"/>
      <c r="KLI75"/>
      <c r="KLJ75"/>
      <c r="KLK75"/>
      <c r="KLL75"/>
      <c r="KLM75"/>
      <c r="KLN75"/>
      <c r="KLO75"/>
      <c r="KLP75"/>
      <c r="KLQ75"/>
      <c r="KLR75"/>
      <c r="KLS75"/>
      <c r="KLT75"/>
      <c r="KLU75"/>
      <c r="KLV75"/>
      <c r="KLW75"/>
      <c r="KLX75"/>
      <c r="KLY75"/>
      <c r="KLZ75"/>
      <c r="KMA75"/>
      <c r="KMB75"/>
      <c r="KMC75"/>
      <c r="KMD75"/>
      <c r="KME75"/>
      <c r="KMF75"/>
      <c r="KMG75"/>
      <c r="KMH75"/>
      <c r="KMI75"/>
      <c r="KMJ75"/>
      <c r="KMK75"/>
      <c r="KML75"/>
      <c r="KMM75"/>
      <c r="KMN75"/>
      <c r="KMO75"/>
      <c r="KMP75"/>
      <c r="KMQ75"/>
      <c r="KMR75"/>
      <c r="KMS75"/>
      <c r="KMT75"/>
      <c r="KMU75"/>
      <c r="KMV75"/>
      <c r="KMW75"/>
      <c r="KMX75"/>
      <c r="KMY75"/>
      <c r="KMZ75"/>
      <c r="KNA75"/>
      <c r="KNB75"/>
      <c r="KNC75"/>
      <c r="KND75"/>
      <c r="KNE75"/>
      <c r="KNF75"/>
      <c r="KNG75"/>
      <c r="KNH75"/>
      <c r="KNI75"/>
      <c r="KNJ75"/>
      <c r="KNK75"/>
      <c r="KNL75"/>
      <c r="KNM75"/>
      <c r="KNN75"/>
      <c r="KNO75"/>
      <c r="KNP75"/>
      <c r="KNQ75"/>
      <c r="KNR75"/>
      <c r="KNS75"/>
      <c r="KNT75"/>
      <c r="KNU75"/>
      <c r="KNV75"/>
      <c r="KNW75"/>
      <c r="KNX75"/>
      <c r="KNY75"/>
      <c r="KNZ75"/>
      <c r="KOA75"/>
      <c r="KOB75"/>
      <c r="KOC75"/>
      <c r="KOD75"/>
      <c r="KOE75"/>
      <c r="KOF75"/>
      <c r="KOG75"/>
      <c r="KOH75"/>
      <c r="KOI75"/>
      <c r="KOJ75"/>
      <c r="KOK75"/>
      <c r="KOL75"/>
      <c r="KOM75"/>
      <c r="KON75"/>
      <c r="KOO75"/>
      <c r="KOP75"/>
      <c r="KOQ75"/>
      <c r="KOR75"/>
      <c r="KOS75"/>
      <c r="KOT75"/>
      <c r="KOU75"/>
      <c r="KOV75"/>
      <c r="KOW75"/>
      <c r="KOX75"/>
      <c r="KOY75"/>
      <c r="KOZ75"/>
      <c r="KPA75"/>
      <c r="KPB75"/>
      <c r="KPC75"/>
      <c r="KPD75"/>
      <c r="KPE75"/>
      <c r="KPF75"/>
      <c r="KPG75"/>
      <c r="KPH75"/>
      <c r="KPI75"/>
      <c r="KPJ75"/>
      <c r="KPK75"/>
      <c r="KPL75"/>
      <c r="KPM75"/>
      <c r="KPN75"/>
      <c r="KPO75"/>
      <c r="KPP75"/>
      <c r="KPQ75"/>
      <c r="KPR75"/>
      <c r="KPS75"/>
      <c r="KPT75"/>
      <c r="KPU75"/>
      <c r="KPV75"/>
      <c r="KPW75"/>
      <c r="KPX75"/>
      <c r="KPY75"/>
      <c r="KPZ75"/>
      <c r="KQA75"/>
      <c r="KQB75"/>
      <c r="KQC75"/>
      <c r="KQD75"/>
      <c r="KQE75"/>
      <c r="KQF75"/>
      <c r="KQG75"/>
      <c r="KQH75"/>
      <c r="KQI75"/>
      <c r="KQJ75"/>
      <c r="KQK75"/>
      <c r="KQL75"/>
      <c r="KQM75"/>
      <c r="KQN75"/>
      <c r="KQO75"/>
      <c r="KQP75"/>
      <c r="KQQ75"/>
      <c r="KQR75"/>
      <c r="KQS75"/>
      <c r="KQT75"/>
      <c r="KQU75"/>
      <c r="KQV75"/>
      <c r="KQW75"/>
      <c r="KQX75"/>
      <c r="KQY75"/>
      <c r="KQZ75"/>
      <c r="KRA75"/>
      <c r="KRB75"/>
      <c r="KRC75"/>
      <c r="KRD75"/>
      <c r="KRE75"/>
      <c r="KRF75"/>
      <c r="KRG75"/>
      <c r="KRH75"/>
      <c r="KRI75"/>
      <c r="KRJ75"/>
      <c r="KRK75"/>
      <c r="KRL75"/>
      <c r="KRM75"/>
      <c r="KRN75"/>
      <c r="KRO75"/>
      <c r="KRP75"/>
      <c r="KRQ75"/>
      <c r="KRR75"/>
      <c r="KRS75"/>
      <c r="KRT75"/>
      <c r="KRU75"/>
      <c r="KRV75"/>
      <c r="KRW75"/>
      <c r="KRX75"/>
      <c r="KRY75"/>
      <c r="KRZ75"/>
      <c r="KSA75"/>
      <c r="KSB75"/>
      <c r="KSC75"/>
      <c r="KSD75"/>
      <c r="KSE75"/>
      <c r="KSF75"/>
      <c r="KSG75"/>
      <c r="KSH75"/>
      <c r="KSI75"/>
      <c r="KSJ75"/>
      <c r="KSK75"/>
      <c r="KSL75"/>
      <c r="KSM75"/>
      <c r="KSN75"/>
      <c r="KSO75"/>
      <c r="KSP75"/>
      <c r="KSQ75"/>
      <c r="KSR75"/>
      <c r="KSS75"/>
      <c r="KST75"/>
      <c r="KSU75"/>
      <c r="KSV75"/>
      <c r="KSW75"/>
      <c r="KSX75"/>
      <c r="KSY75"/>
      <c r="KSZ75"/>
      <c r="KTA75"/>
      <c r="KTB75"/>
      <c r="KTC75"/>
      <c r="KTD75"/>
      <c r="KTE75"/>
      <c r="KTF75"/>
      <c r="KTG75"/>
      <c r="KTH75"/>
      <c r="KTI75"/>
      <c r="KTJ75"/>
      <c r="KTK75"/>
      <c r="KTL75"/>
      <c r="KTM75"/>
      <c r="KTN75"/>
      <c r="KTO75"/>
      <c r="KTP75"/>
      <c r="KTQ75"/>
      <c r="KTR75"/>
      <c r="KTS75"/>
      <c r="KTT75"/>
      <c r="KTU75"/>
      <c r="KTV75"/>
      <c r="KTW75"/>
      <c r="KTX75"/>
      <c r="KTY75"/>
      <c r="KTZ75"/>
      <c r="KUA75"/>
      <c r="KUB75"/>
      <c r="KUC75"/>
      <c r="KUD75"/>
      <c r="KUE75"/>
      <c r="KUF75"/>
      <c r="KUG75"/>
      <c r="KUH75"/>
      <c r="KUI75"/>
      <c r="KUJ75"/>
      <c r="KUK75"/>
      <c r="KUL75"/>
      <c r="KUM75"/>
      <c r="KUN75"/>
      <c r="KUO75"/>
      <c r="KUP75"/>
      <c r="KUQ75"/>
      <c r="KUR75"/>
      <c r="KUS75"/>
      <c r="KUT75"/>
      <c r="KUU75"/>
      <c r="KUV75"/>
      <c r="KUW75"/>
      <c r="KUX75"/>
      <c r="KUY75"/>
      <c r="KUZ75"/>
      <c r="KVA75"/>
      <c r="KVB75"/>
      <c r="KVC75"/>
      <c r="KVD75"/>
      <c r="KVE75"/>
      <c r="KVF75"/>
      <c r="KVG75"/>
      <c r="KVH75"/>
      <c r="KVI75"/>
      <c r="KVJ75"/>
      <c r="KVK75"/>
      <c r="KVL75"/>
      <c r="KVM75"/>
      <c r="KVN75"/>
      <c r="KVO75"/>
      <c r="KVP75"/>
      <c r="KVQ75"/>
      <c r="KVR75"/>
      <c r="KVS75"/>
      <c r="KVT75"/>
      <c r="KVU75"/>
      <c r="KVV75"/>
      <c r="KVW75"/>
      <c r="KVX75"/>
      <c r="KVY75"/>
      <c r="KVZ75"/>
      <c r="KWA75"/>
      <c r="KWB75"/>
      <c r="KWC75"/>
      <c r="KWD75"/>
      <c r="KWE75"/>
      <c r="KWF75"/>
      <c r="KWG75"/>
      <c r="KWH75"/>
      <c r="KWI75"/>
      <c r="KWJ75"/>
      <c r="KWK75"/>
      <c r="KWL75"/>
      <c r="KWM75"/>
      <c r="KWN75"/>
      <c r="KWO75"/>
      <c r="KWP75"/>
      <c r="KWQ75"/>
      <c r="KWR75"/>
      <c r="KWS75"/>
      <c r="KWT75"/>
      <c r="KWU75"/>
      <c r="KWV75"/>
      <c r="KWW75"/>
      <c r="KWX75"/>
      <c r="KWY75"/>
      <c r="KWZ75"/>
      <c r="KXA75"/>
      <c r="KXB75"/>
      <c r="KXC75"/>
      <c r="KXD75"/>
      <c r="KXE75"/>
      <c r="KXF75"/>
      <c r="KXG75"/>
      <c r="KXH75"/>
      <c r="KXI75"/>
      <c r="KXJ75"/>
      <c r="KXK75"/>
      <c r="KXL75"/>
      <c r="KXM75"/>
      <c r="KXN75"/>
      <c r="KXO75"/>
      <c r="KXP75"/>
      <c r="KXQ75"/>
      <c r="KXR75"/>
      <c r="KXS75"/>
      <c r="KXT75"/>
      <c r="KXU75"/>
      <c r="KXV75"/>
      <c r="KXW75"/>
      <c r="KXX75"/>
      <c r="KXY75"/>
      <c r="KXZ75"/>
      <c r="KYA75"/>
      <c r="KYB75"/>
      <c r="KYC75"/>
      <c r="KYD75"/>
      <c r="KYE75"/>
      <c r="KYF75"/>
      <c r="KYG75"/>
      <c r="KYH75"/>
      <c r="KYI75"/>
      <c r="KYJ75"/>
      <c r="KYK75"/>
      <c r="KYL75"/>
      <c r="KYM75"/>
      <c r="KYN75"/>
      <c r="KYO75"/>
      <c r="KYP75"/>
      <c r="KYQ75"/>
      <c r="KYR75"/>
      <c r="KYS75"/>
      <c r="KYT75"/>
      <c r="KYU75"/>
      <c r="KYV75"/>
      <c r="KYW75"/>
      <c r="KYX75"/>
      <c r="KYY75"/>
      <c r="KYZ75"/>
      <c r="KZA75"/>
      <c r="KZB75"/>
      <c r="KZC75"/>
      <c r="KZD75"/>
      <c r="KZE75"/>
      <c r="KZF75"/>
      <c r="KZG75"/>
      <c r="KZH75"/>
      <c r="KZI75"/>
      <c r="KZJ75"/>
      <c r="KZK75"/>
      <c r="KZL75"/>
      <c r="KZM75"/>
      <c r="KZN75"/>
      <c r="KZO75"/>
      <c r="KZP75"/>
      <c r="KZQ75"/>
      <c r="KZR75"/>
      <c r="KZS75"/>
      <c r="KZT75"/>
      <c r="KZU75"/>
      <c r="KZV75"/>
      <c r="KZW75"/>
      <c r="KZX75"/>
      <c r="KZY75"/>
      <c r="KZZ75"/>
      <c r="LAA75"/>
      <c r="LAB75"/>
      <c r="LAC75"/>
      <c r="LAD75"/>
      <c r="LAE75"/>
      <c r="LAF75"/>
      <c r="LAG75"/>
      <c r="LAH75"/>
      <c r="LAI75"/>
      <c r="LAJ75"/>
      <c r="LAK75"/>
      <c r="LAL75"/>
      <c r="LAM75"/>
      <c r="LAN75"/>
      <c r="LAO75"/>
      <c r="LAP75"/>
      <c r="LAQ75"/>
      <c r="LAR75"/>
      <c r="LAS75"/>
      <c r="LAT75"/>
      <c r="LAU75"/>
      <c r="LAV75"/>
      <c r="LAW75"/>
      <c r="LAX75"/>
      <c r="LAY75"/>
      <c r="LAZ75"/>
      <c r="LBA75"/>
      <c r="LBB75"/>
      <c r="LBC75"/>
      <c r="LBD75"/>
      <c r="LBE75"/>
      <c r="LBF75"/>
      <c r="LBG75"/>
      <c r="LBH75"/>
      <c r="LBI75"/>
      <c r="LBJ75"/>
      <c r="LBK75"/>
      <c r="LBL75"/>
      <c r="LBM75"/>
      <c r="LBN75"/>
      <c r="LBO75"/>
      <c r="LBP75"/>
      <c r="LBQ75"/>
      <c r="LBR75"/>
      <c r="LBS75"/>
      <c r="LBT75"/>
      <c r="LBU75"/>
      <c r="LBV75"/>
      <c r="LBW75"/>
      <c r="LBX75"/>
      <c r="LBY75"/>
      <c r="LBZ75"/>
      <c r="LCA75"/>
      <c r="LCB75"/>
      <c r="LCC75"/>
      <c r="LCD75"/>
      <c r="LCE75"/>
      <c r="LCF75"/>
      <c r="LCG75"/>
      <c r="LCH75"/>
      <c r="LCI75"/>
      <c r="LCJ75"/>
      <c r="LCK75"/>
      <c r="LCL75"/>
      <c r="LCM75"/>
      <c r="LCN75"/>
      <c r="LCO75"/>
      <c r="LCP75"/>
      <c r="LCQ75"/>
      <c r="LCR75"/>
      <c r="LCS75"/>
      <c r="LCT75"/>
      <c r="LCU75"/>
      <c r="LCV75"/>
      <c r="LCW75"/>
      <c r="LCX75"/>
      <c r="LCY75"/>
      <c r="LCZ75"/>
      <c r="LDA75"/>
      <c r="LDB75"/>
      <c r="LDC75"/>
      <c r="LDD75"/>
      <c r="LDE75"/>
      <c r="LDF75"/>
      <c r="LDG75"/>
      <c r="LDH75"/>
      <c r="LDI75"/>
      <c r="LDJ75"/>
      <c r="LDK75"/>
      <c r="LDL75"/>
      <c r="LDM75"/>
      <c r="LDN75"/>
      <c r="LDO75"/>
      <c r="LDP75"/>
      <c r="LDQ75"/>
      <c r="LDR75"/>
      <c r="LDS75"/>
      <c r="LDT75"/>
      <c r="LDU75"/>
      <c r="LDV75"/>
      <c r="LDW75"/>
      <c r="LDX75"/>
      <c r="LDY75"/>
      <c r="LDZ75"/>
      <c r="LEA75"/>
      <c r="LEB75"/>
      <c r="LEC75"/>
      <c r="LED75"/>
      <c r="LEE75"/>
      <c r="LEF75"/>
      <c r="LEG75"/>
      <c r="LEH75"/>
      <c r="LEI75"/>
      <c r="LEJ75"/>
      <c r="LEK75"/>
      <c r="LEL75"/>
      <c r="LEM75"/>
      <c r="LEN75"/>
      <c r="LEO75"/>
      <c r="LEP75"/>
      <c r="LEQ75"/>
      <c r="LER75"/>
      <c r="LES75"/>
      <c r="LET75"/>
      <c r="LEU75"/>
      <c r="LEV75"/>
      <c r="LEW75"/>
      <c r="LEX75"/>
      <c r="LEY75"/>
      <c r="LEZ75"/>
      <c r="LFA75"/>
      <c r="LFB75"/>
      <c r="LFC75"/>
      <c r="LFD75"/>
      <c r="LFE75"/>
      <c r="LFF75"/>
      <c r="LFG75"/>
      <c r="LFH75"/>
      <c r="LFI75"/>
      <c r="LFJ75"/>
      <c r="LFK75"/>
      <c r="LFL75"/>
      <c r="LFM75"/>
      <c r="LFN75"/>
      <c r="LFO75"/>
      <c r="LFP75"/>
      <c r="LFQ75"/>
      <c r="LFR75"/>
      <c r="LFS75"/>
      <c r="LFT75"/>
      <c r="LFU75"/>
      <c r="LFV75"/>
      <c r="LFW75"/>
      <c r="LFX75"/>
      <c r="LFY75"/>
      <c r="LFZ75"/>
      <c r="LGA75"/>
      <c r="LGB75"/>
      <c r="LGC75"/>
      <c r="LGD75"/>
      <c r="LGE75"/>
      <c r="LGF75"/>
      <c r="LGG75"/>
      <c r="LGH75"/>
      <c r="LGI75"/>
      <c r="LGJ75"/>
      <c r="LGK75"/>
      <c r="LGL75"/>
      <c r="LGM75"/>
      <c r="LGN75"/>
      <c r="LGO75"/>
      <c r="LGP75"/>
      <c r="LGQ75"/>
      <c r="LGR75"/>
      <c r="LGS75"/>
      <c r="LGT75"/>
      <c r="LGU75"/>
      <c r="LGV75"/>
      <c r="LGW75"/>
      <c r="LGX75"/>
      <c r="LGY75"/>
      <c r="LGZ75"/>
      <c r="LHA75"/>
      <c r="LHB75"/>
      <c r="LHC75"/>
      <c r="LHD75"/>
      <c r="LHE75"/>
      <c r="LHF75"/>
      <c r="LHG75"/>
      <c r="LHH75"/>
      <c r="LHI75"/>
      <c r="LHJ75"/>
      <c r="LHK75"/>
      <c r="LHL75"/>
      <c r="LHM75"/>
      <c r="LHN75"/>
      <c r="LHO75"/>
      <c r="LHP75"/>
      <c r="LHQ75"/>
      <c r="LHR75"/>
      <c r="LHS75"/>
      <c r="LHT75"/>
      <c r="LHU75"/>
      <c r="LHV75"/>
      <c r="LHW75"/>
      <c r="LHX75"/>
      <c r="LHY75"/>
      <c r="LHZ75"/>
      <c r="LIA75"/>
      <c r="LIB75"/>
      <c r="LIC75"/>
      <c r="LID75"/>
      <c r="LIE75"/>
      <c r="LIF75"/>
      <c r="LIG75"/>
      <c r="LIH75"/>
      <c r="LII75"/>
      <c r="LIJ75"/>
      <c r="LIK75"/>
      <c r="LIL75"/>
      <c r="LIM75"/>
      <c r="LIN75"/>
      <c r="LIO75"/>
      <c r="LIP75"/>
      <c r="LIQ75"/>
      <c r="LIR75"/>
      <c r="LIS75"/>
      <c r="LIT75"/>
      <c r="LIU75"/>
      <c r="LIV75"/>
      <c r="LIW75"/>
      <c r="LIX75"/>
      <c r="LIY75"/>
      <c r="LIZ75"/>
      <c r="LJA75"/>
      <c r="LJB75"/>
      <c r="LJC75"/>
      <c r="LJD75"/>
      <c r="LJE75"/>
      <c r="LJF75"/>
      <c r="LJG75"/>
      <c r="LJH75"/>
      <c r="LJI75"/>
      <c r="LJJ75"/>
      <c r="LJK75"/>
      <c r="LJL75"/>
      <c r="LJM75"/>
      <c r="LJN75"/>
      <c r="LJO75"/>
      <c r="LJP75"/>
      <c r="LJQ75"/>
      <c r="LJR75"/>
      <c r="LJS75"/>
      <c r="LJT75"/>
      <c r="LJU75"/>
      <c r="LJV75"/>
      <c r="LJW75"/>
      <c r="LJX75"/>
      <c r="LJY75"/>
      <c r="LJZ75"/>
      <c r="LKA75"/>
      <c r="LKB75"/>
      <c r="LKC75"/>
      <c r="LKD75"/>
      <c r="LKE75"/>
      <c r="LKF75"/>
      <c r="LKG75"/>
      <c r="LKH75"/>
      <c r="LKI75"/>
      <c r="LKJ75"/>
      <c r="LKK75"/>
      <c r="LKL75"/>
      <c r="LKM75"/>
      <c r="LKN75"/>
      <c r="LKO75"/>
      <c r="LKP75"/>
      <c r="LKQ75"/>
      <c r="LKR75"/>
      <c r="LKS75"/>
      <c r="LKT75"/>
      <c r="LKU75"/>
      <c r="LKV75"/>
      <c r="LKW75"/>
      <c r="LKX75"/>
      <c r="LKY75"/>
      <c r="LKZ75"/>
      <c r="LLA75"/>
      <c r="LLB75"/>
      <c r="LLC75"/>
      <c r="LLD75"/>
      <c r="LLE75"/>
      <c r="LLF75"/>
      <c r="LLG75"/>
      <c r="LLH75"/>
      <c r="LLI75"/>
      <c r="LLJ75"/>
      <c r="LLK75"/>
      <c r="LLL75"/>
      <c r="LLM75"/>
      <c r="LLN75"/>
      <c r="LLO75"/>
      <c r="LLP75"/>
      <c r="LLQ75"/>
      <c r="LLR75"/>
      <c r="LLS75"/>
      <c r="LLT75"/>
      <c r="LLU75"/>
      <c r="LLV75"/>
      <c r="LLW75"/>
      <c r="LLX75"/>
      <c r="LLY75"/>
      <c r="LLZ75"/>
      <c r="LMA75"/>
      <c r="LMB75"/>
      <c r="LMC75"/>
      <c r="LMD75"/>
      <c r="LME75"/>
      <c r="LMF75"/>
      <c r="LMG75"/>
      <c r="LMH75"/>
      <c r="LMI75"/>
      <c r="LMJ75"/>
      <c r="LMK75"/>
      <c r="LML75"/>
      <c r="LMM75"/>
      <c r="LMN75"/>
      <c r="LMO75"/>
      <c r="LMP75"/>
      <c r="LMQ75"/>
      <c r="LMR75"/>
      <c r="LMS75"/>
      <c r="LMT75"/>
      <c r="LMU75"/>
      <c r="LMV75"/>
      <c r="LMW75"/>
      <c r="LMX75"/>
      <c r="LMY75"/>
      <c r="LMZ75"/>
      <c r="LNA75"/>
      <c r="LNB75"/>
      <c r="LNC75"/>
      <c r="LND75"/>
      <c r="LNE75"/>
      <c r="LNF75"/>
      <c r="LNG75"/>
      <c r="LNH75"/>
      <c r="LNI75"/>
      <c r="LNJ75"/>
      <c r="LNK75"/>
      <c r="LNL75"/>
      <c r="LNM75"/>
      <c r="LNN75"/>
      <c r="LNO75"/>
      <c r="LNP75"/>
      <c r="LNQ75"/>
      <c r="LNR75"/>
      <c r="LNS75"/>
      <c r="LNT75"/>
      <c r="LNU75"/>
      <c r="LNV75"/>
      <c r="LNW75"/>
      <c r="LNX75"/>
      <c r="LNY75"/>
      <c r="LNZ75"/>
      <c r="LOA75"/>
      <c r="LOB75"/>
      <c r="LOC75"/>
      <c r="LOD75"/>
      <c r="LOE75"/>
      <c r="LOF75"/>
      <c r="LOG75"/>
      <c r="LOH75"/>
      <c r="LOI75"/>
      <c r="LOJ75"/>
      <c r="LOK75"/>
      <c r="LOL75"/>
      <c r="LOM75"/>
      <c r="LON75"/>
      <c r="LOO75"/>
      <c r="LOP75"/>
      <c r="LOQ75"/>
      <c r="LOR75"/>
      <c r="LOS75"/>
      <c r="LOT75"/>
      <c r="LOU75"/>
      <c r="LOV75"/>
      <c r="LOW75"/>
      <c r="LOX75"/>
      <c r="LOY75"/>
      <c r="LOZ75"/>
      <c r="LPA75"/>
      <c r="LPB75"/>
      <c r="LPC75"/>
      <c r="LPD75"/>
      <c r="LPE75"/>
      <c r="LPF75"/>
      <c r="LPG75"/>
      <c r="LPH75"/>
      <c r="LPI75"/>
      <c r="LPJ75"/>
      <c r="LPK75"/>
      <c r="LPL75"/>
      <c r="LPM75"/>
      <c r="LPN75"/>
      <c r="LPO75"/>
      <c r="LPP75"/>
      <c r="LPQ75"/>
      <c r="LPR75"/>
      <c r="LPS75"/>
      <c r="LPT75"/>
      <c r="LPU75"/>
      <c r="LPV75"/>
      <c r="LPW75"/>
      <c r="LPX75"/>
      <c r="LPY75"/>
      <c r="LPZ75"/>
      <c r="LQA75"/>
      <c r="LQB75"/>
      <c r="LQC75"/>
      <c r="LQD75"/>
      <c r="LQE75"/>
      <c r="LQF75"/>
      <c r="LQG75"/>
      <c r="LQH75"/>
      <c r="LQI75"/>
      <c r="LQJ75"/>
      <c r="LQK75"/>
      <c r="LQL75"/>
      <c r="LQM75"/>
      <c r="LQN75"/>
      <c r="LQO75"/>
      <c r="LQP75"/>
      <c r="LQQ75"/>
      <c r="LQR75"/>
      <c r="LQS75"/>
      <c r="LQT75"/>
      <c r="LQU75"/>
      <c r="LQV75"/>
      <c r="LQW75"/>
      <c r="LQX75"/>
      <c r="LQY75"/>
      <c r="LQZ75"/>
      <c r="LRA75"/>
      <c r="LRB75"/>
      <c r="LRC75"/>
      <c r="LRD75"/>
      <c r="LRE75"/>
      <c r="LRF75"/>
      <c r="LRG75"/>
      <c r="LRH75"/>
      <c r="LRI75"/>
      <c r="LRJ75"/>
      <c r="LRK75"/>
      <c r="LRL75"/>
      <c r="LRM75"/>
      <c r="LRN75"/>
      <c r="LRO75"/>
      <c r="LRP75"/>
      <c r="LRQ75"/>
      <c r="LRR75"/>
      <c r="LRS75"/>
      <c r="LRT75"/>
      <c r="LRU75"/>
      <c r="LRV75"/>
      <c r="LRW75"/>
      <c r="LRX75"/>
      <c r="LRY75"/>
      <c r="LRZ75"/>
      <c r="LSA75"/>
      <c r="LSB75"/>
      <c r="LSC75"/>
      <c r="LSD75"/>
      <c r="LSE75"/>
      <c r="LSF75"/>
      <c r="LSG75"/>
      <c r="LSH75"/>
      <c r="LSI75"/>
      <c r="LSJ75"/>
      <c r="LSK75"/>
      <c r="LSL75"/>
      <c r="LSM75"/>
      <c r="LSN75"/>
      <c r="LSO75"/>
      <c r="LSP75"/>
      <c r="LSQ75"/>
      <c r="LSR75"/>
      <c r="LSS75"/>
      <c r="LST75"/>
      <c r="LSU75"/>
      <c r="LSV75"/>
      <c r="LSW75"/>
      <c r="LSX75"/>
      <c r="LSY75"/>
      <c r="LSZ75"/>
      <c r="LTA75"/>
      <c r="LTB75"/>
      <c r="LTC75"/>
      <c r="LTD75"/>
      <c r="LTE75"/>
      <c r="LTF75"/>
      <c r="LTG75"/>
      <c r="LTH75"/>
      <c r="LTI75"/>
      <c r="LTJ75"/>
      <c r="LTK75"/>
      <c r="LTL75"/>
      <c r="LTM75"/>
      <c r="LTN75"/>
      <c r="LTO75"/>
      <c r="LTP75"/>
      <c r="LTQ75"/>
      <c r="LTR75"/>
      <c r="LTS75"/>
      <c r="LTT75"/>
      <c r="LTU75"/>
      <c r="LTV75"/>
      <c r="LTW75"/>
      <c r="LTX75"/>
      <c r="LTY75"/>
      <c r="LTZ75"/>
      <c r="LUA75"/>
      <c r="LUB75"/>
      <c r="LUC75"/>
      <c r="LUD75"/>
      <c r="LUE75"/>
      <c r="LUF75"/>
      <c r="LUG75"/>
      <c r="LUH75"/>
      <c r="LUI75"/>
      <c r="LUJ75"/>
      <c r="LUK75"/>
      <c r="LUL75"/>
      <c r="LUM75"/>
      <c r="LUN75"/>
      <c r="LUO75"/>
      <c r="LUP75"/>
      <c r="LUQ75"/>
      <c r="LUR75"/>
      <c r="LUS75"/>
      <c r="LUT75"/>
      <c r="LUU75"/>
      <c r="LUV75"/>
      <c r="LUW75"/>
      <c r="LUX75"/>
      <c r="LUY75"/>
      <c r="LUZ75"/>
      <c r="LVA75"/>
      <c r="LVB75"/>
      <c r="LVC75"/>
      <c r="LVD75"/>
      <c r="LVE75"/>
      <c r="LVF75"/>
      <c r="LVG75"/>
      <c r="LVH75"/>
      <c r="LVI75"/>
      <c r="LVJ75"/>
      <c r="LVK75"/>
      <c r="LVL75"/>
      <c r="LVM75"/>
      <c r="LVN75"/>
      <c r="LVO75"/>
      <c r="LVP75"/>
      <c r="LVQ75"/>
      <c r="LVR75"/>
      <c r="LVS75"/>
      <c r="LVT75"/>
      <c r="LVU75"/>
      <c r="LVV75"/>
      <c r="LVW75"/>
      <c r="LVX75"/>
      <c r="LVY75"/>
      <c r="LVZ75"/>
      <c r="LWA75"/>
      <c r="LWB75"/>
      <c r="LWC75"/>
      <c r="LWD75"/>
      <c r="LWE75"/>
      <c r="LWF75"/>
      <c r="LWG75"/>
      <c r="LWH75"/>
      <c r="LWI75"/>
      <c r="LWJ75"/>
      <c r="LWK75"/>
      <c r="LWL75"/>
      <c r="LWM75"/>
      <c r="LWN75"/>
      <c r="LWO75"/>
      <c r="LWP75"/>
      <c r="LWQ75"/>
      <c r="LWR75"/>
      <c r="LWS75"/>
      <c r="LWT75"/>
      <c r="LWU75"/>
      <c r="LWV75"/>
      <c r="LWW75"/>
      <c r="LWX75"/>
      <c r="LWY75"/>
      <c r="LWZ75"/>
      <c r="LXA75"/>
      <c r="LXB75"/>
      <c r="LXC75"/>
      <c r="LXD75"/>
      <c r="LXE75"/>
      <c r="LXF75"/>
      <c r="LXG75"/>
      <c r="LXH75"/>
      <c r="LXI75"/>
      <c r="LXJ75"/>
      <c r="LXK75"/>
      <c r="LXL75"/>
      <c r="LXM75"/>
      <c r="LXN75"/>
      <c r="LXO75"/>
      <c r="LXP75"/>
      <c r="LXQ75"/>
      <c r="LXR75"/>
      <c r="LXS75"/>
      <c r="LXT75"/>
      <c r="LXU75"/>
      <c r="LXV75"/>
      <c r="LXW75"/>
      <c r="LXX75"/>
      <c r="LXY75"/>
      <c r="LXZ75"/>
      <c r="LYA75"/>
      <c r="LYB75"/>
      <c r="LYC75"/>
      <c r="LYD75"/>
      <c r="LYE75"/>
      <c r="LYF75"/>
      <c r="LYG75"/>
      <c r="LYH75"/>
      <c r="LYI75"/>
      <c r="LYJ75"/>
      <c r="LYK75"/>
      <c r="LYL75"/>
      <c r="LYM75"/>
      <c r="LYN75"/>
      <c r="LYO75"/>
      <c r="LYP75"/>
      <c r="LYQ75"/>
      <c r="LYR75"/>
      <c r="LYS75"/>
      <c r="LYT75"/>
      <c r="LYU75"/>
      <c r="LYV75"/>
      <c r="LYW75"/>
      <c r="LYX75"/>
      <c r="LYY75"/>
      <c r="LYZ75"/>
      <c r="LZA75"/>
      <c r="LZB75"/>
      <c r="LZC75"/>
      <c r="LZD75"/>
      <c r="LZE75"/>
      <c r="LZF75"/>
      <c r="LZG75"/>
      <c r="LZH75"/>
      <c r="LZI75"/>
      <c r="LZJ75"/>
      <c r="LZK75"/>
      <c r="LZL75"/>
      <c r="LZM75"/>
      <c r="LZN75"/>
      <c r="LZO75"/>
      <c r="LZP75"/>
      <c r="LZQ75"/>
      <c r="LZR75"/>
      <c r="LZS75"/>
      <c r="LZT75"/>
      <c r="LZU75"/>
      <c r="LZV75"/>
      <c r="LZW75"/>
      <c r="LZX75"/>
      <c r="LZY75"/>
      <c r="LZZ75"/>
      <c r="MAA75"/>
      <c r="MAB75"/>
      <c r="MAC75"/>
      <c r="MAD75"/>
      <c r="MAE75"/>
      <c r="MAF75"/>
      <c r="MAG75"/>
      <c r="MAH75"/>
      <c r="MAI75"/>
      <c r="MAJ75"/>
      <c r="MAK75"/>
      <c r="MAL75"/>
      <c r="MAM75"/>
      <c r="MAN75"/>
      <c r="MAO75"/>
      <c r="MAP75"/>
      <c r="MAQ75"/>
      <c r="MAR75"/>
      <c r="MAS75"/>
      <c r="MAT75"/>
      <c r="MAU75"/>
      <c r="MAV75"/>
      <c r="MAW75"/>
      <c r="MAX75"/>
      <c r="MAY75"/>
      <c r="MAZ75"/>
      <c r="MBA75"/>
      <c r="MBB75"/>
      <c r="MBC75"/>
      <c r="MBD75"/>
      <c r="MBE75"/>
      <c r="MBF75"/>
      <c r="MBG75"/>
      <c r="MBH75"/>
      <c r="MBI75"/>
      <c r="MBJ75"/>
      <c r="MBK75"/>
      <c r="MBL75"/>
      <c r="MBM75"/>
      <c r="MBN75"/>
      <c r="MBO75"/>
      <c r="MBP75"/>
      <c r="MBQ75"/>
      <c r="MBR75"/>
      <c r="MBS75"/>
      <c r="MBT75"/>
      <c r="MBU75"/>
      <c r="MBV75"/>
      <c r="MBW75"/>
      <c r="MBX75"/>
      <c r="MBY75"/>
      <c r="MBZ75"/>
      <c r="MCA75"/>
      <c r="MCB75"/>
      <c r="MCC75"/>
      <c r="MCD75"/>
      <c r="MCE75"/>
      <c r="MCF75"/>
      <c r="MCG75"/>
      <c r="MCH75"/>
      <c r="MCI75"/>
      <c r="MCJ75"/>
      <c r="MCK75"/>
      <c r="MCL75"/>
      <c r="MCM75"/>
      <c r="MCN75"/>
      <c r="MCO75"/>
      <c r="MCP75"/>
      <c r="MCQ75"/>
      <c r="MCR75"/>
      <c r="MCS75"/>
      <c r="MCT75"/>
      <c r="MCU75"/>
      <c r="MCV75"/>
      <c r="MCW75"/>
      <c r="MCX75"/>
      <c r="MCY75"/>
      <c r="MCZ75"/>
      <c r="MDA75"/>
      <c r="MDB75"/>
      <c r="MDC75"/>
      <c r="MDD75"/>
      <c r="MDE75"/>
      <c r="MDF75"/>
      <c r="MDG75"/>
      <c r="MDH75"/>
      <c r="MDI75"/>
      <c r="MDJ75"/>
      <c r="MDK75"/>
      <c r="MDL75"/>
      <c r="MDM75"/>
      <c r="MDN75"/>
      <c r="MDO75"/>
      <c r="MDP75"/>
      <c r="MDQ75"/>
      <c r="MDR75"/>
      <c r="MDS75"/>
      <c r="MDT75"/>
      <c r="MDU75"/>
      <c r="MDV75"/>
      <c r="MDW75"/>
      <c r="MDX75"/>
      <c r="MDY75"/>
      <c r="MDZ75"/>
      <c r="MEA75"/>
      <c r="MEB75"/>
      <c r="MEC75"/>
      <c r="MED75"/>
      <c r="MEE75"/>
      <c r="MEF75"/>
      <c r="MEG75"/>
      <c r="MEH75"/>
      <c r="MEI75"/>
      <c r="MEJ75"/>
      <c r="MEK75"/>
      <c r="MEL75"/>
      <c r="MEM75"/>
      <c r="MEN75"/>
      <c r="MEO75"/>
      <c r="MEP75"/>
      <c r="MEQ75"/>
      <c r="MER75"/>
      <c r="MES75"/>
      <c r="MET75"/>
      <c r="MEU75"/>
      <c r="MEV75"/>
      <c r="MEW75"/>
      <c r="MEX75"/>
      <c r="MEY75"/>
      <c r="MEZ75"/>
      <c r="MFA75"/>
      <c r="MFB75"/>
      <c r="MFC75"/>
      <c r="MFD75"/>
      <c r="MFE75"/>
      <c r="MFF75"/>
      <c r="MFG75"/>
      <c r="MFH75"/>
      <c r="MFI75"/>
      <c r="MFJ75"/>
      <c r="MFK75"/>
      <c r="MFL75"/>
      <c r="MFM75"/>
      <c r="MFN75"/>
      <c r="MFO75"/>
      <c r="MFP75"/>
      <c r="MFQ75"/>
      <c r="MFR75"/>
      <c r="MFS75"/>
      <c r="MFT75"/>
      <c r="MFU75"/>
      <c r="MFV75"/>
      <c r="MFW75"/>
      <c r="MFX75"/>
      <c r="MFY75"/>
      <c r="MFZ75"/>
      <c r="MGA75"/>
      <c r="MGB75"/>
      <c r="MGC75"/>
      <c r="MGD75"/>
      <c r="MGE75"/>
      <c r="MGF75"/>
      <c r="MGG75"/>
      <c r="MGH75"/>
      <c r="MGI75"/>
      <c r="MGJ75"/>
      <c r="MGK75"/>
      <c r="MGL75"/>
      <c r="MGM75"/>
      <c r="MGN75"/>
      <c r="MGO75"/>
      <c r="MGP75"/>
      <c r="MGQ75"/>
      <c r="MGR75"/>
      <c r="MGS75"/>
      <c r="MGT75"/>
      <c r="MGU75"/>
      <c r="MGV75"/>
      <c r="MGW75"/>
      <c r="MGX75"/>
      <c r="MGY75"/>
      <c r="MGZ75"/>
      <c r="MHA75"/>
      <c r="MHB75"/>
      <c r="MHC75"/>
      <c r="MHD75"/>
      <c r="MHE75"/>
      <c r="MHF75"/>
      <c r="MHG75"/>
      <c r="MHH75"/>
      <c r="MHI75"/>
      <c r="MHJ75"/>
      <c r="MHK75"/>
      <c r="MHL75"/>
      <c r="MHM75"/>
      <c r="MHN75"/>
      <c r="MHO75"/>
      <c r="MHP75"/>
      <c r="MHQ75"/>
      <c r="MHR75"/>
      <c r="MHS75"/>
      <c r="MHT75"/>
      <c r="MHU75"/>
      <c r="MHV75"/>
      <c r="MHW75"/>
      <c r="MHX75"/>
      <c r="MHY75"/>
      <c r="MHZ75"/>
      <c r="MIA75"/>
      <c r="MIB75"/>
      <c r="MIC75"/>
      <c r="MID75"/>
      <c r="MIE75"/>
      <c r="MIF75"/>
      <c r="MIG75"/>
      <c r="MIH75"/>
      <c r="MII75"/>
      <c r="MIJ75"/>
      <c r="MIK75"/>
      <c r="MIL75"/>
      <c r="MIM75"/>
      <c r="MIN75"/>
      <c r="MIO75"/>
      <c r="MIP75"/>
      <c r="MIQ75"/>
      <c r="MIR75"/>
      <c r="MIS75"/>
      <c r="MIT75"/>
      <c r="MIU75"/>
      <c r="MIV75"/>
      <c r="MIW75"/>
      <c r="MIX75"/>
      <c r="MIY75"/>
      <c r="MIZ75"/>
      <c r="MJA75"/>
      <c r="MJB75"/>
      <c r="MJC75"/>
      <c r="MJD75"/>
      <c r="MJE75"/>
      <c r="MJF75"/>
      <c r="MJG75"/>
      <c r="MJH75"/>
      <c r="MJI75"/>
      <c r="MJJ75"/>
      <c r="MJK75"/>
      <c r="MJL75"/>
      <c r="MJM75"/>
      <c r="MJN75"/>
      <c r="MJO75"/>
      <c r="MJP75"/>
      <c r="MJQ75"/>
      <c r="MJR75"/>
      <c r="MJS75"/>
      <c r="MJT75"/>
      <c r="MJU75"/>
      <c r="MJV75"/>
      <c r="MJW75"/>
      <c r="MJX75"/>
      <c r="MJY75"/>
      <c r="MJZ75"/>
      <c r="MKA75"/>
      <c r="MKB75"/>
      <c r="MKC75"/>
      <c r="MKD75"/>
      <c r="MKE75"/>
      <c r="MKF75"/>
      <c r="MKG75"/>
      <c r="MKH75"/>
      <c r="MKI75"/>
      <c r="MKJ75"/>
      <c r="MKK75"/>
      <c r="MKL75"/>
      <c r="MKM75"/>
      <c r="MKN75"/>
      <c r="MKO75"/>
      <c r="MKP75"/>
      <c r="MKQ75"/>
      <c r="MKR75"/>
      <c r="MKS75"/>
      <c r="MKT75"/>
      <c r="MKU75"/>
      <c r="MKV75"/>
      <c r="MKW75"/>
      <c r="MKX75"/>
      <c r="MKY75"/>
      <c r="MKZ75"/>
      <c r="MLA75"/>
      <c r="MLB75"/>
      <c r="MLC75"/>
      <c r="MLD75"/>
      <c r="MLE75"/>
      <c r="MLF75"/>
      <c r="MLG75"/>
      <c r="MLH75"/>
      <c r="MLI75"/>
      <c r="MLJ75"/>
      <c r="MLK75"/>
      <c r="MLL75"/>
      <c r="MLM75"/>
      <c r="MLN75"/>
      <c r="MLO75"/>
      <c r="MLP75"/>
      <c r="MLQ75"/>
      <c r="MLR75"/>
      <c r="MLS75"/>
      <c r="MLT75"/>
      <c r="MLU75"/>
      <c r="MLV75"/>
      <c r="MLW75"/>
      <c r="MLX75"/>
      <c r="MLY75"/>
      <c r="MLZ75"/>
      <c r="MMA75"/>
      <c r="MMB75"/>
      <c r="MMC75"/>
      <c r="MMD75"/>
      <c r="MME75"/>
      <c r="MMF75"/>
      <c r="MMG75"/>
      <c r="MMH75"/>
      <c r="MMI75"/>
      <c r="MMJ75"/>
      <c r="MMK75"/>
      <c r="MML75"/>
      <c r="MMM75"/>
      <c r="MMN75"/>
      <c r="MMO75"/>
      <c r="MMP75"/>
      <c r="MMQ75"/>
      <c r="MMR75"/>
      <c r="MMS75"/>
      <c r="MMT75"/>
      <c r="MMU75"/>
      <c r="MMV75"/>
      <c r="MMW75"/>
      <c r="MMX75"/>
      <c r="MMY75"/>
      <c r="MMZ75"/>
      <c r="MNA75"/>
      <c r="MNB75"/>
      <c r="MNC75"/>
      <c r="MND75"/>
      <c r="MNE75"/>
      <c r="MNF75"/>
      <c r="MNG75"/>
      <c r="MNH75"/>
      <c r="MNI75"/>
      <c r="MNJ75"/>
      <c r="MNK75"/>
      <c r="MNL75"/>
      <c r="MNM75"/>
      <c r="MNN75"/>
      <c r="MNO75"/>
      <c r="MNP75"/>
      <c r="MNQ75"/>
      <c r="MNR75"/>
      <c r="MNS75"/>
      <c r="MNT75"/>
      <c r="MNU75"/>
      <c r="MNV75"/>
      <c r="MNW75"/>
      <c r="MNX75"/>
      <c r="MNY75"/>
      <c r="MNZ75"/>
      <c r="MOA75"/>
      <c r="MOB75"/>
      <c r="MOC75"/>
      <c r="MOD75"/>
      <c r="MOE75"/>
      <c r="MOF75"/>
      <c r="MOG75"/>
      <c r="MOH75"/>
      <c r="MOI75"/>
      <c r="MOJ75"/>
      <c r="MOK75"/>
      <c r="MOL75"/>
      <c r="MOM75"/>
      <c r="MON75"/>
      <c r="MOO75"/>
      <c r="MOP75"/>
      <c r="MOQ75"/>
      <c r="MOR75"/>
      <c r="MOS75"/>
      <c r="MOT75"/>
      <c r="MOU75"/>
      <c r="MOV75"/>
      <c r="MOW75"/>
      <c r="MOX75"/>
      <c r="MOY75"/>
      <c r="MOZ75"/>
      <c r="MPA75"/>
      <c r="MPB75"/>
      <c r="MPC75"/>
      <c r="MPD75"/>
      <c r="MPE75"/>
      <c r="MPF75"/>
      <c r="MPG75"/>
      <c r="MPH75"/>
      <c r="MPI75"/>
      <c r="MPJ75"/>
      <c r="MPK75"/>
      <c r="MPL75"/>
      <c r="MPM75"/>
      <c r="MPN75"/>
      <c r="MPO75"/>
      <c r="MPP75"/>
      <c r="MPQ75"/>
      <c r="MPR75"/>
      <c r="MPS75"/>
      <c r="MPT75"/>
      <c r="MPU75"/>
      <c r="MPV75"/>
      <c r="MPW75"/>
      <c r="MPX75"/>
      <c r="MPY75"/>
      <c r="MPZ75"/>
      <c r="MQA75"/>
      <c r="MQB75"/>
      <c r="MQC75"/>
      <c r="MQD75"/>
      <c r="MQE75"/>
      <c r="MQF75"/>
      <c r="MQG75"/>
      <c r="MQH75"/>
      <c r="MQI75"/>
      <c r="MQJ75"/>
      <c r="MQK75"/>
      <c r="MQL75"/>
      <c r="MQM75"/>
      <c r="MQN75"/>
      <c r="MQO75"/>
      <c r="MQP75"/>
      <c r="MQQ75"/>
      <c r="MQR75"/>
      <c r="MQS75"/>
      <c r="MQT75"/>
      <c r="MQU75"/>
      <c r="MQV75"/>
      <c r="MQW75"/>
      <c r="MQX75"/>
      <c r="MQY75"/>
      <c r="MQZ75"/>
      <c r="MRA75"/>
      <c r="MRB75"/>
      <c r="MRC75"/>
      <c r="MRD75"/>
      <c r="MRE75"/>
      <c r="MRF75"/>
      <c r="MRG75"/>
      <c r="MRH75"/>
      <c r="MRI75"/>
      <c r="MRJ75"/>
      <c r="MRK75"/>
      <c r="MRL75"/>
      <c r="MRM75"/>
      <c r="MRN75"/>
      <c r="MRO75"/>
      <c r="MRP75"/>
      <c r="MRQ75"/>
      <c r="MRR75"/>
      <c r="MRS75"/>
      <c r="MRT75"/>
      <c r="MRU75"/>
      <c r="MRV75"/>
      <c r="MRW75"/>
      <c r="MRX75"/>
      <c r="MRY75"/>
      <c r="MRZ75"/>
      <c r="MSA75"/>
      <c r="MSB75"/>
      <c r="MSC75"/>
      <c r="MSD75"/>
      <c r="MSE75"/>
      <c r="MSF75"/>
      <c r="MSG75"/>
      <c r="MSH75"/>
      <c r="MSI75"/>
      <c r="MSJ75"/>
      <c r="MSK75"/>
      <c r="MSL75"/>
      <c r="MSM75"/>
      <c r="MSN75"/>
      <c r="MSO75"/>
      <c r="MSP75"/>
      <c r="MSQ75"/>
      <c r="MSR75"/>
      <c r="MSS75"/>
      <c r="MST75"/>
      <c r="MSU75"/>
      <c r="MSV75"/>
      <c r="MSW75"/>
      <c r="MSX75"/>
      <c r="MSY75"/>
      <c r="MSZ75"/>
      <c r="MTA75"/>
      <c r="MTB75"/>
      <c r="MTC75"/>
      <c r="MTD75"/>
      <c r="MTE75"/>
      <c r="MTF75"/>
      <c r="MTG75"/>
      <c r="MTH75"/>
      <c r="MTI75"/>
      <c r="MTJ75"/>
      <c r="MTK75"/>
      <c r="MTL75"/>
      <c r="MTM75"/>
      <c r="MTN75"/>
      <c r="MTO75"/>
      <c r="MTP75"/>
      <c r="MTQ75"/>
      <c r="MTR75"/>
      <c r="MTS75"/>
      <c r="MTT75"/>
      <c r="MTU75"/>
      <c r="MTV75"/>
      <c r="MTW75"/>
      <c r="MTX75"/>
      <c r="MTY75"/>
      <c r="MTZ75"/>
      <c r="MUA75"/>
      <c r="MUB75"/>
      <c r="MUC75"/>
      <c r="MUD75"/>
      <c r="MUE75"/>
      <c r="MUF75"/>
      <c r="MUG75"/>
      <c r="MUH75"/>
      <c r="MUI75"/>
      <c r="MUJ75"/>
      <c r="MUK75"/>
      <c r="MUL75"/>
      <c r="MUM75"/>
      <c r="MUN75"/>
      <c r="MUO75"/>
      <c r="MUP75"/>
      <c r="MUQ75"/>
      <c r="MUR75"/>
      <c r="MUS75"/>
      <c r="MUT75"/>
      <c r="MUU75"/>
      <c r="MUV75"/>
      <c r="MUW75"/>
      <c r="MUX75"/>
      <c r="MUY75"/>
      <c r="MUZ75"/>
      <c r="MVA75"/>
      <c r="MVB75"/>
      <c r="MVC75"/>
      <c r="MVD75"/>
      <c r="MVE75"/>
      <c r="MVF75"/>
      <c r="MVG75"/>
      <c r="MVH75"/>
      <c r="MVI75"/>
      <c r="MVJ75"/>
      <c r="MVK75"/>
      <c r="MVL75"/>
      <c r="MVM75"/>
      <c r="MVN75"/>
      <c r="MVO75"/>
      <c r="MVP75"/>
      <c r="MVQ75"/>
      <c r="MVR75"/>
      <c r="MVS75"/>
      <c r="MVT75"/>
      <c r="MVU75"/>
      <c r="MVV75"/>
      <c r="MVW75"/>
      <c r="MVX75"/>
      <c r="MVY75"/>
      <c r="MVZ75"/>
      <c r="MWA75"/>
      <c r="MWB75"/>
      <c r="MWC75"/>
      <c r="MWD75"/>
      <c r="MWE75"/>
      <c r="MWF75"/>
      <c r="MWG75"/>
      <c r="MWH75"/>
      <c r="MWI75"/>
      <c r="MWJ75"/>
      <c r="MWK75"/>
      <c r="MWL75"/>
      <c r="MWM75"/>
      <c r="MWN75"/>
      <c r="MWO75"/>
      <c r="MWP75"/>
      <c r="MWQ75"/>
      <c r="MWR75"/>
      <c r="MWS75"/>
      <c r="MWT75"/>
      <c r="MWU75"/>
      <c r="MWV75"/>
      <c r="MWW75"/>
      <c r="MWX75"/>
      <c r="MWY75"/>
      <c r="MWZ75"/>
      <c r="MXA75"/>
      <c r="MXB75"/>
      <c r="MXC75"/>
      <c r="MXD75"/>
      <c r="MXE75"/>
      <c r="MXF75"/>
      <c r="MXG75"/>
      <c r="MXH75"/>
      <c r="MXI75"/>
      <c r="MXJ75"/>
      <c r="MXK75"/>
      <c r="MXL75"/>
      <c r="MXM75"/>
      <c r="MXN75"/>
      <c r="MXO75"/>
      <c r="MXP75"/>
      <c r="MXQ75"/>
      <c r="MXR75"/>
      <c r="MXS75"/>
      <c r="MXT75"/>
      <c r="MXU75"/>
      <c r="MXV75"/>
      <c r="MXW75"/>
      <c r="MXX75"/>
      <c r="MXY75"/>
      <c r="MXZ75"/>
      <c r="MYA75"/>
      <c r="MYB75"/>
      <c r="MYC75"/>
      <c r="MYD75"/>
      <c r="MYE75"/>
      <c r="MYF75"/>
      <c r="MYG75"/>
      <c r="MYH75"/>
      <c r="MYI75"/>
      <c r="MYJ75"/>
      <c r="MYK75"/>
      <c r="MYL75"/>
      <c r="MYM75"/>
      <c r="MYN75"/>
      <c r="MYO75"/>
      <c r="MYP75"/>
      <c r="MYQ75"/>
      <c r="MYR75"/>
      <c r="MYS75"/>
      <c r="MYT75"/>
      <c r="MYU75"/>
      <c r="MYV75"/>
      <c r="MYW75"/>
      <c r="MYX75"/>
      <c r="MYY75"/>
      <c r="MYZ75"/>
      <c r="MZA75"/>
      <c r="MZB75"/>
      <c r="MZC75"/>
      <c r="MZD75"/>
      <c r="MZE75"/>
      <c r="MZF75"/>
      <c r="MZG75"/>
      <c r="MZH75"/>
      <c r="MZI75"/>
      <c r="MZJ75"/>
      <c r="MZK75"/>
      <c r="MZL75"/>
      <c r="MZM75"/>
      <c r="MZN75"/>
      <c r="MZO75"/>
      <c r="MZP75"/>
      <c r="MZQ75"/>
      <c r="MZR75"/>
      <c r="MZS75"/>
      <c r="MZT75"/>
      <c r="MZU75"/>
      <c r="MZV75"/>
      <c r="MZW75"/>
      <c r="MZX75"/>
      <c r="MZY75"/>
      <c r="MZZ75"/>
      <c r="NAA75"/>
      <c r="NAB75"/>
      <c r="NAC75"/>
      <c r="NAD75"/>
      <c r="NAE75"/>
      <c r="NAF75"/>
      <c r="NAG75"/>
      <c r="NAH75"/>
      <c r="NAI75"/>
      <c r="NAJ75"/>
      <c r="NAK75"/>
      <c r="NAL75"/>
      <c r="NAM75"/>
      <c r="NAN75"/>
      <c r="NAO75"/>
      <c r="NAP75"/>
      <c r="NAQ75"/>
      <c r="NAR75"/>
      <c r="NAS75"/>
      <c r="NAT75"/>
      <c r="NAU75"/>
      <c r="NAV75"/>
      <c r="NAW75"/>
      <c r="NAX75"/>
      <c r="NAY75"/>
      <c r="NAZ75"/>
      <c r="NBA75"/>
      <c r="NBB75"/>
      <c r="NBC75"/>
      <c r="NBD75"/>
      <c r="NBE75"/>
      <c r="NBF75"/>
      <c r="NBG75"/>
      <c r="NBH75"/>
      <c r="NBI75"/>
      <c r="NBJ75"/>
      <c r="NBK75"/>
      <c r="NBL75"/>
      <c r="NBM75"/>
      <c r="NBN75"/>
      <c r="NBO75"/>
      <c r="NBP75"/>
      <c r="NBQ75"/>
      <c r="NBR75"/>
      <c r="NBS75"/>
      <c r="NBT75"/>
      <c r="NBU75"/>
      <c r="NBV75"/>
      <c r="NBW75"/>
      <c r="NBX75"/>
      <c r="NBY75"/>
      <c r="NBZ75"/>
      <c r="NCA75"/>
      <c r="NCB75"/>
      <c r="NCC75"/>
      <c r="NCD75"/>
      <c r="NCE75"/>
      <c r="NCF75"/>
      <c r="NCG75"/>
      <c r="NCH75"/>
      <c r="NCI75"/>
      <c r="NCJ75"/>
      <c r="NCK75"/>
      <c r="NCL75"/>
      <c r="NCM75"/>
      <c r="NCN75"/>
      <c r="NCO75"/>
      <c r="NCP75"/>
      <c r="NCQ75"/>
      <c r="NCR75"/>
      <c r="NCS75"/>
      <c r="NCT75"/>
      <c r="NCU75"/>
      <c r="NCV75"/>
      <c r="NCW75"/>
      <c r="NCX75"/>
      <c r="NCY75"/>
      <c r="NCZ75"/>
      <c r="NDA75"/>
      <c r="NDB75"/>
      <c r="NDC75"/>
      <c r="NDD75"/>
      <c r="NDE75"/>
      <c r="NDF75"/>
      <c r="NDG75"/>
      <c r="NDH75"/>
      <c r="NDI75"/>
      <c r="NDJ75"/>
      <c r="NDK75"/>
      <c r="NDL75"/>
      <c r="NDM75"/>
      <c r="NDN75"/>
      <c r="NDO75"/>
      <c r="NDP75"/>
      <c r="NDQ75"/>
      <c r="NDR75"/>
      <c r="NDS75"/>
      <c r="NDT75"/>
      <c r="NDU75"/>
      <c r="NDV75"/>
      <c r="NDW75"/>
      <c r="NDX75"/>
      <c r="NDY75"/>
      <c r="NDZ75"/>
      <c r="NEA75"/>
      <c r="NEB75"/>
      <c r="NEC75"/>
      <c r="NED75"/>
      <c r="NEE75"/>
      <c r="NEF75"/>
      <c r="NEG75"/>
      <c r="NEH75"/>
      <c r="NEI75"/>
      <c r="NEJ75"/>
      <c r="NEK75"/>
      <c r="NEL75"/>
      <c r="NEM75"/>
      <c r="NEN75"/>
      <c r="NEO75"/>
      <c r="NEP75"/>
      <c r="NEQ75"/>
      <c r="NER75"/>
      <c r="NES75"/>
      <c r="NET75"/>
      <c r="NEU75"/>
      <c r="NEV75"/>
      <c r="NEW75"/>
      <c r="NEX75"/>
      <c r="NEY75"/>
      <c r="NEZ75"/>
      <c r="NFA75"/>
      <c r="NFB75"/>
      <c r="NFC75"/>
      <c r="NFD75"/>
      <c r="NFE75"/>
      <c r="NFF75"/>
      <c r="NFG75"/>
      <c r="NFH75"/>
      <c r="NFI75"/>
      <c r="NFJ75"/>
      <c r="NFK75"/>
      <c r="NFL75"/>
      <c r="NFM75"/>
      <c r="NFN75"/>
      <c r="NFO75"/>
      <c r="NFP75"/>
      <c r="NFQ75"/>
      <c r="NFR75"/>
      <c r="NFS75"/>
      <c r="NFT75"/>
      <c r="NFU75"/>
      <c r="NFV75"/>
      <c r="NFW75"/>
      <c r="NFX75"/>
      <c r="NFY75"/>
      <c r="NFZ75"/>
      <c r="NGA75"/>
      <c r="NGB75"/>
      <c r="NGC75"/>
      <c r="NGD75"/>
      <c r="NGE75"/>
      <c r="NGF75"/>
      <c r="NGG75"/>
      <c r="NGH75"/>
      <c r="NGI75"/>
      <c r="NGJ75"/>
      <c r="NGK75"/>
      <c r="NGL75"/>
      <c r="NGM75"/>
      <c r="NGN75"/>
      <c r="NGO75"/>
      <c r="NGP75"/>
      <c r="NGQ75"/>
      <c r="NGR75"/>
      <c r="NGS75"/>
      <c r="NGT75"/>
      <c r="NGU75"/>
      <c r="NGV75"/>
      <c r="NGW75"/>
      <c r="NGX75"/>
      <c r="NGY75"/>
      <c r="NGZ75"/>
      <c r="NHA75"/>
      <c r="NHB75"/>
      <c r="NHC75"/>
      <c r="NHD75"/>
      <c r="NHE75"/>
      <c r="NHF75"/>
      <c r="NHG75"/>
      <c r="NHH75"/>
      <c r="NHI75"/>
      <c r="NHJ75"/>
      <c r="NHK75"/>
      <c r="NHL75"/>
      <c r="NHM75"/>
      <c r="NHN75"/>
      <c r="NHO75"/>
      <c r="NHP75"/>
      <c r="NHQ75"/>
      <c r="NHR75"/>
      <c r="NHS75"/>
      <c r="NHT75"/>
      <c r="NHU75"/>
      <c r="NHV75"/>
      <c r="NHW75"/>
      <c r="NHX75"/>
      <c r="NHY75"/>
      <c r="NHZ75"/>
      <c r="NIA75"/>
      <c r="NIB75"/>
      <c r="NIC75"/>
      <c r="NID75"/>
      <c r="NIE75"/>
      <c r="NIF75"/>
      <c r="NIG75"/>
      <c r="NIH75"/>
      <c r="NII75"/>
      <c r="NIJ75"/>
      <c r="NIK75"/>
      <c r="NIL75"/>
      <c r="NIM75"/>
      <c r="NIN75"/>
      <c r="NIO75"/>
      <c r="NIP75"/>
      <c r="NIQ75"/>
      <c r="NIR75"/>
      <c r="NIS75"/>
      <c r="NIT75"/>
      <c r="NIU75"/>
      <c r="NIV75"/>
      <c r="NIW75"/>
      <c r="NIX75"/>
      <c r="NIY75"/>
      <c r="NIZ75"/>
      <c r="NJA75"/>
      <c r="NJB75"/>
      <c r="NJC75"/>
      <c r="NJD75"/>
      <c r="NJE75"/>
      <c r="NJF75"/>
      <c r="NJG75"/>
      <c r="NJH75"/>
      <c r="NJI75"/>
      <c r="NJJ75"/>
      <c r="NJK75"/>
      <c r="NJL75"/>
      <c r="NJM75"/>
      <c r="NJN75"/>
      <c r="NJO75"/>
      <c r="NJP75"/>
      <c r="NJQ75"/>
      <c r="NJR75"/>
      <c r="NJS75"/>
      <c r="NJT75"/>
      <c r="NJU75"/>
      <c r="NJV75"/>
      <c r="NJW75"/>
      <c r="NJX75"/>
      <c r="NJY75"/>
      <c r="NJZ75"/>
      <c r="NKA75"/>
      <c r="NKB75"/>
      <c r="NKC75"/>
      <c r="NKD75"/>
      <c r="NKE75"/>
      <c r="NKF75"/>
      <c r="NKG75"/>
      <c r="NKH75"/>
      <c r="NKI75"/>
      <c r="NKJ75"/>
      <c r="NKK75"/>
      <c r="NKL75"/>
      <c r="NKM75"/>
      <c r="NKN75"/>
      <c r="NKO75"/>
      <c r="NKP75"/>
      <c r="NKQ75"/>
      <c r="NKR75"/>
      <c r="NKS75"/>
      <c r="NKT75"/>
      <c r="NKU75"/>
      <c r="NKV75"/>
      <c r="NKW75"/>
      <c r="NKX75"/>
      <c r="NKY75"/>
      <c r="NKZ75"/>
      <c r="NLA75"/>
      <c r="NLB75"/>
      <c r="NLC75"/>
      <c r="NLD75"/>
      <c r="NLE75"/>
      <c r="NLF75"/>
      <c r="NLG75"/>
      <c r="NLH75"/>
      <c r="NLI75"/>
      <c r="NLJ75"/>
      <c r="NLK75"/>
      <c r="NLL75"/>
      <c r="NLM75"/>
      <c r="NLN75"/>
      <c r="NLO75"/>
      <c r="NLP75"/>
      <c r="NLQ75"/>
      <c r="NLR75"/>
      <c r="NLS75"/>
      <c r="NLT75"/>
      <c r="NLU75"/>
      <c r="NLV75"/>
      <c r="NLW75"/>
      <c r="NLX75"/>
      <c r="NLY75"/>
      <c r="NLZ75"/>
      <c r="NMA75"/>
      <c r="NMB75"/>
      <c r="NMC75"/>
      <c r="NMD75"/>
      <c r="NME75"/>
      <c r="NMF75"/>
      <c r="NMG75"/>
      <c r="NMH75"/>
      <c r="NMI75"/>
      <c r="NMJ75"/>
      <c r="NMK75"/>
      <c r="NML75"/>
      <c r="NMM75"/>
      <c r="NMN75"/>
      <c r="NMO75"/>
      <c r="NMP75"/>
      <c r="NMQ75"/>
      <c r="NMR75"/>
      <c r="NMS75"/>
      <c r="NMT75"/>
      <c r="NMU75"/>
      <c r="NMV75"/>
      <c r="NMW75"/>
      <c r="NMX75"/>
      <c r="NMY75"/>
      <c r="NMZ75"/>
      <c r="NNA75"/>
      <c r="NNB75"/>
      <c r="NNC75"/>
      <c r="NND75"/>
      <c r="NNE75"/>
      <c r="NNF75"/>
      <c r="NNG75"/>
      <c r="NNH75"/>
      <c r="NNI75"/>
      <c r="NNJ75"/>
      <c r="NNK75"/>
      <c r="NNL75"/>
      <c r="NNM75"/>
      <c r="NNN75"/>
      <c r="NNO75"/>
      <c r="NNP75"/>
      <c r="NNQ75"/>
      <c r="NNR75"/>
      <c r="NNS75"/>
      <c r="NNT75"/>
      <c r="NNU75"/>
      <c r="NNV75"/>
      <c r="NNW75"/>
      <c r="NNX75"/>
      <c r="NNY75"/>
      <c r="NNZ75"/>
      <c r="NOA75"/>
      <c r="NOB75"/>
      <c r="NOC75"/>
      <c r="NOD75"/>
      <c r="NOE75"/>
      <c r="NOF75"/>
      <c r="NOG75"/>
      <c r="NOH75"/>
      <c r="NOI75"/>
      <c r="NOJ75"/>
      <c r="NOK75"/>
      <c r="NOL75"/>
      <c r="NOM75"/>
      <c r="NON75"/>
      <c r="NOO75"/>
      <c r="NOP75"/>
      <c r="NOQ75"/>
      <c r="NOR75"/>
      <c r="NOS75"/>
      <c r="NOT75"/>
      <c r="NOU75"/>
      <c r="NOV75"/>
      <c r="NOW75"/>
      <c r="NOX75"/>
      <c r="NOY75"/>
      <c r="NOZ75"/>
      <c r="NPA75"/>
      <c r="NPB75"/>
      <c r="NPC75"/>
      <c r="NPD75"/>
      <c r="NPE75"/>
      <c r="NPF75"/>
      <c r="NPG75"/>
      <c r="NPH75"/>
      <c r="NPI75"/>
      <c r="NPJ75"/>
      <c r="NPK75"/>
      <c r="NPL75"/>
      <c r="NPM75"/>
      <c r="NPN75"/>
      <c r="NPO75"/>
      <c r="NPP75"/>
      <c r="NPQ75"/>
      <c r="NPR75"/>
      <c r="NPS75"/>
      <c r="NPT75"/>
      <c r="NPU75"/>
      <c r="NPV75"/>
      <c r="NPW75"/>
      <c r="NPX75"/>
      <c r="NPY75"/>
      <c r="NPZ75"/>
      <c r="NQA75"/>
      <c r="NQB75"/>
      <c r="NQC75"/>
      <c r="NQD75"/>
      <c r="NQE75"/>
      <c r="NQF75"/>
      <c r="NQG75"/>
      <c r="NQH75"/>
      <c r="NQI75"/>
      <c r="NQJ75"/>
      <c r="NQK75"/>
      <c r="NQL75"/>
      <c r="NQM75"/>
      <c r="NQN75"/>
      <c r="NQO75"/>
      <c r="NQP75"/>
      <c r="NQQ75"/>
      <c r="NQR75"/>
      <c r="NQS75"/>
      <c r="NQT75"/>
      <c r="NQU75"/>
      <c r="NQV75"/>
      <c r="NQW75"/>
      <c r="NQX75"/>
      <c r="NQY75"/>
      <c r="NQZ75"/>
      <c r="NRA75"/>
      <c r="NRB75"/>
      <c r="NRC75"/>
      <c r="NRD75"/>
      <c r="NRE75"/>
      <c r="NRF75"/>
      <c r="NRG75"/>
      <c r="NRH75"/>
      <c r="NRI75"/>
      <c r="NRJ75"/>
      <c r="NRK75"/>
      <c r="NRL75"/>
      <c r="NRM75"/>
      <c r="NRN75"/>
      <c r="NRO75"/>
      <c r="NRP75"/>
      <c r="NRQ75"/>
      <c r="NRR75"/>
      <c r="NRS75"/>
      <c r="NRT75"/>
      <c r="NRU75"/>
      <c r="NRV75"/>
      <c r="NRW75"/>
      <c r="NRX75"/>
      <c r="NRY75"/>
      <c r="NRZ75"/>
      <c r="NSA75"/>
      <c r="NSB75"/>
      <c r="NSC75"/>
      <c r="NSD75"/>
      <c r="NSE75"/>
      <c r="NSF75"/>
      <c r="NSG75"/>
      <c r="NSH75"/>
      <c r="NSI75"/>
      <c r="NSJ75"/>
      <c r="NSK75"/>
      <c r="NSL75"/>
      <c r="NSM75"/>
      <c r="NSN75"/>
      <c r="NSO75"/>
      <c r="NSP75"/>
      <c r="NSQ75"/>
      <c r="NSR75"/>
      <c r="NSS75"/>
      <c r="NST75"/>
      <c r="NSU75"/>
      <c r="NSV75"/>
      <c r="NSW75"/>
      <c r="NSX75"/>
      <c r="NSY75"/>
      <c r="NSZ75"/>
      <c r="NTA75"/>
      <c r="NTB75"/>
      <c r="NTC75"/>
      <c r="NTD75"/>
      <c r="NTE75"/>
      <c r="NTF75"/>
      <c r="NTG75"/>
      <c r="NTH75"/>
      <c r="NTI75"/>
      <c r="NTJ75"/>
      <c r="NTK75"/>
      <c r="NTL75"/>
      <c r="NTM75"/>
      <c r="NTN75"/>
      <c r="NTO75"/>
      <c r="NTP75"/>
      <c r="NTQ75"/>
      <c r="NTR75"/>
      <c r="NTS75"/>
      <c r="NTT75"/>
      <c r="NTU75"/>
      <c r="NTV75"/>
      <c r="NTW75"/>
      <c r="NTX75"/>
      <c r="NTY75"/>
      <c r="NTZ75"/>
      <c r="NUA75"/>
      <c r="NUB75"/>
      <c r="NUC75"/>
      <c r="NUD75"/>
      <c r="NUE75"/>
      <c r="NUF75"/>
      <c r="NUG75"/>
      <c r="NUH75"/>
      <c r="NUI75"/>
      <c r="NUJ75"/>
      <c r="NUK75"/>
      <c r="NUL75"/>
      <c r="NUM75"/>
      <c r="NUN75"/>
      <c r="NUO75"/>
      <c r="NUP75"/>
      <c r="NUQ75"/>
      <c r="NUR75"/>
      <c r="NUS75"/>
      <c r="NUT75"/>
      <c r="NUU75"/>
      <c r="NUV75"/>
      <c r="NUW75"/>
      <c r="NUX75"/>
      <c r="NUY75"/>
      <c r="NUZ75"/>
      <c r="NVA75"/>
      <c r="NVB75"/>
      <c r="NVC75"/>
      <c r="NVD75"/>
      <c r="NVE75"/>
      <c r="NVF75"/>
      <c r="NVG75"/>
      <c r="NVH75"/>
      <c r="NVI75"/>
      <c r="NVJ75"/>
      <c r="NVK75"/>
      <c r="NVL75"/>
      <c r="NVM75"/>
      <c r="NVN75"/>
      <c r="NVO75"/>
      <c r="NVP75"/>
      <c r="NVQ75"/>
      <c r="NVR75"/>
      <c r="NVS75"/>
      <c r="NVT75"/>
      <c r="NVU75"/>
      <c r="NVV75"/>
      <c r="NVW75"/>
      <c r="NVX75"/>
      <c r="NVY75"/>
      <c r="NVZ75"/>
      <c r="NWA75"/>
      <c r="NWB75"/>
      <c r="NWC75"/>
      <c r="NWD75"/>
      <c r="NWE75"/>
      <c r="NWF75"/>
      <c r="NWG75"/>
      <c r="NWH75"/>
      <c r="NWI75"/>
      <c r="NWJ75"/>
      <c r="NWK75"/>
      <c r="NWL75"/>
      <c r="NWM75"/>
      <c r="NWN75"/>
      <c r="NWO75"/>
      <c r="NWP75"/>
      <c r="NWQ75"/>
      <c r="NWR75"/>
      <c r="NWS75"/>
      <c r="NWT75"/>
      <c r="NWU75"/>
      <c r="NWV75"/>
      <c r="NWW75"/>
      <c r="NWX75"/>
      <c r="NWY75"/>
      <c r="NWZ75"/>
      <c r="NXA75"/>
      <c r="NXB75"/>
      <c r="NXC75"/>
      <c r="NXD75"/>
      <c r="NXE75"/>
      <c r="NXF75"/>
      <c r="NXG75"/>
      <c r="NXH75"/>
      <c r="NXI75"/>
      <c r="NXJ75"/>
      <c r="NXK75"/>
      <c r="NXL75"/>
      <c r="NXM75"/>
      <c r="NXN75"/>
      <c r="NXO75"/>
      <c r="NXP75"/>
      <c r="NXQ75"/>
      <c r="NXR75"/>
      <c r="NXS75"/>
      <c r="NXT75"/>
      <c r="NXU75"/>
      <c r="NXV75"/>
      <c r="NXW75"/>
      <c r="NXX75"/>
      <c r="NXY75"/>
      <c r="NXZ75"/>
      <c r="NYA75"/>
      <c r="NYB75"/>
      <c r="NYC75"/>
      <c r="NYD75"/>
      <c r="NYE75"/>
      <c r="NYF75"/>
      <c r="NYG75"/>
      <c r="NYH75"/>
      <c r="NYI75"/>
      <c r="NYJ75"/>
      <c r="NYK75"/>
      <c r="NYL75"/>
      <c r="NYM75"/>
      <c r="NYN75"/>
      <c r="NYO75"/>
      <c r="NYP75"/>
      <c r="NYQ75"/>
      <c r="NYR75"/>
      <c r="NYS75"/>
      <c r="NYT75"/>
      <c r="NYU75"/>
      <c r="NYV75"/>
      <c r="NYW75"/>
      <c r="NYX75"/>
      <c r="NYY75"/>
      <c r="NYZ75"/>
      <c r="NZA75"/>
      <c r="NZB75"/>
      <c r="NZC75"/>
      <c r="NZD75"/>
      <c r="NZE75"/>
      <c r="NZF75"/>
      <c r="NZG75"/>
      <c r="NZH75"/>
      <c r="NZI75"/>
      <c r="NZJ75"/>
      <c r="NZK75"/>
      <c r="NZL75"/>
      <c r="NZM75"/>
      <c r="NZN75"/>
      <c r="NZO75"/>
      <c r="NZP75"/>
      <c r="NZQ75"/>
      <c r="NZR75"/>
      <c r="NZS75"/>
      <c r="NZT75"/>
      <c r="NZU75"/>
      <c r="NZV75"/>
      <c r="NZW75"/>
      <c r="NZX75"/>
      <c r="NZY75"/>
      <c r="NZZ75"/>
      <c r="OAA75"/>
      <c r="OAB75"/>
      <c r="OAC75"/>
      <c r="OAD75"/>
      <c r="OAE75"/>
      <c r="OAF75"/>
      <c r="OAG75"/>
      <c r="OAH75"/>
      <c r="OAI75"/>
      <c r="OAJ75"/>
      <c r="OAK75"/>
      <c r="OAL75"/>
      <c r="OAM75"/>
      <c r="OAN75"/>
      <c r="OAO75"/>
      <c r="OAP75"/>
      <c r="OAQ75"/>
      <c r="OAR75"/>
      <c r="OAS75"/>
      <c r="OAT75"/>
      <c r="OAU75"/>
      <c r="OAV75"/>
      <c r="OAW75"/>
      <c r="OAX75"/>
      <c r="OAY75"/>
      <c r="OAZ75"/>
      <c r="OBA75"/>
      <c r="OBB75"/>
      <c r="OBC75"/>
      <c r="OBD75"/>
      <c r="OBE75"/>
      <c r="OBF75"/>
      <c r="OBG75"/>
      <c r="OBH75"/>
      <c r="OBI75"/>
      <c r="OBJ75"/>
      <c r="OBK75"/>
      <c r="OBL75"/>
      <c r="OBM75"/>
      <c r="OBN75"/>
      <c r="OBO75"/>
      <c r="OBP75"/>
      <c r="OBQ75"/>
      <c r="OBR75"/>
      <c r="OBS75"/>
      <c r="OBT75"/>
      <c r="OBU75"/>
      <c r="OBV75"/>
      <c r="OBW75"/>
      <c r="OBX75"/>
      <c r="OBY75"/>
      <c r="OBZ75"/>
      <c r="OCA75"/>
      <c r="OCB75"/>
      <c r="OCC75"/>
      <c r="OCD75"/>
      <c r="OCE75"/>
      <c r="OCF75"/>
      <c r="OCG75"/>
      <c r="OCH75"/>
      <c r="OCI75"/>
      <c r="OCJ75"/>
      <c r="OCK75"/>
      <c r="OCL75"/>
      <c r="OCM75"/>
      <c r="OCN75"/>
      <c r="OCO75"/>
      <c r="OCP75"/>
      <c r="OCQ75"/>
      <c r="OCR75"/>
      <c r="OCS75"/>
      <c r="OCT75"/>
      <c r="OCU75"/>
      <c r="OCV75"/>
      <c r="OCW75"/>
      <c r="OCX75"/>
      <c r="OCY75"/>
      <c r="OCZ75"/>
      <c r="ODA75"/>
      <c r="ODB75"/>
      <c r="ODC75"/>
      <c r="ODD75"/>
      <c r="ODE75"/>
      <c r="ODF75"/>
      <c r="ODG75"/>
      <c r="ODH75"/>
      <c r="ODI75"/>
      <c r="ODJ75"/>
      <c r="ODK75"/>
      <c r="ODL75"/>
      <c r="ODM75"/>
      <c r="ODN75"/>
      <c r="ODO75"/>
      <c r="ODP75"/>
      <c r="ODQ75"/>
      <c r="ODR75"/>
      <c r="ODS75"/>
      <c r="ODT75"/>
      <c r="ODU75"/>
      <c r="ODV75"/>
      <c r="ODW75"/>
      <c r="ODX75"/>
      <c r="ODY75"/>
      <c r="ODZ75"/>
      <c r="OEA75"/>
      <c r="OEB75"/>
      <c r="OEC75"/>
      <c r="OED75"/>
      <c r="OEE75"/>
      <c r="OEF75"/>
      <c r="OEG75"/>
      <c r="OEH75"/>
      <c r="OEI75"/>
      <c r="OEJ75"/>
      <c r="OEK75"/>
      <c r="OEL75"/>
      <c r="OEM75"/>
      <c r="OEN75"/>
      <c r="OEO75"/>
      <c r="OEP75"/>
      <c r="OEQ75"/>
      <c r="OER75"/>
      <c r="OES75"/>
      <c r="OET75"/>
      <c r="OEU75"/>
      <c r="OEV75"/>
      <c r="OEW75"/>
      <c r="OEX75"/>
      <c r="OEY75"/>
      <c r="OEZ75"/>
      <c r="OFA75"/>
      <c r="OFB75"/>
      <c r="OFC75"/>
      <c r="OFD75"/>
      <c r="OFE75"/>
      <c r="OFF75"/>
      <c r="OFG75"/>
      <c r="OFH75"/>
      <c r="OFI75"/>
      <c r="OFJ75"/>
      <c r="OFK75"/>
      <c r="OFL75"/>
      <c r="OFM75"/>
      <c r="OFN75"/>
      <c r="OFO75"/>
      <c r="OFP75"/>
      <c r="OFQ75"/>
      <c r="OFR75"/>
      <c r="OFS75"/>
      <c r="OFT75"/>
      <c r="OFU75"/>
      <c r="OFV75"/>
      <c r="OFW75"/>
      <c r="OFX75"/>
      <c r="OFY75"/>
      <c r="OFZ75"/>
      <c r="OGA75"/>
      <c r="OGB75"/>
      <c r="OGC75"/>
      <c r="OGD75"/>
      <c r="OGE75"/>
      <c r="OGF75"/>
      <c r="OGG75"/>
      <c r="OGH75"/>
      <c r="OGI75"/>
      <c r="OGJ75"/>
      <c r="OGK75"/>
      <c r="OGL75"/>
      <c r="OGM75"/>
      <c r="OGN75"/>
      <c r="OGO75"/>
      <c r="OGP75"/>
      <c r="OGQ75"/>
      <c r="OGR75"/>
      <c r="OGS75"/>
      <c r="OGT75"/>
      <c r="OGU75"/>
      <c r="OGV75"/>
      <c r="OGW75"/>
      <c r="OGX75"/>
      <c r="OGY75"/>
      <c r="OGZ75"/>
      <c r="OHA75"/>
      <c r="OHB75"/>
      <c r="OHC75"/>
      <c r="OHD75"/>
      <c r="OHE75"/>
      <c r="OHF75"/>
      <c r="OHG75"/>
      <c r="OHH75"/>
      <c r="OHI75"/>
      <c r="OHJ75"/>
      <c r="OHK75"/>
      <c r="OHL75"/>
      <c r="OHM75"/>
      <c r="OHN75"/>
      <c r="OHO75"/>
      <c r="OHP75"/>
      <c r="OHQ75"/>
      <c r="OHR75"/>
      <c r="OHS75"/>
      <c r="OHT75"/>
      <c r="OHU75"/>
      <c r="OHV75"/>
      <c r="OHW75"/>
      <c r="OHX75"/>
      <c r="OHY75"/>
      <c r="OHZ75"/>
      <c r="OIA75"/>
      <c r="OIB75"/>
      <c r="OIC75"/>
      <c r="OID75"/>
      <c r="OIE75"/>
      <c r="OIF75"/>
      <c r="OIG75"/>
      <c r="OIH75"/>
      <c r="OII75"/>
      <c r="OIJ75"/>
      <c r="OIK75"/>
      <c r="OIL75"/>
      <c r="OIM75"/>
      <c r="OIN75"/>
      <c r="OIO75"/>
      <c r="OIP75"/>
      <c r="OIQ75"/>
      <c r="OIR75"/>
      <c r="OIS75"/>
      <c r="OIT75"/>
      <c r="OIU75"/>
      <c r="OIV75"/>
      <c r="OIW75"/>
      <c r="OIX75"/>
      <c r="OIY75"/>
      <c r="OIZ75"/>
      <c r="OJA75"/>
      <c r="OJB75"/>
      <c r="OJC75"/>
      <c r="OJD75"/>
      <c r="OJE75"/>
      <c r="OJF75"/>
      <c r="OJG75"/>
      <c r="OJH75"/>
      <c r="OJI75"/>
      <c r="OJJ75"/>
      <c r="OJK75"/>
      <c r="OJL75"/>
      <c r="OJM75"/>
      <c r="OJN75"/>
      <c r="OJO75"/>
      <c r="OJP75"/>
      <c r="OJQ75"/>
      <c r="OJR75"/>
      <c r="OJS75"/>
      <c r="OJT75"/>
      <c r="OJU75"/>
      <c r="OJV75"/>
      <c r="OJW75"/>
      <c r="OJX75"/>
      <c r="OJY75"/>
      <c r="OJZ75"/>
      <c r="OKA75"/>
      <c r="OKB75"/>
      <c r="OKC75"/>
      <c r="OKD75"/>
      <c r="OKE75"/>
      <c r="OKF75"/>
      <c r="OKG75"/>
      <c r="OKH75"/>
      <c r="OKI75"/>
      <c r="OKJ75"/>
      <c r="OKK75"/>
      <c r="OKL75"/>
      <c r="OKM75"/>
      <c r="OKN75"/>
      <c r="OKO75"/>
      <c r="OKP75"/>
      <c r="OKQ75"/>
      <c r="OKR75"/>
      <c r="OKS75"/>
      <c r="OKT75"/>
      <c r="OKU75"/>
      <c r="OKV75"/>
      <c r="OKW75"/>
      <c r="OKX75"/>
      <c r="OKY75"/>
      <c r="OKZ75"/>
      <c r="OLA75"/>
      <c r="OLB75"/>
      <c r="OLC75"/>
      <c r="OLD75"/>
      <c r="OLE75"/>
      <c r="OLF75"/>
      <c r="OLG75"/>
      <c r="OLH75"/>
      <c r="OLI75"/>
      <c r="OLJ75"/>
      <c r="OLK75"/>
      <c r="OLL75"/>
      <c r="OLM75"/>
      <c r="OLN75"/>
      <c r="OLO75"/>
      <c r="OLP75"/>
      <c r="OLQ75"/>
      <c r="OLR75"/>
      <c r="OLS75"/>
      <c r="OLT75"/>
      <c r="OLU75"/>
      <c r="OLV75"/>
      <c r="OLW75"/>
      <c r="OLX75"/>
      <c r="OLY75"/>
      <c r="OLZ75"/>
      <c r="OMA75"/>
      <c r="OMB75"/>
      <c r="OMC75"/>
      <c r="OMD75"/>
      <c r="OME75"/>
      <c r="OMF75"/>
      <c r="OMG75"/>
      <c r="OMH75"/>
      <c r="OMI75"/>
      <c r="OMJ75"/>
      <c r="OMK75"/>
      <c r="OML75"/>
      <c r="OMM75"/>
      <c r="OMN75"/>
      <c r="OMO75"/>
      <c r="OMP75"/>
      <c r="OMQ75"/>
      <c r="OMR75"/>
      <c r="OMS75"/>
      <c r="OMT75"/>
      <c r="OMU75"/>
      <c r="OMV75"/>
      <c r="OMW75"/>
      <c r="OMX75"/>
      <c r="OMY75"/>
      <c r="OMZ75"/>
      <c r="ONA75"/>
      <c r="ONB75"/>
      <c r="ONC75"/>
      <c r="OND75"/>
      <c r="ONE75"/>
      <c r="ONF75"/>
      <c r="ONG75"/>
      <c r="ONH75"/>
      <c r="ONI75"/>
      <c r="ONJ75"/>
      <c r="ONK75"/>
      <c r="ONL75"/>
      <c r="ONM75"/>
      <c r="ONN75"/>
      <c r="ONO75"/>
      <c r="ONP75"/>
      <c r="ONQ75"/>
      <c r="ONR75"/>
      <c r="ONS75"/>
      <c r="ONT75"/>
      <c r="ONU75"/>
      <c r="ONV75"/>
      <c r="ONW75"/>
      <c r="ONX75"/>
      <c r="ONY75"/>
      <c r="ONZ75"/>
      <c r="OOA75"/>
      <c r="OOB75"/>
      <c r="OOC75"/>
      <c r="OOD75"/>
      <c r="OOE75"/>
      <c r="OOF75"/>
      <c r="OOG75"/>
      <c r="OOH75"/>
      <c r="OOI75"/>
      <c r="OOJ75"/>
      <c r="OOK75"/>
      <c r="OOL75"/>
      <c r="OOM75"/>
      <c r="OON75"/>
      <c r="OOO75"/>
      <c r="OOP75"/>
      <c r="OOQ75"/>
      <c r="OOR75"/>
      <c r="OOS75"/>
      <c r="OOT75"/>
      <c r="OOU75"/>
      <c r="OOV75"/>
      <c r="OOW75"/>
      <c r="OOX75"/>
      <c r="OOY75"/>
      <c r="OOZ75"/>
      <c r="OPA75"/>
      <c r="OPB75"/>
      <c r="OPC75"/>
      <c r="OPD75"/>
      <c r="OPE75"/>
      <c r="OPF75"/>
      <c r="OPG75"/>
      <c r="OPH75"/>
      <c r="OPI75"/>
      <c r="OPJ75"/>
      <c r="OPK75"/>
      <c r="OPL75"/>
      <c r="OPM75"/>
      <c r="OPN75"/>
      <c r="OPO75"/>
      <c r="OPP75"/>
      <c r="OPQ75"/>
      <c r="OPR75"/>
      <c r="OPS75"/>
      <c r="OPT75"/>
      <c r="OPU75"/>
      <c r="OPV75"/>
      <c r="OPW75"/>
      <c r="OPX75"/>
      <c r="OPY75"/>
      <c r="OPZ75"/>
      <c r="OQA75"/>
      <c r="OQB75"/>
      <c r="OQC75"/>
      <c r="OQD75"/>
      <c r="OQE75"/>
      <c r="OQF75"/>
      <c r="OQG75"/>
      <c r="OQH75"/>
      <c r="OQI75"/>
      <c r="OQJ75"/>
      <c r="OQK75"/>
      <c r="OQL75"/>
      <c r="OQM75"/>
      <c r="OQN75"/>
      <c r="OQO75"/>
      <c r="OQP75"/>
      <c r="OQQ75"/>
      <c r="OQR75"/>
      <c r="OQS75"/>
      <c r="OQT75"/>
      <c r="OQU75"/>
      <c r="OQV75"/>
      <c r="OQW75"/>
      <c r="OQX75"/>
      <c r="OQY75"/>
      <c r="OQZ75"/>
      <c r="ORA75"/>
      <c r="ORB75"/>
      <c r="ORC75"/>
      <c r="ORD75"/>
      <c r="ORE75"/>
      <c r="ORF75"/>
      <c r="ORG75"/>
      <c r="ORH75"/>
      <c r="ORI75"/>
      <c r="ORJ75"/>
      <c r="ORK75"/>
      <c r="ORL75"/>
      <c r="ORM75"/>
      <c r="ORN75"/>
      <c r="ORO75"/>
      <c r="ORP75"/>
      <c r="ORQ75"/>
      <c r="ORR75"/>
      <c r="ORS75"/>
      <c r="ORT75"/>
      <c r="ORU75"/>
      <c r="ORV75"/>
      <c r="ORW75"/>
      <c r="ORX75"/>
      <c r="ORY75"/>
      <c r="ORZ75"/>
      <c r="OSA75"/>
      <c r="OSB75"/>
      <c r="OSC75"/>
      <c r="OSD75"/>
      <c r="OSE75"/>
      <c r="OSF75"/>
      <c r="OSG75"/>
      <c r="OSH75"/>
      <c r="OSI75"/>
      <c r="OSJ75"/>
      <c r="OSK75"/>
      <c r="OSL75"/>
      <c r="OSM75"/>
      <c r="OSN75"/>
      <c r="OSO75"/>
      <c r="OSP75"/>
      <c r="OSQ75"/>
      <c r="OSR75"/>
      <c r="OSS75"/>
      <c r="OST75"/>
      <c r="OSU75"/>
      <c r="OSV75"/>
      <c r="OSW75"/>
      <c r="OSX75"/>
      <c r="OSY75"/>
      <c r="OSZ75"/>
      <c r="OTA75"/>
      <c r="OTB75"/>
      <c r="OTC75"/>
      <c r="OTD75"/>
      <c r="OTE75"/>
      <c r="OTF75"/>
      <c r="OTG75"/>
      <c r="OTH75"/>
      <c r="OTI75"/>
      <c r="OTJ75"/>
      <c r="OTK75"/>
      <c r="OTL75"/>
      <c r="OTM75"/>
      <c r="OTN75"/>
      <c r="OTO75"/>
      <c r="OTP75"/>
      <c r="OTQ75"/>
      <c r="OTR75"/>
      <c r="OTS75"/>
      <c r="OTT75"/>
      <c r="OTU75"/>
      <c r="OTV75"/>
      <c r="OTW75"/>
      <c r="OTX75"/>
      <c r="OTY75"/>
      <c r="OTZ75"/>
      <c r="OUA75"/>
      <c r="OUB75"/>
      <c r="OUC75"/>
      <c r="OUD75"/>
      <c r="OUE75"/>
      <c r="OUF75"/>
      <c r="OUG75"/>
      <c r="OUH75"/>
      <c r="OUI75"/>
      <c r="OUJ75"/>
      <c r="OUK75"/>
      <c r="OUL75"/>
      <c r="OUM75"/>
      <c r="OUN75"/>
      <c r="OUO75"/>
      <c r="OUP75"/>
      <c r="OUQ75"/>
      <c r="OUR75"/>
      <c r="OUS75"/>
      <c r="OUT75"/>
      <c r="OUU75"/>
      <c r="OUV75"/>
      <c r="OUW75"/>
      <c r="OUX75"/>
      <c r="OUY75"/>
      <c r="OUZ75"/>
      <c r="OVA75"/>
      <c r="OVB75"/>
      <c r="OVC75"/>
      <c r="OVD75"/>
      <c r="OVE75"/>
      <c r="OVF75"/>
      <c r="OVG75"/>
      <c r="OVH75"/>
      <c r="OVI75"/>
      <c r="OVJ75"/>
      <c r="OVK75"/>
      <c r="OVL75"/>
      <c r="OVM75"/>
      <c r="OVN75"/>
      <c r="OVO75"/>
      <c r="OVP75"/>
      <c r="OVQ75"/>
      <c r="OVR75"/>
      <c r="OVS75"/>
      <c r="OVT75"/>
      <c r="OVU75"/>
      <c r="OVV75"/>
      <c r="OVW75"/>
      <c r="OVX75"/>
      <c r="OVY75"/>
      <c r="OVZ75"/>
      <c r="OWA75"/>
      <c r="OWB75"/>
      <c r="OWC75"/>
      <c r="OWD75"/>
      <c r="OWE75"/>
      <c r="OWF75"/>
      <c r="OWG75"/>
      <c r="OWH75"/>
      <c r="OWI75"/>
      <c r="OWJ75"/>
      <c r="OWK75"/>
      <c r="OWL75"/>
      <c r="OWM75"/>
      <c r="OWN75"/>
      <c r="OWO75"/>
      <c r="OWP75"/>
      <c r="OWQ75"/>
      <c r="OWR75"/>
      <c r="OWS75"/>
      <c r="OWT75"/>
      <c r="OWU75"/>
      <c r="OWV75"/>
      <c r="OWW75"/>
      <c r="OWX75"/>
      <c r="OWY75"/>
      <c r="OWZ75"/>
      <c r="OXA75"/>
      <c r="OXB75"/>
      <c r="OXC75"/>
      <c r="OXD75"/>
      <c r="OXE75"/>
      <c r="OXF75"/>
      <c r="OXG75"/>
      <c r="OXH75"/>
      <c r="OXI75"/>
      <c r="OXJ75"/>
      <c r="OXK75"/>
      <c r="OXL75"/>
      <c r="OXM75"/>
      <c r="OXN75"/>
      <c r="OXO75"/>
      <c r="OXP75"/>
      <c r="OXQ75"/>
      <c r="OXR75"/>
      <c r="OXS75"/>
      <c r="OXT75"/>
      <c r="OXU75"/>
      <c r="OXV75"/>
      <c r="OXW75"/>
      <c r="OXX75"/>
      <c r="OXY75"/>
      <c r="OXZ75"/>
      <c r="OYA75"/>
      <c r="OYB75"/>
      <c r="OYC75"/>
      <c r="OYD75"/>
      <c r="OYE75"/>
      <c r="OYF75"/>
      <c r="OYG75"/>
      <c r="OYH75"/>
      <c r="OYI75"/>
      <c r="OYJ75"/>
      <c r="OYK75"/>
      <c r="OYL75"/>
      <c r="OYM75"/>
      <c r="OYN75"/>
      <c r="OYO75"/>
      <c r="OYP75"/>
      <c r="OYQ75"/>
      <c r="OYR75"/>
      <c r="OYS75"/>
      <c r="OYT75"/>
      <c r="OYU75"/>
      <c r="OYV75"/>
      <c r="OYW75"/>
      <c r="OYX75"/>
      <c r="OYY75"/>
      <c r="OYZ75"/>
      <c r="OZA75"/>
      <c r="OZB75"/>
      <c r="OZC75"/>
      <c r="OZD75"/>
      <c r="OZE75"/>
      <c r="OZF75"/>
      <c r="OZG75"/>
      <c r="OZH75"/>
      <c r="OZI75"/>
      <c r="OZJ75"/>
      <c r="OZK75"/>
      <c r="OZL75"/>
      <c r="OZM75"/>
      <c r="OZN75"/>
      <c r="OZO75"/>
      <c r="OZP75"/>
      <c r="OZQ75"/>
      <c r="OZR75"/>
      <c r="OZS75"/>
      <c r="OZT75"/>
      <c r="OZU75"/>
      <c r="OZV75"/>
      <c r="OZW75"/>
      <c r="OZX75"/>
      <c r="OZY75"/>
      <c r="OZZ75"/>
      <c r="PAA75"/>
      <c r="PAB75"/>
      <c r="PAC75"/>
      <c r="PAD75"/>
      <c r="PAE75"/>
      <c r="PAF75"/>
      <c r="PAG75"/>
      <c r="PAH75"/>
      <c r="PAI75"/>
      <c r="PAJ75"/>
      <c r="PAK75"/>
      <c r="PAL75"/>
      <c r="PAM75"/>
      <c r="PAN75"/>
      <c r="PAO75"/>
      <c r="PAP75"/>
      <c r="PAQ75"/>
      <c r="PAR75"/>
      <c r="PAS75"/>
      <c r="PAT75"/>
      <c r="PAU75"/>
      <c r="PAV75"/>
      <c r="PAW75"/>
      <c r="PAX75"/>
      <c r="PAY75"/>
      <c r="PAZ75"/>
      <c r="PBA75"/>
      <c r="PBB75"/>
      <c r="PBC75"/>
      <c r="PBD75"/>
      <c r="PBE75"/>
      <c r="PBF75"/>
      <c r="PBG75"/>
      <c r="PBH75"/>
      <c r="PBI75"/>
      <c r="PBJ75"/>
      <c r="PBK75"/>
      <c r="PBL75"/>
      <c r="PBM75"/>
      <c r="PBN75"/>
      <c r="PBO75"/>
      <c r="PBP75"/>
      <c r="PBQ75"/>
      <c r="PBR75"/>
      <c r="PBS75"/>
      <c r="PBT75"/>
      <c r="PBU75"/>
      <c r="PBV75"/>
      <c r="PBW75"/>
      <c r="PBX75"/>
      <c r="PBY75"/>
      <c r="PBZ75"/>
      <c r="PCA75"/>
      <c r="PCB75"/>
      <c r="PCC75"/>
      <c r="PCD75"/>
      <c r="PCE75"/>
      <c r="PCF75"/>
      <c r="PCG75"/>
      <c r="PCH75"/>
      <c r="PCI75"/>
      <c r="PCJ75"/>
      <c r="PCK75"/>
      <c r="PCL75"/>
      <c r="PCM75"/>
      <c r="PCN75"/>
      <c r="PCO75"/>
      <c r="PCP75"/>
      <c r="PCQ75"/>
      <c r="PCR75"/>
      <c r="PCS75"/>
      <c r="PCT75"/>
      <c r="PCU75"/>
      <c r="PCV75"/>
      <c r="PCW75"/>
      <c r="PCX75"/>
      <c r="PCY75"/>
      <c r="PCZ75"/>
      <c r="PDA75"/>
      <c r="PDB75"/>
      <c r="PDC75"/>
      <c r="PDD75"/>
      <c r="PDE75"/>
      <c r="PDF75"/>
      <c r="PDG75"/>
      <c r="PDH75"/>
      <c r="PDI75"/>
      <c r="PDJ75"/>
      <c r="PDK75"/>
      <c r="PDL75"/>
      <c r="PDM75"/>
      <c r="PDN75"/>
      <c r="PDO75"/>
      <c r="PDP75"/>
      <c r="PDQ75"/>
      <c r="PDR75"/>
      <c r="PDS75"/>
      <c r="PDT75"/>
      <c r="PDU75"/>
      <c r="PDV75"/>
      <c r="PDW75"/>
      <c r="PDX75"/>
      <c r="PDY75"/>
      <c r="PDZ75"/>
      <c r="PEA75"/>
      <c r="PEB75"/>
      <c r="PEC75"/>
      <c r="PED75"/>
      <c r="PEE75"/>
      <c r="PEF75"/>
      <c r="PEG75"/>
      <c r="PEH75"/>
      <c r="PEI75"/>
      <c r="PEJ75"/>
      <c r="PEK75"/>
      <c r="PEL75"/>
      <c r="PEM75"/>
      <c r="PEN75"/>
      <c r="PEO75"/>
      <c r="PEP75"/>
      <c r="PEQ75"/>
      <c r="PER75"/>
      <c r="PES75"/>
      <c r="PET75"/>
      <c r="PEU75"/>
      <c r="PEV75"/>
      <c r="PEW75"/>
      <c r="PEX75"/>
      <c r="PEY75"/>
      <c r="PEZ75"/>
      <c r="PFA75"/>
      <c r="PFB75"/>
      <c r="PFC75"/>
      <c r="PFD75"/>
      <c r="PFE75"/>
      <c r="PFF75"/>
      <c r="PFG75"/>
      <c r="PFH75"/>
      <c r="PFI75"/>
      <c r="PFJ75"/>
      <c r="PFK75"/>
      <c r="PFL75"/>
      <c r="PFM75"/>
      <c r="PFN75"/>
      <c r="PFO75"/>
      <c r="PFP75"/>
      <c r="PFQ75"/>
      <c r="PFR75"/>
      <c r="PFS75"/>
      <c r="PFT75"/>
      <c r="PFU75"/>
      <c r="PFV75"/>
      <c r="PFW75"/>
      <c r="PFX75"/>
      <c r="PFY75"/>
      <c r="PFZ75"/>
      <c r="PGA75"/>
      <c r="PGB75"/>
      <c r="PGC75"/>
      <c r="PGD75"/>
      <c r="PGE75"/>
      <c r="PGF75"/>
      <c r="PGG75"/>
      <c r="PGH75"/>
      <c r="PGI75"/>
      <c r="PGJ75"/>
      <c r="PGK75"/>
      <c r="PGL75"/>
      <c r="PGM75"/>
      <c r="PGN75"/>
      <c r="PGO75"/>
      <c r="PGP75"/>
      <c r="PGQ75"/>
      <c r="PGR75"/>
      <c r="PGS75"/>
      <c r="PGT75"/>
      <c r="PGU75"/>
      <c r="PGV75"/>
      <c r="PGW75"/>
      <c r="PGX75"/>
      <c r="PGY75"/>
      <c r="PGZ75"/>
      <c r="PHA75"/>
      <c r="PHB75"/>
      <c r="PHC75"/>
      <c r="PHD75"/>
      <c r="PHE75"/>
      <c r="PHF75"/>
      <c r="PHG75"/>
      <c r="PHH75"/>
      <c r="PHI75"/>
      <c r="PHJ75"/>
      <c r="PHK75"/>
      <c r="PHL75"/>
      <c r="PHM75"/>
      <c r="PHN75"/>
      <c r="PHO75"/>
      <c r="PHP75"/>
      <c r="PHQ75"/>
      <c r="PHR75"/>
      <c r="PHS75"/>
      <c r="PHT75"/>
      <c r="PHU75"/>
      <c r="PHV75"/>
      <c r="PHW75"/>
      <c r="PHX75"/>
      <c r="PHY75"/>
      <c r="PHZ75"/>
      <c r="PIA75"/>
      <c r="PIB75"/>
      <c r="PIC75"/>
      <c r="PID75"/>
      <c r="PIE75"/>
      <c r="PIF75"/>
      <c r="PIG75"/>
      <c r="PIH75"/>
      <c r="PII75"/>
      <c r="PIJ75"/>
      <c r="PIK75"/>
      <c r="PIL75"/>
      <c r="PIM75"/>
      <c r="PIN75"/>
      <c r="PIO75"/>
      <c r="PIP75"/>
      <c r="PIQ75"/>
      <c r="PIR75"/>
      <c r="PIS75"/>
      <c r="PIT75"/>
      <c r="PIU75"/>
      <c r="PIV75"/>
      <c r="PIW75"/>
      <c r="PIX75"/>
      <c r="PIY75"/>
      <c r="PIZ75"/>
      <c r="PJA75"/>
      <c r="PJB75"/>
      <c r="PJC75"/>
      <c r="PJD75"/>
      <c r="PJE75"/>
      <c r="PJF75"/>
      <c r="PJG75"/>
      <c r="PJH75"/>
      <c r="PJI75"/>
      <c r="PJJ75"/>
      <c r="PJK75"/>
      <c r="PJL75"/>
      <c r="PJM75"/>
      <c r="PJN75"/>
      <c r="PJO75"/>
      <c r="PJP75"/>
      <c r="PJQ75"/>
      <c r="PJR75"/>
      <c r="PJS75"/>
      <c r="PJT75"/>
      <c r="PJU75"/>
      <c r="PJV75"/>
      <c r="PJW75"/>
      <c r="PJX75"/>
      <c r="PJY75"/>
      <c r="PJZ75"/>
      <c r="PKA75"/>
      <c r="PKB75"/>
      <c r="PKC75"/>
      <c r="PKD75"/>
      <c r="PKE75"/>
      <c r="PKF75"/>
      <c r="PKG75"/>
      <c r="PKH75"/>
      <c r="PKI75"/>
      <c r="PKJ75"/>
      <c r="PKK75"/>
      <c r="PKL75"/>
      <c r="PKM75"/>
      <c r="PKN75"/>
      <c r="PKO75"/>
      <c r="PKP75"/>
      <c r="PKQ75"/>
      <c r="PKR75"/>
      <c r="PKS75"/>
      <c r="PKT75"/>
      <c r="PKU75"/>
      <c r="PKV75"/>
      <c r="PKW75"/>
      <c r="PKX75"/>
      <c r="PKY75"/>
      <c r="PKZ75"/>
      <c r="PLA75"/>
      <c r="PLB75"/>
      <c r="PLC75"/>
      <c r="PLD75"/>
      <c r="PLE75"/>
      <c r="PLF75"/>
      <c r="PLG75"/>
      <c r="PLH75"/>
      <c r="PLI75"/>
      <c r="PLJ75"/>
      <c r="PLK75"/>
      <c r="PLL75"/>
      <c r="PLM75"/>
      <c r="PLN75"/>
      <c r="PLO75"/>
      <c r="PLP75"/>
      <c r="PLQ75"/>
      <c r="PLR75"/>
      <c r="PLS75"/>
      <c r="PLT75"/>
      <c r="PLU75"/>
      <c r="PLV75"/>
      <c r="PLW75"/>
      <c r="PLX75"/>
      <c r="PLY75"/>
      <c r="PLZ75"/>
      <c r="PMA75"/>
      <c r="PMB75"/>
      <c r="PMC75"/>
      <c r="PMD75"/>
      <c r="PME75"/>
      <c r="PMF75"/>
      <c r="PMG75"/>
      <c r="PMH75"/>
      <c r="PMI75"/>
      <c r="PMJ75"/>
      <c r="PMK75"/>
      <c r="PML75"/>
      <c r="PMM75"/>
      <c r="PMN75"/>
      <c r="PMO75"/>
      <c r="PMP75"/>
      <c r="PMQ75"/>
      <c r="PMR75"/>
      <c r="PMS75"/>
      <c r="PMT75"/>
      <c r="PMU75"/>
      <c r="PMV75"/>
      <c r="PMW75"/>
      <c r="PMX75"/>
      <c r="PMY75"/>
      <c r="PMZ75"/>
      <c r="PNA75"/>
      <c r="PNB75"/>
      <c r="PNC75"/>
      <c r="PND75"/>
      <c r="PNE75"/>
      <c r="PNF75"/>
      <c r="PNG75"/>
      <c r="PNH75"/>
      <c r="PNI75"/>
      <c r="PNJ75"/>
      <c r="PNK75"/>
      <c r="PNL75"/>
      <c r="PNM75"/>
      <c r="PNN75"/>
      <c r="PNO75"/>
      <c r="PNP75"/>
      <c r="PNQ75"/>
      <c r="PNR75"/>
      <c r="PNS75"/>
      <c r="PNT75"/>
      <c r="PNU75"/>
      <c r="PNV75"/>
      <c r="PNW75"/>
      <c r="PNX75"/>
      <c r="PNY75"/>
      <c r="PNZ75"/>
      <c r="POA75"/>
      <c r="POB75"/>
      <c r="POC75"/>
      <c r="POD75"/>
      <c r="POE75"/>
      <c r="POF75"/>
      <c r="POG75"/>
      <c r="POH75"/>
      <c r="POI75"/>
      <c r="POJ75"/>
      <c r="POK75"/>
      <c r="POL75"/>
      <c r="POM75"/>
      <c r="PON75"/>
      <c r="POO75"/>
      <c r="POP75"/>
      <c r="POQ75"/>
      <c r="POR75"/>
      <c r="POS75"/>
      <c r="POT75"/>
      <c r="POU75"/>
      <c r="POV75"/>
      <c r="POW75"/>
      <c r="POX75"/>
      <c r="POY75"/>
      <c r="POZ75"/>
      <c r="PPA75"/>
      <c r="PPB75"/>
      <c r="PPC75"/>
      <c r="PPD75"/>
      <c r="PPE75"/>
      <c r="PPF75"/>
      <c r="PPG75"/>
      <c r="PPH75"/>
      <c r="PPI75"/>
      <c r="PPJ75"/>
      <c r="PPK75"/>
      <c r="PPL75"/>
      <c r="PPM75"/>
      <c r="PPN75"/>
      <c r="PPO75"/>
      <c r="PPP75"/>
      <c r="PPQ75"/>
      <c r="PPR75"/>
      <c r="PPS75"/>
      <c r="PPT75"/>
      <c r="PPU75"/>
      <c r="PPV75"/>
      <c r="PPW75"/>
      <c r="PPX75"/>
      <c r="PPY75"/>
      <c r="PPZ75"/>
      <c r="PQA75"/>
      <c r="PQB75"/>
      <c r="PQC75"/>
      <c r="PQD75"/>
      <c r="PQE75"/>
      <c r="PQF75"/>
      <c r="PQG75"/>
      <c r="PQH75"/>
      <c r="PQI75"/>
      <c r="PQJ75"/>
      <c r="PQK75"/>
      <c r="PQL75"/>
      <c r="PQM75"/>
      <c r="PQN75"/>
      <c r="PQO75"/>
      <c r="PQP75"/>
      <c r="PQQ75"/>
      <c r="PQR75"/>
      <c r="PQS75"/>
      <c r="PQT75"/>
      <c r="PQU75"/>
      <c r="PQV75"/>
      <c r="PQW75"/>
      <c r="PQX75"/>
      <c r="PQY75"/>
      <c r="PQZ75"/>
      <c r="PRA75"/>
      <c r="PRB75"/>
      <c r="PRC75"/>
      <c r="PRD75"/>
      <c r="PRE75"/>
      <c r="PRF75"/>
      <c r="PRG75"/>
      <c r="PRH75"/>
      <c r="PRI75"/>
      <c r="PRJ75"/>
      <c r="PRK75"/>
      <c r="PRL75"/>
      <c r="PRM75"/>
      <c r="PRN75"/>
      <c r="PRO75"/>
      <c r="PRP75"/>
      <c r="PRQ75"/>
      <c r="PRR75"/>
      <c r="PRS75"/>
      <c r="PRT75"/>
      <c r="PRU75"/>
      <c r="PRV75"/>
      <c r="PRW75"/>
      <c r="PRX75"/>
      <c r="PRY75"/>
      <c r="PRZ75"/>
      <c r="PSA75"/>
      <c r="PSB75"/>
      <c r="PSC75"/>
      <c r="PSD75"/>
      <c r="PSE75"/>
      <c r="PSF75"/>
      <c r="PSG75"/>
      <c r="PSH75"/>
      <c r="PSI75"/>
      <c r="PSJ75"/>
      <c r="PSK75"/>
      <c r="PSL75"/>
      <c r="PSM75"/>
      <c r="PSN75"/>
      <c r="PSO75"/>
      <c r="PSP75"/>
      <c r="PSQ75"/>
      <c r="PSR75"/>
      <c r="PSS75"/>
      <c r="PST75"/>
      <c r="PSU75"/>
      <c r="PSV75"/>
      <c r="PSW75"/>
      <c r="PSX75"/>
      <c r="PSY75"/>
      <c r="PSZ75"/>
      <c r="PTA75"/>
      <c r="PTB75"/>
      <c r="PTC75"/>
      <c r="PTD75"/>
      <c r="PTE75"/>
      <c r="PTF75"/>
      <c r="PTG75"/>
      <c r="PTH75"/>
      <c r="PTI75"/>
      <c r="PTJ75"/>
      <c r="PTK75"/>
      <c r="PTL75"/>
      <c r="PTM75"/>
      <c r="PTN75"/>
      <c r="PTO75"/>
      <c r="PTP75"/>
      <c r="PTQ75"/>
      <c r="PTR75"/>
      <c r="PTS75"/>
      <c r="PTT75"/>
      <c r="PTU75"/>
      <c r="PTV75"/>
      <c r="PTW75"/>
      <c r="PTX75"/>
      <c r="PTY75"/>
      <c r="PTZ75"/>
      <c r="PUA75"/>
      <c r="PUB75"/>
      <c r="PUC75"/>
      <c r="PUD75"/>
      <c r="PUE75"/>
      <c r="PUF75"/>
      <c r="PUG75"/>
      <c r="PUH75"/>
      <c r="PUI75"/>
      <c r="PUJ75"/>
      <c r="PUK75"/>
      <c r="PUL75"/>
      <c r="PUM75"/>
      <c r="PUN75"/>
      <c r="PUO75"/>
      <c r="PUP75"/>
      <c r="PUQ75"/>
      <c r="PUR75"/>
      <c r="PUS75"/>
      <c r="PUT75"/>
      <c r="PUU75"/>
      <c r="PUV75"/>
      <c r="PUW75"/>
      <c r="PUX75"/>
      <c r="PUY75"/>
      <c r="PUZ75"/>
      <c r="PVA75"/>
      <c r="PVB75"/>
      <c r="PVC75"/>
      <c r="PVD75"/>
      <c r="PVE75"/>
      <c r="PVF75"/>
      <c r="PVG75"/>
      <c r="PVH75"/>
      <c r="PVI75"/>
      <c r="PVJ75"/>
      <c r="PVK75"/>
      <c r="PVL75"/>
      <c r="PVM75"/>
      <c r="PVN75"/>
      <c r="PVO75"/>
      <c r="PVP75"/>
      <c r="PVQ75"/>
      <c r="PVR75"/>
      <c r="PVS75"/>
      <c r="PVT75"/>
      <c r="PVU75"/>
      <c r="PVV75"/>
      <c r="PVW75"/>
      <c r="PVX75"/>
      <c r="PVY75"/>
      <c r="PVZ75"/>
      <c r="PWA75"/>
      <c r="PWB75"/>
      <c r="PWC75"/>
      <c r="PWD75"/>
      <c r="PWE75"/>
      <c r="PWF75"/>
      <c r="PWG75"/>
      <c r="PWH75"/>
      <c r="PWI75"/>
      <c r="PWJ75"/>
      <c r="PWK75"/>
      <c r="PWL75"/>
      <c r="PWM75"/>
      <c r="PWN75"/>
      <c r="PWO75"/>
      <c r="PWP75"/>
      <c r="PWQ75"/>
      <c r="PWR75"/>
      <c r="PWS75"/>
      <c r="PWT75"/>
      <c r="PWU75"/>
      <c r="PWV75"/>
      <c r="PWW75"/>
      <c r="PWX75"/>
      <c r="PWY75"/>
      <c r="PWZ75"/>
      <c r="PXA75"/>
      <c r="PXB75"/>
      <c r="PXC75"/>
      <c r="PXD75"/>
      <c r="PXE75"/>
      <c r="PXF75"/>
      <c r="PXG75"/>
      <c r="PXH75"/>
      <c r="PXI75"/>
      <c r="PXJ75"/>
      <c r="PXK75"/>
      <c r="PXL75"/>
      <c r="PXM75"/>
      <c r="PXN75"/>
      <c r="PXO75"/>
      <c r="PXP75"/>
      <c r="PXQ75"/>
      <c r="PXR75"/>
      <c r="PXS75"/>
      <c r="PXT75"/>
      <c r="PXU75"/>
      <c r="PXV75"/>
      <c r="PXW75"/>
      <c r="PXX75"/>
      <c r="PXY75"/>
      <c r="PXZ75"/>
      <c r="PYA75"/>
      <c r="PYB75"/>
      <c r="PYC75"/>
      <c r="PYD75"/>
      <c r="PYE75"/>
      <c r="PYF75"/>
      <c r="PYG75"/>
      <c r="PYH75"/>
      <c r="PYI75"/>
      <c r="PYJ75"/>
      <c r="PYK75"/>
      <c r="PYL75"/>
      <c r="PYM75"/>
      <c r="PYN75"/>
      <c r="PYO75"/>
      <c r="PYP75"/>
      <c r="PYQ75"/>
      <c r="PYR75"/>
      <c r="PYS75"/>
      <c r="PYT75"/>
      <c r="PYU75"/>
      <c r="PYV75"/>
      <c r="PYW75"/>
      <c r="PYX75"/>
      <c r="PYY75"/>
      <c r="PYZ75"/>
      <c r="PZA75"/>
      <c r="PZB75"/>
      <c r="PZC75"/>
      <c r="PZD75"/>
      <c r="PZE75"/>
      <c r="PZF75"/>
      <c r="PZG75"/>
      <c r="PZH75"/>
      <c r="PZI75"/>
      <c r="PZJ75"/>
      <c r="PZK75"/>
      <c r="PZL75"/>
      <c r="PZM75"/>
      <c r="PZN75"/>
      <c r="PZO75"/>
      <c r="PZP75"/>
      <c r="PZQ75"/>
      <c r="PZR75"/>
      <c r="PZS75"/>
      <c r="PZT75"/>
      <c r="PZU75"/>
      <c r="PZV75"/>
      <c r="PZW75"/>
      <c r="PZX75"/>
      <c r="PZY75"/>
      <c r="PZZ75"/>
      <c r="QAA75"/>
      <c r="QAB75"/>
      <c r="QAC75"/>
      <c r="QAD75"/>
      <c r="QAE75"/>
      <c r="QAF75"/>
      <c r="QAG75"/>
      <c r="QAH75"/>
      <c r="QAI75"/>
      <c r="QAJ75"/>
      <c r="QAK75"/>
      <c r="QAL75"/>
      <c r="QAM75"/>
      <c r="QAN75"/>
      <c r="QAO75"/>
      <c r="QAP75"/>
      <c r="QAQ75"/>
      <c r="QAR75"/>
      <c r="QAS75"/>
      <c r="QAT75"/>
      <c r="QAU75"/>
      <c r="QAV75"/>
      <c r="QAW75"/>
      <c r="QAX75"/>
      <c r="QAY75"/>
      <c r="QAZ75"/>
      <c r="QBA75"/>
      <c r="QBB75"/>
      <c r="QBC75"/>
      <c r="QBD75"/>
      <c r="QBE75"/>
      <c r="QBF75"/>
      <c r="QBG75"/>
      <c r="QBH75"/>
      <c r="QBI75"/>
      <c r="QBJ75"/>
      <c r="QBK75"/>
      <c r="QBL75"/>
      <c r="QBM75"/>
      <c r="QBN75"/>
      <c r="QBO75"/>
      <c r="QBP75"/>
      <c r="QBQ75"/>
      <c r="QBR75"/>
      <c r="QBS75"/>
      <c r="QBT75"/>
      <c r="QBU75"/>
      <c r="QBV75"/>
      <c r="QBW75"/>
      <c r="QBX75"/>
      <c r="QBY75"/>
      <c r="QBZ75"/>
      <c r="QCA75"/>
      <c r="QCB75"/>
      <c r="QCC75"/>
      <c r="QCD75"/>
      <c r="QCE75"/>
      <c r="QCF75"/>
      <c r="QCG75"/>
      <c r="QCH75"/>
      <c r="QCI75"/>
      <c r="QCJ75"/>
      <c r="QCK75"/>
      <c r="QCL75"/>
      <c r="QCM75"/>
      <c r="QCN75"/>
      <c r="QCO75"/>
      <c r="QCP75"/>
      <c r="QCQ75"/>
      <c r="QCR75"/>
      <c r="QCS75"/>
      <c r="QCT75"/>
      <c r="QCU75"/>
      <c r="QCV75"/>
      <c r="QCW75"/>
      <c r="QCX75"/>
      <c r="QCY75"/>
      <c r="QCZ75"/>
      <c r="QDA75"/>
      <c r="QDB75"/>
      <c r="QDC75"/>
      <c r="QDD75"/>
      <c r="QDE75"/>
      <c r="QDF75"/>
      <c r="QDG75"/>
      <c r="QDH75"/>
      <c r="QDI75"/>
      <c r="QDJ75"/>
      <c r="QDK75"/>
      <c r="QDL75"/>
      <c r="QDM75"/>
      <c r="QDN75"/>
      <c r="QDO75"/>
      <c r="QDP75"/>
      <c r="QDQ75"/>
      <c r="QDR75"/>
      <c r="QDS75"/>
      <c r="QDT75"/>
      <c r="QDU75"/>
      <c r="QDV75"/>
      <c r="QDW75"/>
      <c r="QDX75"/>
      <c r="QDY75"/>
      <c r="QDZ75"/>
      <c r="QEA75"/>
      <c r="QEB75"/>
      <c r="QEC75"/>
      <c r="QED75"/>
      <c r="QEE75"/>
      <c r="QEF75"/>
      <c r="QEG75"/>
      <c r="QEH75"/>
      <c r="QEI75"/>
      <c r="QEJ75"/>
      <c r="QEK75"/>
      <c r="QEL75"/>
      <c r="QEM75"/>
      <c r="QEN75"/>
      <c r="QEO75"/>
      <c r="QEP75"/>
      <c r="QEQ75"/>
      <c r="QER75"/>
      <c r="QES75"/>
      <c r="QET75"/>
      <c r="QEU75"/>
      <c r="QEV75"/>
      <c r="QEW75"/>
      <c r="QEX75"/>
      <c r="QEY75"/>
      <c r="QEZ75"/>
      <c r="QFA75"/>
      <c r="QFB75"/>
      <c r="QFC75"/>
      <c r="QFD75"/>
      <c r="QFE75"/>
      <c r="QFF75"/>
      <c r="QFG75"/>
      <c r="QFH75"/>
      <c r="QFI75"/>
      <c r="QFJ75"/>
      <c r="QFK75"/>
      <c r="QFL75"/>
      <c r="QFM75"/>
      <c r="QFN75"/>
      <c r="QFO75"/>
      <c r="QFP75"/>
      <c r="QFQ75"/>
      <c r="QFR75"/>
      <c r="QFS75"/>
      <c r="QFT75"/>
      <c r="QFU75"/>
      <c r="QFV75"/>
      <c r="QFW75"/>
      <c r="QFX75"/>
      <c r="QFY75"/>
      <c r="QFZ75"/>
      <c r="QGA75"/>
      <c r="QGB75"/>
      <c r="QGC75"/>
      <c r="QGD75"/>
      <c r="QGE75"/>
      <c r="QGF75"/>
      <c r="QGG75"/>
      <c r="QGH75"/>
      <c r="QGI75"/>
      <c r="QGJ75"/>
      <c r="QGK75"/>
      <c r="QGL75"/>
      <c r="QGM75"/>
      <c r="QGN75"/>
      <c r="QGO75"/>
      <c r="QGP75"/>
      <c r="QGQ75"/>
      <c r="QGR75"/>
      <c r="QGS75"/>
      <c r="QGT75"/>
      <c r="QGU75"/>
      <c r="QGV75"/>
      <c r="QGW75"/>
      <c r="QGX75"/>
      <c r="QGY75"/>
      <c r="QGZ75"/>
      <c r="QHA75"/>
      <c r="QHB75"/>
      <c r="QHC75"/>
      <c r="QHD75"/>
      <c r="QHE75"/>
      <c r="QHF75"/>
      <c r="QHG75"/>
      <c r="QHH75"/>
      <c r="QHI75"/>
      <c r="QHJ75"/>
      <c r="QHK75"/>
      <c r="QHL75"/>
      <c r="QHM75"/>
      <c r="QHN75"/>
      <c r="QHO75"/>
      <c r="QHP75"/>
      <c r="QHQ75"/>
      <c r="QHR75"/>
      <c r="QHS75"/>
      <c r="QHT75"/>
      <c r="QHU75"/>
      <c r="QHV75"/>
      <c r="QHW75"/>
      <c r="QHX75"/>
      <c r="QHY75"/>
      <c r="QHZ75"/>
      <c r="QIA75"/>
      <c r="QIB75"/>
      <c r="QIC75"/>
      <c r="QID75"/>
      <c r="QIE75"/>
      <c r="QIF75"/>
      <c r="QIG75"/>
      <c r="QIH75"/>
      <c r="QII75"/>
      <c r="QIJ75"/>
      <c r="QIK75"/>
      <c r="QIL75"/>
      <c r="QIM75"/>
      <c r="QIN75"/>
      <c r="QIO75"/>
      <c r="QIP75"/>
      <c r="QIQ75"/>
      <c r="QIR75"/>
      <c r="QIS75"/>
      <c r="QIT75"/>
      <c r="QIU75"/>
      <c r="QIV75"/>
      <c r="QIW75"/>
      <c r="QIX75"/>
      <c r="QIY75"/>
      <c r="QIZ75"/>
      <c r="QJA75"/>
      <c r="QJB75"/>
      <c r="QJC75"/>
      <c r="QJD75"/>
      <c r="QJE75"/>
      <c r="QJF75"/>
      <c r="QJG75"/>
      <c r="QJH75"/>
      <c r="QJI75"/>
      <c r="QJJ75"/>
      <c r="QJK75"/>
      <c r="QJL75"/>
      <c r="QJM75"/>
      <c r="QJN75"/>
      <c r="QJO75"/>
      <c r="QJP75"/>
      <c r="QJQ75"/>
      <c r="QJR75"/>
      <c r="QJS75"/>
      <c r="QJT75"/>
      <c r="QJU75"/>
      <c r="QJV75"/>
      <c r="QJW75"/>
      <c r="QJX75"/>
      <c r="QJY75"/>
      <c r="QJZ75"/>
      <c r="QKA75"/>
      <c r="QKB75"/>
      <c r="QKC75"/>
      <c r="QKD75"/>
      <c r="QKE75"/>
      <c r="QKF75"/>
      <c r="QKG75"/>
      <c r="QKH75"/>
      <c r="QKI75"/>
      <c r="QKJ75"/>
      <c r="QKK75"/>
      <c r="QKL75"/>
      <c r="QKM75"/>
      <c r="QKN75"/>
      <c r="QKO75"/>
      <c r="QKP75"/>
      <c r="QKQ75"/>
      <c r="QKR75"/>
      <c r="QKS75"/>
      <c r="QKT75"/>
      <c r="QKU75"/>
      <c r="QKV75"/>
      <c r="QKW75"/>
      <c r="QKX75"/>
      <c r="QKY75"/>
      <c r="QKZ75"/>
      <c r="QLA75"/>
      <c r="QLB75"/>
      <c r="QLC75"/>
      <c r="QLD75"/>
      <c r="QLE75"/>
      <c r="QLF75"/>
      <c r="QLG75"/>
      <c r="QLH75"/>
      <c r="QLI75"/>
      <c r="QLJ75"/>
      <c r="QLK75"/>
      <c r="QLL75"/>
      <c r="QLM75"/>
      <c r="QLN75"/>
      <c r="QLO75"/>
      <c r="QLP75"/>
      <c r="QLQ75"/>
      <c r="QLR75"/>
      <c r="QLS75"/>
      <c r="QLT75"/>
      <c r="QLU75"/>
      <c r="QLV75"/>
      <c r="QLW75"/>
      <c r="QLX75"/>
      <c r="QLY75"/>
      <c r="QLZ75"/>
      <c r="QMA75"/>
      <c r="QMB75"/>
      <c r="QMC75"/>
      <c r="QMD75"/>
      <c r="QME75"/>
      <c r="QMF75"/>
      <c r="QMG75"/>
      <c r="QMH75"/>
      <c r="QMI75"/>
      <c r="QMJ75"/>
      <c r="QMK75"/>
      <c r="QML75"/>
      <c r="QMM75"/>
      <c r="QMN75"/>
      <c r="QMO75"/>
      <c r="QMP75"/>
      <c r="QMQ75"/>
      <c r="QMR75"/>
      <c r="QMS75"/>
      <c r="QMT75"/>
      <c r="QMU75"/>
      <c r="QMV75"/>
      <c r="QMW75"/>
      <c r="QMX75"/>
      <c r="QMY75"/>
      <c r="QMZ75"/>
      <c r="QNA75"/>
      <c r="QNB75"/>
      <c r="QNC75"/>
      <c r="QND75"/>
      <c r="QNE75"/>
      <c r="QNF75"/>
      <c r="QNG75"/>
      <c r="QNH75"/>
      <c r="QNI75"/>
      <c r="QNJ75"/>
      <c r="QNK75"/>
      <c r="QNL75"/>
      <c r="QNM75"/>
      <c r="QNN75"/>
      <c r="QNO75"/>
      <c r="QNP75"/>
      <c r="QNQ75"/>
      <c r="QNR75"/>
      <c r="QNS75"/>
      <c r="QNT75"/>
      <c r="QNU75"/>
      <c r="QNV75"/>
      <c r="QNW75"/>
      <c r="QNX75"/>
      <c r="QNY75"/>
      <c r="QNZ75"/>
      <c r="QOA75"/>
      <c r="QOB75"/>
      <c r="QOC75"/>
      <c r="QOD75"/>
      <c r="QOE75"/>
      <c r="QOF75"/>
      <c r="QOG75"/>
      <c r="QOH75"/>
      <c r="QOI75"/>
      <c r="QOJ75"/>
      <c r="QOK75"/>
      <c r="QOL75"/>
      <c r="QOM75"/>
      <c r="QON75"/>
      <c r="QOO75"/>
      <c r="QOP75"/>
      <c r="QOQ75"/>
      <c r="QOR75"/>
      <c r="QOS75"/>
      <c r="QOT75"/>
      <c r="QOU75"/>
      <c r="QOV75"/>
      <c r="QOW75"/>
      <c r="QOX75"/>
      <c r="QOY75"/>
      <c r="QOZ75"/>
      <c r="QPA75"/>
      <c r="QPB75"/>
      <c r="QPC75"/>
      <c r="QPD75"/>
      <c r="QPE75"/>
      <c r="QPF75"/>
      <c r="QPG75"/>
      <c r="QPH75"/>
      <c r="QPI75"/>
      <c r="QPJ75"/>
      <c r="QPK75"/>
      <c r="QPL75"/>
      <c r="QPM75"/>
      <c r="QPN75"/>
      <c r="QPO75"/>
      <c r="QPP75"/>
      <c r="QPQ75"/>
      <c r="QPR75"/>
      <c r="QPS75"/>
      <c r="QPT75"/>
      <c r="QPU75"/>
      <c r="QPV75"/>
      <c r="QPW75"/>
      <c r="QPX75"/>
      <c r="QPY75"/>
      <c r="QPZ75"/>
      <c r="QQA75"/>
      <c r="QQB75"/>
      <c r="QQC75"/>
      <c r="QQD75"/>
      <c r="QQE75"/>
      <c r="QQF75"/>
      <c r="QQG75"/>
      <c r="QQH75"/>
      <c r="QQI75"/>
      <c r="QQJ75"/>
      <c r="QQK75"/>
      <c r="QQL75"/>
      <c r="QQM75"/>
      <c r="QQN75"/>
      <c r="QQO75"/>
      <c r="QQP75"/>
      <c r="QQQ75"/>
      <c r="QQR75"/>
      <c r="QQS75"/>
      <c r="QQT75"/>
      <c r="QQU75"/>
      <c r="QQV75"/>
      <c r="QQW75"/>
      <c r="QQX75"/>
      <c r="QQY75"/>
      <c r="QQZ75"/>
      <c r="QRA75"/>
      <c r="QRB75"/>
      <c r="QRC75"/>
      <c r="QRD75"/>
      <c r="QRE75"/>
      <c r="QRF75"/>
      <c r="QRG75"/>
      <c r="QRH75"/>
      <c r="QRI75"/>
      <c r="QRJ75"/>
      <c r="QRK75"/>
      <c r="QRL75"/>
      <c r="QRM75"/>
      <c r="QRN75"/>
      <c r="QRO75"/>
      <c r="QRP75"/>
      <c r="QRQ75"/>
      <c r="QRR75"/>
      <c r="QRS75"/>
      <c r="QRT75"/>
      <c r="QRU75"/>
      <c r="QRV75"/>
      <c r="QRW75"/>
      <c r="QRX75"/>
      <c r="QRY75"/>
      <c r="QRZ75"/>
      <c r="QSA75"/>
      <c r="QSB75"/>
      <c r="QSC75"/>
      <c r="QSD75"/>
      <c r="QSE75"/>
      <c r="QSF75"/>
      <c r="QSG75"/>
      <c r="QSH75"/>
      <c r="QSI75"/>
      <c r="QSJ75"/>
      <c r="QSK75"/>
      <c r="QSL75"/>
      <c r="QSM75"/>
      <c r="QSN75"/>
      <c r="QSO75"/>
      <c r="QSP75"/>
      <c r="QSQ75"/>
      <c r="QSR75"/>
      <c r="QSS75"/>
      <c r="QST75"/>
      <c r="QSU75"/>
      <c r="QSV75"/>
      <c r="QSW75"/>
      <c r="QSX75"/>
      <c r="QSY75"/>
      <c r="QSZ75"/>
      <c r="QTA75"/>
      <c r="QTB75"/>
      <c r="QTC75"/>
      <c r="QTD75"/>
      <c r="QTE75"/>
      <c r="QTF75"/>
      <c r="QTG75"/>
      <c r="QTH75"/>
      <c r="QTI75"/>
      <c r="QTJ75"/>
      <c r="QTK75"/>
      <c r="QTL75"/>
      <c r="QTM75"/>
      <c r="QTN75"/>
      <c r="QTO75"/>
      <c r="QTP75"/>
      <c r="QTQ75"/>
      <c r="QTR75"/>
      <c r="QTS75"/>
      <c r="QTT75"/>
      <c r="QTU75"/>
      <c r="QTV75"/>
      <c r="QTW75"/>
      <c r="QTX75"/>
      <c r="QTY75"/>
      <c r="QTZ75"/>
      <c r="QUA75"/>
      <c r="QUB75"/>
      <c r="QUC75"/>
      <c r="QUD75"/>
      <c r="QUE75"/>
      <c r="QUF75"/>
      <c r="QUG75"/>
      <c r="QUH75"/>
      <c r="QUI75"/>
      <c r="QUJ75"/>
      <c r="QUK75"/>
      <c r="QUL75"/>
      <c r="QUM75"/>
      <c r="QUN75"/>
      <c r="QUO75"/>
      <c r="QUP75"/>
      <c r="QUQ75"/>
      <c r="QUR75"/>
      <c r="QUS75"/>
      <c r="QUT75"/>
      <c r="QUU75"/>
      <c r="QUV75"/>
      <c r="QUW75"/>
      <c r="QUX75"/>
      <c r="QUY75"/>
      <c r="QUZ75"/>
      <c r="QVA75"/>
      <c r="QVB75"/>
      <c r="QVC75"/>
      <c r="QVD75"/>
      <c r="QVE75"/>
      <c r="QVF75"/>
      <c r="QVG75"/>
      <c r="QVH75"/>
      <c r="QVI75"/>
      <c r="QVJ75"/>
      <c r="QVK75"/>
      <c r="QVL75"/>
      <c r="QVM75"/>
      <c r="QVN75"/>
      <c r="QVO75"/>
      <c r="QVP75"/>
      <c r="QVQ75"/>
      <c r="QVR75"/>
      <c r="QVS75"/>
      <c r="QVT75"/>
      <c r="QVU75"/>
      <c r="QVV75"/>
      <c r="QVW75"/>
      <c r="QVX75"/>
      <c r="QVY75"/>
      <c r="QVZ75"/>
      <c r="QWA75"/>
      <c r="QWB75"/>
      <c r="QWC75"/>
      <c r="QWD75"/>
      <c r="QWE75"/>
      <c r="QWF75"/>
      <c r="QWG75"/>
      <c r="QWH75"/>
      <c r="QWI75"/>
      <c r="QWJ75"/>
      <c r="QWK75"/>
      <c r="QWL75"/>
      <c r="QWM75"/>
      <c r="QWN75"/>
      <c r="QWO75"/>
      <c r="QWP75"/>
      <c r="QWQ75"/>
      <c r="QWR75"/>
      <c r="QWS75"/>
      <c r="QWT75"/>
      <c r="QWU75"/>
      <c r="QWV75"/>
      <c r="QWW75"/>
      <c r="QWX75"/>
      <c r="QWY75"/>
      <c r="QWZ75"/>
      <c r="QXA75"/>
      <c r="QXB75"/>
      <c r="QXC75"/>
      <c r="QXD75"/>
      <c r="QXE75"/>
      <c r="QXF75"/>
      <c r="QXG75"/>
      <c r="QXH75"/>
      <c r="QXI75"/>
      <c r="QXJ75"/>
      <c r="QXK75"/>
      <c r="QXL75"/>
      <c r="QXM75"/>
      <c r="QXN75"/>
      <c r="QXO75"/>
      <c r="QXP75"/>
      <c r="QXQ75"/>
      <c r="QXR75"/>
      <c r="QXS75"/>
      <c r="QXT75"/>
      <c r="QXU75"/>
      <c r="QXV75"/>
      <c r="QXW75"/>
      <c r="QXX75"/>
      <c r="QXY75"/>
      <c r="QXZ75"/>
      <c r="QYA75"/>
      <c r="QYB75"/>
      <c r="QYC75"/>
      <c r="QYD75"/>
      <c r="QYE75"/>
      <c r="QYF75"/>
      <c r="QYG75"/>
      <c r="QYH75"/>
      <c r="QYI75"/>
      <c r="QYJ75"/>
      <c r="QYK75"/>
      <c r="QYL75"/>
      <c r="QYM75"/>
      <c r="QYN75"/>
      <c r="QYO75"/>
      <c r="QYP75"/>
      <c r="QYQ75"/>
      <c r="QYR75"/>
      <c r="QYS75"/>
      <c r="QYT75"/>
      <c r="QYU75"/>
      <c r="QYV75"/>
      <c r="QYW75"/>
      <c r="QYX75"/>
      <c r="QYY75"/>
      <c r="QYZ75"/>
      <c r="QZA75"/>
      <c r="QZB75"/>
      <c r="QZC75"/>
      <c r="QZD75"/>
      <c r="QZE75"/>
      <c r="QZF75"/>
      <c r="QZG75"/>
      <c r="QZH75"/>
      <c r="QZI75"/>
      <c r="QZJ75"/>
      <c r="QZK75"/>
      <c r="QZL75"/>
      <c r="QZM75"/>
      <c r="QZN75"/>
      <c r="QZO75"/>
      <c r="QZP75"/>
      <c r="QZQ75"/>
      <c r="QZR75"/>
      <c r="QZS75"/>
      <c r="QZT75"/>
      <c r="QZU75"/>
      <c r="QZV75"/>
      <c r="QZW75"/>
      <c r="QZX75"/>
      <c r="QZY75"/>
      <c r="QZZ75"/>
      <c r="RAA75"/>
      <c r="RAB75"/>
      <c r="RAC75"/>
      <c r="RAD75"/>
      <c r="RAE75"/>
      <c r="RAF75"/>
      <c r="RAG75"/>
      <c r="RAH75"/>
      <c r="RAI75"/>
      <c r="RAJ75"/>
      <c r="RAK75"/>
      <c r="RAL75"/>
      <c r="RAM75"/>
      <c r="RAN75"/>
      <c r="RAO75"/>
      <c r="RAP75"/>
      <c r="RAQ75"/>
      <c r="RAR75"/>
      <c r="RAS75"/>
      <c r="RAT75"/>
      <c r="RAU75"/>
      <c r="RAV75"/>
      <c r="RAW75"/>
      <c r="RAX75"/>
      <c r="RAY75"/>
      <c r="RAZ75"/>
      <c r="RBA75"/>
      <c r="RBB75"/>
      <c r="RBC75"/>
      <c r="RBD75"/>
      <c r="RBE75"/>
      <c r="RBF75"/>
      <c r="RBG75"/>
      <c r="RBH75"/>
      <c r="RBI75"/>
      <c r="RBJ75"/>
      <c r="RBK75"/>
      <c r="RBL75"/>
      <c r="RBM75"/>
      <c r="RBN75"/>
      <c r="RBO75"/>
      <c r="RBP75"/>
      <c r="RBQ75"/>
      <c r="RBR75"/>
      <c r="RBS75"/>
      <c r="RBT75"/>
      <c r="RBU75"/>
      <c r="RBV75"/>
      <c r="RBW75"/>
      <c r="RBX75"/>
      <c r="RBY75"/>
      <c r="RBZ75"/>
      <c r="RCA75"/>
      <c r="RCB75"/>
      <c r="RCC75"/>
      <c r="RCD75"/>
      <c r="RCE75"/>
      <c r="RCF75"/>
      <c r="RCG75"/>
      <c r="RCH75"/>
      <c r="RCI75"/>
      <c r="RCJ75"/>
      <c r="RCK75"/>
      <c r="RCL75"/>
      <c r="RCM75"/>
      <c r="RCN75"/>
      <c r="RCO75"/>
      <c r="RCP75"/>
      <c r="RCQ75"/>
      <c r="RCR75"/>
      <c r="RCS75"/>
      <c r="RCT75"/>
      <c r="RCU75"/>
      <c r="RCV75"/>
      <c r="RCW75"/>
      <c r="RCX75"/>
      <c r="RCY75"/>
      <c r="RCZ75"/>
      <c r="RDA75"/>
      <c r="RDB75"/>
      <c r="RDC75"/>
      <c r="RDD75"/>
      <c r="RDE75"/>
      <c r="RDF75"/>
      <c r="RDG75"/>
      <c r="RDH75"/>
      <c r="RDI75"/>
      <c r="RDJ75"/>
      <c r="RDK75"/>
      <c r="RDL75"/>
      <c r="RDM75"/>
      <c r="RDN75"/>
      <c r="RDO75"/>
      <c r="RDP75"/>
      <c r="RDQ75"/>
      <c r="RDR75"/>
      <c r="RDS75"/>
      <c r="RDT75"/>
      <c r="RDU75"/>
      <c r="RDV75"/>
      <c r="RDW75"/>
      <c r="RDX75"/>
      <c r="RDY75"/>
      <c r="RDZ75"/>
      <c r="REA75"/>
      <c r="REB75"/>
      <c r="REC75"/>
      <c r="RED75"/>
      <c r="REE75"/>
      <c r="REF75"/>
      <c r="REG75"/>
      <c r="REH75"/>
      <c r="REI75"/>
      <c r="REJ75"/>
      <c r="REK75"/>
      <c r="REL75"/>
      <c r="REM75"/>
      <c r="REN75"/>
      <c r="REO75"/>
      <c r="REP75"/>
      <c r="REQ75"/>
      <c r="RER75"/>
      <c r="RES75"/>
      <c r="RET75"/>
      <c r="REU75"/>
      <c r="REV75"/>
      <c r="REW75"/>
      <c r="REX75"/>
      <c r="REY75"/>
      <c r="REZ75"/>
      <c r="RFA75"/>
      <c r="RFB75"/>
      <c r="RFC75"/>
      <c r="RFD75"/>
      <c r="RFE75"/>
      <c r="RFF75"/>
      <c r="RFG75"/>
      <c r="RFH75"/>
      <c r="RFI75"/>
      <c r="RFJ75"/>
      <c r="RFK75"/>
      <c r="RFL75"/>
      <c r="RFM75"/>
      <c r="RFN75"/>
      <c r="RFO75"/>
      <c r="RFP75"/>
      <c r="RFQ75"/>
      <c r="RFR75"/>
      <c r="RFS75"/>
      <c r="RFT75"/>
      <c r="RFU75"/>
      <c r="RFV75"/>
      <c r="RFW75"/>
      <c r="RFX75"/>
      <c r="RFY75"/>
      <c r="RFZ75"/>
      <c r="RGA75"/>
      <c r="RGB75"/>
      <c r="RGC75"/>
      <c r="RGD75"/>
      <c r="RGE75"/>
      <c r="RGF75"/>
      <c r="RGG75"/>
      <c r="RGH75"/>
      <c r="RGI75"/>
      <c r="RGJ75"/>
      <c r="RGK75"/>
      <c r="RGL75"/>
      <c r="RGM75"/>
      <c r="RGN75"/>
      <c r="RGO75"/>
      <c r="RGP75"/>
      <c r="RGQ75"/>
      <c r="RGR75"/>
      <c r="RGS75"/>
      <c r="RGT75"/>
      <c r="RGU75"/>
      <c r="RGV75"/>
      <c r="RGW75"/>
      <c r="RGX75"/>
      <c r="RGY75"/>
      <c r="RGZ75"/>
      <c r="RHA75"/>
      <c r="RHB75"/>
      <c r="RHC75"/>
      <c r="RHD75"/>
      <c r="RHE75"/>
      <c r="RHF75"/>
      <c r="RHG75"/>
      <c r="RHH75"/>
      <c r="RHI75"/>
      <c r="RHJ75"/>
      <c r="RHK75"/>
      <c r="RHL75"/>
      <c r="RHM75"/>
      <c r="RHN75"/>
      <c r="RHO75"/>
      <c r="RHP75"/>
      <c r="RHQ75"/>
      <c r="RHR75"/>
      <c r="RHS75"/>
      <c r="RHT75"/>
      <c r="RHU75"/>
      <c r="RHV75"/>
      <c r="RHW75"/>
      <c r="RHX75"/>
      <c r="RHY75"/>
      <c r="RHZ75"/>
      <c r="RIA75"/>
      <c r="RIB75"/>
      <c r="RIC75"/>
      <c r="RID75"/>
      <c r="RIE75"/>
      <c r="RIF75"/>
      <c r="RIG75"/>
      <c r="RIH75"/>
      <c r="RII75"/>
      <c r="RIJ75"/>
      <c r="RIK75"/>
      <c r="RIL75"/>
      <c r="RIM75"/>
      <c r="RIN75"/>
      <c r="RIO75"/>
      <c r="RIP75"/>
      <c r="RIQ75"/>
      <c r="RIR75"/>
      <c r="RIS75"/>
      <c r="RIT75"/>
      <c r="RIU75"/>
      <c r="RIV75"/>
      <c r="RIW75"/>
      <c r="RIX75"/>
      <c r="RIY75"/>
      <c r="RIZ75"/>
      <c r="RJA75"/>
      <c r="RJB75"/>
      <c r="RJC75"/>
      <c r="RJD75"/>
      <c r="RJE75"/>
      <c r="RJF75"/>
      <c r="RJG75"/>
      <c r="RJH75"/>
      <c r="RJI75"/>
      <c r="RJJ75"/>
      <c r="RJK75"/>
      <c r="RJL75"/>
      <c r="RJM75"/>
      <c r="RJN75"/>
      <c r="RJO75"/>
      <c r="RJP75"/>
      <c r="RJQ75"/>
      <c r="RJR75"/>
      <c r="RJS75"/>
      <c r="RJT75"/>
      <c r="RJU75"/>
      <c r="RJV75"/>
      <c r="RJW75"/>
      <c r="RJX75"/>
      <c r="RJY75"/>
      <c r="RJZ75"/>
      <c r="RKA75"/>
      <c r="RKB75"/>
      <c r="RKC75"/>
      <c r="RKD75"/>
      <c r="RKE75"/>
      <c r="RKF75"/>
      <c r="RKG75"/>
      <c r="RKH75"/>
      <c r="RKI75"/>
      <c r="RKJ75"/>
      <c r="RKK75"/>
      <c r="RKL75"/>
      <c r="RKM75"/>
      <c r="RKN75"/>
      <c r="RKO75"/>
      <c r="RKP75"/>
      <c r="RKQ75"/>
      <c r="RKR75"/>
      <c r="RKS75"/>
      <c r="RKT75"/>
      <c r="RKU75"/>
      <c r="RKV75"/>
      <c r="RKW75"/>
      <c r="RKX75"/>
      <c r="RKY75"/>
      <c r="RKZ75"/>
      <c r="RLA75"/>
      <c r="RLB75"/>
      <c r="RLC75"/>
      <c r="RLD75"/>
      <c r="RLE75"/>
      <c r="RLF75"/>
      <c r="RLG75"/>
      <c r="RLH75"/>
      <c r="RLI75"/>
      <c r="RLJ75"/>
      <c r="RLK75"/>
      <c r="RLL75"/>
      <c r="RLM75"/>
      <c r="RLN75"/>
      <c r="RLO75"/>
      <c r="RLP75"/>
      <c r="RLQ75"/>
      <c r="RLR75"/>
      <c r="RLS75"/>
      <c r="RLT75"/>
      <c r="RLU75"/>
      <c r="RLV75"/>
      <c r="RLW75"/>
      <c r="RLX75"/>
      <c r="RLY75"/>
      <c r="RLZ75"/>
      <c r="RMA75"/>
      <c r="RMB75"/>
      <c r="RMC75"/>
      <c r="RMD75"/>
      <c r="RME75"/>
      <c r="RMF75"/>
      <c r="RMG75"/>
      <c r="RMH75"/>
      <c r="RMI75"/>
      <c r="RMJ75"/>
      <c r="RMK75"/>
      <c r="RML75"/>
      <c r="RMM75"/>
      <c r="RMN75"/>
      <c r="RMO75"/>
      <c r="RMP75"/>
      <c r="RMQ75"/>
      <c r="RMR75"/>
      <c r="RMS75"/>
      <c r="RMT75"/>
      <c r="RMU75"/>
      <c r="RMV75"/>
      <c r="RMW75"/>
      <c r="RMX75"/>
      <c r="RMY75"/>
      <c r="RMZ75"/>
      <c r="RNA75"/>
      <c r="RNB75"/>
      <c r="RNC75"/>
      <c r="RND75"/>
      <c r="RNE75"/>
      <c r="RNF75"/>
      <c r="RNG75"/>
      <c r="RNH75"/>
      <c r="RNI75"/>
      <c r="RNJ75"/>
      <c r="RNK75"/>
      <c r="RNL75"/>
      <c r="RNM75"/>
      <c r="RNN75"/>
      <c r="RNO75"/>
      <c r="RNP75"/>
      <c r="RNQ75"/>
      <c r="RNR75"/>
      <c r="RNS75"/>
      <c r="RNT75"/>
      <c r="RNU75"/>
      <c r="RNV75"/>
      <c r="RNW75"/>
      <c r="RNX75"/>
      <c r="RNY75"/>
      <c r="RNZ75"/>
      <c r="ROA75"/>
      <c r="ROB75"/>
      <c r="ROC75"/>
      <c r="ROD75"/>
      <c r="ROE75"/>
      <c r="ROF75"/>
      <c r="ROG75"/>
      <c r="ROH75"/>
      <c r="ROI75"/>
      <c r="ROJ75"/>
      <c r="ROK75"/>
      <c r="ROL75"/>
      <c r="ROM75"/>
      <c r="RON75"/>
      <c r="ROO75"/>
      <c r="ROP75"/>
      <c r="ROQ75"/>
      <c r="ROR75"/>
      <c r="ROS75"/>
      <c r="ROT75"/>
      <c r="ROU75"/>
      <c r="ROV75"/>
      <c r="ROW75"/>
      <c r="ROX75"/>
      <c r="ROY75"/>
      <c r="ROZ75"/>
      <c r="RPA75"/>
      <c r="RPB75"/>
      <c r="RPC75"/>
      <c r="RPD75"/>
      <c r="RPE75"/>
      <c r="RPF75"/>
      <c r="RPG75"/>
      <c r="RPH75"/>
      <c r="RPI75"/>
      <c r="RPJ75"/>
      <c r="RPK75"/>
      <c r="RPL75"/>
      <c r="RPM75"/>
      <c r="RPN75"/>
      <c r="RPO75"/>
      <c r="RPP75"/>
      <c r="RPQ75"/>
      <c r="RPR75"/>
      <c r="RPS75"/>
      <c r="RPT75"/>
      <c r="RPU75"/>
      <c r="RPV75"/>
      <c r="RPW75"/>
      <c r="RPX75"/>
      <c r="RPY75"/>
      <c r="RPZ75"/>
      <c r="RQA75"/>
      <c r="RQB75"/>
      <c r="RQC75"/>
      <c r="RQD75"/>
      <c r="RQE75"/>
      <c r="RQF75"/>
      <c r="RQG75"/>
      <c r="RQH75"/>
      <c r="RQI75"/>
      <c r="RQJ75"/>
      <c r="RQK75"/>
      <c r="RQL75"/>
      <c r="RQM75"/>
      <c r="RQN75"/>
      <c r="RQO75"/>
      <c r="RQP75"/>
      <c r="RQQ75"/>
      <c r="RQR75"/>
      <c r="RQS75"/>
      <c r="RQT75"/>
      <c r="RQU75"/>
      <c r="RQV75"/>
      <c r="RQW75"/>
      <c r="RQX75"/>
      <c r="RQY75"/>
      <c r="RQZ75"/>
      <c r="RRA75"/>
      <c r="RRB75"/>
      <c r="RRC75"/>
      <c r="RRD75"/>
      <c r="RRE75"/>
      <c r="RRF75"/>
      <c r="RRG75"/>
      <c r="RRH75"/>
      <c r="RRI75"/>
      <c r="RRJ75"/>
      <c r="RRK75"/>
      <c r="RRL75"/>
      <c r="RRM75"/>
      <c r="RRN75"/>
      <c r="RRO75"/>
      <c r="RRP75"/>
      <c r="RRQ75"/>
      <c r="RRR75"/>
      <c r="RRS75"/>
      <c r="RRT75"/>
      <c r="RRU75"/>
      <c r="RRV75"/>
      <c r="RRW75"/>
      <c r="RRX75"/>
      <c r="RRY75"/>
      <c r="RRZ75"/>
      <c r="RSA75"/>
      <c r="RSB75"/>
      <c r="RSC75"/>
      <c r="RSD75"/>
      <c r="RSE75"/>
      <c r="RSF75"/>
      <c r="RSG75"/>
      <c r="RSH75"/>
      <c r="RSI75"/>
      <c r="RSJ75"/>
      <c r="RSK75"/>
      <c r="RSL75"/>
      <c r="RSM75"/>
      <c r="RSN75"/>
      <c r="RSO75"/>
      <c r="RSP75"/>
      <c r="RSQ75"/>
      <c r="RSR75"/>
      <c r="RSS75"/>
      <c r="RST75"/>
      <c r="RSU75"/>
      <c r="RSV75"/>
      <c r="RSW75"/>
      <c r="RSX75"/>
      <c r="RSY75"/>
      <c r="RSZ75"/>
      <c r="RTA75"/>
      <c r="RTB75"/>
      <c r="RTC75"/>
      <c r="RTD75"/>
      <c r="RTE75"/>
      <c r="RTF75"/>
      <c r="RTG75"/>
      <c r="RTH75"/>
      <c r="RTI75"/>
      <c r="RTJ75"/>
      <c r="RTK75"/>
      <c r="RTL75"/>
      <c r="RTM75"/>
      <c r="RTN75"/>
      <c r="RTO75"/>
      <c r="RTP75"/>
      <c r="RTQ75"/>
      <c r="RTR75"/>
      <c r="RTS75"/>
      <c r="RTT75"/>
      <c r="RTU75"/>
      <c r="RTV75"/>
      <c r="RTW75"/>
      <c r="RTX75"/>
      <c r="RTY75"/>
      <c r="RTZ75"/>
      <c r="RUA75"/>
      <c r="RUB75"/>
      <c r="RUC75"/>
      <c r="RUD75"/>
      <c r="RUE75"/>
      <c r="RUF75"/>
      <c r="RUG75"/>
      <c r="RUH75"/>
      <c r="RUI75"/>
      <c r="RUJ75"/>
      <c r="RUK75"/>
      <c r="RUL75"/>
      <c r="RUM75"/>
      <c r="RUN75"/>
      <c r="RUO75"/>
      <c r="RUP75"/>
      <c r="RUQ75"/>
      <c r="RUR75"/>
      <c r="RUS75"/>
      <c r="RUT75"/>
      <c r="RUU75"/>
      <c r="RUV75"/>
      <c r="RUW75"/>
      <c r="RUX75"/>
      <c r="RUY75"/>
      <c r="RUZ75"/>
      <c r="RVA75"/>
      <c r="RVB75"/>
      <c r="RVC75"/>
      <c r="RVD75"/>
      <c r="RVE75"/>
      <c r="RVF75"/>
      <c r="RVG75"/>
      <c r="RVH75"/>
      <c r="RVI75"/>
      <c r="RVJ75"/>
      <c r="RVK75"/>
      <c r="RVL75"/>
      <c r="RVM75"/>
      <c r="RVN75"/>
      <c r="RVO75"/>
      <c r="RVP75"/>
      <c r="RVQ75"/>
      <c r="RVR75"/>
      <c r="RVS75"/>
      <c r="RVT75"/>
      <c r="RVU75"/>
      <c r="RVV75"/>
      <c r="RVW75"/>
      <c r="RVX75"/>
      <c r="RVY75"/>
      <c r="RVZ75"/>
      <c r="RWA75"/>
      <c r="RWB75"/>
      <c r="RWC75"/>
      <c r="RWD75"/>
      <c r="RWE75"/>
      <c r="RWF75"/>
      <c r="RWG75"/>
      <c r="RWH75"/>
      <c r="RWI75"/>
      <c r="RWJ75"/>
      <c r="RWK75"/>
      <c r="RWL75"/>
      <c r="RWM75"/>
      <c r="RWN75"/>
      <c r="RWO75"/>
      <c r="RWP75"/>
      <c r="RWQ75"/>
      <c r="RWR75"/>
      <c r="RWS75"/>
      <c r="RWT75"/>
      <c r="RWU75"/>
      <c r="RWV75"/>
      <c r="RWW75"/>
      <c r="RWX75"/>
      <c r="RWY75"/>
      <c r="RWZ75"/>
      <c r="RXA75"/>
      <c r="RXB75"/>
      <c r="RXC75"/>
      <c r="RXD75"/>
      <c r="RXE75"/>
      <c r="RXF75"/>
      <c r="RXG75"/>
      <c r="RXH75"/>
      <c r="RXI75"/>
      <c r="RXJ75"/>
      <c r="RXK75"/>
      <c r="RXL75"/>
      <c r="RXM75"/>
      <c r="RXN75"/>
      <c r="RXO75"/>
      <c r="RXP75"/>
      <c r="RXQ75"/>
      <c r="RXR75"/>
      <c r="RXS75"/>
      <c r="RXT75"/>
      <c r="RXU75"/>
      <c r="RXV75"/>
      <c r="RXW75"/>
      <c r="RXX75"/>
      <c r="RXY75"/>
      <c r="RXZ75"/>
      <c r="RYA75"/>
      <c r="RYB75"/>
      <c r="RYC75"/>
      <c r="RYD75"/>
      <c r="RYE75"/>
      <c r="RYF75"/>
      <c r="RYG75"/>
      <c r="RYH75"/>
      <c r="RYI75"/>
      <c r="RYJ75"/>
      <c r="RYK75"/>
      <c r="RYL75"/>
      <c r="RYM75"/>
      <c r="RYN75"/>
      <c r="RYO75"/>
      <c r="RYP75"/>
      <c r="RYQ75"/>
      <c r="RYR75"/>
      <c r="RYS75"/>
      <c r="RYT75"/>
      <c r="RYU75"/>
      <c r="RYV75"/>
      <c r="RYW75"/>
      <c r="RYX75"/>
      <c r="RYY75"/>
      <c r="RYZ75"/>
      <c r="RZA75"/>
      <c r="RZB75"/>
      <c r="RZC75"/>
      <c r="RZD75"/>
      <c r="RZE75"/>
      <c r="RZF75"/>
      <c r="RZG75"/>
      <c r="RZH75"/>
      <c r="RZI75"/>
      <c r="RZJ75"/>
      <c r="RZK75"/>
      <c r="RZL75"/>
      <c r="RZM75"/>
      <c r="RZN75"/>
      <c r="RZO75"/>
      <c r="RZP75"/>
      <c r="RZQ75"/>
      <c r="RZR75"/>
      <c r="RZS75"/>
      <c r="RZT75"/>
      <c r="RZU75"/>
      <c r="RZV75"/>
      <c r="RZW75"/>
      <c r="RZX75"/>
      <c r="RZY75"/>
      <c r="RZZ75"/>
      <c r="SAA75"/>
      <c r="SAB75"/>
      <c r="SAC75"/>
      <c r="SAD75"/>
      <c r="SAE75"/>
      <c r="SAF75"/>
      <c r="SAG75"/>
      <c r="SAH75"/>
      <c r="SAI75"/>
      <c r="SAJ75"/>
      <c r="SAK75"/>
      <c r="SAL75"/>
      <c r="SAM75"/>
      <c r="SAN75"/>
      <c r="SAO75"/>
      <c r="SAP75"/>
      <c r="SAQ75"/>
      <c r="SAR75"/>
      <c r="SAS75"/>
      <c r="SAT75"/>
      <c r="SAU75"/>
      <c r="SAV75"/>
      <c r="SAW75"/>
      <c r="SAX75"/>
      <c r="SAY75"/>
      <c r="SAZ75"/>
      <c r="SBA75"/>
      <c r="SBB75"/>
      <c r="SBC75"/>
      <c r="SBD75"/>
      <c r="SBE75"/>
      <c r="SBF75"/>
      <c r="SBG75"/>
      <c r="SBH75"/>
      <c r="SBI75"/>
      <c r="SBJ75"/>
      <c r="SBK75"/>
      <c r="SBL75"/>
      <c r="SBM75"/>
      <c r="SBN75"/>
      <c r="SBO75"/>
      <c r="SBP75"/>
      <c r="SBQ75"/>
      <c r="SBR75"/>
      <c r="SBS75"/>
      <c r="SBT75"/>
      <c r="SBU75"/>
      <c r="SBV75"/>
      <c r="SBW75"/>
      <c r="SBX75"/>
      <c r="SBY75"/>
      <c r="SBZ75"/>
      <c r="SCA75"/>
      <c r="SCB75"/>
      <c r="SCC75"/>
      <c r="SCD75"/>
      <c r="SCE75"/>
      <c r="SCF75"/>
      <c r="SCG75"/>
      <c r="SCH75"/>
      <c r="SCI75"/>
      <c r="SCJ75"/>
      <c r="SCK75"/>
      <c r="SCL75"/>
      <c r="SCM75"/>
      <c r="SCN75"/>
      <c r="SCO75"/>
      <c r="SCP75"/>
      <c r="SCQ75"/>
      <c r="SCR75"/>
      <c r="SCS75"/>
      <c r="SCT75"/>
      <c r="SCU75"/>
      <c r="SCV75"/>
      <c r="SCW75"/>
      <c r="SCX75"/>
      <c r="SCY75"/>
      <c r="SCZ75"/>
      <c r="SDA75"/>
      <c r="SDB75"/>
      <c r="SDC75"/>
      <c r="SDD75"/>
      <c r="SDE75"/>
      <c r="SDF75"/>
      <c r="SDG75"/>
      <c r="SDH75"/>
      <c r="SDI75"/>
      <c r="SDJ75"/>
      <c r="SDK75"/>
      <c r="SDL75"/>
      <c r="SDM75"/>
      <c r="SDN75"/>
      <c r="SDO75"/>
      <c r="SDP75"/>
      <c r="SDQ75"/>
      <c r="SDR75"/>
      <c r="SDS75"/>
      <c r="SDT75"/>
      <c r="SDU75"/>
      <c r="SDV75"/>
      <c r="SDW75"/>
      <c r="SDX75"/>
      <c r="SDY75"/>
      <c r="SDZ75"/>
      <c r="SEA75"/>
      <c r="SEB75"/>
      <c r="SEC75"/>
      <c r="SED75"/>
      <c r="SEE75"/>
      <c r="SEF75"/>
      <c r="SEG75"/>
      <c r="SEH75"/>
      <c r="SEI75"/>
      <c r="SEJ75"/>
      <c r="SEK75"/>
      <c r="SEL75"/>
      <c r="SEM75"/>
      <c r="SEN75"/>
      <c r="SEO75"/>
      <c r="SEP75"/>
      <c r="SEQ75"/>
      <c r="SER75"/>
      <c r="SES75"/>
      <c r="SET75"/>
      <c r="SEU75"/>
      <c r="SEV75"/>
      <c r="SEW75"/>
      <c r="SEX75"/>
      <c r="SEY75"/>
      <c r="SEZ75"/>
      <c r="SFA75"/>
      <c r="SFB75"/>
      <c r="SFC75"/>
      <c r="SFD75"/>
      <c r="SFE75"/>
      <c r="SFF75"/>
      <c r="SFG75"/>
      <c r="SFH75"/>
      <c r="SFI75"/>
      <c r="SFJ75"/>
      <c r="SFK75"/>
      <c r="SFL75"/>
      <c r="SFM75"/>
      <c r="SFN75"/>
      <c r="SFO75"/>
      <c r="SFP75"/>
      <c r="SFQ75"/>
      <c r="SFR75"/>
      <c r="SFS75"/>
      <c r="SFT75"/>
      <c r="SFU75"/>
      <c r="SFV75"/>
      <c r="SFW75"/>
      <c r="SFX75"/>
      <c r="SFY75"/>
      <c r="SFZ75"/>
      <c r="SGA75"/>
      <c r="SGB75"/>
      <c r="SGC75"/>
      <c r="SGD75"/>
      <c r="SGE75"/>
      <c r="SGF75"/>
      <c r="SGG75"/>
      <c r="SGH75"/>
      <c r="SGI75"/>
      <c r="SGJ75"/>
      <c r="SGK75"/>
      <c r="SGL75"/>
      <c r="SGM75"/>
      <c r="SGN75"/>
      <c r="SGO75"/>
      <c r="SGP75"/>
      <c r="SGQ75"/>
      <c r="SGR75"/>
      <c r="SGS75"/>
      <c r="SGT75"/>
      <c r="SGU75"/>
      <c r="SGV75"/>
      <c r="SGW75"/>
      <c r="SGX75"/>
      <c r="SGY75"/>
      <c r="SGZ75"/>
      <c r="SHA75"/>
      <c r="SHB75"/>
      <c r="SHC75"/>
      <c r="SHD75"/>
      <c r="SHE75"/>
      <c r="SHF75"/>
      <c r="SHG75"/>
      <c r="SHH75"/>
      <c r="SHI75"/>
      <c r="SHJ75"/>
      <c r="SHK75"/>
      <c r="SHL75"/>
      <c r="SHM75"/>
      <c r="SHN75"/>
      <c r="SHO75"/>
      <c r="SHP75"/>
      <c r="SHQ75"/>
      <c r="SHR75"/>
      <c r="SHS75"/>
      <c r="SHT75"/>
      <c r="SHU75"/>
      <c r="SHV75"/>
      <c r="SHW75"/>
      <c r="SHX75"/>
      <c r="SHY75"/>
      <c r="SHZ75"/>
      <c r="SIA75"/>
      <c r="SIB75"/>
      <c r="SIC75"/>
      <c r="SID75"/>
      <c r="SIE75"/>
      <c r="SIF75"/>
      <c r="SIG75"/>
      <c r="SIH75"/>
      <c r="SII75"/>
      <c r="SIJ75"/>
      <c r="SIK75"/>
      <c r="SIL75"/>
      <c r="SIM75"/>
      <c r="SIN75"/>
      <c r="SIO75"/>
      <c r="SIP75"/>
      <c r="SIQ75"/>
      <c r="SIR75"/>
      <c r="SIS75"/>
      <c r="SIT75"/>
      <c r="SIU75"/>
      <c r="SIV75"/>
      <c r="SIW75"/>
      <c r="SIX75"/>
      <c r="SIY75"/>
      <c r="SIZ75"/>
      <c r="SJA75"/>
      <c r="SJB75"/>
      <c r="SJC75"/>
      <c r="SJD75"/>
      <c r="SJE75"/>
      <c r="SJF75"/>
      <c r="SJG75"/>
      <c r="SJH75"/>
      <c r="SJI75"/>
      <c r="SJJ75"/>
      <c r="SJK75"/>
      <c r="SJL75"/>
      <c r="SJM75"/>
      <c r="SJN75"/>
      <c r="SJO75"/>
      <c r="SJP75"/>
      <c r="SJQ75"/>
      <c r="SJR75"/>
      <c r="SJS75"/>
      <c r="SJT75"/>
      <c r="SJU75"/>
      <c r="SJV75"/>
      <c r="SJW75"/>
      <c r="SJX75"/>
      <c r="SJY75"/>
      <c r="SJZ75"/>
      <c r="SKA75"/>
      <c r="SKB75"/>
      <c r="SKC75"/>
      <c r="SKD75"/>
      <c r="SKE75"/>
      <c r="SKF75"/>
      <c r="SKG75"/>
      <c r="SKH75"/>
      <c r="SKI75"/>
      <c r="SKJ75"/>
      <c r="SKK75"/>
      <c r="SKL75"/>
      <c r="SKM75"/>
      <c r="SKN75"/>
      <c r="SKO75"/>
      <c r="SKP75"/>
      <c r="SKQ75"/>
      <c r="SKR75"/>
      <c r="SKS75"/>
      <c r="SKT75"/>
      <c r="SKU75"/>
      <c r="SKV75"/>
      <c r="SKW75"/>
      <c r="SKX75"/>
      <c r="SKY75"/>
      <c r="SKZ75"/>
      <c r="SLA75"/>
      <c r="SLB75"/>
      <c r="SLC75"/>
      <c r="SLD75"/>
      <c r="SLE75"/>
      <c r="SLF75"/>
      <c r="SLG75"/>
      <c r="SLH75"/>
      <c r="SLI75"/>
      <c r="SLJ75"/>
      <c r="SLK75"/>
      <c r="SLL75"/>
      <c r="SLM75"/>
      <c r="SLN75"/>
      <c r="SLO75"/>
      <c r="SLP75"/>
      <c r="SLQ75"/>
      <c r="SLR75"/>
      <c r="SLS75"/>
      <c r="SLT75"/>
      <c r="SLU75"/>
      <c r="SLV75"/>
      <c r="SLW75"/>
      <c r="SLX75"/>
      <c r="SLY75"/>
      <c r="SLZ75"/>
      <c r="SMA75"/>
      <c r="SMB75"/>
      <c r="SMC75"/>
      <c r="SMD75"/>
      <c r="SME75"/>
      <c r="SMF75"/>
      <c r="SMG75"/>
      <c r="SMH75"/>
      <c r="SMI75"/>
      <c r="SMJ75"/>
      <c r="SMK75"/>
      <c r="SML75"/>
      <c r="SMM75"/>
      <c r="SMN75"/>
      <c r="SMO75"/>
      <c r="SMP75"/>
      <c r="SMQ75"/>
      <c r="SMR75"/>
      <c r="SMS75"/>
      <c r="SMT75"/>
      <c r="SMU75"/>
      <c r="SMV75"/>
      <c r="SMW75"/>
      <c r="SMX75"/>
      <c r="SMY75"/>
      <c r="SMZ75"/>
      <c r="SNA75"/>
      <c r="SNB75"/>
      <c r="SNC75"/>
      <c r="SND75"/>
      <c r="SNE75"/>
      <c r="SNF75"/>
      <c r="SNG75"/>
      <c r="SNH75"/>
      <c r="SNI75"/>
      <c r="SNJ75"/>
      <c r="SNK75"/>
      <c r="SNL75"/>
      <c r="SNM75"/>
      <c r="SNN75"/>
      <c r="SNO75"/>
      <c r="SNP75"/>
      <c r="SNQ75"/>
      <c r="SNR75"/>
      <c r="SNS75"/>
      <c r="SNT75"/>
      <c r="SNU75"/>
      <c r="SNV75"/>
      <c r="SNW75"/>
      <c r="SNX75"/>
      <c r="SNY75"/>
      <c r="SNZ75"/>
      <c r="SOA75"/>
      <c r="SOB75"/>
      <c r="SOC75"/>
      <c r="SOD75"/>
      <c r="SOE75"/>
      <c r="SOF75"/>
      <c r="SOG75"/>
      <c r="SOH75"/>
      <c r="SOI75"/>
      <c r="SOJ75"/>
      <c r="SOK75"/>
      <c r="SOL75"/>
      <c r="SOM75"/>
      <c r="SON75"/>
      <c r="SOO75"/>
      <c r="SOP75"/>
      <c r="SOQ75"/>
      <c r="SOR75"/>
      <c r="SOS75"/>
      <c r="SOT75"/>
      <c r="SOU75"/>
      <c r="SOV75"/>
      <c r="SOW75"/>
      <c r="SOX75"/>
      <c r="SOY75"/>
      <c r="SOZ75"/>
      <c r="SPA75"/>
      <c r="SPB75"/>
      <c r="SPC75"/>
      <c r="SPD75"/>
      <c r="SPE75"/>
      <c r="SPF75"/>
      <c r="SPG75"/>
      <c r="SPH75"/>
      <c r="SPI75"/>
      <c r="SPJ75"/>
      <c r="SPK75"/>
      <c r="SPL75"/>
      <c r="SPM75"/>
      <c r="SPN75"/>
      <c r="SPO75"/>
      <c r="SPP75"/>
      <c r="SPQ75"/>
      <c r="SPR75"/>
      <c r="SPS75"/>
      <c r="SPT75"/>
      <c r="SPU75"/>
      <c r="SPV75"/>
      <c r="SPW75"/>
      <c r="SPX75"/>
      <c r="SPY75"/>
      <c r="SPZ75"/>
      <c r="SQA75"/>
      <c r="SQB75"/>
      <c r="SQC75"/>
      <c r="SQD75"/>
      <c r="SQE75"/>
      <c r="SQF75"/>
      <c r="SQG75"/>
      <c r="SQH75"/>
      <c r="SQI75"/>
      <c r="SQJ75"/>
      <c r="SQK75"/>
      <c r="SQL75"/>
      <c r="SQM75"/>
      <c r="SQN75"/>
      <c r="SQO75"/>
      <c r="SQP75"/>
      <c r="SQQ75"/>
      <c r="SQR75"/>
      <c r="SQS75"/>
      <c r="SQT75"/>
      <c r="SQU75"/>
      <c r="SQV75"/>
      <c r="SQW75"/>
      <c r="SQX75"/>
      <c r="SQY75"/>
      <c r="SQZ75"/>
      <c r="SRA75"/>
      <c r="SRB75"/>
      <c r="SRC75"/>
      <c r="SRD75"/>
      <c r="SRE75"/>
      <c r="SRF75"/>
      <c r="SRG75"/>
      <c r="SRH75"/>
      <c r="SRI75"/>
      <c r="SRJ75"/>
      <c r="SRK75"/>
      <c r="SRL75"/>
      <c r="SRM75"/>
      <c r="SRN75"/>
      <c r="SRO75"/>
      <c r="SRP75"/>
      <c r="SRQ75"/>
      <c r="SRR75"/>
      <c r="SRS75"/>
      <c r="SRT75"/>
      <c r="SRU75"/>
      <c r="SRV75"/>
      <c r="SRW75"/>
      <c r="SRX75"/>
      <c r="SRY75"/>
      <c r="SRZ75"/>
      <c r="SSA75"/>
      <c r="SSB75"/>
      <c r="SSC75"/>
      <c r="SSD75"/>
      <c r="SSE75"/>
      <c r="SSF75"/>
      <c r="SSG75"/>
      <c r="SSH75"/>
      <c r="SSI75"/>
      <c r="SSJ75"/>
      <c r="SSK75"/>
      <c r="SSL75"/>
      <c r="SSM75"/>
      <c r="SSN75"/>
      <c r="SSO75"/>
      <c r="SSP75"/>
      <c r="SSQ75"/>
      <c r="SSR75"/>
      <c r="SSS75"/>
      <c r="SST75"/>
      <c r="SSU75"/>
      <c r="SSV75"/>
      <c r="SSW75"/>
      <c r="SSX75"/>
      <c r="SSY75"/>
      <c r="SSZ75"/>
      <c r="STA75"/>
      <c r="STB75"/>
      <c r="STC75"/>
      <c r="STD75"/>
      <c r="STE75"/>
      <c r="STF75"/>
      <c r="STG75"/>
      <c r="STH75"/>
      <c r="STI75"/>
      <c r="STJ75"/>
      <c r="STK75"/>
      <c r="STL75"/>
      <c r="STM75"/>
      <c r="STN75"/>
      <c r="STO75"/>
      <c r="STP75"/>
      <c r="STQ75"/>
      <c r="STR75"/>
      <c r="STS75"/>
      <c r="STT75"/>
      <c r="STU75"/>
      <c r="STV75"/>
      <c r="STW75"/>
      <c r="STX75"/>
      <c r="STY75"/>
      <c r="STZ75"/>
      <c r="SUA75"/>
      <c r="SUB75"/>
      <c r="SUC75"/>
      <c r="SUD75"/>
      <c r="SUE75"/>
      <c r="SUF75"/>
      <c r="SUG75"/>
      <c r="SUH75"/>
      <c r="SUI75"/>
      <c r="SUJ75"/>
      <c r="SUK75"/>
      <c r="SUL75"/>
      <c r="SUM75"/>
      <c r="SUN75"/>
      <c r="SUO75"/>
      <c r="SUP75"/>
      <c r="SUQ75"/>
      <c r="SUR75"/>
      <c r="SUS75"/>
      <c r="SUT75"/>
      <c r="SUU75"/>
      <c r="SUV75"/>
      <c r="SUW75"/>
      <c r="SUX75"/>
      <c r="SUY75"/>
      <c r="SUZ75"/>
      <c r="SVA75"/>
      <c r="SVB75"/>
      <c r="SVC75"/>
      <c r="SVD75"/>
      <c r="SVE75"/>
      <c r="SVF75"/>
      <c r="SVG75"/>
      <c r="SVH75"/>
      <c r="SVI75"/>
      <c r="SVJ75"/>
      <c r="SVK75"/>
      <c r="SVL75"/>
      <c r="SVM75"/>
      <c r="SVN75"/>
      <c r="SVO75"/>
      <c r="SVP75"/>
      <c r="SVQ75"/>
      <c r="SVR75"/>
      <c r="SVS75"/>
      <c r="SVT75"/>
      <c r="SVU75"/>
      <c r="SVV75"/>
      <c r="SVW75"/>
      <c r="SVX75"/>
      <c r="SVY75"/>
      <c r="SVZ75"/>
      <c r="SWA75"/>
      <c r="SWB75"/>
      <c r="SWC75"/>
      <c r="SWD75"/>
      <c r="SWE75"/>
      <c r="SWF75"/>
      <c r="SWG75"/>
      <c r="SWH75"/>
      <c r="SWI75"/>
      <c r="SWJ75"/>
      <c r="SWK75"/>
      <c r="SWL75"/>
      <c r="SWM75"/>
      <c r="SWN75"/>
      <c r="SWO75"/>
      <c r="SWP75"/>
      <c r="SWQ75"/>
      <c r="SWR75"/>
      <c r="SWS75"/>
      <c r="SWT75"/>
      <c r="SWU75"/>
      <c r="SWV75"/>
      <c r="SWW75"/>
      <c r="SWX75"/>
      <c r="SWY75"/>
      <c r="SWZ75"/>
      <c r="SXA75"/>
      <c r="SXB75"/>
      <c r="SXC75"/>
      <c r="SXD75"/>
      <c r="SXE75"/>
      <c r="SXF75"/>
      <c r="SXG75"/>
      <c r="SXH75"/>
      <c r="SXI75"/>
      <c r="SXJ75"/>
      <c r="SXK75"/>
      <c r="SXL75"/>
      <c r="SXM75"/>
      <c r="SXN75"/>
      <c r="SXO75"/>
      <c r="SXP75"/>
      <c r="SXQ75"/>
      <c r="SXR75"/>
      <c r="SXS75"/>
      <c r="SXT75"/>
      <c r="SXU75"/>
      <c r="SXV75"/>
      <c r="SXW75"/>
      <c r="SXX75"/>
      <c r="SXY75"/>
      <c r="SXZ75"/>
      <c r="SYA75"/>
      <c r="SYB75"/>
      <c r="SYC75"/>
      <c r="SYD75"/>
      <c r="SYE75"/>
      <c r="SYF75"/>
      <c r="SYG75"/>
      <c r="SYH75"/>
      <c r="SYI75"/>
      <c r="SYJ75"/>
      <c r="SYK75"/>
      <c r="SYL75"/>
      <c r="SYM75"/>
      <c r="SYN75"/>
      <c r="SYO75"/>
      <c r="SYP75"/>
      <c r="SYQ75"/>
      <c r="SYR75"/>
      <c r="SYS75"/>
      <c r="SYT75"/>
      <c r="SYU75"/>
      <c r="SYV75"/>
      <c r="SYW75"/>
      <c r="SYX75"/>
      <c r="SYY75"/>
      <c r="SYZ75"/>
      <c r="SZA75"/>
      <c r="SZB75"/>
      <c r="SZC75"/>
      <c r="SZD75"/>
      <c r="SZE75"/>
      <c r="SZF75"/>
      <c r="SZG75"/>
      <c r="SZH75"/>
      <c r="SZI75"/>
      <c r="SZJ75"/>
      <c r="SZK75"/>
      <c r="SZL75"/>
      <c r="SZM75"/>
      <c r="SZN75"/>
      <c r="SZO75"/>
      <c r="SZP75"/>
      <c r="SZQ75"/>
      <c r="SZR75"/>
      <c r="SZS75"/>
      <c r="SZT75"/>
      <c r="SZU75"/>
      <c r="SZV75"/>
      <c r="SZW75"/>
      <c r="SZX75"/>
      <c r="SZY75"/>
      <c r="SZZ75"/>
      <c r="TAA75"/>
      <c r="TAB75"/>
      <c r="TAC75"/>
      <c r="TAD75"/>
      <c r="TAE75"/>
      <c r="TAF75"/>
      <c r="TAG75"/>
      <c r="TAH75"/>
      <c r="TAI75"/>
      <c r="TAJ75"/>
      <c r="TAK75"/>
      <c r="TAL75"/>
      <c r="TAM75"/>
      <c r="TAN75"/>
      <c r="TAO75"/>
      <c r="TAP75"/>
      <c r="TAQ75"/>
      <c r="TAR75"/>
      <c r="TAS75"/>
      <c r="TAT75"/>
      <c r="TAU75"/>
      <c r="TAV75"/>
      <c r="TAW75"/>
      <c r="TAX75"/>
      <c r="TAY75"/>
      <c r="TAZ75"/>
      <c r="TBA75"/>
      <c r="TBB75"/>
      <c r="TBC75"/>
      <c r="TBD75"/>
      <c r="TBE75"/>
      <c r="TBF75"/>
      <c r="TBG75"/>
      <c r="TBH75"/>
      <c r="TBI75"/>
      <c r="TBJ75"/>
      <c r="TBK75"/>
      <c r="TBL75"/>
      <c r="TBM75"/>
      <c r="TBN75"/>
      <c r="TBO75"/>
      <c r="TBP75"/>
      <c r="TBQ75"/>
      <c r="TBR75"/>
      <c r="TBS75"/>
      <c r="TBT75"/>
      <c r="TBU75"/>
      <c r="TBV75"/>
      <c r="TBW75"/>
      <c r="TBX75"/>
      <c r="TBY75"/>
      <c r="TBZ75"/>
      <c r="TCA75"/>
      <c r="TCB75"/>
      <c r="TCC75"/>
      <c r="TCD75"/>
      <c r="TCE75"/>
      <c r="TCF75"/>
      <c r="TCG75"/>
      <c r="TCH75"/>
      <c r="TCI75"/>
      <c r="TCJ75"/>
      <c r="TCK75"/>
      <c r="TCL75"/>
      <c r="TCM75"/>
      <c r="TCN75"/>
      <c r="TCO75"/>
      <c r="TCP75"/>
      <c r="TCQ75"/>
      <c r="TCR75"/>
      <c r="TCS75"/>
      <c r="TCT75"/>
      <c r="TCU75"/>
      <c r="TCV75"/>
      <c r="TCW75"/>
      <c r="TCX75"/>
      <c r="TCY75"/>
      <c r="TCZ75"/>
      <c r="TDA75"/>
      <c r="TDB75"/>
      <c r="TDC75"/>
      <c r="TDD75"/>
      <c r="TDE75"/>
      <c r="TDF75"/>
      <c r="TDG75"/>
      <c r="TDH75"/>
      <c r="TDI75"/>
      <c r="TDJ75"/>
      <c r="TDK75"/>
      <c r="TDL75"/>
      <c r="TDM75"/>
      <c r="TDN75"/>
      <c r="TDO75"/>
      <c r="TDP75"/>
      <c r="TDQ75"/>
      <c r="TDR75"/>
      <c r="TDS75"/>
      <c r="TDT75"/>
      <c r="TDU75"/>
      <c r="TDV75"/>
      <c r="TDW75"/>
      <c r="TDX75"/>
      <c r="TDY75"/>
      <c r="TDZ75"/>
      <c r="TEA75"/>
      <c r="TEB75"/>
      <c r="TEC75"/>
      <c r="TED75"/>
      <c r="TEE75"/>
      <c r="TEF75"/>
      <c r="TEG75"/>
      <c r="TEH75"/>
      <c r="TEI75"/>
      <c r="TEJ75"/>
      <c r="TEK75"/>
      <c r="TEL75"/>
      <c r="TEM75"/>
      <c r="TEN75"/>
      <c r="TEO75"/>
      <c r="TEP75"/>
      <c r="TEQ75"/>
      <c r="TER75"/>
      <c r="TES75"/>
      <c r="TET75"/>
      <c r="TEU75"/>
      <c r="TEV75"/>
      <c r="TEW75"/>
      <c r="TEX75"/>
      <c r="TEY75"/>
      <c r="TEZ75"/>
      <c r="TFA75"/>
      <c r="TFB75"/>
      <c r="TFC75"/>
      <c r="TFD75"/>
      <c r="TFE75"/>
      <c r="TFF75"/>
      <c r="TFG75"/>
      <c r="TFH75"/>
      <c r="TFI75"/>
      <c r="TFJ75"/>
      <c r="TFK75"/>
      <c r="TFL75"/>
      <c r="TFM75"/>
      <c r="TFN75"/>
      <c r="TFO75"/>
      <c r="TFP75"/>
      <c r="TFQ75"/>
      <c r="TFR75"/>
      <c r="TFS75"/>
      <c r="TFT75"/>
      <c r="TFU75"/>
      <c r="TFV75"/>
      <c r="TFW75"/>
      <c r="TFX75"/>
      <c r="TFY75"/>
      <c r="TFZ75"/>
      <c r="TGA75"/>
      <c r="TGB75"/>
      <c r="TGC75"/>
      <c r="TGD75"/>
      <c r="TGE75"/>
      <c r="TGF75"/>
      <c r="TGG75"/>
      <c r="TGH75"/>
      <c r="TGI75"/>
      <c r="TGJ75"/>
      <c r="TGK75"/>
      <c r="TGL75"/>
      <c r="TGM75"/>
      <c r="TGN75"/>
      <c r="TGO75"/>
      <c r="TGP75"/>
      <c r="TGQ75"/>
      <c r="TGR75"/>
      <c r="TGS75"/>
      <c r="TGT75"/>
      <c r="TGU75"/>
      <c r="TGV75"/>
      <c r="TGW75"/>
      <c r="TGX75"/>
      <c r="TGY75"/>
      <c r="TGZ75"/>
      <c r="THA75"/>
      <c r="THB75"/>
      <c r="THC75"/>
      <c r="THD75"/>
      <c r="THE75"/>
      <c r="THF75"/>
      <c r="THG75"/>
      <c r="THH75"/>
      <c r="THI75"/>
      <c r="THJ75"/>
      <c r="THK75"/>
      <c r="THL75"/>
      <c r="THM75"/>
      <c r="THN75"/>
      <c r="THO75"/>
      <c r="THP75"/>
      <c r="THQ75"/>
      <c r="THR75"/>
      <c r="THS75"/>
      <c r="THT75"/>
      <c r="THU75"/>
      <c r="THV75"/>
      <c r="THW75"/>
      <c r="THX75"/>
      <c r="THY75"/>
      <c r="THZ75"/>
      <c r="TIA75"/>
      <c r="TIB75"/>
      <c r="TIC75"/>
      <c r="TID75"/>
      <c r="TIE75"/>
      <c r="TIF75"/>
      <c r="TIG75"/>
      <c r="TIH75"/>
      <c r="TII75"/>
      <c r="TIJ75"/>
      <c r="TIK75"/>
      <c r="TIL75"/>
      <c r="TIM75"/>
      <c r="TIN75"/>
      <c r="TIO75"/>
      <c r="TIP75"/>
      <c r="TIQ75"/>
      <c r="TIR75"/>
      <c r="TIS75"/>
      <c r="TIT75"/>
      <c r="TIU75"/>
      <c r="TIV75"/>
      <c r="TIW75"/>
      <c r="TIX75"/>
      <c r="TIY75"/>
      <c r="TIZ75"/>
      <c r="TJA75"/>
      <c r="TJB75"/>
      <c r="TJC75"/>
      <c r="TJD75"/>
      <c r="TJE75"/>
      <c r="TJF75"/>
      <c r="TJG75"/>
      <c r="TJH75"/>
      <c r="TJI75"/>
      <c r="TJJ75"/>
      <c r="TJK75"/>
      <c r="TJL75"/>
      <c r="TJM75"/>
      <c r="TJN75"/>
      <c r="TJO75"/>
      <c r="TJP75"/>
      <c r="TJQ75"/>
      <c r="TJR75"/>
      <c r="TJS75"/>
      <c r="TJT75"/>
      <c r="TJU75"/>
      <c r="TJV75"/>
      <c r="TJW75"/>
      <c r="TJX75"/>
      <c r="TJY75"/>
      <c r="TJZ75"/>
      <c r="TKA75"/>
      <c r="TKB75"/>
      <c r="TKC75"/>
      <c r="TKD75"/>
      <c r="TKE75"/>
      <c r="TKF75"/>
      <c r="TKG75"/>
      <c r="TKH75"/>
      <c r="TKI75"/>
      <c r="TKJ75"/>
      <c r="TKK75"/>
      <c r="TKL75"/>
      <c r="TKM75"/>
      <c r="TKN75"/>
      <c r="TKO75"/>
      <c r="TKP75"/>
      <c r="TKQ75"/>
      <c r="TKR75"/>
      <c r="TKS75"/>
      <c r="TKT75"/>
      <c r="TKU75"/>
      <c r="TKV75"/>
      <c r="TKW75"/>
      <c r="TKX75"/>
      <c r="TKY75"/>
      <c r="TKZ75"/>
      <c r="TLA75"/>
      <c r="TLB75"/>
      <c r="TLC75"/>
      <c r="TLD75"/>
      <c r="TLE75"/>
      <c r="TLF75"/>
      <c r="TLG75"/>
      <c r="TLH75"/>
      <c r="TLI75"/>
      <c r="TLJ75"/>
      <c r="TLK75"/>
      <c r="TLL75"/>
      <c r="TLM75"/>
      <c r="TLN75"/>
      <c r="TLO75"/>
      <c r="TLP75"/>
      <c r="TLQ75"/>
      <c r="TLR75"/>
      <c r="TLS75"/>
      <c r="TLT75"/>
      <c r="TLU75"/>
      <c r="TLV75"/>
      <c r="TLW75"/>
      <c r="TLX75"/>
      <c r="TLY75"/>
      <c r="TLZ75"/>
      <c r="TMA75"/>
      <c r="TMB75"/>
      <c r="TMC75"/>
      <c r="TMD75"/>
      <c r="TME75"/>
      <c r="TMF75"/>
      <c r="TMG75"/>
      <c r="TMH75"/>
      <c r="TMI75"/>
      <c r="TMJ75"/>
      <c r="TMK75"/>
      <c r="TML75"/>
      <c r="TMM75"/>
      <c r="TMN75"/>
      <c r="TMO75"/>
      <c r="TMP75"/>
      <c r="TMQ75"/>
      <c r="TMR75"/>
      <c r="TMS75"/>
      <c r="TMT75"/>
      <c r="TMU75"/>
      <c r="TMV75"/>
      <c r="TMW75"/>
      <c r="TMX75"/>
      <c r="TMY75"/>
      <c r="TMZ75"/>
      <c r="TNA75"/>
      <c r="TNB75"/>
      <c r="TNC75"/>
      <c r="TND75"/>
      <c r="TNE75"/>
      <c r="TNF75"/>
      <c r="TNG75"/>
      <c r="TNH75"/>
      <c r="TNI75"/>
      <c r="TNJ75"/>
      <c r="TNK75"/>
      <c r="TNL75"/>
      <c r="TNM75"/>
      <c r="TNN75"/>
      <c r="TNO75"/>
      <c r="TNP75"/>
      <c r="TNQ75"/>
      <c r="TNR75"/>
      <c r="TNS75"/>
      <c r="TNT75"/>
      <c r="TNU75"/>
      <c r="TNV75"/>
      <c r="TNW75"/>
      <c r="TNX75"/>
      <c r="TNY75"/>
      <c r="TNZ75"/>
      <c r="TOA75"/>
      <c r="TOB75"/>
      <c r="TOC75"/>
      <c r="TOD75"/>
      <c r="TOE75"/>
      <c r="TOF75"/>
      <c r="TOG75"/>
      <c r="TOH75"/>
      <c r="TOI75"/>
      <c r="TOJ75"/>
      <c r="TOK75"/>
      <c r="TOL75"/>
      <c r="TOM75"/>
      <c r="TON75"/>
      <c r="TOO75"/>
      <c r="TOP75"/>
      <c r="TOQ75"/>
      <c r="TOR75"/>
      <c r="TOS75"/>
      <c r="TOT75"/>
      <c r="TOU75"/>
      <c r="TOV75"/>
      <c r="TOW75"/>
      <c r="TOX75"/>
      <c r="TOY75"/>
      <c r="TOZ75"/>
      <c r="TPA75"/>
      <c r="TPB75"/>
      <c r="TPC75"/>
      <c r="TPD75"/>
      <c r="TPE75"/>
      <c r="TPF75"/>
      <c r="TPG75"/>
      <c r="TPH75"/>
      <c r="TPI75"/>
      <c r="TPJ75"/>
      <c r="TPK75"/>
      <c r="TPL75"/>
      <c r="TPM75"/>
      <c r="TPN75"/>
      <c r="TPO75"/>
      <c r="TPP75"/>
      <c r="TPQ75"/>
      <c r="TPR75"/>
      <c r="TPS75"/>
      <c r="TPT75"/>
      <c r="TPU75"/>
      <c r="TPV75"/>
      <c r="TPW75"/>
      <c r="TPX75"/>
      <c r="TPY75"/>
      <c r="TPZ75"/>
      <c r="TQA75"/>
      <c r="TQB75"/>
      <c r="TQC75"/>
      <c r="TQD75"/>
      <c r="TQE75"/>
      <c r="TQF75"/>
      <c r="TQG75"/>
      <c r="TQH75"/>
      <c r="TQI75"/>
      <c r="TQJ75"/>
      <c r="TQK75"/>
      <c r="TQL75"/>
      <c r="TQM75"/>
      <c r="TQN75"/>
      <c r="TQO75"/>
      <c r="TQP75"/>
      <c r="TQQ75"/>
      <c r="TQR75"/>
      <c r="TQS75"/>
      <c r="TQT75"/>
      <c r="TQU75"/>
      <c r="TQV75"/>
      <c r="TQW75"/>
      <c r="TQX75"/>
      <c r="TQY75"/>
      <c r="TQZ75"/>
      <c r="TRA75"/>
      <c r="TRB75"/>
      <c r="TRC75"/>
      <c r="TRD75"/>
      <c r="TRE75"/>
      <c r="TRF75"/>
      <c r="TRG75"/>
      <c r="TRH75"/>
      <c r="TRI75"/>
      <c r="TRJ75"/>
      <c r="TRK75"/>
      <c r="TRL75"/>
      <c r="TRM75"/>
      <c r="TRN75"/>
      <c r="TRO75"/>
      <c r="TRP75"/>
      <c r="TRQ75"/>
      <c r="TRR75"/>
      <c r="TRS75"/>
      <c r="TRT75"/>
      <c r="TRU75"/>
      <c r="TRV75"/>
      <c r="TRW75"/>
      <c r="TRX75"/>
      <c r="TRY75"/>
      <c r="TRZ75"/>
      <c r="TSA75"/>
      <c r="TSB75"/>
      <c r="TSC75"/>
      <c r="TSD75"/>
      <c r="TSE75"/>
      <c r="TSF75"/>
      <c r="TSG75"/>
      <c r="TSH75"/>
      <c r="TSI75"/>
      <c r="TSJ75"/>
      <c r="TSK75"/>
      <c r="TSL75"/>
      <c r="TSM75"/>
      <c r="TSN75"/>
      <c r="TSO75"/>
      <c r="TSP75"/>
      <c r="TSQ75"/>
      <c r="TSR75"/>
      <c r="TSS75"/>
      <c r="TST75"/>
      <c r="TSU75"/>
      <c r="TSV75"/>
      <c r="TSW75"/>
      <c r="TSX75"/>
      <c r="TSY75"/>
      <c r="TSZ75"/>
      <c r="TTA75"/>
      <c r="TTB75"/>
      <c r="TTC75"/>
      <c r="TTD75"/>
      <c r="TTE75"/>
      <c r="TTF75"/>
      <c r="TTG75"/>
      <c r="TTH75"/>
      <c r="TTI75"/>
      <c r="TTJ75"/>
      <c r="TTK75"/>
      <c r="TTL75"/>
      <c r="TTM75"/>
      <c r="TTN75"/>
      <c r="TTO75"/>
      <c r="TTP75"/>
      <c r="TTQ75"/>
      <c r="TTR75"/>
      <c r="TTS75"/>
      <c r="TTT75"/>
      <c r="TTU75"/>
      <c r="TTV75"/>
      <c r="TTW75"/>
      <c r="TTX75"/>
      <c r="TTY75"/>
      <c r="TTZ75"/>
      <c r="TUA75"/>
      <c r="TUB75"/>
      <c r="TUC75"/>
      <c r="TUD75"/>
      <c r="TUE75"/>
      <c r="TUF75"/>
      <c r="TUG75"/>
      <c r="TUH75"/>
      <c r="TUI75"/>
      <c r="TUJ75"/>
      <c r="TUK75"/>
      <c r="TUL75"/>
      <c r="TUM75"/>
      <c r="TUN75"/>
      <c r="TUO75"/>
      <c r="TUP75"/>
      <c r="TUQ75"/>
      <c r="TUR75"/>
      <c r="TUS75"/>
      <c r="TUT75"/>
      <c r="TUU75"/>
      <c r="TUV75"/>
      <c r="TUW75"/>
      <c r="TUX75"/>
      <c r="TUY75"/>
      <c r="TUZ75"/>
      <c r="TVA75"/>
      <c r="TVB75"/>
      <c r="TVC75"/>
      <c r="TVD75"/>
      <c r="TVE75"/>
      <c r="TVF75"/>
      <c r="TVG75"/>
      <c r="TVH75"/>
      <c r="TVI75"/>
      <c r="TVJ75"/>
      <c r="TVK75"/>
      <c r="TVL75"/>
      <c r="TVM75"/>
      <c r="TVN75"/>
      <c r="TVO75"/>
      <c r="TVP75"/>
      <c r="TVQ75"/>
      <c r="TVR75"/>
      <c r="TVS75"/>
      <c r="TVT75"/>
      <c r="TVU75"/>
      <c r="TVV75"/>
      <c r="TVW75"/>
      <c r="TVX75"/>
      <c r="TVY75"/>
      <c r="TVZ75"/>
      <c r="TWA75"/>
      <c r="TWB75"/>
      <c r="TWC75"/>
      <c r="TWD75"/>
      <c r="TWE75"/>
      <c r="TWF75"/>
      <c r="TWG75"/>
      <c r="TWH75"/>
      <c r="TWI75"/>
      <c r="TWJ75"/>
      <c r="TWK75"/>
      <c r="TWL75"/>
      <c r="TWM75"/>
      <c r="TWN75"/>
      <c r="TWO75"/>
      <c r="TWP75"/>
      <c r="TWQ75"/>
      <c r="TWR75"/>
      <c r="TWS75"/>
      <c r="TWT75"/>
      <c r="TWU75"/>
      <c r="TWV75"/>
      <c r="TWW75"/>
      <c r="TWX75"/>
      <c r="TWY75"/>
      <c r="TWZ75"/>
      <c r="TXA75"/>
      <c r="TXB75"/>
      <c r="TXC75"/>
      <c r="TXD75"/>
      <c r="TXE75"/>
      <c r="TXF75"/>
      <c r="TXG75"/>
      <c r="TXH75"/>
      <c r="TXI75"/>
      <c r="TXJ75"/>
      <c r="TXK75"/>
      <c r="TXL75"/>
      <c r="TXM75"/>
      <c r="TXN75"/>
      <c r="TXO75"/>
      <c r="TXP75"/>
      <c r="TXQ75"/>
      <c r="TXR75"/>
      <c r="TXS75"/>
      <c r="TXT75"/>
      <c r="TXU75"/>
      <c r="TXV75"/>
      <c r="TXW75"/>
      <c r="TXX75"/>
      <c r="TXY75"/>
      <c r="TXZ75"/>
      <c r="TYA75"/>
      <c r="TYB75"/>
      <c r="TYC75"/>
      <c r="TYD75"/>
      <c r="TYE75"/>
      <c r="TYF75"/>
      <c r="TYG75"/>
      <c r="TYH75"/>
      <c r="TYI75"/>
      <c r="TYJ75"/>
      <c r="TYK75"/>
      <c r="TYL75"/>
      <c r="TYM75"/>
      <c r="TYN75"/>
      <c r="TYO75"/>
      <c r="TYP75"/>
      <c r="TYQ75"/>
      <c r="TYR75"/>
      <c r="TYS75"/>
      <c r="TYT75"/>
      <c r="TYU75"/>
      <c r="TYV75"/>
      <c r="TYW75"/>
      <c r="TYX75"/>
      <c r="TYY75"/>
      <c r="TYZ75"/>
      <c r="TZA75"/>
      <c r="TZB75"/>
      <c r="TZC75"/>
      <c r="TZD75"/>
      <c r="TZE75"/>
      <c r="TZF75"/>
      <c r="TZG75"/>
      <c r="TZH75"/>
      <c r="TZI75"/>
      <c r="TZJ75"/>
      <c r="TZK75"/>
      <c r="TZL75"/>
      <c r="TZM75"/>
      <c r="TZN75"/>
      <c r="TZO75"/>
      <c r="TZP75"/>
      <c r="TZQ75"/>
      <c r="TZR75"/>
      <c r="TZS75"/>
      <c r="TZT75"/>
      <c r="TZU75"/>
      <c r="TZV75"/>
      <c r="TZW75"/>
      <c r="TZX75"/>
      <c r="TZY75"/>
      <c r="TZZ75"/>
      <c r="UAA75"/>
      <c r="UAB75"/>
      <c r="UAC75"/>
      <c r="UAD75"/>
      <c r="UAE75"/>
      <c r="UAF75"/>
      <c r="UAG75"/>
      <c r="UAH75"/>
      <c r="UAI75"/>
      <c r="UAJ75"/>
      <c r="UAK75"/>
      <c r="UAL75"/>
      <c r="UAM75"/>
      <c r="UAN75"/>
      <c r="UAO75"/>
      <c r="UAP75"/>
      <c r="UAQ75"/>
      <c r="UAR75"/>
      <c r="UAS75"/>
      <c r="UAT75"/>
      <c r="UAU75"/>
      <c r="UAV75"/>
      <c r="UAW75"/>
      <c r="UAX75"/>
      <c r="UAY75"/>
      <c r="UAZ75"/>
      <c r="UBA75"/>
      <c r="UBB75"/>
      <c r="UBC75"/>
      <c r="UBD75"/>
      <c r="UBE75"/>
      <c r="UBF75"/>
      <c r="UBG75"/>
      <c r="UBH75"/>
      <c r="UBI75"/>
      <c r="UBJ75"/>
      <c r="UBK75"/>
      <c r="UBL75"/>
      <c r="UBM75"/>
      <c r="UBN75"/>
      <c r="UBO75"/>
      <c r="UBP75"/>
      <c r="UBQ75"/>
      <c r="UBR75"/>
      <c r="UBS75"/>
      <c r="UBT75"/>
      <c r="UBU75"/>
      <c r="UBV75"/>
      <c r="UBW75"/>
      <c r="UBX75"/>
      <c r="UBY75"/>
      <c r="UBZ75"/>
      <c r="UCA75"/>
      <c r="UCB75"/>
      <c r="UCC75"/>
      <c r="UCD75"/>
      <c r="UCE75"/>
      <c r="UCF75"/>
      <c r="UCG75"/>
      <c r="UCH75"/>
      <c r="UCI75"/>
      <c r="UCJ75"/>
      <c r="UCK75"/>
      <c r="UCL75"/>
      <c r="UCM75"/>
      <c r="UCN75"/>
      <c r="UCO75"/>
      <c r="UCP75"/>
      <c r="UCQ75"/>
      <c r="UCR75"/>
      <c r="UCS75"/>
      <c r="UCT75"/>
      <c r="UCU75"/>
      <c r="UCV75"/>
      <c r="UCW75"/>
      <c r="UCX75"/>
      <c r="UCY75"/>
      <c r="UCZ75"/>
      <c r="UDA75"/>
      <c r="UDB75"/>
      <c r="UDC75"/>
      <c r="UDD75"/>
      <c r="UDE75"/>
      <c r="UDF75"/>
      <c r="UDG75"/>
      <c r="UDH75"/>
      <c r="UDI75"/>
      <c r="UDJ75"/>
      <c r="UDK75"/>
      <c r="UDL75"/>
      <c r="UDM75"/>
      <c r="UDN75"/>
      <c r="UDO75"/>
      <c r="UDP75"/>
      <c r="UDQ75"/>
      <c r="UDR75"/>
      <c r="UDS75"/>
      <c r="UDT75"/>
      <c r="UDU75"/>
      <c r="UDV75"/>
      <c r="UDW75"/>
      <c r="UDX75"/>
      <c r="UDY75"/>
      <c r="UDZ75"/>
      <c r="UEA75"/>
      <c r="UEB75"/>
      <c r="UEC75"/>
      <c r="UED75"/>
      <c r="UEE75"/>
      <c r="UEF75"/>
      <c r="UEG75"/>
      <c r="UEH75"/>
      <c r="UEI75"/>
      <c r="UEJ75"/>
      <c r="UEK75"/>
      <c r="UEL75"/>
      <c r="UEM75"/>
      <c r="UEN75"/>
      <c r="UEO75"/>
      <c r="UEP75"/>
      <c r="UEQ75"/>
      <c r="UER75"/>
      <c r="UES75"/>
      <c r="UET75"/>
      <c r="UEU75"/>
      <c r="UEV75"/>
      <c r="UEW75"/>
      <c r="UEX75"/>
      <c r="UEY75"/>
      <c r="UEZ75"/>
      <c r="UFA75"/>
      <c r="UFB75"/>
      <c r="UFC75"/>
      <c r="UFD75"/>
      <c r="UFE75"/>
      <c r="UFF75"/>
      <c r="UFG75"/>
      <c r="UFH75"/>
      <c r="UFI75"/>
      <c r="UFJ75"/>
      <c r="UFK75"/>
      <c r="UFL75"/>
      <c r="UFM75"/>
      <c r="UFN75"/>
      <c r="UFO75"/>
      <c r="UFP75"/>
      <c r="UFQ75"/>
      <c r="UFR75"/>
      <c r="UFS75"/>
      <c r="UFT75"/>
      <c r="UFU75"/>
      <c r="UFV75"/>
      <c r="UFW75"/>
      <c r="UFX75"/>
      <c r="UFY75"/>
      <c r="UFZ75"/>
      <c r="UGA75"/>
      <c r="UGB75"/>
      <c r="UGC75"/>
      <c r="UGD75"/>
      <c r="UGE75"/>
      <c r="UGF75"/>
      <c r="UGG75"/>
      <c r="UGH75"/>
      <c r="UGI75"/>
      <c r="UGJ75"/>
      <c r="UGK75"/>
      <c r="UGL75"/>
      <c r="UGM75"/>
      <c r="UGN75"/>
      <c r="UGO75"/>
      <c r="UGP75"/>
      <c r="UGQ75"/>
      <c r="UGR75"/>
      <c r="UGS75"/>
      <c r="UGT75"/>
      <c r="UGU75"/>
      <c r="UGV75"/>
      <c r="UGW75"/>
      <c r="UGX75"/>
      <c r="UGY75"/>
      <c r="UGZ75"/>
      <c r="UHA75"/>
      <c r="UHB75"/>
      <c r="UHC75"/>
      <c r="UHD75"/>
      <c r="UHE75"/>
      <c r="UHF75"/>
      <c r="UHG75"/>
      <c r="UHH75"/>
      <c r="UHI75"/>
      <c r="UHJ75"/>
      <c r="UHK75"/>
      <c r="UHL75"/>
      <c r="UHM75"/>
      <c r="UHN75"/>
      <c r="UHO75"/>
      <c r="UHP75"/>
      <c r="UHQ75"/>
      <c r="UHR75"/>
      <c r="UHS75"/>
      <c r="UHT75"/>
      <c r="UHU75"/>
      <c r="UHV75"/>
      <c r="UHW75"/>
      <c r="UHX75"/>
      <c r="UHY75"/>
      <c r="UHZ75"/>
      <c r="UIA75"/>
      <c r="UIB75"/>
      <c r="UIC75"/>
      <c r="UID75"/>
      <c r="UIE75"/>
      <c r="UIF75"/>
      <c r="UIG75"/>
      <c r="UIH75"/>
      <c r="UII75"/>
      <c r="UIJ75"/>
      <c r="UIK75"/>
      <c r="UIL75"/>
      <c r="UIM75"/>
      <c r="UIN75"/>
      <c r="UIO75"/>
      <c r="UIP75"/>
      <c r="UIQ75"/>
      <c r="UIR75"/>
      <c r="UIS75"/>
      <c r="UIT75"/>
      <c r="UIU75"/>
      <c r="UIV75"/>
      <c r="UIW75"/>
      <c r="UIX75"/>
      <c r="UIY75"/>
      <c r="UIZ75"/>
      <c r="UJA75"/>
      <c r="UJB75"/>
      <c r="UJC75"/>
      <c r="UJD75"/>
      <c r="UJE75"/>
      <c r="UJF75"/>
      <c r="UJG75"/>
      <c r="UJH75"/>
      <c r="UJI75"/>
      <c r="UJJ75"/>
      <c r="UJK75"/>
      <c r="UJL75"/>
      <c r="UJM75"/>
      <c r="UJN75"/>
      <c r="UJO75"/>
      <c r="UJP75"/>
      <c r="UJQ75"/>
      <c r="UJR75"/>
      <c r="UJS75"/>
      <c r="UJT75"/>
      <c r="UJU75"/>
      <c r="UJV75"/>
      <c r="UJW75"/>
      <c r="UJX75"/>
      <c r="UJY75"/>
      <c r="UJZ75"/>
      <c r="UKA75"/>
      <c r="UKB75"/>
      <c r="UKC75"/>
      <c r="UKD75"/>
      <c r="UKE75"/>
      <c r="UKF75"/>
      <c r="UKG75"/>
      <c r="UKH75"/>
      <c r="UKI75"/>
      <c r="UKJ75"/>
      <c r="UKK75"/>
      <c r="UKL75"/>
      <c r="UKM75"/>
      <c r="UKN75"/>
      <c r="UKO75"/>
      <c r="UKP75"/>
      <c r="UKQ75"/>
      <c r="UKR75"/>
      <c r="UKS75"/>
      <c r="UKT75"/>
      <c r="UKU75"/>
      <c r="UKV75"/>
      <c r="UKW75"/>
      <c r="UKX75"/>
      <c r="UKY75"/>
      <c r="UKZ75"/>
      <c r="ULA75"/>
      <c r="ULB75"/>
      <c r="ULC75"/>
      <c r="ULD75"/>
      <c r="ULE75"/>
      <c r="ULF75"/>
      <c r="ULG75"/>
      <c r="ULH75"/>
      <c r="ULI75"/>
      <c r="ULJ75"/>
      <c r="ULK75"/>
      <c r="ULL75"/>
      <c r="ULM75"/>
      <c r="ULN75"/>
      <c r="ULO75"/>
      <c r="ULP75"/>
      <c r="ULQ75"/>
      <c r="ULR75"/>
      <c r="ULS75"/>
      <c r="ULT75"/>
      <c r="ULU75"/>
      <c r="ULV75"/>
      <c r="ULW75"/>
      <c r="ULX75"/>
      <c r="ULY75"/>
      <c r="ULZ75"/>
      <c r="UMA75"/>
      <c r="UMB75"/>
      <c r="UMC75"/>
      <c r="UMD75"/>
      <c r="UME75"/>
      <c r="UMF75"/>
      <c r="UMG75"/>
      <c r="UMH75"/>
      <c r="UMI75"/>
      <c r="UMJ75"/>
      <c r="UMK75"/>
      <c r="UML75"/>
      <c r="UMM75"/>
      <c r="UMN75"/>
      <c r="UMO75"/>
      <c r="UMP75"/>
      <c r="UMQ75"/>
      <c r="UMR75"/>
      <c r="UMS75"/>
      <c r="UMT75"/>
      <c r="UMU75"/>
      <c r="UMV75"/>
      <c r="UMW75"/>
      <c r="UMX75"/>
      <c r="UMY75"/>
      <c r="UMZ75"/>
      <c r="UNA75"/>
      <c r="UNB75"/>
      <c r="UNC75"/>
      <c r="UND75"/>
      <c r="UNE75"/>
      <c r="UNF75"/>
      <c r="UNG75"/>
      <c r="UNH75"/>
      <c r="UNI75"/>
      <c r="UNJ75"/>
      <c r="UNK75"/>
      <c r="UNL75"/>
      <c r="UNM75"/>
      <c r="UNN75"/>
      <c r="UNO75"/>
      <c r="UNP75"/>
      <c r="UNQ75"/>
      <c r="UNR75"/>
      <c r="UNS75"/>
      <c r="UNT75"/>
      <c r="UNU75"/>
      <c r="UNV75"/>
      <c r="UNW75"/>
      <c r="UNX75"/>
      <c r="UNY75"/>
      <c r="UNZ75"/>
      <c r="UOA75"/>
      <c r="UOB75"/>
      <c r="UOC75"/>
      <c r="UOD75"/>
      <c r="UOE75"/>
      <c r="UOF75"/>
      <c r="UOG75"/>
      <c r="UOH75"/>
      <c r="UOI75"/>
      <c r="UOJ75"/>
      <c r="UOK75"/>
      <c r="UOL75"/>
      <c r="UOM75"/>
      <c r="UON75"/>
      <c r="UOO75"/>
      <c r="UOP75"/>
      <c r="UOQ75"/>
      <c r="UOR75"/>
      <c r="UOS75"/>
      <c r="UOT75"/>
      <c r="UOU75"/>
      <c r="UOV75"/>
      <c r="UOW75"/>
      <c r="UOX75"/>
      <c r="UOY75"/>
      <c r="UOZ75"/>
      <c r="UPA75"/>
      <c r="UPB75"/>
      <c r="UPC75"/>
      <c r="UPD75"/>
      <c r="UPE75"/>
      <c r="UPF75"/>
      <c r="UPG75"/>
      <c r="UPH75"/>
      <c r="UPI75"/>
      <c r="UPJ75"/>
      <c r="UPK75"/>
      <c r="UPL75"/>
      <c r="UPM75"/>
      <c r="UPN75"/>
      <c r="UPO75"/>
      <c r="UPP75"/>
      <c r="UPQ75"/>
      <c r="UPR75"/>
      <c r="UPS75"/>
      <c r="UPT75"/>
      <c r="UPU75"/>
      <c r="UPV75"/>
      <c r="UPW75"/>
      <c r="UPX75"/>
      <c r="UPY75"/>
      <c r="UPZ75"/>
      <c r="UQA75"/>
      <c r="UQB75"/>
      <c r="UQC75"/>
      <c r="UQD75"/>
      <c r="UQE75"/>
      <c r="UQF75"/>
      <c r="UQG75"/>
      <c r="UQH75"/>
      <c r="UQI75"/>
      <c r="UQJ75"/>
      <c r="UQK75"/>
      <c r="UQL75"/>
      <c r="UQM75"/>
      <c r="UQN75"/>
      <c r="UQO75"/>
      <c r="UQP75"/>
      <c r="UQQ75"/>
      <c r="UQR75"/>
      <c r="UQS75"/>
      <c r="UQT75"/>
      <c r="UQU75"/>
      <c r="UQV75"/>
      <c r="UQW75"/>
      <c r="UQX75"/>
      <c r="UQY75"/>
      <c r="UQZ75"/>
      <c r="URA75"/>
      <c r="URB75"/>
      <c r="URC75"/>
      <c r="URD75"/>
      <c r="URE75"/>
      <c r="URF75"/>
      <c r="URG75"/>
      <c r="URH75"/>
      <c r="URI75"/>
      <c r="URJ75"/>
      <c r="URK75"/>
      <c r="URL75"/>
      <c r="URM75"/>
      <c r="URN75"/>
      <c r="URO75"/>
      <c r="URP75"/>
      <c r="URQ75"/>
      <c r="URR75"/>
      <c r="URS75"/>
      <c r="URT75"/>
      <c r="URU75"/>
      <c r="URV75"/>
      <c r="URW75"/>
      <c r="URX75"/>
      <c r="URY75"/>
      <c r="URZ75"/>
      <c r="USA75"/>
      <c r="USB75"/>
      <c r="USC75"/>
      <c r="USD75"/>
      <c r="USE75"/>
      <c r="USF75"/>
      <c r="USG75"/>
      <c r="USH75"/>
      <c r="USI75"/>
      <c r="USJ75"/>
      <c r="USK75"/>
      <c r="USL75"/>
      <c r="USM75"/>
      <c r="USN75"/>
      <c r="USO75"/>
      <c r="USP75"/>
      <c r="USQ75"/>
      <c r="USR75"/>
      <c r="USS75"/>
      <c r="UST75"/>
      <c r="USU75"/>
      <c r="USV75"/>
      <c r="USW75"/>
      <c r="USX75"/>
      <c r="USY75"/>
      <c r="USZ75"/>
      <c r="UTA75"/>
      <c r="UTB75"/>
      <c r="UTC75"/>
      <c r="UTD75"/>
      <c r="UTE75"/>
      <c r="UTF75"/>
      <c r="UTG75"/>
      <c r="UTH75"/>
      <c r="UTI75"/>
      <c r="UTJ75"/>
      <c r="UTK75"/>
      <c r="UTL75"/>
      <c r="UTM75"/>
      <c r="UTN75"/>
      <c r="UTO75"/>
      <c r="UTP75"/>
      <c r="UTQ75"/>
      <c r="UTR75"/>
      <c r="UTS75"/>
      <c r="UTT75"/>
      <c r="UTU75"/>
      <c r="UTV75"/>
      <c r="UTW75"/>
      <c r="UTX75"/>
      <c r="UTY75"/>
      <c r="UTZ75"/>
      <c r="UUA75"/>
      <c r="UUB75"/>
      <c r="UUC75"/>
      <c r="UUD75"/>
      <c r="UUE75"/>
      <c r="UUF75"/>
      <c r="UUG75"/>
      <c r="UUH75"/>
      <c r="UUI75"/>
      <c r="UUJ75"/>
      <c r="UUK75"/>
      <c r="UUL75"/>
      <c r="UUM75"/>
      <c r="UUN75"/>
      <c r="UUO75"/>
      <c r="UUP75"/>
      <c r="UUQ75"/>
      <c r="UUR75"/>
      <c r="UUS75"/>
      <c r="UUT75"/>
      <c r="UUU75"/>
      <c r="UUV75"/>
      <c r="UUW75"/>
      <c r="UUX75"/>
      <c r="UUY75"/>
      <c r="UUZ75"/>
      <c r="UVA75"/>
      <c r="UVB75"/>
      <c r="UVC75"/>
      <c r="UVD75"/>
      <c r="UVE75"/>
      <c r="UVF75"/>
      <c r="UVG75"/>
      <c r="UVH75"/>
      <c r="UVI75"/>
      <c r="UVJ75"/>
      <c r="UVK75"/>
      <c r="UVL75"/>
      <c r="UVM75"/>
      <c r="UVN75"/>
      <c r="UVO75"/>
      <c r="UVP75"/>
      <c r="UVQ75"/>
      <c r="UVR75"/>
      <c r="UVS75"/>
      <c r="UVT75"/>
      <c r="UVU75"/>
      <c r="UVV75"/>
      <c r="UVW75"/>
      <c r="UVX75"/>
      <c r="UVY75"/>
      <c r="UVZ75"/>
      <c r="UWA75"/>
      <c r="UWB75"/>
      <c r="UWC75"/>
      <c r="UWD75"/>
      <c r="UWE75"/>
      <c r="UWF75"/>
      <c r="UWG75"/>
      <c r="UWH75"/>
      <c r="UWI75"/>
      <c r="UWJ75"/>
      <c r="UWK75"/>
      <c r="UWL75"/>
      <c r="UWM75"/>
      <c r="UWN75"/>
      <c r="UWO75"/>
      <c r="UWP75"/>
      <c r="UWQ75"/>
      <c r="UWR75"/>
      <c r="UWS75"/>
      <c r="UWT75"/>
      <c r="UWU75"/>
      <c r="UWV75"/>
      <c r="UWW75"/>
      <c r="UWX75"/>
      <c r="UWY75"/>
      <c r="UWZ75"/>
      <c r="UXA75"/>
      <c r="UXB75"/>
      <c r="UXC75"/>
      <c r="UXD75"/>
      <c r="UXE75"/>
      <c r="UXF75"/>
      <c r="UXG75"/>
      <c r="UXH75"/>
      <c r="UXI75"/>
      <c r="UXJ75"/>
      <c r="UXK75"/>
      <c r="UXL75"/>
      <c r="UXM75"/>
      <c r="UXN75"/>
      <c r="UXO75"/>
      <c r="UXP75"/>
      <c r="UXQ75"/>
      <c r="UXR75"/>
      <c r="UXS75"/>
      <c r="UXT75"/>
      <c r="UXU75"/>
      <c r="UXV75"/>
      <c r="UXW75"/>
      <c r="UXX75"/>
      <c r="UXY75"/>
      <c r="UXZ75"/>
      <c r="UYA75"/>
      <c r="UYB75"/>
      <c r="UYC75"/>
      <c r="UYD75"/>
      <c r="UYE75"/>
      <c r="UYF75"/>
      <c r="UYG75"/>
      <c r="UYH75"/>
      <c r="UYI75"/>
      <c r="UYJ75"/>
      <c r="UYK75"/>
      <c r="UYL75"/>
      <c r="UYM75"/>
      <c r="UYN75"/>
      <c r="UYO75"/>
      <c r="UYP75"/>
      <c r="UYQ75"/>
      <c r="UYR75"/>
      <c r="UYS75"/>
      <c r="UYT75"/>
      <c r="UYU75"/>
      <c r="UYV75"/>
      <c r="UYW75"/>
      <c r="UYX75"/>
      <c r="UYY75"/>
      <c r="UYZ75"/>
      <c r="UZA75"/>
      <c r="UZB75"/>
      <c r="UZC75"/>
      <c r="UZD75"/>
      <c r="UZE75"/>
      <c r="UZF75"/>
      <c r="UZG75"/>
      <c r="UZH75"/>
      <c r="UZI75"/>
      <c r="UZJ75"/>
      <c r="UZK75"/>
      <c r="UZL75"/>
      <c r="UZM75"/>
      <c r="UZN75"/>
      <c r="UZO75"/>
      <c r="UZP75"/>
      <c r="UZQ75"/>
      <c r="UZR75"/>
      <c r="UZS75"/>
      <c r="UZT75"/>
      <c r="UZU75"/>
      <c r="UZV75"/>
      <c r="UZW75"/>
      <c r="UZX75"/>
      <c r="UZY75"/>
      <c r="UZZ75"/>
      <c r="VAA75"/>
      <c r="VAB75"/>
      <c r="VAC75"/>
      <c r="VAD75"/>
      <c r="VAE75"/>
      <c r="VAF75"/>
      <c r="VAG75"/>
      <c r="VAH75"/>
      <c r="VAI75"/>
      <c r="VAJ75"/>
      <c r="VAK75"/>
      <c r="VAL75"/>
      <c r="VAM75"/>
      <c r="VAN75"/>
      <c r="VAO75"/>
      <c r="VAP75"/>
      <c r="VAQ75"/>
      <c r="VAR75"/>
      <c r="VAS75"/>
      <c r="VAT75"/>
      <c r="VAU75"/>
      <c r="VAV75"/>
      <c r="VAW75"/>
      <c r="VAX75"/>
      <c r="VAY75"/>
      <c r="VAZ75"/>
      <c r="VBA75"/>
      <c r="VBB75"/>
      <c r="VBC75"/>
      <c r="VBD75"/>
      <c r="VBE75"/>
      <c r="VBF75"/>
      <c r="VBG75"/>
      <c r="VBH75"/>
      <c r="VBI75"/>
      <c r="VBJ75"/>
      <c r="VBK75"/>
      <c r="VBL75"/>
      <c r="VBM75"/>
      <c r="VBN75"/>
      <c r="VBO75"/>
      <c r="VBP75"/>
      <c r="VBQ75"/>
      <c r="VBR75"/>
      <c r="VBS75"/>
      <c r="VBT75"/>
      <c r="VBU75"/>
      <c r="VBV75"/>
      <c r="VBW75"/>
      <c r="VBX75"/>
      <c r="VBY75"/>
      <c r="VBZ75"/>
      <c r="VCA75"/>
      <c r="VCB75"/>
      <c r="VCC75"/>
      <c r="VCD75"/>
      <c r="VCE75"/>
      <c r="VCF75"/>
      <c r="VCG75"/>
      <c r="VCH75"/>
      <c r="VCI75"/>
      <c r="VCJ75"/>
      <c r="VCK75"/>
      <c r="VCL75"/>
      <c r="VCM75"/>
      <c r="VCN75"/>
      <c r="VCO75"/>
      <c r="VCP75"/>
      <c r="VCQ75"/>
      <c r="VCR75"/>
      <c r="VCS75"/>
      <c r="VCT75"/>
      <c r="VCU75"/>
      <c r="VCV75"/>
      <c r="VCW75"/>
      <c r="VCX75"/>
      <c r="VCY75"/>
      <c r="VCZ75"/>
      <c r="VDA75"/>
      <c r="VDB75"/>
      <c r="VDC75"/>
      <c r="VDD75"/>
      <c r="VDE75"/>
      <c r="VDF75"/>
      <c r="VDG75"/>
      <c r="VDH75"/>
      <c r="VDI75"/>
      <c r="VDJ75"/>
      <c r="VDK75"/>
      <c r="VDL75"/>
      <c r="VDM75"/>
      <c r="VDN75"/>
      <c r="VDO75"/>
      <c r="VDP75"/>
      <c r="VDQ75"/>
      <c r="VDR75"/>
      <c r="VDS75"/>
      <c r="VDT75"/>
      <c r="VDU75"/>
      <c r="VDV75"/>
      <c r="VDW75"/>
      <c r="VDX75"/>
      <c r="VDY75"/>
      <c r="VDZ75"/>
      <c r="VEA75"/>
      <c r="VEB75"/>
      <c r="VEC75"/>
      <c r="VED75"/>
      <c r="VEE75"/>
      <c r="VEF75"/>
      <c r="VEG75"/>
      <c r="VEH75"/>
      <c r="VEI75"/>
      <c r="VEJ75"/>
      <c r="VEK75"/>
      <c r="VEL75"/>
      <c r="VEM75"/>
      <c r="VEN75"/>
      <c r="VEO75"/>
      <c r="VEP75"/>
      <c r="VEQ75"/>
      <c r="VER75"/>
      <c r="VES75"/>
      <c r="VET75"/>
      <c r="VEU75"/>
      <c r="VEV75"/>
      <c r="VEW75"/>
      <c r="VEX75"/>
      <c r="VEY75"/>
      <c r="VEZ75"/>
      <c r="VFA75"/>
      <c r="VFB75"/>
      <c r="VFC75"/>
      <c r="VFD75"/>
      <c r="VFE75"/>
      <c r="VFF75"/>
      <c r="VFG75"/>
      <c r="VFH75"/>
      <c r="VFI75"/>
      <c r="VFJ75"/>
      <c r="VFK75"/>
      <c r="VFL75"/>
      <c r="VFM75"/>
      <c r="VFN75"/>
      <c r="VFO75"/>
      <c r="VFP75"/>
      <c r="VFQ75"/>
      <c r="VFR75"/>
      <c r="VFS75"/>
      <c r="VFT75"/>
      <c r="VFU75"/>
      <c r="VFV75"/>
      <c r="VFW75"/>
      <c r="VFX75"/>
      <c r="VFY75"/>
      <c r="VFZ75"/>
      <c r="VGA75"/>
      <c r="VGB75"/>
      <c r="VGC75"/>
      <c r="VGD75"/>
      <c r="VGE75"/>
      <c r="VGF75"/>
      <c r="VGG75"/>
      <c r="VGH75"/>
      <c r="VGI75"/>
      <c r="VGJ75"/>
      <c r="VGK75"/>
      <c r="VGL75"/>
      <c r="VGM75"/>
      <c r="VGN75"/>
      <c r="VGO75"/>
      <c r="VGP75"/>
      <c r="VGQ75"/>
      <c r="VGR75"/>
      <c r="VGS75"/>
      <c r="VGT75"/>
      <c r="VGU75"/>
      <c r="VGV75"/>
      <c r="VGW75"/>
      <c r="VGX75"/>
      <c r="VGY75"/>
      <c r="VGZ75"/>
      <c r="VHA75"/>
      <c r="VHB75"/>
      <c r="VHC75"/>
      <c r="VHD75"/>
      <c r="VHE75"/>
      <c r="VHF75"/>
      <c r="VHG75"/>
      <c r="VHH75"/>
      <c r="VHI75"/>
      <c r="VHJ75"/>
      <c r="VHK75"/>
      <c r="VHL75"/>
      <c r="VHM75"/>
      <c r="VHN75"/>
      <c r="VHO75"/>
      <c r="VHP75"/>
      <c r="VHQ75"/>
      <c r="VHR75"/>
      <c r="VHS75"/>
      <c r="VHT75"/>
      <c r="VHU75"/>
      <c r="VHV75"/>
      <c r="VHW75"/>
      <c r="VHX75"/>
      <c r="VHY75"/>
      <c r="VHZ75"/>
      <c r="VIA75"/>
      <c r="VIB75"/>
      <c r="VIC75"/>
      <c r="VID75"/>
      <c r="VIE75"/>
      <c r="VIF75"/>
      <c r="VIG75"/>
      <c r="VIH75"/>
      <c r="VII75"/>
      <c r="VIJ75"/>
      <c r="VIK75"/>
      <c r="VIL75"/>
      <c r="VIM75"/>
      <c r="VIN75"/>
      <c r="VIO75"/>
      <c r="VIP75"/>
      <c r="VIQ75"/>
      <c r="VIR75"/>
      <c r="VIS75"/>
      <c r="VIT75"/>
      <c r="VIU75"/>
      <c r="VIV75"/>
      <c r="VIW75"/>
      <c r="VIX75"/>
      <c r="VIY75"/>
      <c r="VIZ75"/>
      <c r="VJA75"/>
      <c r="VJB75"/>
      <c r="VJC75"/>
      <c r="VJD75"/>
      <c r="VJE75"/>
      <c r="VJF75"/>
      <c r="VJG75"/>
      <c r="VJH75"/>
      <c r="VJI75"/>
      <c r="VJJ75"/>
      <c r="VJK75"/>
      <c r="VJL75"/>
      <c r="VJM75"/>
      <c r="VJN75"/>
      <c r="VJO75"/>
      <c r="VJP75"/>
      <c r="VJQ75"/>
      <c r="VJR75"/>
      <c r="VJS75"/>
      <c r="VJT75"/>
      <c r="VJU75"/>
      <c r="VJV75"/>
      <c r="VJW75"/>
      <c r="VJX75"/>
      <c r="VJY75"/>
      <c r="VJZ75"/>
      <c r="VKA75"/>
      <c r="VKB75"/>
      <c r="VKC75"/>
      <c r="VKD75"/>
      <c r="VKE75"/>
      <c r="VKF75"/>
      <c r="VKG75"/>
      <c r="VKH75"/>
      <c r="VKI75"/>
      <c r="VKJ75"/>
      <c r="VKK75"/>
      <c r="VKL75"/>
      <c r="VKM75"/>
      <c r="VKN75"/>
      <c r="VKO75"/>
      <c r="VKP75"/>
      <c r="VKQ75"/>
      <c r="VKR75"/>
      <c r="VKS75"/>
      <c r="VKT75"/>
      <c r="VKU75"/>
      <c r="VKV75"/>
      <c r="VKW75"/>
      <c r="VKX75"/>
      <c r="VKY75"/>
      <c r="VKZ75"/>
      <c r="VLA75"/>
      <c r="VLB75"/>
      <c r="VLC75"/>
      <c r="VLD75"/>
      <c r="VLE75"/>
      <c r="VLF75"/>
      <c r="VLG75"/>
      <c r="VLH75"/>
      <c r="VLI75"/>
      <c r="VLJ75"/>
      <c r="VLK75"/>
      <c r="VLL75"/>
      <c r="VLM75"/>
      <c r="VLN75"/>
      <c r="VLO75"/>
      <c r="VLP75"/>
      <c r="VLQ75"/>
      <c r="VLR75"/>
      <c r="VLS75"/>
      <c r="VLT75"/>
      <c r="VLU75"/>
      <c r="VLV75"/>
      <c r="VLW75"/>
      <c r="VLX75"/>
      <c r="VLY75"/>
      <c r="VLZ75"/>
      <c r="VMA75"/>
      <c r="VMB75"/>
      <c r="VMC75"/>
      <c r="VMD75"/>
      <c r="VME75"/>
      <c r="VMF75"/>
      <c r="VMG75"/>
      <c r="VMH75"/>
      <c r="VMI75"/>
      <c r="VMJ75"/>
      <c r="VMK75"/>
      <c r="VML75"/>
      <c r="VMM75"/>
      <c r="VMN75"/>
      <c r="VMO75"/>
      <c r="VMP75"/>
      <c r="VMQ75"/>
      <c r="VMR75"/>
      <c r="VMS75"/>
      <c r="VMT75"/>
      <c r="VMU75"/>
      <c r="VMV75"/>
      <c r="VMW75"/>
      <c r="VMX75"/>
      <c r="VMY75"/>
      <c r="VMZ75"/>
      <c r="VNA75"/>
      <c r="VNB75"/>
      <c r="VNC75"/>
      <c r="VND75"/>
      <c r="VNE75"/>
      <c r="VNF75"/>
      <c r="VNG75"/>
      <c r="VNH75"/>
      <c r="VNI75"/>
      <c r="VNJ75"/>
      <c r="VNK75"/>
      <c r="VNL75"/>
      <c r="VNM75"/>
      <c r="VNN75"/>
      <c r="VNO75"/>
      <c r="VNP75"/>
      <c r="VNQ75"/>
      <c r="VNR75"/>
      <c r="VNS75"/>
      <c r="VNT75"/>
      <c r="VNU75"/>
      <c r="VNV75"/>
      <c r="VNW75"/>
      <c r="VNX75"/>
      <c r="VNY75"/>
      <c r="VNZ75"/>
      <c r="VOA75"/>
      <c r="VOB75"/>
      <c r="VOC75"/>
      <c r="VOD75"/>
      <c r="VOE75"/>
      <c r="VOF75"/>
      <c r="VOG75"/>
      <c r="VOH75"/>
      <c r="VOI75"/>
      <c r="VOJ75"/>
      <c r="VOK75"/>
      <c r="VOL75"/>
      <c r="VOM75"/>
      <c r="VON75"/>
      <c r="VOO75"/>
      <c r="VOP75"/>
      <c r="VOQ75"/>
      <c r="VOR75"/>
      <c r="VOS75"/>
      <c r="VOT75"/>
      <c r="VOU75"/>
      <c r="VOV75"/>
      <c r="VOW75"/>
      <c r="VOX75"/>
      <c r="VOY75"/>
      <c r="VOZ75"/>
      <c r="VPA75"/>
      <c r="VPB75"/>
      <c r="VPC75"/>
      <c r="VPD75"/>
      <c r="VPE75"/>
      <c r="VPF75"/>
      <c r="VPG75"/>
      <c r="VPH75"/>
      <c r="VPI75"/>
      <c r="VPJ75"/>
      <c r="VPK75"/>
      <c r="VPL75"/>
      <c r="VPM75"/>
      <c r="VPN75"/>
      <c r="VPO75"/>
      <c r="VPP75"/>
      <c r="VPQ75"/>
      <c r="VPR75"/>
      <c r="VPS75"/>
      <c r="VPT75"/>
      <c r="VPU75"/>
      <c r="VPV75"/>
      <c r="VPW75"/>
      <c r="VPX75"/>
      <c r="VPY75"/>
      <c r="VPZ75"/>
      <c r="VQA75"/>
      <c r="VQB75"/>
      <c r="VQC75"/>
      <c r="VQD75"/>
      <c r="VQE75"/>
      <c r="VQF75"/>
      <c r="VQG75"/>
      <c r="VQH75"/>
      <c r="VQI75"/>
      <c r="VQJ75"/>
      <c r="VQK75"/>
      <c r="VQL75"/>
      <c r="VQM75"/>
      <c r="VQN75"/>
      <c r="VQO75"/>
      <c r="VQP75"/>
      <c r="VQQ75"/>
      <c r="VQR75"/>
      <c r="VQS75"/>
      <c r="VQT75"/>
      <c r="VQU75"/>
      <c r="VQV75"/>
      <c r="VQW75"/>
      <c r="VQX75"/>
      <c r="VQY75"/>
      <c r="VQZ75"/>
      <c r="VRA75"/>
      <c r="VRB75"/>
      <c r="VRC75"/>
      <c r="VRD75"/>
      <c r="VRE75"/>
      <c r="VRF75"/>
      <c r="VRG75"/>
      <c r="VRH75"/>
      <c r="VRI75"/>
      <c r="VRJ75"/>
      <c r="VRK75"/>
      <c r="VRL75"/>
      <c r="VRM75"/>
      <c r="VRN75"/>
      <c r="VRO75"/>
      <c r="VRP75"/>
      <c r="VRQ75"/>
      <c r="VRR75"/>
      <c r="VRS75"/>
      <c r="VRT75"/>
      <c r="VRU75"/>
      <c r="VRV75"/>
      <c r="VRW75"/>
      <c r="VRX75"/>
      <c r="VRY75"/>
      <c r="VRZ75"/>
      <c r="VSA75"/>
      <c r="VSB75"/>
      <c r="VSC75"/>
      <c r="VSD75"/>
      <c r="VSE75"/>
      <c r="VSF75"/>
      <c r="VSG75"/>
      <c r="VSH75"/>
      <c r="VSI75"/>
      <c r="VSJ75"/>
      <c r="VSK75"/>
      <c r="VSL75"/>
      <c r="VSM75"/>
      <c r="VSN75"/>
      <c r="VSO75"/>
      <c r="VSP75"/>
      <c r="VSQ75"/>
      <c r="VSR75"/>
      <c r="VSS75"/>
      <c r="VST75"/>
      <c r="VSU75"/>
      <c r="VSV75"/>
      <c r="VSW75"/>
      <c r="VSX75"/>
      <c r="VSY75"/>
      <c r="VSZ75"/>
      <c r="VTA75"/>
      <c r="VTB75"/>
      <c r="VTC75"/>
      <c r="VTD75"/>
      <c r="VTE75"/>
      <c r="VTF75"/>
      <c r="VTG75"/>
      <c r="VTH75"/>
      <c r="VTI75"/>
      <c r="VTJ75"/>
      <c r="VTK75"/>
      <c r="VTL75"/>
      <c r="VTM75"/>
      <c r="VTN75"/>
      <c r="VTO75"/>
      <c r="VTP75"/>
      <c r="VTQ75"/>
      <c r="VTR75"/>
      <c r="VTS75"/>
      <c r="VTT75"/>
      <c r="VTU75"/>
      <c r="VTV75"/>
      <c r="VTW75"/>
      <c r="VTX75"/>
      <c r="VTY75"/>
      <c r="VTZ75"/>
      <c r="VUA75"/>
      <c r="VUB75"/>
      <c r="VUC75"/>
      <c r="VUD75"/>
      <c r="VUE75"/>
      <c r="VUF75"/>
      <c r="VUG75"/>
      <c r="VUH75"/>
      <c r="VUI75"/>
      <c r="VUJ75"/>
      <c r="VUK75"/>
      <c r="VUL75"/>
      <c r="VUM75"/>
      <c r="VUN75"/>
      <c r="VUO75"/>
      <c r="VUP75"/>
      <c r="VUQ75"/>
      <c r="VUR75"/>
      <c r="VUS75"/>
      <c r="VUT75"/>
      <c r="VUU75"/>
      <c r="VUV75"/>
      <c r="VUW75"/>
      <c r="VUX75"/>
      <c r="VUY75"/>
      <c r="VUZ75"/>
      <c r="VVA75"/>
      <c r="VVB75"/>
      <c r="VVC75"/>
      <c r="VVD75"/>
      <c r="VVE75"/>
      <c r="VVF75"/>
      <c r="VVG75"/>
      <c r="VVH75"/>
      <c r="VVI75"/>
      <c r="VVJ75"/>
      <c r="VVK75"/>
      <c r="VVL75"/>
      <c r="VVM75"/>
      <c r="VVN75"/>
      <c r="VVO75"/>
      <c r="VVP75"/>
      <c r="VVQ75"/>
      <c r="VVR75"/>
      <c r="VVS75"/>
      <c r="VVT75"/>
      <c r="VVU75"/>
      <c r="VVV75"/>
      <c r="VVW75"/>
      <c r="VVX75"/>
      <c r="VVY75"/>
      <c r="VVZ75"/>
      <c r="VWA75"/>
      <c r="VWB75"/>
      <c r="VWC75"/>
      <c r="VWD75"/>
      <c r="VWE75"/>
      <c r="VWF75"/>
      <c r="VWG75"/>
      <c r="VWH75"/>
      <c r="VWI75"/>
      <c r="VWJ75"/>
      <c r="VWK75"/>
      <c r="VWL75"/>
      <c r="VWM75"/>
      <c r="VWN75"/>
      <c r="VWO75"/>
      <c r="VWP75"/>
      <c r="VWQ75"/>
      <c r="VWR75"/>
      <c r="VWS75"/>
      <c r="VWT75"/>
      <c r="VWU75"/>
      <c r="VWV75"/>
      <c r="VWW75"/>
      <c r="VWX75"/>
      <c r="VWY75"/>
      <c r="VWZ75"/>
      <c r="VXA75"/>
      <c r="VXB75"/>
      <c r="VXC75"/>
      <c r="VXD75"/>
      <c r="VXE75"/>
      <c r="VXF75"/>
      <c r="VXG75"/>
      <c r="VXH75"/>
      <c r="VXI75"/>
      <c r="VXJ75"/>
      <c r="VXK75"/>
      <c r="VXL75"/>
      <c r="VXM75"/>
      <c r="VXN75"/>
      <c r="VXO75"/>
      <c r="VXP75"/>
      <c r="VXQ75"/>
      <c r="VXR75"/>
      <c r="VXS75"/>
      <c r="VXT75"/>
      <c r="VXU75"/>
      <c r="VXV75"/>
      <c r="VXW75"/>
      <c r="VXX75"/>
      <c r="VXY75"/>
      <c r="VXZ75"/>
      <c r="VYA75"/>
      <c r="VYB75"/>
      <c r="VYC75"/>
      <c r="VYD75"/>
      <c r="VYE75"/>
      <c r="VYF75"/>
      <c r="VYG75"/>
      <c r="VYH75"/>
      <c r="VYI75"/>
      <c r="VYJ75"/>
      <c r="VYK75"/>
      <c r="VYL75"/>
      <c r="VYM75"/>
      <c r="VYN75"/>
      <c r="VYO75"/>
      <c r="VYP75"/>
      <c r="VYQ75"/>
      <c r="VYR75"/>
      <c r="VYS75"/>
      <c r="VYT75"/>
      <c r="VYU75"/>
      <c r="VYV75"/>
      <c r="VYW75"/>
      <c r="VYX75"/>
      <c r="VYY75"/>
      <c r="VYZ75"/>
      <c r="VZA75"/>
      <c r="VZB75"/>
      <c r="VZC75"/>
      <c r="VZD75"/>
      <c r="VZE75"/>
      <c r="VZF75"/>
      <c r="VZG75"/>
      <c r="VZH75"/>
      <c r="VZI75"/>
      <c r="VZJ75"/>
      <c r="VZK75"/>
      <c r="VZL75"/>
      <c r="VZM75"/>
      <c r="VZN75"/>
      <c r="VZO75"/>
      <c r="VZP75"/>
      <c r="VZQ75"/>
      <c r="VZR75"/>
      <c r="VZS75"/>
      <c r="VZT75"/>
      <c r="VZU75"/>
      <c r="VZV75"/>
      <c r="VZW75"/>
      <c r="VZX75"/>
      <c r="VZY75"/>
      <c r="VZZ75"/>
      <c r="WAA75"/>
      <c r="WAB75"/>
      <c r="WAC75"/>
      <c r="WAD75"/>
      <c r="WAE75"/>
      <c r="WAF75"/>
      <c r="WAG75"/>
      <c r="WAH75"/>
      <c r="WAI75"/>
      <c r="WAJ75"/>
      <c r="WAK75"/>
      <c r="WAL75"/>
      <c r="WAM75"/>
      <c r="WAN75"/>
      <c r="WAO75"/>
      <c r="WAP75"/>
      <c r="WAQ75"/>
      <c r="WAR75"/>
      <c r="WAS75"/>
      <c r="WAT75"/>
      <c r="WAU75"/>
      <c r="WAV75"/>
      <c r="WAW75"/>
      <c r="WAX75"/>
      <c r="WAY75"/>
      <c r="WAZ75"/>
      <c r="WBA75"/>
      <c r="WBB75"/>
      <c r="WBC75"/>
      <c r="WBD75"/>
      <c r="WBE75"/>
      <c r="WBF75"/>
      <c r="WBG75"/>
      <c r="WBH75"/>
      <c r="WBI75"/>
      <c r="WBJ75"/>
      <c r="WBK75"/>
      <c r="WBL75"/>
      <c r="WBM75"/>
      <c r="WBN75"/>
      <c r="WBO75"/>
      <c r="WBP75"/>
      <c r="WBQ75"/>
      <c r="WBR75"/>
      <c r="WBS75"/>
      <c r="WBT75"/>
      <c r="WBU75"/>
      <c r="WBV75"/>
      <c r="WBW75"/>
      <c r="WBX75"/>
      <c r="WBY75"/>
      <c r="WBZ75"/>
      <c r="WCA75"/>
      <c r="WCB75"/>
      <c r="WCC75"/>
      <c r="WCD75"/>
      <c r="WCE75"/>
      <c r="WCF75"/>
      <c r="WCG75"/>
      <c r="WCH75"/>
      <c r="WCI75"/>
      <c r="WCJ75"/>
      <c r="WCK75"/>
      <c r="WCL75"/>
      <c r="WCM75"/>
      <c r="WCN75"/>
      <c r="WCO75"/>
      <c r="WCP75"/>
      <c r="WCQ75"/>
      <c r="WCR75"/>
      <c r="WCS75"/>
      <c r="WCT75"/>
      <c r="WCU75"/>
      <c r="WCV75"/>
      <c r="WCW75"/>
      <c r="WCX75"/>
      <c r="WCY75"/>
      <c r="WCZ75"/>
      <c r="WDA75"/>
      <c r="WDB75"/>
      <c r="WDC75"/>
      <c r="WDD75"/>
      <c r="WDE75"/>
      <c r="WDF75"/>
      <c r="WDG75"/>
      <c r="WDH75"/>
      <c r="WDI75"/>
      <c r="WDJ75"/>
      <c r="WDK75"/>
      <c r="WDL75"/>
      <c r="WDM75"/>
      <c r="WDN75"/>
      <c r="WDO75"/>
      <c r="WDP75"/>
      <c r="WDQ75"/>
      <c r="WDR75"/>
      <c r="WDS75"/>
      <c r="WDT75"/>
      <c r="WDU75"/>
      <c r="WDV75"/>
      <c r="WDW75"/>
      <c r="WDX75"/>
      <c r="WDY75"/>
      <c r="WDZ75"/>
      <c r="WEA75"/>
      <c r="WEB75"/>
      <c r="WEC75"/>
      <c r="WED75"/>
      <c r="WEE75"/>
      <c r="WEF75"/>
      <c r="WEG75"/>
      <c r="WEH75"/>
      <c r="WEI75"/>
      <c r="WEJ75"/>
      <c r="WEK75"/>
      <c r="WEL75"/>
      <c r="WEM75"/>
      <c r="WEN75"/>
      <c r="WEO75"/>
      <c r="WEP75"/>
      <c r="WEQ75"/>
      <c r="WER75"/>
      <c r="WES75"/>
      <c r="WET75"/>
      <c r="WEU75"/>
      <c r="WEV75"/>
      <c r="WEW75"/>
      <c r="WEX75"/>
      <c r="WEY75"/>
      <c r="WEZ75"/>
      <c r="WFA75"/>
      <c r="WFB75"/>
      <c r="WFC75"/>
      <c r="WFD75"/>
      <c r="WFE75"/>
      <c r="WFF75"/>
      <c r="WFG75"/>
      <c r="WFH75"/>
      <c r="WFI75"/>
      <c r="WFJ75"/>
      <c r="WFK75"/>
      <c r="WFL75"/>
      <c r="WFM75"/>
      <c r="WFN75"/>
      <c r="WFO75"/>
      <c r="WFP75"/>
      <c r="WFQ75"/>
      <c r="WFR75"/>
      <c r="WFS75"/>
      <c r="WFT75"/>
      <c r="WFU75"/>
      <c r="WFV75"/>
      <c r="WFW75"/>
      <c r="WFX75"/>
      <c r="WFY75"/>
      <c r="WFZ75"/>
      <c r="WGA75"/>
      <c r="WGB75"/>
      <c r="WGC75"/>
      <c r="WGD75"/>
      <c r="WGE75"/>
      <c r="WGF75"/>
      <c r="WGG75"/>
      <c r="WGH75"/>
      <c r="WGI75"/>
      <c r="WGJ75"/>
      <c r="WGK75"/>
      <c r="WGL75"/>
      <c r="WGM75"/>
      <c r="WGN75"/>
      <c r="WGO75"/>
      <c r="WGP75"/>
      <c r="WGQ75"/>
      <c r="WGR75"/>
      <c r="WGS75"/>
      <c r="WGT75"/>
      <c r="WGU75"/>
      <c r="WGV75"/>
      <c r="WGW75"/>
      <c r="WGX75"/>
      <c r="WGY75"/>
      <c r="WGZ75"/>
      <c r="WHA75"/>
      <c r="WHB75"/>
      <c r="WHC75"/>
      <c r="WHD75"/>
      <c r="WHE75"/>
      <c r="WHF75"/>
      <c r="WHG75"/>
      <c r="WHH75"/>
      <c r="WHI75"/>
      <c r="WHJ75"/>
      <c r="WHK75"/>
      <c r="WHL75"/>
      <c r="WHM75"/>
      <c r="WHN75"/>
      <c r="WHO75"/>
      <c r="WHP75"/>
      <c r="WHQ75"/>
      <c r="WHR75"/>
      <c r="WHS75"/>
      <c r="WHT75"/>
      <c r="WHU75"/>
      <c r="WHV75"/>
      <c r="WHW75"/>
      <c r="WHX75"/>
      <c r="WHY75"/>
      <c r="WHZ75"/>
      <c r="WIA75"/>
      <c r="WIB75"/>
      <c r="WIC75"/>
      <c r="WID75"/>
      <c r="WIE75"/>
      <c r="WIF75"/>
      <c r="WIG75"/>
      <c r="WIH75"/>
      <c r="WII75"/>
      <c r="WIJ75"/>
      <c r="WIK75"/>
      <c r="WIL75"/>
      <c r="WIM75"/>
      <c r="WIN75"/>
      <c r="WIO75"/>
      <c r="WIP75"/>
      <c r="WIQ75"/>
      <c r="WIR75"/>
      <c r="WIS75"/>
      <c r="WIT75"/>
      <c r="WIU75"/>
      <c r="WIV75"/>
      <c r="WIW75"/>
      <c r="WIX75"/>
      <c r="WIY75"/>
      <c r="WIZ75"/>
      <c r="WJA75"/>
      <c r="WJB75"/>
      <c r="WJC75"/>
      <c r="WJD75"/>
      <c r="WJE75"/>
      <c r="WJF75"/>
      <c r="WJG75"/>
      <c r="WJH75"/>
      <c r="WJI75"/>
      <c r="WJJ75"/>
      <c r="WJK75"/>
      <c r="WJL75"/>
      <c r="WJM75"/>
      <c r="WJN75"/>
      <c r="WJO75"/>
      <c r="WJP75"/>
      <c r="WJQ75"/>
      <c r="WJR75"/>
      <c r="WJS75"/>
      <c r="WJT75"/>
      <c r="WJU75"/>
      <c r="WJV75"/>
      <c r="WJW75"/>
      <c r="WJX75"/>
      <c r="WJY75"/>
      <c r="WJZ75"/>
      <c r="WKA75"/>
      <c r="WKB75"/>
      <c r="WKC75"/>
      <c r="WKD75"/>
      <c r="WKE75"/>
      <c r="WKF75"/>
      <c r="WKG75"/>
      <c r="WKH75"/>
      <c r="WKI75"/>
      <c r="WKJ75"/>
      <c r="WKK75"/>
      <c r="WKL75"/>
      <c r="WKM75"/>
      <c r="WKN75"/>
      <c r="WKO75"/>
      <c r="WKP75"/>
      <c r="WKQ75"/>
      <c r="WKR75"/>
      <c r="WKS75"/>
      <c r="WKT75"/>
      <c r="WKU75"/>
      <c r="WKV75"/>
      <c r="WKW75"/>
      <c r="WKX75"/>
      <c r="WKY75"/>
      <c r="WKZ75"/>
      <c r="WLA75"/>
      <c r="WLB75"/>
      <c r="WLC75"/>
      <c r="WLD75"/>
      <c r="WLE75"/>
      <c r="WLF75"/>
      <c r="WLG75"/>
      <c r="WLH75"/>
      <c r="WLI75"/>
      <c r="WLJ75"/>
      <c r="WLK75"/>
      <c r="WLL75"/>
      <c r="WLM75"/>
      <c r="WLN75"/>
      <c r="WLO75"/>
      <c r="WLP75"/>
      <c r="WLQ75"/>
      <c r="WLR75"/>
      <c r="WLS75"/>
      <c r="WLT75"/>
      <c r="WLU75"/>
      <c r="WLV75"/>
      <c r="WLW75"/>
      <c r="WLX75"/>
      <c r="WLY75"/>
      <c r="WLZ75"/>
      <c r="WMA75"/>
      <c r="WMB75"/>
      <c r="WMC75"/>
      <c r="WMD75"/>
      <c r="WME75"/>
      <c r="WMF75"/>
      <c r="WMG75"/>
      <c r="WMH75"/>
      <c r="WMI75"/>
      <c r="WMJ75"/>
      <c r="WMK75"/>
      <c r="WML75"/>
      <c r="WMM75"/>
      <c r="WMN75"/>
      <c r="WMO75"/>
      <c r="WMP75"/>
      <c r="WMQ75"/>
      <c r="WMR75"/>
      <c r="WMS75"/>
      <c r="WMT75"/>
      <c r="WMU75"/>
      <c r="WMV75"/>
      <c r="WMW75"/>
      <c r="WMX75"/>
      <c r="WMY75"/>
      <c r="WMZ75"/>
      <c r="WNA75"/>
      <c r="WNB75"/>
      <c r="WNC75"/>
      <c r="WND75"/>
      <c r="WNE75"/>
      <c r="WNF75"/>
      <c r="WNG75"/>
      <c r="WNH75"/>
      <c r="WNI75"/>
      <c r="WNJ75"/>
      <c r="WNK75"/>
      <c r="WNL75"/>
      <c r="WNM75"/>
      <c r="WNN75"/>
      <c r="WNO75"/>
      <c r="WNP75"/>
      <c r="WNQ75"/>
      <c r="WNR75"/>
      <c r="WNS75"/>
      <c r="WNT75"/>
      <c r="WNU75"/>
      <c r="WNV75"/>
      <c r="WNW75"/>
      <c r="WNX75"/>
      <c r="WNY75"/>
      <c r="WNZ75"/>
      <c r="WOA75"/>
      <c r="WOB75"/>
      <c r="WOC75"/>
      <c r="WOD75"/>
      <c r="WOE75"/>
      <c r="WOF75"/>
      <c r="WOG75"/>
      <c r="WOH75"/>
      <c r="WOI75"/>
      <c r="WOJ75"/>
      <c r="WOK75"/>
      <c r="WOL75"/>
      <c r="WOM75"/>
      <c r="WON75"/>
      <c r="WOO75"/>
      <c r="WOP75"/>
      <c r="WOQ75"/>
      <c r="WOR75"/>
      <c r="WOS75"/>
      <c r="WOT75"/>
      <c r="WOU75"/>
      <c r="WOV75"/>
      <c r="WOW75"/>
      <c r="WOX75"/>
      <c r="WOY75"/>
      <c r="WOZ75"/>
      <c r="WPA75"/>
      <c r="WPB75"/>
      <c r="WPC75"/>
      <c r="WPD75"/>
      <c r="WPE75"/>
      <c r="WPF75"/>
      <c r="WPG75"/>
      <c r="WPH75"/>
      <c r="WPI75"/>
      <c r="WPJ75"/>
      <c r="WPK75"/>
      <c r="WPL75"/>
      <c r="WPM75"/>
      <c r="WPN75"/>
      <c r="WPO75"/>
      <c r="WPP75"/>
      <c r="WPQ75"/>
      <c r="WPR75"/>
      <c r="WPS75"/>
      <c r="WPT75"/>
      <c r="WPU75"/>
      <c r="WPV75"/>
      <c r="WPW75"/>
      <c r="WPX75"/>
      <c r="WPY75"/>
      <c r="WPZ75"/>
      <c r="WQA75"/>
      <c r="WQB75"/>
      <c r="WQC75"/>
      <c r="WQD75"/>
      <c r="WQE75"/>
      <c r="WQF75"/>
      <c r="WQG75"/>
      <c r="WQH75"/>
      <c r="WQI75"/>
      <c r="WQJ75"/>
      <c r="WQK75"/>
      <c r="WQL75"/>
      <c r="WQM75"/>
      <c r="WQN75"/>
      <c r="WQO75"/>
      <c r="WQP75"/>
      <c r="WQQ75"/>
      <c r="WQR75"/>
      <c r="WQS75"/>
      <c r="WQT75"/>
      <c r="WQU75"/>
      <c r="WQV75"/>
      <c r="WQW75"/>
      <c r="WQX75"/>
      <c r="WQY75"/>
      <c r="WQZ75"/>
      <c r="WRA75"/>
      <c r="WRB75"/>
      <c r="WRC75"/>
      <c r="WRD75"/>
      <c r="WRE75"/>
      <c r="WRF75"/>
      <c r="WRG75"/>
      <c r="WRH75"/>
      <c r="WRI75"/>
      <c r="WRJ75"/>
      <c r="WRK75"/>
      <c r="WRL75"/>
      <c r="WRM75"/>
      <c r="WRN75"/>
      <c r="WRO75"/>
      <c r="WRP75"/>
      <c r="WRQ75"/>
      <c r="WRR75"/>
      <c r="WRS75"/>
      <c r="WRT75"/>
      <c r="WRU75"/>
      <c r="WRV75"/>
      <c r="WRW75"/>
      <c r="WRX75"/>
      <c r="WRY75"/>
      <c r="WRZ75"/>
      <c r="WSA75"/>
      <c r="WSB75"/>
      <c r="WSC75"/>
      <c r="WSD75"/>
      <c r="WSE75"/>
      <c r="WSF75"/>
      <c r="WSG75"/>
      <c r="WSH75"/>
      <c r="WSI75"/>
      <c r="WSJ75"/>
      <c r="WSK75"/>
      <c r="WSL75"/>
      <c r="WSM75"/>
      <c r="WSN75"/>
      <c r="WSO75"/>
      <c r="WSP75"/>
      <c r="WSQ75"/>
      <c r="WSR75"/>
      <c r="WSS75"/>
      <c r="WST75"/>
      <c r="WSU75"/>
      <c r="WSV75"/>
      <c r="WSW75"/>
      <c r="WSX75"/>
      <c r="WSY75"/>
      <c r="WSZ75"/>
      <c r="WTA75"/>
      <c r="WTB75"/>
      <c r="WTC75"/>
      <c r="WTD75"/>
      <c r="WTE75"/>
      <c r="WTF75"/>
      <c r="WTG75"/>
      <c r="WTH75"/>
      <c r="WTI75"/>
      <c r="WTJ75"/>
      <c r="WTK75"/>
      <c r="WTL75"/>
      <c r="WTM75"/>
      <c r="WTN75"/>
      <c r="WTO75"/>
      <c r="WTP75"/>
      <c r="WTQ75"/>
      <c r="WTR75"/>
      <c r="WTS75"/>
      <c r="WTT75"/>
      <c r="WTU75"/>
      <c r="WTV75"/>
      <c r="WTW75"/>
      <c r="WTX75"/>
      <c r="WTY75"/>
      <c r="WTZ75"/>
      <c r="WUA75"/>
      <c r="WUB75"/>
      <c r="WUC75"/>
      <c r="WUD75"/>
      <c r="WUE75"/>
      <c r="WUF75"/>
      <c r="WUG75"/>
      <c r="WUH75"/>
      <c r="WUI75"/>
      <c r="WUJ75"/>
      <c r="WUK75"/>
      <c r="WUL75"/>
      <c r="WUM75"/>
      <c r="WUN75"/>
      <c r="WUO75"/>
      <c r="WUP75"/>
      <c r="WUQ75"/>
      <c r="WUR75"/>
      <c r="WUS75"/>
      <c r="WUT75"/>
      <c r="WUU75"/>
      <c r="WUV75"/>
      <c r="WUW75"/>
      <c r="WUX75"/>
      <c r="WUY75"/>
      <c r="WUZ75"/>
      <c r="WVA75"/>
      <c r="WVB75"/>
      <c r="WVC75"/>
      <c r="WVD75"/>
      <c r="WVE75"/>
      <c r="WVF75"/>
      <c r="WVG75"/>
      <c r="WVH75"/>
      <c r="WVI75"/>
      <c r="WVJ75"/>
      <c r="WVK75"/>
      <c r="WVL75"/>
      <c r="WVM75"/>
      <c r="WVN75"/>
      <c r="WVO75"/>
      <c r="WVP75"/>
      <c r="WVQ75"/>
      <c r="WVR75"/>
      <c r="WVS75"/>
      <c r="WVT75"/>
      <c r="WVU75"/>
      <c r="WVV75"/>
      <c r="WVW75"/>
      <c r="WVX75"/>
      <c r="WVY75"/>
      <c r="WVZ75"/>
      <c r="WWA75"/>
      <c r="WWB75"/>
      <c r="WWC75"/>
      <c r="WWD75"/>
      <c r="WWE75"/>
      <c r="WWF75"/>
      <c r="WWG75"/>
      <c r="WWH75"/>
      <c r="WWI75"/>
      <c r="WWJ75"/>
      <c r="WWK75"/>
      <c r="WWL75"/>
      <c r="WWM75"/>
      <c r="WWN75"/>
      <c r="WWO75"/>
      <c r="WWP75"/>
      <c r="WWQ75"/>
      <c r="WWR75"/>
      <c r="WWS75"/>
      <c r="WWT75"/>
      <c r="WWU75"/>
      <c r="WWV75"/>
      <c r="WWW75"/>
      <c r="WWX75"/>
      <c r="WWY75"/>
      <c r="WWZ75"/>
      <c r="WXA75"/>
      <c r="WXB75"/>
      <c r="WXC75"/>
      <c r="WXD75"/>
      <c r="WXE75"/>
      <c r="WXF75"/>
      <c r="WXG75"/>
      <c r="WXH75"/>
      <c r="WXI75"/>
      <c r="WXJ75"/>
      <c r="WXK75"/>
      <c r="WXL75"/>
      <c r="WXM75"/>
      <c r="WXN75"/>
      <c r="WXO75"/>
      <c r="WXP75"/>
      <c r="WXQ75"/>
      <c r="WXR75"/>
      <c r="WXS75"/>
      <c r="WXT75"/>
      <c r="WXU75"/>
      <c r="WXV75"/>
      <c r="WXW75"/>
      <c r="WXX75"/>
      <c r="WXY75"/>
      <c r="WXZ75"/>
      <c r="WYA75"/>
      <c r="WYB75"/>
      <c r="WYC75"/>
      <c r="WYD75"/>
      <c r="WYE75"/>
      <c r="WYF75"/>
      <c r="WYG75"/>
      <c r="WYH75"/>
      <c r="WYI75"/>
      <c r="WYJ75"/>
      <c r="WYK75"/>
      <c r="WYL75"/>
      <c r="WYM75"/>
      <c r="WYN75"/>
      <c r="WYO75"/>
      <c r="WYP75"/>
      <c r="WYQ75"/>
      <c r="WYR75"/>
      <c r="WYS75"/>
      <c r="WYT75"/>
      <c r="WYU75"/>
      <c r="WYV75"/>
      <c r="WYW75"/>
      <c r="WYX75"/>
      <c r="WYY75"/>
      <c r="WYZ75"/>
      <c r="WZA75"/>
      <c r="WZB75"/>
      <c r="WZC75"/>
      <c r="WZD75"/>
      <c r="WZE75"/>
      <c r="WZF75"/>
      <c r="WZG75"/>
      <c r="WZH75"/>
      <c r="WZI75"/>
      <c r="WZJ75"/>
      <c r="WZK75"/>
      <c r="WZL75"/>
      <c r="WZM75"/>
      <c r="WZN75"/>
      <c r="WZO75"/>
      <c r="WZP75"/>
      <c r="WZQ75"/>
      <c r="WZR75"/>
      <c r="WZS75"/>
      <c r="WZT75"/>
      <c r="WZU75"/>
      <c r="WZV75"/>
      <c r="WZW75"/>
      <c r="WZX75"/>
      <c r="WZY75"/>
      <c r="WZZ75"/>
      <c r="XAA75"/>
      <c r="XAB75"/>
      <c r="XAC75"/>
      <c r="XAD75"/>
      <c r="XAE75"/>
      <c r="XAF75"/>
      <c r="XAG75"/>
      <c r="XAH75"/>
      <c r="XAI75"/>
      <c r="XAJ75"/>
      <c r="XAK75"/>
      <c r="XAL75"/>
      <c r="XAM75"/>
      <c r="XAN75"/>
      <c r="XAO75"/>
      <c r="XAP75"/>
      <c r="XAQ75"/>
      <c r="XAR75"/>
      <c r="XAS75"/>
      <c r="XAT75"/>
      <c r="XAU75"/>
      <c r="XAV75"/>
      <c r="XAW75"/>
      <c r="XAX75"/>
      <c r="XAY75"/>
      <c r="XAZ75"/>
      <c r="XBA75"/>
      <c r="XBB75"/>
      <c r="XBC75"/>
      <c r="XBD75"/>
      <c r="XBE75"/>
      <c r="XBF75"/>
      <c r="XBG75"/>
      <c r="XBH75"/>
      <c r="XBI75"/>
      <c r="XBJ75"/>
      <c r="XBK75"/>
      <c r="XBL75"/>
      <c r="XBM75"/>
      <c r="XBN75"/>
      <c r="XBO75"/>
      <c r="XBP75"/>
      <c r="XBQ75"/>
      <c r="XBR75"/>
      <c r="XBS75"/>
      <c r="XBT75"/>
      <c r="XBU75"/>
      <c r="XBV75"/>
      <c r="XBW75"/>
      <c r="XBX75"/>
      <c r="XBY75"/>
      <c r="XBZ75"/>
      <c r="XCA75"/>
      <c r="XCB75"/>
      <c r="XCC75"/>
      <c r="XCD75"/>
      <c r="XCE75"/>
      <c r="XCF75"/>
      <c r="XCG75"/>
    </row>
    <row r="76" spans="1:16309" outlineLevel="2" collapsed="1">
      <c r="A76" s="63" t="s">
        <v>70</v>
      </c>
      <c r="B76" s="63"/>
      <c r="C76" s="63"/>
      <c r="D76" s="5">
        <f t="shared" ref="D76:U76" si="56">SUBTOTAL(9,D77:D88)</f>
        <v>14</v>
      </c>
      <c r="E76" s="5">
        <f t="shared" si="56"/>
        <v>37</v>
      </c>
      <c r="F76" s="5">
        <f t="shared" si="56"/>
        <v>51</v>
      </c>
      <c r="G76" s="5">
        <f t="shared" si="56"/>
        <v>2</v>
      </c>
      <c r="H76" s="5">
        <f t="shared" si="56"/>
        <v>15</v>
      </c>
      <c r="I76" s="5">
        <f t="shared" si="56"/>
        <v>17</v>
      </c>
      <c r="J76" s="5">
        <f t="shared" si="56"/>
        <v>16</v>
      </c>
      <c r="K76" s="5">
        <f t="shared" si="56"/>
        <v>58</v>
      </c>
      <c r="L76" s="5">
        <f t="shared" si="56"/>
        <v>74</v>
      </c>
      <c r="M76" s="5">
        <f t="shared" si="56"/>
        <v>5</v>
      </c>
      <c r="N76" s="5">
        <f t="shared" si="56"/>
        <v>16</v>
      </c>
      <c r="O76" s="5">
        <f t="shared" si="56"/>
        <v>21</v>
      </c>
      <c r="P76" s="5">
        <f t="shared" ref="P76:R76" si="57">SUBTOTAL(9,P77:P88)</f>
        <v>15</v>
      </c>
      <c r="Q76" s="5">
        <f t="shared" si="57"/>
        <v>77</v>
      </c>
      <c r="R76" s="5">
        <f t="shared" si="57"/>
        <v>92</v>
      </c>
      <c r="S76" s="5">
        <f t="shared" si="56"/>
        <v>7</v>
      </c>
      <c r="T76" s="5">
        <f t="shared" si="56"/>
        <v>28</v>
      </c>
      <c r="U76" s="5">
        <f t="shared" si="56"/>
        <v>35</v>
      </c>
    </row>
    <row r="77" spans="1:16309" outlineLevel="3">
      <c r="A77" s="7">
        <v>13.030099999999999</v>
      </c>
      <c r="B77" s="7" t="s">
        <v>149</v>
      </c>
      <c r="C77" s="7" t="s">
        <v>150</v>
      </c>
      <c r="D77" s="8">
        <v>6</v>
      </c>
      <c r="E77" s="8">
        <v>12</v>
      </c>
      <c r="F77" s="8">
        <f t="shared" si="7"/>
        <v>18</v>
      </c>
      <c r="G77" s="8"/>
      <c r="H77" s="8">
        <v>2</v>
      </c>
      <c r="I77" s="8">
        <f t="shared" si="8"/>
        <v>2</v>
      </c>
      <c r="J77" s="8">
        <v>5</v>
      </c>
      <c r="K77" s="8">
        <v>7</v>
      </c>
      <c r="L77" s="8">
        <f t="shared" si="9"/>
        <v>12</v>
      </c>
      <c r="M77" s="8">
        <v>1</v>
      </c>
      <c r="N77" s="8">
        <v>3</v>
      </c>
      <c r="O77" s="8">
        <f t="shared" si="10"/>
        <v>4</v>
      </c>
      <c r="P77" s="8">
        <v>3</v>
      </c>
      <c r="Q77" s="8">
        <v>7</v>
      </c>
      <c r="R77" s="8">
        <f t="shared" ref="R77:R88" si="58">SUM(P77:Q77)</f>
        <v>10</v>
      </c>
      <c r="S77" s="8">
        <v>1</v>
      </c>
      <c r="T77" s="8">
        <v>4</v>
      </c>
      <c r="U77" s="8">
        <f t="shared" si="12"/>
        <v>5</v>
      </c>
    </row>
    <row r="78" spans="1:16309" outlineLevel="3">
      <c r="A78" s="7">
        <v>13.040100000000001</v>
      </c>
      <c r="B78" s="7" t="s">
        <v>151</v>
      </c>
      <c r="C78" s="7" t="s">
        <v>152</v>
      </c>
      <c r="D78" s="8">
        <v>1</v>
      </c>
      <c r="E78" s="8">
        <v>2</v>
      </c>
      <c r="F78" s="8">
        <f t="shared" si="7"/>
        <v>3</v>
      </c>
      <c r="G78" s="8">
        <v>1</v>
      </c>
      <c r="H78" s="8">
        <v>4</v>
      </c>
      <c r="I78" s="8">
        <f t="shared" si="8"/>
        <v>5</v>
      </c>
      <c r="J78" s="8">
        <v>1</v>
      </c>
      <c r="K78" s="8">
        <v>9</v>
      </c>
      <c r="L78" s="8">
        <f t="shared" si="9"/>
        <v>10</v>
      </c>
      <c r="M78" s="8">
        <v>1</v>
      </c>
      <c r="N78" s="8">
        <v>2</v>
      </c>
      <c r="O78" s="8">
        <f t="shared" si="10"/>
        <v>3</v>
      </c>
      <c r="P78" s="8">
        <v>1</v>
      </c>
      <c r="Q78" s="8">
        <v>9</v>
      </c>
      <c r="R78" s="8">
        <f t="shared" si="58"/>
        <v>10</v>
      </c>
      <c r="S78" s="8">
        <v>1</v>
      </c>
      <c r="T78" s="8">
        <v>5</v>
      </c>
      <c r="U78" s="8">
        <f t="shared" si="12"/>
        <v>6</v>
      </c>
    </row>
    <row r="79" spans="1:16309" outlineLevel="3">
      <c r="A79" s="7">
        <v>13.0601</v>
      </c>
      <c r="B79" s="7" t="s">
        <v>153</v>
      </c>
      <c r="C79" s="7" t="s">
        <v>154</v>
      </c>
      <c r="D79" s="8"/>
      <c r="E79" s="8">
        <v>1</v>
      </c>
      <c r="F79" s="8">
        <f t="shared" si="7"/>
        <v>1</v>
      </c>
      <c r="G79" s="8"/>
      <c r="H79" s="8">
        <v>1</v>
      </c>
      <c r="I79" s="8">
        <f t="shared" si="8"/>
        <v>1</v>
      </c>
      <c r="J79" s="8"/>
      <c r="K79" s="8">
        <v>2</v>
      </c>
      <c r="L79" s="8">
        <f t="shared" si="9"/>
        <v>2</v>
      </c>
      <c r="M79" s="8">
        <v>1</v>
      </c>
      <c r="N79" s="8">
        <v>1</v>
      </c>
      <c r="O79" s="8">
        <f t="shared" si="10"/>
        <v>2</v>
      </c>
      <c r="P79" s="8"/>
      <c r="Q79" s="8"/>
      <c r="R79" s="8">
        <f t="shared" si="58"/>
        <v>0</v>
      </c>
      <c r="S79" s="8"/>
      <c r="T79" s="8"/>
      <c r="U79" s="8">
        <f t="shared" si="12"/>
        <v>0</v>
      </c>
    </row>
    <row r="80" spans="1:16309" outlineLevel="3">
      <c r="A80" s="7">
        <v>13.0601</v>
      </c>
      <c r="B80" s="7" t="s">
        <v>155</v>
      </c>
      <c r="C80" s="7" t="s">
        <v>156</v>
      </c>
      <c r="D80" s="8"/>
      <c r="E80" s="8"/>
      <c r="F80" s="8">
        <f t="shared" si="7"/>
        <v>0</v>
      </c>
      <c r="G80" s="8"/>
      <c r="H80" s="8"/>
      <c r="I80" s="8">
        <f t="shared" si="8"/>
        <v>0</v>
      </c>
      <c r="J80" s="8"/>
      <c r="K80" s="8"/>
      <c r="L80" s="8">
        <f t="shared" si="9"/>
        <v>0</v>
      </c>
      <c r="M80" s="8"/>
      <c r="N80" s="8"/>
      <c r="O80" s="8">
        <f t="shared" si="10"/>
        <v>0</v>
      </c>
      <c r="P80" s="8">
        <v>2</v>
      </c>
      <c r="Q80" s="8">
        <v>4</v>
      </c>
      <c r="R80" s="8">
        <f t="shared" si="58"/>
        <v>6</v>
      </c>
      <c r="S80" s="8"/>
      <c r="T80" s="8"/>
      <c r="U80" s="8">
        <f t="shared" si="12"/>
        <v>0</v>
      </c>
    </row>
    <row r="81" spans="1:16309" outlineLevel="3">
      <c r="A81" s="7">
        <v>13.100099999999999</v>
      </c>
      <c r="B81" s="7" t="s">
        <v>157</v>
      </c>
      <c r="C81" s="7" t="s">
        <v>158</v>
      </c>
      <c r="D81" s="8"/>
      <c r="E81" s="8"/>
      <c r="F81" s="8">
        <f t="shared" si="7"/>
        <v>0</v>
      </c>
      <c r="G81" s="8"/>
      <c r="H81" s="8"/>
      <c r="I81" s="8">
        <f t="shared" si="8"/>
        <v>0</v>
      </c>
      <c r="J81" s="8"/>
      <c r="K81" s="8">
        <v>5</v>
      </c>
      <c r="L81" s="8">
        <f t="shared" si="9"/>
        <v>5</v>
      </c>
      <c r="M81" s="8"/>
      <c r="N81" s="8">
        <v>2</v>
      </c>
      <c r="O81" s="8">
        <f t="shared" si="10"/>
        <v>2</v>
      </c>
      <c r="P81" s="8">
        <v>1</v>
      </c>
      <c r="Q81" s="8">
        <v>9</v>
      </c>
      <c r="R81" s="8">
        <f t="shared" si="58"/>
        <v>10</v>
      </c>
      <c r="S81" s="8"/>
      <c r="T81" s="8"/>
      <c r="U81" s="8">
        <f t="shared" si="12"/>
        <v>0</v>
      </c>
    </row>
    <row r="82" spans="1:16309" outlineLevel="3">
      <c r="A82" s="7">
        <v>13.100099999999999</v>
      </c>
      <c r="B82" s="7" t="s">
        <v>159</v>
      </c>
      <c r="C82" s="7" t="s">
        <v>160</v>
      </c>
      <c r="D82" s="8">
        <v>1</v>
      </c>
      <c r="E82" s="8">
        <v>3</v>
      </c>
      <c r="F82" s="8">
        <f t="shared" si="7"/>
        <v>4</v>
      </c>
      <c r="G82" s="8"/>
      <c r="H82" s="8">
        <v>2</v>
      </c>
      <c r="I82" s="8">
        <f t="shared" si="8"/>
        <v>2</v>
      </c>
      <c r="J82" s="8"/>
      <c r="K82" s="8"/>
      <c r="L82" s="8">
        <f t="shared" si="9"/>
        <v>0</v>
      </c>
      <c r="M82" s="8"/>
      <c r="N82" s="8"/>
      <c r="O82" s="8">
        <f t="shared" si="10"/>
        <v>0</v>
      </c>
      <c r="P82" s="8"/>
      <c r="Q82" s="8"/>
      <c r="R82" s="8">
        <f t="shared" si="58"/>
        <v>0</v>
      </c>
      <c r="S82" s="8"/>
      <c r="T82" s="8">
        <v>3</v>
      </c>
      <c r="U82" s="8">
        <f t="shared" si="12"/>
        <v>3</v>
      </c>
    </row>
    <row r="83" spans="1:16309" outlineLevel="3">
      <c r="A83" s="7">
        <v>13.110099999999999</v>
      </c>
      <c r="B83" s="7" t="s">
        <v>161</v>
      </c>
      <c r="C83" s="7" t="s">
        <v>162</v>
      </c>
      <c r="D83" s="8">
        <v>2</v>
      </c>
      <c r="E83" s="8">
        <v>3</v>
      </c>
      <c r="F83" s="8">
        <f t="shared" si="7"/>
        <v>5</v>
      </c>
      <c r="G83" s="8"/>
      <c r="H83" s="8">
        <v>1</v>
      </c>
      <c r="I83" s="8">
        <f t="shared" si="8"/>
        <v>1</v>
      </c>
      <c r="J83" s="8">
        <v>4</v>
      </c>
      <c r="K83" s="8">
        <v>4</v>
      </c>
      <c r="L83" s="8">
        <f t="shared" si="9"/>
        <v>8</v>
      </c>
      <c r="M83" s="8"/>
      <c r="N83" s="8">
        <v>4</v>
      </c>
      <c r="O83" s="8">
        <f t="shared" si="10"/>
        <v>4</v>
      </c>
      <c r="P83" s="8"/>
      <c r="Q83" s="8">
        <v>9</v>
      </c>
      <c r="R83" s="8">
        <f t="shared" si="58"/>
        <v>9</v>
      </c>
      <c r="S83" s="8">
        <v>2</v>
      </c>
      <c r="T83" s="8">
        <v>6</v>
      </c>
      <c r="U83" s="8">
        <f t="shared" si="12"/>
        <v>8</v>
      </c>
    </row>
    <row r="84" spans="1:16309" outlineLevel="3">
      <c r="A84" s="7">
        <v>13.121</v>
      </c>
      <c r="B84" s="7" t="s">
        <v>163</v>
      </c>
      <c r="C84" s="7" t="s">
        <v>164</v>
      </c>
      <c r="D84" s="8"/>
      <c r="E84" s="8">
        <v>4</v>
      </c>
      <c r="F84" s="8">
        <f t="shared" si="7"/>
        <v>4</v>
      </c>
      <c r="G84" s="8"/>
      <c r="H84" s="8">
        <v>1</v>
      </c>
      <c r="I84" s="8">
        <f t="shared" si="8"/>
        <v>1</v>
      </c>
      <c r="J84" s="8"/>
      <c r="K84" s="8">
        <v>7</v>
      </c>
      <c r="L84" s="8">
        <f t="shared" si="9"/>
        <v>7</v>
      </c>
      <c r="M84" s="8"/>
      <c r="N84" s="8">
        <v>1</v>
      </c>
      <c r="O84" s="8">
        <f t="shared" si="10"/>
        <v>1</v>
      </c>
      <c r="P84" s="8"/>
      <c r="Q84" s="8">
        <v>6</v>
      </c>
      <c r="R84" s="8">
        <f t="shared" si="58"/>
        <v>6</v>
      </c>
      <c r="S84" s="8"/>
      <c r="T84" s="8">
        <v>1</v>
      </c>
      <c r="U84" s="8">
        <f t="shared" si="12"/>
        <v>1</v>
      </c>
    </row>
    <row r="85" spans="1:16309" outlineLevel="3">
      <c r="A85" s="7">
        <v>13.121</v>
      </c>
      <c r="B85" s="7" t="s">
        <v>165</v>
      </c>
      <c r="C85" s="7" t="s">
        <v>166</v>
      </c>
      <c r="D85" s="8"/>
      <c r="E85" s="8">
        <v>2</v>
      </c>
      <c r="F85" s="8">
        <f t="shared" si="7"/>
        <v>2</v>
      </c>
      <c r="G85" s="8"/>
      <c r="H85" s="8"/>
      <c r="I85" s="8">
        <f t="shared" si="8"/>
        <v>0</v>
      </c>
      <c r="J85" s="8"/>
      <c r="K85" s="8">
        <v>11</v>
      </c>
      <c r="L85" s="8">
        <f t="shared" si="9"/>
        <v>11</v>
      </c>
      <c r="M85" s="8"/>
      <c r="N85" s="8">
        <v>1</v>
      </c>
      <c r="O85" s="8">
        <f t="shared" si="10"/>
        <v>1</v>
      </c>
      <c r="P85" s="8"/>
      <c r="Q85" s="8">
        <v>22</v>
      </c>
      <c r="R85" s="8">
        <f t="shared" si="58"/>
        <v>22</v>
      </c>
      <c r="S85" s="8"/>
      <c r="T85" s="8">
        <v>2</v>
      </c>
      <c r="U85" s="8">
        <f t="shared" si="12"/>
        <v>2</v>
      </c>
    </row>
    <row r="86" spans="1:16309" outlineLevel="3">
      <c r="A86" s="7">
        <v>13.1401</v>
      </c>
      <c r="B86" s="7" t="s">
        <v>167</v>
      </c>
      <c r="C86" s="7" t="s">
        <v>168</v>
      </c>
      <c r="D86" s="8">
        <v>1</v>
      </c>
      <c r="E86" s="8">
        <v>9</v>
      </c>
      <c r="F86" s="8">
        <f t="shared" si="7"/>
        <v>10</v>
      </c>
      <c r="G86" s="8"/>
      <c r="H86" s="8"/>
      <c r="I86" s="8">
        <f t="shared" si="8"/>
        <v>0</v>
      </c>
      <c r="J86" s="8"/>
      <c r="K86" s="8">
        <v>13</v>
      </c>
      <c r="L86" s="8">
        <f t="shared" si="9"/>
        <v>13</v>
      </c>
      <c r="M86" s="8">
        <v>1</v>
      </c>
      <c r="N86" s="8">
        <v>2</v>
      </c>
      <c r="O86" s="8">
        <f t="shared" si="10"/>
        <v>3</v>
      </c>
      <c r="P86" s="8">
        <v>4</v>
      </c>
      <c r="Q86" s="8">
        <v>7</v>
      </c>
      <c r="R86" s="8">
        <f t="shared" si="58"/>
        <v>11</v>
      </c>
      <c r="S86" s="8">
        <v>1</v>
      </c>
      <c r="T86" s="8">
        <v>5</v>
      </c>
      <c r="U86" s="8">
        <f t="shared" si="12"/>
        <v>6</v>
      </c>
    </row>
    <row r="87" spans="1:16309" outlineLevel="3">
      <c r="A87" s="7">
        <v>19.010100000000001</v>
      </c>
      <c r="B87" s="7" t="s">
        <v>169</v>
      </c>
      <c r="C87" s="7" t="s">
        <v>170</v>
      </c>
      <c r="D87" s="8"/>
      <c r="E87" s="8"/>
      <c r="F87" s="8">
        <f t="shared" si="7"/>
        <v>0</v>
      </c>
      <c r="G87" s="8"/>
      <c r="H87" s="8"/>
      <c r="I87" s="8">
        <f t="shared" si="8"/>
        <v>0</v>
      </c>
      <c r="J87" s="8"/>
      <c r="K87" s="8"/>
      <c r="L87" s="8">
        <f t="shared" si="9"/>
        <v>0</v>
      </c>
      <c r="M87" s="8"/>
      <c r="N87" s="8"/>
      <c r="O87" s="8">
        <f t="shared" si="10"/>
        <v>0</v>
      </c>
      <c r="P87" s="8"/>
      <c r="Q87" s="8"/>
      <c r="R87" s="8">
        <f t="shared" si="58"/>
        <v>0</v>
      </c>
      <c r="S87" s="8"/>
      <c r="T87" s="8"/>
      <c r="U87" s="8">
        <f t="shared" si="12"/>
        <v>0</v>
      </c>
    </row>
    <row r="88" spans="1:16309" outlineLevel="3">
      <c r="A88" s="7">
        <v>31.0505</v>
      </c>
      <c r="B88" s="7" t="s">
        <v>171</v>
      </c>
      <c r="C88" s="7" t="s">
        <v>172</v>
      </c>
      <c r="D88" s="8">
        <v>3</v>
      </c>
      <c r="E88" s="8">
        <v>1</v>
      </c>
      <c r="F88" s="8">
        <f t="shared" si="7"/>
        <v>4</v>
      </c>
      <c r="G88" s="8">
        <v>1</v>
      </c>
      <c r="H88" s="8">
        <v>4</v>
      </c>
      <c r="I88" s="8">
        <f t="shared" si="8"/>
        <v>5</v>
      </c>
      <c r="J88" s="8">
        <v>6</v>
      </c>
      <c r="K88" s="8"/>
      <c r="L88" s="8">
        <f t="shared" si="9"/>
        <v>6</v>
      </c>
      <c r="M88" s="8">
        <v>1</v>
      </c>
      <c r="N88" s="8"/>
      <c r="O88" s="8">
        <f t="shared" si="10"/>
        <v>1</v>
      </c>
      <c r="P88" s="8">
        <v>4</v>
      </c>
      <c r="Q88" s="8">
        <v>4</v>
      </c>
      <c r="R88" s="8">
        <f t="shared" si="58"/>
        <v>8</v>
      </c>
      <c r="S88" s="8">
        <v>2</v>
      </c>
      <c r="T88" s="8">
        <v>2</v>
      </c>
      <c r="U88" s="8">
        <f t="shared" si="12"/>
        <v>4</v>
      </c>
    </row>
    <row r="89" spans="1:16309" outlineLevel="2">
      <c r="A89" s="63" t="s">
        <v>42</v>
      </c>
      <c r="B89" s="63"/>
      <c r="C89" s="63"/>
      <c r="D89" s="5">
        <f t="shared" ref="D89:U89" si="59">SUBTOTAL(9,D90:D92)</f>
        <v>8</v>
      </c>
      <c r="E89" s="5">
        <f t="shared" si="59"/>
        <v>19</v>
      </c>
      <c r="F89" s="5">
        <f t="shared" si="59"/>
        <v>27</v>
      </c>
      <c r="G89" s="5">
        <f t="shared" si="59"/>
        <v>1</v>
      </c>
      <c r="H89" s="5">
        <f t="shared" si="59"/>
        <v>12</v>
      </c>
      <c r="I89" s="5">
        <f t="shared" si="59"/>
        <v>13</v>
      </c>
      <c r="J89" s="5">
        <f t="shared" si="59"/>
        <v>7</v>
      </c>
      <c r="K89" s="5">
        <f t="shared" si="59"/>
        <v>21</v>
      </c>
      <c r="L89" s="5">
        <f t="shared" si="59"/>
        <v>28</v>
      </c>
      <c r="M89" s="5">
        <f t="shared" si="59"/>
        <v>5</v>
      </c>
      <c r="N89" s="5">
        <f t="shared" si="59"/>
        <v>5</v>
      </c>
      <c r="O89" s="5">
        <f t="shared" si="59"/>
        <v>10</v>
      </c>
      <c r="P89" s="5">
        <f t="shared" ref="P89:R89" si="60">SUBTOTAL(9,P90:P92)</f>
        <v>16</v>
      </c>
      <c r="Q89" s="5">
        <f t="shared" si="60"/>
        <v>30</v>
      </c>
      <c r="R89" s="5">
        <f t="shared" si="60"/>
        <v>46</v>
      </c>
      <c r="S89" s="5">
        <f t="shared" si="59"/>
        <v>7</v>
      </c>
      <c r="T89" s="5">
        <f t="shared" si="59"/>
        <v>12</v>
      </c>
      <c r="U89" s="5">
        <f t="shared" si="59"/>
        <v>19</v>
      </c>
    </row>
    <row r="90" spans="1:16309" outlineLevel="3">
      <c r="A90" s="7">
        <v>13.030099999999999</v>
      </c>
      <c r="B90" s="7" t="s">
        <v>149</v>
      </c>
      <c r="C90" s="7" t="s">
        <v>150</v>
      </c>
      <c r="D90" s="8">
        <v>7</v>
      </c>
      <c r="E90" s="8">
        <v>14</v>
      </c>
      <c r="F90" s="8">
        <f t="shared" si="7"/>
        <v>21</v>
      </c>
      <c r="G90" s="8"/>
      <c r="H90" s="8">
        <v>4</v>
      </c>
      <c r="I90" s="8">
        <f t="shared" si="8"/>
        <v>4</v>
      </c>
      <c r="J90" s="8">
        <v>3</v>
      </c>
      <c r="K90" s="8">
        <v>13</v>
      </c>
      <c r="L90" s="8">
        <f t="shared" si="9"/>
        <v>16</v>
      </c>
      <c r="M90" s="8">
        <v>4</v>
      </c>
      <c r="N90" s="8">
        <v>2</v>
      </c>
      <c r="O90" s="8">
        <f t="shared" si="10"/>
        <v>6</v>
      </c>
      <c r="P90" s="8">
        <v>7</v>
      </c>
      <c r="Q90" s="8">
        <v>11</v>
      </c>
      <c r="R90" s="8">
        <f t="shared" ref="R90:R92" si="61">SUM(P90:Q90)</f>
        <v>18</v>
      </c>
      <c r="S90" s="8">
        <v>4</v>
      </c>
      <c r="T90" s="8">
        <v>8</v>
      </c>
      <c r="U90" s="8">
        <f t="shared" si="12"/>
        <v>12</v>
      </c>
    </row>
    <row r="91" spans="1:16309" outlineLevel="3">
      <c r="A91" s="7">
        <v>13.040100000000001</v>
      </c>
      <c r="B91" s="7" t="s">
        <v>173</v>
      </c>
      <c r="C91" s="7" t="s">
        <v>152</v>
      </c>
      <c r="D91" s="8"/>
      <c r="E91" s="8">
        <v>4</v>
      </c>
      <c r="F91" s="8">
        <f t="shared" si="7"/>
        <v>4</v>
      </c>
      <c r="G91" s="8">
        <v>1</v>
      </c>
      <c r="H91" s="8">
        <v>5</v>
      </c>
      <c r="I91" s="8">
        <f t="shared" si="8"/>
        <v>6</v>
      </c>
      <c r="J91" s="8">
        <v>4</v>
      </c>
      <c r="K91" s="8">
        <v>7</v>
      </c>
      <c r="L91" s="8">
        <f t="shared" si="9"/>
        <v>11</v>
      </c>
      <c r="M91" s="8">
        <v>1</v>
      </c>
      <c r="N91" s="8">
        <v>1</v>
      </c>
      <c r="O91" s="8">
        <f t="shared" si="10"/>
        <v>2</v>
      </c>
      <c r="P91" s="8">
        <v>5</v>
      </c>
      <c r="Q91" s="8">
        <v>12</v>
      </c>
      <c r="R91" s="8">
        <f t="shared" si="61"/>
        <v>17</v>
      </c>
      <c r="S91" s="8">
        <v>1</v>
      </c>
      <c r="T91" s="8">
        <v>2</v>
      </c>
      <c r="U91" s="8">
        <f t="shared" si="12"/>
        <v>3</v>
      </c>
    </row>
    <row r="92" spans="1:16309" outlineLevel="3">
      <c r="A92" s="7">
        <v>13.110099999999999</v>
      </c>
      <c r="B92" s="7" t="s">
        <v>174</v>
      </c>
      <c r="C92" s="7" t="s">
        <v>162</v>
      </c>
      <c r="D92" s="8">
        <v>1</v>
      </c>
      <c r="E92" s="8">
        <v>1</v>
      </c>
      <c r="F92" s="8">
        <f t="shared" si="7"/>
        <v>2</v>
      </c>
      <c r="G92" s="8"/>
      <c r="H92" s="8">
        <v>3</v>
      </c>
      <c r="I92" s="8">
        <f t="shared" si="8"/>
        <v>3</v>
      </c>
      <c r="J92" s="8"/>
      <c r="K92" s="8">
        <v>1</v>
      </c>
      <c r="L92" s="8">
        <f t="shared" si="9"/>
        <v>1</v>
      </c>
      <c r="M92" s="8"/>
      <c r="N92" s="8">
        <v>2</v>
      </c>
      <c r="O92" s="8">
        <f t="shared" si="10"/>
        <v>2</v>
      </c>
      <c r="P92" s="8">
        <v>4</v>
      </c>
      <c r="Q92" s="8">
        <v>7</v>
      </c>
      <c r="R92" s="8">
        <f t="shared" si="61"/>
        <v>11</v>
      </c>
      <c r="S92" s="8">
        <v>2</v>
      </c>
      <c r="T92" s="8">
        <v>2</v>
      </c>
      <c r="U92" s="8">
        <f t="shared" si="12"/>
        <v>4</v>
      </c>
    </row>
    <row r="93" spans="1:16309" s="6" customFormat="1" outlineLevel="1">
      <c r="A93" s="64" t="s">
        <v>175</v>
      </c>
      <c r="B93" s="64"/>
      <c r="C93" s="64"/>
      <c r="D93" s="5">
        <f t="shared" ref="D93:U93" si="62">SUBTOTAL(9,D95:D111)</f>
        <v>34</v>
      </c>
      <c r="E93" s="5">
        <f t="shared" si="62"/>
        <v>63</v>
      </c>
      <c r="F93" s="5">
        <f t="shared" si="62"/>
        <v>97</v>
      </c>
      <c r="G93" s="5">
        <f t="shared" si="62"/>
        <v>16</v>
      </c>
      <c r="H93" s="5">
        <f t="shared" si="62"/>
        <v>16</v>
      </c>
      <c r="I93" s="5">
        <f t="shared" si="62"/>
        <v>32</v>
      </c>
      <c r="J93" s="5">
        <f t="shared" si="62"/>
        <v>39</v>
      </c>
      <c r="K93" s="5">
        <f t="shared" si="62"/>
        <v>66</v>
      </c>
      <c r="L93" s="5">
        <f t="shared" si="62"/>
        <v>105</v>
      </c>
      <c r="M93" s="5">
        <f t="shared" si="62"/>
        <v>15</v>
      </c>
      <c r="N93" s="5">
        <f t="shared" si="62"/>
        <v>17</v>
      </c>
      <c r="O93" s="5">
        <f t="shared" si="62"/>
        <v>32</v>
      </c>
      <c r="P93" s="5">
        <f t="shared" ref="P93:R93" si="63">SUBTOTAL(9,P95:P111)</f>
        <v>29</v>
      </c>
      <c r="Q93" s="5">
        <f t="shared" si="63"/>
        <v>62</v>
      </c>
      <c r="R93" s="5">
        <f t="shared" si="63"/>
        <v>91</v>
      </c>
      <c r="S93" s="5">
        <f t="shared" si="62"/>
        <v>17</v>
      </c>
      <c r="T93" s="5">
        <f t="shared" si="62"/>
        <v>14</v>
      </c>
      <c r="U93" s="5">
        <f t="shared" si="62"/>
        <v>31</v>
      </c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</row>
    <row r="94" spans="1:16309" outlineLevel="2" collapsed="1">
      <c r="A94" s="63" t="s">
        <v>40</v>
      </c>
      <c r="B94" s="63"/>
      <c r="C94" s="63"/>
      <c r="D94" s="5">
        <f t="shared" ref="D94:U94" si="64">SUBTOTAL(9,D95:D95)</f>
        <v>0</v>
      </c>
      <c r="E94" s="5">
        <f t="shared" si="64"/>
        <v>0</v>
      </c>
      <c r="F94" s="5">
        <f t="shared" si="64"/>
        <v>0</v>
      </c>
      <c r="G94" s="5">
        <f t="shared" si="64"/>
        <v>0</v>
      </c>
      <c r="H94" s="5">
        <f t="shared" si="64"/>
        <v>0</v>
      </c>
      <c r="I94" s="5">
        <f t="shared" si="64"/>
        <v>0</v>
      </c>
      <c r="J94" s="5">
        <f t="shared" si="64"/>
        <v>0</v>
      </c>
      <c r="K94" s="5">
        <f t="shared" si="64"/>
        <v>1</v>
      </c>
      <c r="L94" s="5">
        <f t="shared" si="64"/>
        <v>1</v>
      </c>
      <c r="M94" s="5">
        <f t="shared" si="64"/>
        <v>0</v>
      </c>
      <c r="N94" s="5">
        <f t="shared" si="64"/>
        <v>0</v>
      </c>
      <c r="O94" s="5">
        <f t="shared" si="64"/>
        <v>0</v>
      </c>
      <c r="P94" s="5">
        <f t="shared" si="64"/>
        <v>0</v>
      </c>
      <c r="Q94" s="5">
        <f t="shared" si="64"/>
        <v>0</v>
      </c>
      <c r="R94" s="5">
        <f t="shared" si="64"/>
        <v>0</v>
      </c>
      <c r="S94" s="5">
        <f t="shared" si="64"/>
        <v>0</v>
      </c>
      <c r="T94" s="5">
        <f t="shared" si="64"/>
        <v>0</v>
      </c>
      <c r="U94" s="5">
        <f t="shared" si="64"/>
        <v>0</v>
      </c>
    </row>
    <row r="95" spans="1:16309" outlineLevel="3">
      <c r="A95" s="7">
        <v>16.010200000000001</v>
      </c>
      <c r="B95" s="7" t="s">
        <v>176</v>
      </c>
      <c r="C95" s="7" t="s">
        <v>177</v>
      </c>
      <c r="D95" s="8"/>
      <c r="E95" s="8"/>
      <c r="F95" s="8">
        <f t="shared" si="7"/>
        <v>0</v>
      </c>
      <c r="G95" s="8"/>
      <c r="H95" s="8"/>
      <c r="I95" s="8">
        <f t="shared" si="8"/>
        <v>0</v>
      </c>
      <c r="J95" s="8"/>
      <c r="K95" s="8">
        <v>1</v>
      </c>
      <c r="L95" s="8">
        <f t="shared" si="9"/>
        <v>1</v>
      </c>
      <c r="M95" s="8"/>
      <c r="N95" s="8"/>
      <c r="O95" s="8">
        <f t="shared" si="10"/>
        <v>0</v>
      </c>
      <c r="P95" s="8"/>
      <c r="Q95" s="8"/>
      <c r="R95" s="8">
        <f t="shared" ref="R95" si="65">SUM(P95:Q95)</f>
        <v>0</v>
      </c>
      <c r="S95" s="8"/>
      <c r="T95" s="8"/>
      <c r="U95" s="8">
        <f t="shared" si="12"/>
        <v>0</v>
      </c>
    </row>
    <row r="96" spans="1:16309" outlineLevel="2">
      <c r="A96" s="63" t="s">
        <v>70</v>
      </c>
      <c r="B96" s="63"/>
      <c r="C96" s="63"/>
      <c r="D96" s="5">
        <f t="shared" ref="D96:O96" si="66">SUBTOTAL(9,D97:D105)</f>
        <v>28</v>
      </c>
      <c r="E96" s="5">
        <f t="shared" si="66"/>
        <v>51</v>
      </c>
      <c r="F96" s="5">
        <f t="shared" si="66"/>
        <v>79</v>
      </c>
      <c r="G96" s="5">
        <f t="shared" si="66"/>
        <v>12</v>
      </c>
      <c r="H96" s="5">
        <f t="shared" si="66"/>
        <v>14</v>
      </c>
      <c r="I96" s="5">
        <f t="shared" si="66"/>
        <v>26</v>
      </c>
      <c r="J96" s="5">
        <f t="shared" si="66"/>
        <v>28</v>
      </c>
      <c r="K96" s="5">
        <f t="shared" si="66"/>
        <v>56</v>
      </c>
      <c r="L96" s="5">
        <f t="shared" si="66"/>
        <v>84</v>
      </c>
      <c r="M96" s="5">
        <f t="shared" si="66"/>
        <v>11</v>
      </c>
      <c r="N96" s="5">
        <f t="shared" si="66"/>
        <v>13</v>
      </c>
      <c r="O96" s="5">
        <f t="shared" si="66"/>
        <v>24</v>
      </c>
      <c r="P96" s="5">
        <f t="shared" ref="P96:U96" si="67">SUBTOTAL(9,P97:P105)</f>
        <v>25</v>
      </c>
      <c r="Q96" s="5">
        <f t="shared" si="67"/>
        <v>53</v>
      </c>
      <c r="R96" s="5">
        <f t="shared" si="67"/>
        <v>78</v>
      </c>
      <c r="S96" s="5">
        <f t="shared" si="67"/>
        <v>14</v>
      </c>
      <c r="T96" s="5">
        <f t="shared" si="67"/>
        <v>11</v>
      </c>
      <c r="U96" s="5">
        <f t="shared" si="67"/>
        <v>25</v>
      </c>
    </row>
    <row r="97" spans="1:16309" outlineLevel="3">
      <c r="A97" s="7">
        <v>16.010200000000001</v>
      </c>
      <c r="B97" s="7" t="s">
        <v>178</v>
      </c>
      <c r="C97" s="7" t="s">
        <v>179</v>
      </c>
      <c r="D97" s="8">
        <v>3</v>
      </c>
      <c r="E97" s="8">
        <v>7</v>
      </c>
      <c r="F97" s="8">
        <f t="shared" si="7"/>
        <v>10</v>
      </c>
      <c r="G97" s="8"/>
      <c r="H97" s="8"/>
      <c r="I97" s="8">
        <f t="shared" si="8"/>
        <v>0</v>
      </c>
      <c r="J97" s="8">
        <v>3</v>
      </c>
      <c r="K97" s="8">
        <v>6</v>
      </c>
      <c r="L97" s="8">
        <f t="shared" si="9"/>
        <v>9</v>
      </c>
      <c r="M97" s="8">
        <v>3</v>
      </c>
      <c r="N97" s="8">
        <v>1</v>
      </c>
      <c r="O97" s="8">
        <f t="shared" si="10"/>
        <v>4</v>
      </c>
      <c r="P97" s="8"/>
      <c r="Q97" s="8">
        <v>4</v>
      </c>
      <c r="R97" s="8">
        <f t="shared" ref="R97:R105" si="68">SUM(P97:Q97)</f>
        <v>4</v>
      </c>
      <c r="S97" s="8">
        <v>2</v>
      </c>
      <c r="T97" s="8">
        <v>3</v>
      </c>
      <c r="U97" s="8">
        <f t="shared" si="12"/>
        <v>5</v>
      </c>
    </row>
    <row r="98" spans="1:16309" outlineLevel="3">
      <c r="A98" s="7">
        <v>16.010300000000001</v>
      </c>
      <c r="B98" s="7" t="s">
        <v>180</v>
      </c>
      <c r="C98" s="7" t="s">
        <v>181</v>
      </c>
      <c r="D98" s="8">
        <v>4</v>
      </c>
      <c r="E98" s="8">
        <v>14</v>
      </c>
      <c r="F98" s="8">
        <f t="shared" si="7"/>
        <v>18</v>
      </c>
      <c r="G98" s="8">
        <v>1</v>
      </c>
      <c r="H98" s="8"/>
      <c r="I98" s="8">
        <f t="shared" si="8"/>
        <v>1</v>
      </c>
      <c r="J98" s="8">
        <v>5</v>
      </c>
      <c r="K98" s="8">
        <v>11</v>
      </c>
      <c r="L98" s="8">
        <f t="shared" si="9"/>
        <v>16</v>
      </c>
      <c r="M98" s="8"/>
      <c r="N98" s="8">
        <v>1</v>
      </c>
      <c r="O98" s="8">
        <f t="shared" si="10"/>
        <v>1</v>
      </c>
      <c r="P98" s="8">
        <v>3</v>
      </c>
      <c r="Q98" s="8">
        <v>15</v>
      </c>
      <c r="R98" s="8">
        <f t="shared" si="68"/>
        <v>18</v>
      </c>
      <c r="S98" s="8"/>
      <c r="T98" s="8"/>
      <c r="U98" s="8">
        <f t="shared" si="12"/>
        <v>0</v>
      </c>
    </row>
    <row r="99" spans="1:16309" outlineLevel="3">
      <c r="A99" s="7">
        <v>16.010400000000001</v>
      </c>
      <c r="B99" s="7" t="s">
        <v>182</v>
      </c>
      <c r="C99" s="7" t="s">
        <v>183</v>
      </c>
      <c r="D99" s="8">
        <v>3</v>
      </c>
      <c r="E99" s="8">
        <v>6</v>
      </c>
      <c r="F99" s="8">
        <f t="shared" si="7"/>
        <v>9</v>
      </c>
      <c r="G99" s="8">
        <v>1</v>
      </c>
      <c r="H99" s="8">
        <v>2</v>
      </c>
      <c r="I99" s="8">
        <f t="shared" si="8"/>
        <v>3</v>
      </c>
      <c r="J99" s="8">
        <v>3</v>
      </c>
      <c r="K99" s="8">
        <v>6</v>
      </c>
      <c r="L99" s="8">
        <f t="shared" si="9"/>
        <v>9</v>
      </c>
      <c r="M99" s="8"/>
      <c r="N99" s="8"/>
      <c r="O99" s="8">
        <f t="shared" si="10"/>
        <v>0</v>
      </c>
      <c r="P99" s="8">
        <v>1</v>
      </c>
      <c r="Q99" s="8">
        <v>4</v>
      </c>
      <c r="R99" s="8">
        <f t="shared" si="68"/>
        <v>5</v>
      </c>
      <c r="S99" s="8">
        <v>1</v>
      </c>
      <c r="T99" s="8"/>
      <c r="U99" s="8">
        <f t="shared" si="12"/>
        <v>1</v>
      </c>
    </row>
    <row r="100" spans="1:16309" outlineLevel="3">
      <c r="A100" s="7">
        <v>16.090499999999999</v>
      </c>
      <c r="B100" s="7" t="s">
        <v>184</v>
      </c>
      <c r="C100" s="7" t="s">
        <v>185</v>
      </c>
      <c r="D100" s="8">
        <v>1</v>
      </c>
      <c r="E100" s="8">
        <v>1</v>
      </c>
      <c r="F100" s="8">
        <f t="shared" si="7"/>
        <v>2</v>
      </c>
      <c r="G100" s="8">
        <v>1</v>
      </c>
      <c r="H100" s="8"/>
      <c r="I100" s="8">
        <f t="shared" si="8"/>
        <v>1</v>
      </c>
      <c r="J100" s="8">
        <v>1</v>
      </c>
      <c r="K100" s="8">
        <v>3</v>
      </c>
      <c r="L100" s="8">
        <f t="shared" si="9"/>
        <v>4</v>
      </c>
      <c r="M100" s="8"/>
      <c r="N100" s="8">
        <v>1</v>
      </c>
      <c r="O100" s="8">
        <f t="shared" si="10"/>
        <v>1</v>
      </c>
      <c r="P100" s="8">
        <v>3</v>
      </c>
      <c r="Q100" s="8">
        <v>2</v>
      </c>
      <c r="R100" s="8">
        <f t="shared" si="68"/>
        <v>5</v>
      </c>
      <c r="S100" s="8"/>
      <c r="T100" s="8">
        <v>1</v>
      </c>
      <c r="U100" s="8">
        <f t="shared" si="12"/>
        <v>1</v>
      </c>
    </row>
    <row r="101" spans="1:16309" outlineLevel="3">
      <c r="A101" s="7">
        <v>23.010100000000001</v>
      </c>
      <c r="B101" s="7" t="s">
        <v>186</v>
      </c>
      <c r="C101" s="7" t="s">
        <v>187</v>
      </c>
      <c r="D101" s="8">
        <v>3</v>
      </c>
      <c r="E101" s="8">
        <v>8</v>
      </c>
      <c r="F101" s="8">
        <f t="shared" si="7"/>
        <v>11</v>
      </c>
      <c r="G101" s="8">
        <v>2</v>
      </c>
      <c r="H101" s="8">
        <v>2</v>
      </c>
      <c r="I101" s="8">
        <f t="shared" si="8"/>
        <v>4</v>
      </c>
      <c r="J101" s="8">
        <v>1</v>
      </c>
      <c r="K101" s="8">
        <v>12</v>
      </c>
      <c r="L101" s="8">
        <f t="shared" si="9"/>
        <v>13</v>
      </c>
      <c r="M101" s="8">
        <v>2</v>
      </c>
      <c r="N101" s="8">
        <v>4</v>
      </c>
      <c r="O101" s="8">
        <f t="shared" si="10"/>
        <v>6</v>
      </c>
      <c r="P101" s="8">
        <v>4</v>
      </c>
      <c r="Q101" s="8">
        <v>14</v>
      </c>
      <c r="R101" s="8">
        <f t="shared" si="68"/>
        <v>18</v>
      </c>
      <c r="S101" s="8">
        <v>1</v>
      </c>
      <c r="T101" s="8">
        <v>3</v>
      </c>
      <c r="U101" s="8">
        <f t="shared" si="12"/>
        <v>4</v>
      </c>
    </row>
    <row r="102" spans="1:16309" outlineLevel="3">
      <c r="A102" s="7">
        <v>23.010100000000001</v>
      </c>
      <c r="B102" s="7" t="s">
        <v>188</v>
      </c>
      <c r="C102" s="7" t="s">
        <v>189</v>
      </c>
      <c r="D102" s="8"/>
      <c r="E102" s="8"/>
      <c r="F102" s="8">
        <f t="shared" si="7"/>
        <v>0</v>
      </c>
      <c r="G102" s="8"/>
      <c r="H102" s="8"/>
      <c r="I102" s="8">
        <f t="shared" si="8"/>
        <v>0</v>
      </c>
      <c r="J102" s="8"/>
      <c r="K102" s="8"/>
      <c r="L102" s="8">
        <f t="shared" si="9"/>
        <v>0</v>
      </c>
      <c r="M102" s="8"/>
      <c r="N102" s="8"/>
      <c r="O102" s="8">
        <f t="shared" si="10"/>
        <v>0</v>
      </c>
      <c r="P102" s="8">
        <v>1</v>
      </c>
      <c r="Q102" s="8">
        <v>1</v>
      </c>
      <c r="R102" s="8">
        <f t="shared" si="68"/>
        <v>2</v>
      </c>
      <c r="S102" s="8"/>
      <c r="T102" s="8"/>
      <c r="U102" s="8">
        <f t="shared" si="12"/>
        <v>0</v>
      </c>
    </row>
    <row r="103" spans="1:16309" outlineLevel="3">
      <c r="A103" s="7">
        <v>38.010100000000001</v>
      </c>
      <c r="B103" s="7" t="s">
        <v>190</v>
      </c>
      <c r="C103" s="7" t="s">
        <v>191</v>
      </c>
      <c r="D103" s="8">
        <v>5</v>
      </c>
      <c r="E103" s="8">
        <v>3</v>
      </c>
      <c r="F103" s="8">
        <f t="shared" ref="F103:F114" si="69">SUM(D103:E103)</f>
        <v>8</v>
      </c>
      <c r="G103" s="8">
        <v>2</v>
      </c>
      <c r="H103" s="8">
        <v>1</v>
      </c>
      <c r="I103" s="8">
        <f t="shared" ref="I103:I114" si="70">SUM(G103:H103)</f>
        <v>3</v>
      </c>
      <c r="J103" s="8">
        <v>1</v>
      </c>
      <c r="K103" s="8">
        <v>2</v>
      </c>
      <c r="L103" s="8">
        <f t="shared" ref="L103:L114" si="71">SUM(J103:K103)</f>
        <v>3</v>
      </c>
      <c r="M103" s="8">
        <v>2</v>
      </c>
      <c r="N103" s="8"/>
      <c r="O103" s="8">
        <f t="shared" ref="O103:O114" si="72">SUM(M103:N103)</f>
        <v>2</v>
      </c>
      <c r="P103" s="8">
        <v>3</v>
      </c>
      <c r="Q103" s="8"/>
      <c r="R103" s="8">
        <f t="shared" si="68"/>
        <v>3</v>
      </c>
      <c r="S103" s="8">
        <v>3</v>
      </c>
      <c r="T103" s="8"/>
      <c r="U103" s="8">
        <f t="shared" ref="U103:U114" si="73">SUM(S103:T103)</f>
        <v>3</v>
      </c>
    </row>
    <row r="104" spans="1:16309" outlineLevel="3">
      <c r="A104" s="7">
        <v>50.100200000000001</v>
      </c>
      <c r="B104" s="7" t="s">
        <v>192</v>
      </c>
      <c r="C104" s="7" t="s">
        <v>193</v>
      </c>
      <c r="D104" s="8">
        <v>6</v>
      </c>
      <c r="E104" s="8">
        <v>9</v>
      </c>
      <c r="F104" s="8">
        <f t="shared" si="69"/>
        <v>15</v>
      </c>
      <c r="G104" s="8">
        <v>4</v>
      </c>
      <c r="H104" s="8">
        <v>8</v>
      </c>
      <c r="I104" s="8">
        <f t="shared" si="70"/>
        <v>12</v>
      </c>
      <c r="J104" s="8">
        <v>7</v>
      </c>
      <c r="K104" s="8">
        <v>14</v>
      </c>
      <c r="L104" s="8">
        <f t="shared" si="71"/>
        <v>21</v>
      </c>
      <c r="M104" s="8"/>
      <c r="N104" s="8">
        <v>6</v>
      </c>
      <c r="O104" s="8">
        <f t="shared" si="72"/>
        <v>6</v>
      </c>
      <c r="P104" s="8">
        <v>7</v>
      </c>
      <c r="Q104" s="8">
        <v>12</v>
      </c>
      <c r="R104" s="8">
        <f t="shared" si="68"/>
        <v>19</v>
      </c>
      <c r="S104" s="8">
        <v>4</v>
      </c>
      <c r="T104" s="8">
        <v>2</v>
      </c>
      <c r="U104" s="8">
        <f t="shared" si="73"/>
        <v>6</v>
      </c>
    </row>
    <row r="105" spans="1:16309" outlineLevel="3">
      <c r="A105" s="7">
        <v>54.010100000000001</v>
      </c>
      <c r="B105" s="7" t="s">
        <v>194</v>
      </c>
      <c r="C105" s="7" t="s">
        <v>195</v>
      </c>
      <c r="D105" s="8">
        <v>3</v>
      </c>
      <c r="E105" s="8">
        <v>3</v>
      </c>
      <c r="F105" s="8">
        <f t="shared" si="69"/>
        <v>6</v>
      </c>
      <c r="G105" s="8">
        <v>1</v>
      </c>
      <c r="H105" s="8">
        <v>1</v>
      </c>
      <c r="I105" s="8">
        <f t="shared" si="70"/>
        <v>2</v>
      </c>
      <c r="J105" s="8">
        <v>7</v>
      </c>
      <c r="K105" s="8">
        <v>2</v>
      </c>
      <c r="L105" s="8">
        <f t="shared" si="71"/>
        <v>9</v>
      </c>
      <c r="M105" s="8">
        <v>4</v>
      </c>
      <c r="N105" s="8"/>
      <c r="O105" s="8">
        <f t="shared" si="72"/>
        <v>4</v>
      </c>
      <c r="P105" s="8">
        <v>3</v>
      </c>
      <c r="Q105" s="8">
        <v>1</v>
      </c>
      <c r="R105" s="8">
        <f t="shared" si="68"/>
        <v>4</v>
      </c>
      <c r="S105" s="8">
        <v>3</v>
      </c>
      <c r="T105" s="8">
        <v>2</v>
      </c>
      <c r="U105" s="8">
        <f t="shared" si="73"/>
        <v>5</v>
      </c>
    </row>
    <row r="106" spans="1:16309" outlineLevel="2">
      <c r="A106" s="63" t="s">
        <v>139</v>
      </c>
      <c r="B106" s="63"/>
      <c r="C106" s="63"/>
      <c r="D106" s="5">
        <f t="shared" ref="D106:U106" si="74">SUBTOTAL(9,D107:D107)</f>
        <v>0</v>
      </c>
      <c r="E106" s="5">
        <f t="shared" si="74"/>
        <v>0</v>
      </c>
      <c r="F106" s="5">
        <f t="shared" si="74"/>
        <v>0</v>
      </c>
      <c r="G106" s="5">
        <f t="shared" si="74"/>
        <v>0</v>
      </c>
      <c r="H106" s="5">
        <f t="shared" si="74"/>
        <v>0</v>
      </c>
      <c r="I106" s="5">
        <f t="shared" si="74"/>
        <v>0</v>
      </c>
      <c r="J106" s="5">
        <f t="shared" si="74"/>
        <v>0</v>
      </c>
      <c r="K106" s="5">
        <f t="shared" si="74"/>
        <v>1</v>
      </c>
      <c r="L106" s="5">
        <f t="shared" si="74"/>
        <v>1</v>
      </c>
      <c r="M106" s="5">
        <f t="shared" si="74"/>
        <v>0</v>
      </c>
      <c r="N106" s="5">
        <f t="shared" si="74"/>
        <v>0</v>
      </c>
      <c r="O106" s="5">
        <f t="shared" si="74"/>
        <v>0</v>
      </c>
      <c r="P106" s="5">
        <f t="shared" si="74"/>
        <v>0</v>
      </c>
      <c r="Q106" s="5">
        <f t="shared" si="74"/>
        <v>0</v>
      </c>
      <c r="R106" s="5">
        <f t="shared" si="74"/>
        <v>0</v>
      </c>
      <c r="S106" s="5">
        <f t="shared" si="74"/>
        <v>0</v>
      </c>
      <c r="T106" s="5">
        <f t="shared" si="74"/>
        <v>0</v>
      </c>
      <c r="U106" s="5">
        <f t="shared" si="74"/>
        <v>0</v>
      </c>
    </row>
    <row r="107" spans="1:16309" outlineLevel="3">
      <c r="A107" s="7">
        <v>16.010200000000001</v>
      </c>
      <c r="B107" s="7" t="s">
        <v>176</v>
      </c>
      <c r="C107" s="7" t="s">
        <v>177</v>
      </c>
      <c r="D107" s="8"/>
      <c r="E107" s="8"/>
      <c r="F107" s="8">
        <f t="shared" si="69"/>
        <v>0</v>
      </c>
      <c r="G107" s="8"/>
      <c r="H107" s="8"/>
      <c r="I107" s="8">
        <f t="shared" si="70"/>
        <v>0</v>
      </c>
      <c r="J107" s="8"/>
      <c r="K107" s="8">
        <v>1</v>
      </c>
      <c r="L107" s="8">
        <f t="shared" si="71"/>
        <v>1</v>
      </c>
      <c r="M107" s="8"/>
      <c r="N107" s="8"/>
      <c r="O107" s="8">
        <f t="shared" si="72"/>
        <v>0</v>
      </c>
      <c r="P107" s="8"/>
      <c r="Q107" s="8"/>
      <c r="R107" s="8">
        <f t="shared" ref="R107" si="75">SUM(P107:Q107)</f>
        <v>0</v>
      </c>
      <c r="S107" s="8"/>
      <c r="T107" s="8"/>
      <c r="U107" s="8">
        <f t="shared" si="73"/>
        <v>0</v>
      </c>
    </row>
    <row r="108" spans="1:16309" outlineLevel="2">
      <c r="A108" s="63" t="s">
        <v>42</v>
      </c>
      <c r="B108" s="63"/>
      <c r="C108" s="63"/>
      <c r="D108" s="5">
        <f t="shared" ref="D108:U108" si="76">SUBTOTAL(9,D109:D111)</f>
        <v>6</v>
      </c>
      <c r="E108" s="5">
        <f t="shared" si="76"/>
        <v>12</v>
      </c>
      <c r="F108" s="5">
        <f t="shared" si="76"/>
        <v>18</v>
      </c>
      <c r="G108" s="5">
        <f t="shared" si="76"/>
        <v>4</v>
      </c>
      <c r="H108" s="5">
        <f t="shared" si="76"/>
        <v>2</v>
      </c>
      <c r="I108" s="5">
        <f t="shared" si="76"/>
        <v>6</v>
      </c>
      <c r="J108" s="5">
        <f t="shared" si="76"/>
        <v>11</v>
      </c>
      <c r="K108" s="5">
        <f t="shared" si="76"/>
        <v>8</v>
      </c>
      <c r="L108" s="5">
        <f t="shared" si="76"/>
        <v>19</v>
      </c>
      <c r="M108" s="5">
        <f t="shared" si="76"/>
        <v>4</v>
      </c>
      <c r="N108" s="5">
        <f t="shared" si="76"/>
        <v>4</v>
      </c>
      <c r="O108" s="5">
        <f t="shared" si="76"/>
        <v>8</v>
      </c>
      <c r="P108" s="5">
        <f t="shared" ref="P108:R108" si="77">SUBTOTAL(9,P109:P111)</f>
        <v>4</v>
      </c>
      <c r="Q108" s="5">
        <f t="shared" si="77"/>
        <v>9</v>
      </c>
      <c r="R108" s="5">
        <f t="shared" si="77"/>
        <v>13</v>
      </c>
      <c r="S108" s="5">
        <f t="shared" si="76"/>
        <v>3</v>
      </c>
      <c r="T108" s="5">
        <f t="shared" si="76"/>
        <v>3</v>
      </c>
      <c r="U108" s="5">
        <f t="shared" si="76"/>
        <v>6</v>
      </c>
    </row>
    <row r="109" spans="1:16309" outlineLevel="3">
      <c r="A109" s="7">
        <v>16.090499999999999</v>
      </c>
      <c r="B109" s="7" t="s">
        <v>184</v>
      </c>
      <c r="C109" s="7" t="s">
        <v>185</v>
      </c>
      <c r="D109" s="8">
        <v>4</v>
      </c>
      <c r="E109" s="8">
        <v>7</v>
      </c>
      <c r="F109" s="8">
        <f t="shared" si="69"/>
        <v>11</v>
      </c>
      <c r="G109" s="8">
        <v>2</v>
      </c>
      <c r="H109" s="8">
        <v>1</v>
      </c>
      <c r="I109" s="8">
        <f t="shared" si="70"/>
        <v>3</v>
      </c>
      <c r="J109" s="8">
        <v>3</v>
      </c>
      <c r="K109" s="8">
        <v>5</v>
      </c>
      <c r="L109" s="8">
        <f t="shared" si="71"/>
        <v>8</v>
      </c>
      <c r="M109" s="8"/>
      <c r="N109" s="8">
        <v>1</v>
      </c>
      <c r="O109" s="8">
        <f t="shared" si="72"/>
        <v>1</v>
      </c>
      <c r="P109" s="8">
        <v>2</v>
      </c>
      <c r="Q109" s="8">
        <v>5</v>
      </c>
      <c r="R109" s="8">
        <f t="shared" ref="R109:R111" si="78">SUM(P109:Q109)</f>
        <v>7</v>
      </c>
      <c r="S109" s="8"/>
      <c r="T109" s="8"/>
      <c r="U109" s="8">
        <f t="shared" si="73"/>
        <v>0</v>
      </c>
    </row>
    <row r="110" spans="1:16309" outlineLevel="3">
      <c r="A110" s="7">
        <v>23.010100000000001</v>
      </c>
      <c r="B110" s="7" t="s">
        <v>188</v>
      </c>
      <c r="C110" s="7" t="s">
        <v>189</v>
      </c>
      <c r="D110" s="8"/>
      <c r="E110" s="8">
        <v>5</v>
      </c>
      <c r="F110" s="8">
        <f t="shared" si="69"/>
        <v>5</v>
      </c>
      <c r="G110" s="8"/>
      <c r="H110" s="8"/>
      <c r="I110" s="8">
        <f t="shared" si="70"/>
        <v>0</v>
      </c>
      <c r="J110" s="8">
        <v>3</v>
      </c>
      <c r="K110" s="8">
        <v>3</v>
      </c>
      <c r="L110" s="8">
        <f t="shared" si="71"/>
        <v>6</v>
      </c>
      <c r="M110" s="8">
        <v>1</v>
      </c>
      <c r="N110" s="8">
        <v>2</v>
      </c>
      <c r="O110" s="8">
        <f t="shared" si="72"/>
        <v>3</v>
      </c>
      <c r="P110" s="8">
        <v>2</v>
      </c>
      <c r="Q110" s="8">
        <v>2</v>
      </c>
      <c r="R110" s="8">
        <f t="shared" si="78"/>
        <v>4</v>
      </c>
      <c r="S110" s="8"/>
      <c r="T110" s="8">
        <v>2</v>
      </c>
      <c r="U110" s="8">
        <f t="shared" si="73"/>
        <v>2</v>
      </c>
    </row>
    <row r="111" spans="1:16309" outlineLevel="3">
      <c r="A111" s="7">
        <v>54.010100000000001</v>
      </c>
      <c r="B111" s="7" t="s">
        <v>194</v>
      </c>
      <c r="C111" s="7" t="s">
        <v>195</v>
      </c>
      <c r="D111" s="8">
        <v>2</v>
      </c>
      <c r="E111" s="8"/>
      <c r="F111" s="8">
        <f t="shared" si="69"/>
        <v>2</v>
      </c>
      <c r="G111" s="8">
        <v>2</v>
      </c>
      <c r="H111" s="8">
        <v>1</v>
      </c>
      <c r="I111" s="8">
        <f t="shared" si="70"/>
        <v>3</v>
      </c>
      <c r="J111" s="8">
        <v>5</v>
      </c>
      <c r="K111" s="8"/>
      <c r="L111" s="8">
        <f t="shared" si="71"/>
        <v>5</v>
      </c>
      <c r="M111" s="8">
        <v>3</v>
      </c>
      <c r="N111" s="8">
        <v>1</v>
      </c>
      <c r="O111" s="8">
        <f t="shared" si="72"/>
        <v>4</v>
      </c>
      <c r="P111" s="8"/>
      <c r="Q111" s="8">
        <v>2</v>
      </c>
      <c r="R111" s="8">
        <f t="shared" si="78"/>
        <v>2</v>
      </c>
      <c r="S111" s="8">
        <v>3</v>
      </c>
      <c r="T111" s="8">
        <v>1</v>
      </c>
      <c r="U111" s="8">
        <f t="shared" si="73"/>
        <v>4</v>
      </c>
    </row>
    <row r="112" spans="1:16309" s="6" customFormat="1" outlineLevel="1">
      <c r="A112" s="64" t="s">
        <v>196</v>
      </c>
      <c r="B112" s="64"/>
      <c r="C112" s="64"/>
      <c r="D112" s="5">
        <f t="shared" ref="D112:U112" si="79">SUBTOTAL(9,D114:D114)</f>
        <v>11</v>
      </c>
      <c r="E112" s="5">
        <f t="shared" si="79"/>
        <v>5</v>
      </c>
      <c r="F112" s="5">
        <f t="shared" si="79"/>
        <v>16</v>
      </c>
      <c r="G112" s="5">
        <f t="shared" si="79"/>
        <v>0</v>
      </c>
      <c r="H112" s="5">
        <f t="shared" si="79"/>
        <v>2</v>
      </c>
      <c r="I112" s="5">
        <f t="shared" si="79"/>
        <v>2</v>
      </c>
      <c r="J112" s="5">
        <f t="shared" si="79"/>
        <v>12</v>
      </c>
      <c r="K112" s="5">
        <f t="shared" si="79"/>
        <v>17</v>
      </c>
      <c r="L112" s="5">
        <f t="shared" si="79"/>
        <v>29</v>
      </c>
      <c r="M112" s="5">
        <f t="shared" si="79"/>
        <v>4</v>
      </c>
      <c r="N112" s="5">
        <f t="shared" si="79"/>
        <v>7</v>
      </c>
      <c r="O112" s="5">
        <f t="shared" si="79"/>
        <v>11</v>
      </c>
      <c r="P112" s="5">
        <f t="shared" ref="P112:R112" si="80">SUBTOTAL(9,P114:P114)</f>
        <v>11</v>
      </c>
      <c r="Q112" s="5">
        <f t="shared" si="80"/>
        <v>20</v>
      </c>
      <c r="R112" s="5">
        <f t="shared" si="80"/>
        <v>31</v>
      </c>
      <c r="S112" s="5">
        <f t="shared" si="79"/>
        <v>2</v>
      </c>
      <c r="T112" s="5">
        <f t="shared" si="79"/>
        <v>0</v>
      </c>
      <c r="U112" s="5">
        <f t="shared" si="79"/>
        <v>2</v>
      </c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  <c r="BFQ112"/>
      <c r="BFR112"/>
      <c r="BFS112"/>
      <c r="BFT112"/>
      <c r="BFU112"/>
      <c r="BFV112"/>
      <c r="BFW112"/>
      <c r="BFX112"/>
      <c r="BFY112"/>
      <c r="BFZ112"/>
      <c r="BGA112"/>
      <c r="BGB112"/>
      <c r="BGC112"/>
      <c r="BGD112"/>
      <c r="BGE112"/>
      <c r="BGF112"/>
      <c r="BGG112"/>
      <c r="BGH112"/>
      <c r="BGI112"/>
      <c r="BGJ112"/>
      <c r="BGK112"/>
      <c r="BGL112"/>
      <c r="BGM112"/>
      <c r="BGN112"/>
      <c r="BGO112"/>
      <c r="BGP112"/>
      <c r="BGQ112"/>
      <c r="BGR112"/>
      <c r="BGS112"/>
      <c r="BGT112"/>
      <c r="BGU112"/>
      <c r="BGV112"/>
      <c r="BGW112"/>
      <c r="BGX112"/>
      <c r="BGY112"/>
      <c r="BGZ112"/>
      <c r="BHA112"/>
      <c r="BHB112"/>
      <c r="BHC112"/>
      <c r="BHD112"/>
      <c r="BHE112"/>
      <c r="BHF112"/>
      <c r="BHG112"/>
      <c r="BHH112"/>
      <c r="BHI112"/>
      <c r="BHJ112"/>
      <c r="BHK112"/>
      <c r="BHL112"/>
      <c r="BHM112"/>
      <c r="BHN112"/>
      <c r="BHO112"/>
      <c r="BHP112"/>
      <c r="BHQ112"/>
      <c r="BHR112"/>
      <c r="BHS112"/>
      <c r="BHT112"/>
      <c r="BHU112"/>
      <c r="BHV112"/>
      <c r="BHW112"/>
      <c r="BHX112"/>
      <c r="BHY112"/>
      <c r="BHZ112"/>
      <c r="BIA112"/>
      <c r="BIB112"/>
      <c r="BIC112"/>
      <c r="BID112"/>
      <c r="BIE112"/>
      <c r="BIF112"/>
      <c r="BIG112"/>
      <c r="BIH112"/>
      <c r="BII112"/>
      <c r="BIJ112"/>
      <c r="BIK112"/>
      <c r="BIL112"/>
      <c r="BIM112"/>
      <c r="BIN112"/>
      <c r="BIO112"/>
      <c r="BIP112"/>
      <c r="BIQ112"/>
      <c r="BIR112"/>
      <c r="BIS112"/>
      <c r="BIT112"/>
      <c r="BIU112"/>
      <c r="BIV112"/>
      <c r="BIW112"/>
      <c r="BIX112"/>
      <c r="BIY112"/>
      <c r="BIZ112"/>
      <c r="BJA112"/>
      <c r="BJB112"/>
      <c r="BJC112"/>
      <c r="BJD112"/>
      <c r="BJE112"/>
      <c r="BJF112"/>
      <c r="BJG112"/>
      <c r="BJH112"/>
      <c r="BJI112"/>
      <c r="BJJ112"/>
      <c r="BJK112"/>
      <c r="BJL112"/>
      <c r="BJM112"/>
      <c r="BJN112"/>
      <c r="BJO112"/>
      <c r="BJP112"/>
      <c r="BJQ112"/>
      <c r="BJR112"/>
      <c r="BJS112"/>
      <c r="BJT112"/>
      <c r="BJU112"/>
      <c r="BJV112"/>
      <c r="BJW112"/>
      <c r="BJX112"/>
      <c r="BJY112"/>
      <c r="BJZ112"/>
      <c r="BKA112"/>
      <c r="BKB112"/>
      <c r="BKC112"/>
      <c r="BKD112"/>
      <c r="BKE112"/>
      <c r="BKF112"/>
      <c r="BKG112"/>
      <c r="BKH112"/>
      <c r="BKI112"/>
      <c r="BKJ112"/>
      <c r="BKK112"/>
      <c r="BKL112"/>
      <c r="BKM112"/>
      <c r="BKN112"/>
      <c r="BKO112"/>
      <c r="BKP112"/>
      <c r="BKQ112"/>
      <c r="BKR112"/>
      <c r="BKS112"/>
      <c r="BKT112"/>
      <c r="BKU112"/>
      <c r="BKV112"/>
      <c r="BKW112"/>
      <c r="BKX112"/>
      <c r="BKY112"/>
      <c r="BKZ112"/>
      <c r="BLA112"/>
      <c r="BLB112"/>
      <c r="BLC112"/>
      <c r="BLD112"/>
      <c r="BLE112"/>
      <c r="BLF112"/>
      <c r="BLG112"/>
      <c r="BLH112"/>
      <c r="BLI112"/>
      <c r="BLJ112"/>
      <c r="BLK112"/>
      <c r="BLL112"/>
      <c r="BLM112"/>
      <c r="BLN112"/>
      <c r="BLO112"/>
      <c r="BLP112"/>
      <c r="BLQ112"/>
      <c r="BLR112"/>
      <c r="BLS112"/>
      <c r="BLT112"/>
      <c r="BLU112"/>
      <c r="BLV112"/>
      <c r="BLW112"/>
      <c r="BLX112"/>
      <c r="BLY112"/>
      <c r="BLZ112"/>
      <c r="BMA112"/>
      <c r="BMB112"/>
      <c r="BMC112"/>
      <c r="BMD112"/>
      <c r="BME112"/>
      <c r="BMF112"/>
      <c r="BMG112"/>
      <c r="BMH112"/>
      <c r="BMI112"/>
      <c r="BMJ112"/>
      <c r="BMK112"/>
      <c r="BML112"/>
      <c r="BMM112"/>
      <c r="BMN112"/>
      <c r="BMO112"/>
      <c r="BMP112"/>
      <c r="BMQ112"/>
      <c r="BMR112"/>
      <c r="BMS112"/>
      <c r="BMT112"/>
      <c r="BMU112"/>
      <c r="BMV112"/>
      <c r="BMW112"/>
      <c r="BMX112"/>
      <c r="BMY112"/>
      <c r="BMZ112"/>
      <c r="BNA112"/>
      <c r="BNB112"/>
      <c r="BNC112"/>
      <c r="BND112"/>
      <c r="BNE112"/>
      <c r="BNF112"/>
      <c r="BNG112"/>
      <c r="BNH112"/>
      <c r="BNI112"/>
      <c r="BNJ112"/>
      <c r="BNK112"/>
      <c r="BNL112"/>
      <c r="BNM112"/>
      <c r="BNN112"/>
      <c r="BNO112"/>
      <c r="BNP112"/>
      <c r="BNQ112"/>
      <c r="BNR112"/>
      <c r="BNS112"/>
      <c r="BNT112"/>
      <c r="BNU112"/>
      <c r="BNV112"/>
      <c r="BNW112"/>
      <c r="BNX112"/>
      <c r="BNY112"/>
      <c r="BNZ112"/>
      <c r="BOA112"/>
      <c r="BOB112"/>
      <c r="BOC112"/>
      <c r="BOD112"/>
      <c r="BOE112"/>
      <c r="BOF112"/>
      <c r="BOG112"/>
      <c r="BOH112"/>
      <c r="BOI112"/>
      <c r="BOJ112"/>
      <c r="BOK112"/>
      <c r="BOL112"/>
      <c r="BOM112"/>
      <c r="BON112"/>
      <c r="BOO112"/>
      <c r="BOP112"/>
      <c r="BOQ112"/>
      <c r="BOR112"/>
      <c r="BOS112"/>
      <c r="BOT112"/>
      <c r="BOU112"/>
      <c r="BOV112"/>
      <c r="BOW112"/>
      <c r="BOX112"/>
      <c r="BOY112"/>
      <c r="BOZ112"/>
      <c r="BPA112"/>
      <c r="BPB112"/>
      <c r="BPC112"/>
      <c r="BPD112"/>
      <c r="BPE112"/>
      <c r="BPF112"/>
      <c r="BPG112"/>
      <c r="BPH112"/>
      <c r="BPI112"/>
      <c r="BPJ112"/>
      <c r="BPK112"/>
      <c r="BPL112"/>
      <c r="BPM112"/>
      <c r="BPN112"/>
      <c r="BPO112"/>
      <c r="BPP112"/>
      <c r="BPQ112"/>
      <c r="BPR112"/>
      <c r="BPS112"/>
      <c r="BPT112"/>
      <c r="BPU112"/>
      <c r="BPV112"/>
      <c r="BPW112"/>
      <c r="BPX112"/>
      <c r="BPY112"/>
      <c r="BPZ112"/>
      <c r="BQA112"/>
      <c r="BQB112"/>
      <c r="BQC112"/>
      <c r="BQD112"/>
      <c r="BQE112"/>
      <c r="BQF112"/>
      <c r="BQG112"/>
      <c r="BQH112"/>
      <c r="BQI112"/>
      <c r="BQJ112"/>
      <c r="BQK112"/>
      <c r="BQL112"/>
      <c r="BQM112"/>
      <c r="BQN112"/>
      <c r="BQO112"/>
      <c r="BQP112"/>
      <c r="BQQ112"/>
      <c r="BQR112"/>
      <c r="BQS112"/>
      <c r="BQT112"/>
      <c r="BQU112"/>
      <c r="BQV112"/>
      <c r="BQW112"/>
      <c r="BQX112"/>
      <c r="BQY112"/>
      <c r="BQZ112"/>
      <c r="BRA112"/>
      <c r="BRB112"/>
      <c r="BRC112"/>
      <c r="BRD112"/>
      <c r="BRE112"/>
      <c r="BRF112"/>
      <c r="BRG112"/>
      <c r="BRH112"/>
      <c r="BRI112"/>
      <c r="BRJ112"/>
      <c r="BRK112"/>
      <c r="BRL112"/>
      <c r="BRM112"/>
      <c r="BRN112"/>
      <c r="BRO112"/>
      <c r="BRP112"/>
      <c r="BRQ112"/>
      <c r="BRR112"/>
      <c r="BRS112"/>
      <c r="BRT112"/>
      <c r="BRU112"/>
      <c r="BRV112"/>
      <c r="BRW112"/>
      <c r="BRX112"/>
      <c r="BRY112"/>
      <c r="BRZ112"/>
      <c r="BSA112"/>
      <c r="BSB112"/>
      <c r="BSC112"/>
      <c r="BSD112"/>
      <c r="BSE112"/>
      <c r="BSF112"/>
      <c r="BSG112"/>
      <c r="BSH112"/>
      <c r="BSI112"/>
      <c r="BSJ112"/>
      <c r="BSK112"/>
      <c r="BSL112"/>
      <c r="BSM112"/>
      <c r="BSN112"/>
      <c r="BSO112"/>
      <c r="BSP112"/>
      <c r="BSQ112"/>
      <c r="BSR112"/>
      <c r="BSS112"/>
      <c r="BST112"/>
      <c r="BSU112"/>
      <c r="BSV112"/>
      <c r="BSW112"/>
      <c r="BSX112"/>
      <c r="BSY112"/>
      <c r="BSZ112"/>
      <c r="BTA112"/>
      <c r="BTB112"/>
      <c r="BTC112"/>
      <c r="BTD112"/>
      <c r="BTE112"/>
      <c r="BTF112"/>
      <c r="BTG112"/>
      <c r="BTH112"/>
      <c r="BTI112"/>
      <c r="BTJ112"/>
      <c r="BTK112"/>
      <c r="BTL112"/>
      <c r="BTM112"/>
      <c r="BTN112"/>
      <c r="BTO112"/>
      <c r="BTP112"/>
      <c r="BTQ112"/>
      <c r="BTR112"/>
      <c r="BTS112"/>
      <c r="BTT112"/>
      <c r="BTU112"/>
      <c r="BTV112"/>
      <c r="BTW112"/>
      <c r="BTX112"/>
      <c r="BTY112"/>
      <c r="BTZ112"/>
      <c r="BUA112"/>
      <c r="BUB112"/>
      <c r="BUC112"/>
      <c r="BUD112"/>
      <c r="BUE112"/>
      <c r="BUF112"/>
      <c r="BUG112"/>
      <c r="BUH112"/>
      <c r="BUI112"/>
      <c r="BUJ112"/>
      <c r="BUK112"/>
      <c r="BUL112"/>
      <c r="BUM112"/>
      <c r="BUN112"/>
      <c r="BUO112"/>
      <c r="BUP112"/>
      <c r="BUQ112"/>
      <c r="BUR112"/>
      <c r="BUS112"/>
      <c r="BUT112"/>
      <c r="BUU112"/>
      <c r="BUV112"/>
      <c r="BUW112"/>
      <c r="BUX112"/>
      <c r="BUY112"/>
      <c r="BUZ112"/>
      <c r="BVA112"/>
      <c r="BVB112"/>
      <c r="BVC112"/>
      <c r="BVD112"/>
      <c r="BVE112"/>
      <c r="BVF112"/>
      <c r="BVG112"/>
      <c r="BVH112"/>
      <c r="BVI112"/>
      <c r="BVJ112"/>
      <c r="BVK112"/>
      <c r="BVL112"/>
      <c r="BVM112"/>
      <c r="BVN112"/>
      <c r="BVO112"/>
      <c r="BVP112"/>
      <c r="BVQ112"/>
      <c r="BVR112"/>
      <c r="BVS112"/>
      <c r="BVT112"/>
      <c r="BVU112"/>
      <c r="BVV112"/>
      <c r="BVW112"/>
      <c r="BVX112"/>
      <c r="BVY112"/>
      <c r="BVZ112"/>
      <c r="BWA112"/>
      <c r="BWB112"/>
      <c r="BWC112"/>
      <c r="BWD112"/>
      <c r="BWE112"/>
      <c r="BWF112"/>
      <c r="BWG112"/>
      <c r="BWH112"/>
      <c r="BWI112"/>
      <c r="BWJ112"/>
      <c r="BWK112"/>
      <c r="BWL112"/>
      <c r="BWM112"/>
      <c r="BWN112"/>
      <c r="BWO112"/>
      <c r="BWP112"/>
      <c r="BWQ112"/>
      <c r="BWR112"/>
      <c r="BWS112"/>
      <c r="BWT112"/>
      <c r="BWU112"/>
      <c r="BWV112"/>
      <c r="BWW112"/>
      <c r="BWX112"/>
      <c r="BWY112"/>
      <c r="BWZ112"/>
      <c r="BXA112"/>
      <c r="BXB112"/>
      <c r="BXC112"/>
      <c r="BXD112"/>
      <c r="BXE112"/>
      <c r="BXF112"/>
      <c r="BXG112"/>
      <c r="BXH112"/>
      <c r="BXI112"/>
      <c r="BXJ112"/>
      <c r="BXK112"/>
      <c r="BXL112"/>
      <c r="BXM112"/>
      <c r="BXN112"/>
      <c r="BXO112"/>
      <c r="BXP112"/>
      <c r="BXQ112"/>
      <c r="BXR112"/>
      <c r="BXS112"/>
      <c r="BXT112"/>
      <c r="BXU112"/>
      <c r="BXV112"/>
      <c r="BXW112"/>
      <c r="BXX112"/>
      <c r="BXY112"/>
      <c r="BXZ112"/>
      <c r="BYA112"/>
      <c r="BYB112"/>
      <c r="BYC112"/>
      <c r="BYD112"/>
      <c r="BYE112"/>
      <c r="BYF112"/>
      <c r="BYG112"/>
      <c r="BYH112"/>
      <c r="BYI112"/>
      <c r="BYJ112"/>
      <c r="BYK112"/>
      <c r="BYL112"/>
      <c r="BYM112"/>
      <c r="BYN112"/>
      <c r="BYO112"/>
      <c r="BYP112"/>
      <c r="BYQ112"/>
      <c r="BYR112"/>
      <c r="BYS112"/>
      <c r="BYT112"/>
      <c r="BYU112"/>
      <c r="BYV112"/>
      <c r="BYW112"/>
      <c r="BYX112"/>
      <c r="BYY112"/>
      <c r="BYZ112"/>
      <c r="BZA112"/>
      <c r="BZB112"/>
      <c r="BZC112"/>
      <c r="BZD112"/>
      <c r="BZE112"/>
      <c r="BZF112"/>
      <c r="BZG112"/>
      <c r="BZH112"/>
      <c r="BZI112"/>
      <c r="BZJ112"/>
      <c r="BZK112"/>
      <c r="BZL112"/>
      <c r="BZM112"/>
      <c r="BZN112"/>
      <c r="BZO112"/>
      <c r="BZP112"/>
      <c r="BZQ112"/>
      <c r="BZR112"/>
      <c r="BZS112"/>
      <c r="BZT112"/>
      <c r="BZU112"/>
      <c r="BZV112"/>
      <c r="BZW112"/>
      <c r="BZX112"/>
      <c r="BZY112"/>
      <c r="BZZ112"/>
      <c r="CAA112"/>
      <c r="CAB112"/>
      <c r="CAC112"/>
      <c r="CAD112"/>
      <c r="CAE112"/>
      <c r="CAF112"/>
      <c r="CAG112"/>
      <c r="CAH112"/>
      <c r="CAI112"/>
      <c r="CAJ112"/>
      <c r="CAK112"/>
      <c r="CAL112"/>
      <c r="CAM112"/>
      <c r="CAN112"/>
      <c r="CAO112"/>
      <c r="CAP112"/>
      <c r="CAQ112"/>
      <c r="CAR112"/>
      <c r="CAS112"/>
      <c r="CAT112"/>
      <c r="CAU112"/>
      <c r="CAV112"/>
      <c r="CAW112"/>
      <c r="CAX112"/>
      <c r="CAY112"/>
      <c r="CAZ112"/>
      <c r="CBA112"/>
      <c r="CBB112"/>
      <c r="CBC112"/>
      <c r="CBD112"/>
      <c r="CBE112"/>
      <c r="CBF112"/>
      <c r="CBG112"/>
      <c r="CBH112"/>
      <c r="CBI112"/>
      <c r="CBJ112"/>
      <c r="CBK112"/>
      <c r="CBL112"/>
      <c r="CBM112"/>
      <c r="CBN112"/>
      <c r="CBO112"/>
      <c r="CBP112"/>
      <c r="CBQ112"/>
      <c r="CBR112"/>
      <c r="CBS112"/>
      <c r="CBT112"/>
      <c r="CBU112"/>
      <c r="CBV112"/>
      <c r="CBW112"/>
      <c r="CBX112"/>
      <c r="CBY112"/>
      <c r="CBZ112"/>
      <c r="CCA112"/>
      <c r="CCB112"/>
      <c r="CCC112"/>
      <c r="CCD112"/>
      <c r="CCE112"/>
      <c r="CCF112"/>
      <c r="CCG112"/>
      <c r="CCH112"/>
      <c r="CCI112"/>
      <c r="CCJ112"/>
      <c r="CCK112"/>
      <c r="CCL112"/>
      <c r="CCM112"/>
      <c r="CCN112"/>
      <c r="CCO112"/>
      <c r="CCP112"/>
      <c r="CCQ112"/>
      <c r="CCR112"/>
      <c r="CCS112"/>
      <c r="CCT112"/>
      <c r="CCU112"/>
      <c r="CCV112"/>
      <c r="CCW112"/>
      <c r="CCX112"/>
      <c r="CCY112"/>
      <c r="CCZ112"/>
      <c r="CDA112"/>
      <c r="CDB112"/>
      <c r="CDC112"/>
      <c r="CDD112"/>
      <c r="CDE112"/>
      <c r="CDF112"/>
      <c r="CDG112"/>
      <c r="CDH112"/>
      <c r="CDI112"/>
      <c r="CDJ112"/>
      <c r="CDK112"/>
      <c r="CDL112"/>
      <c r="CDM112"/>
      <c r="CDN112"/>
      <c r="CDO112"/>
      <c r="CDP112"/>
      <c r="CDQ112"/>
      <c r="CDR112"/>
      <c r="CDS112"/>
      <c r="CDT112"/>
      <c r="CDU112"/>
      <c r="CDV112"/>
      <c r="CDW112"/>
      <c r="CDX112"/>
      <c r="CDY112"/>
      <c r="CDZ112"/>
      <c r="CEA112"/>
      <c r="CEB112"/>
      <c r="CEC112"/>
      <c r="CED112"/>
      <c r="CEE112"/>
      <c r="CEF112"/>
      <c r="CEG112"/>
      <c r="CEH112"/>
      <c r="CEI112"/>
      <c r="CEJ112"/>
      <c r="CEK112"/>
      <c r="CEL112"/>
      <c r="CEM112"/>
      <c r="CEN112"/>
      <c r="CEO112"/>
      <c r="CEP112"/>
      <c r="CEQ112"/>
      <c r="CER112"/>
      <c r="CES112"/>
      <c r="CET112"/>
      <c r="CEU112"/>
      <c r="CEV112"/>
      <c r="CEW112"/>
      <c r="CEX112"/>
      <c r="CEY112"/>
      <c r="CEZ112"/>
      <c r="CFA112"/>
      <c r="CFB112"/>
      <c r="CFC112"/>
      <c r="CFD112"/>
      <c r="CFE112"/>
      <c r="CFF112"/>
      <c r="CFG112"/>
      <c r="CFH112"/>
      <c r="CFI112"/>
      <c r="CFJ112"/>
      <c r="CFK112"/>
      <c r="CFL112"/>
      <c r="CFM112"/>
      <c r="CFN112"/>
      <c r="CFO112"/>
      <c r="CFP112"/>
      <c r="CFQ112"/>
      <c r="CFR112"/>
      <c r="CFS112"/>
      <c r="CFT112"/>
      <c r="CFU112"/>
      <c r="CFV112"/>
      <c r="CFW112"/>
      <c r="CFX112"/>
      <c r="CFY112"/>
      <c r="CFZ112"/>
      <c r="CGA112"/>
      <c r="CGB112"/>
      <c r="CGC112"/>
      <c r="CGD112"/>
      <c r="CGE112"/>
      <c r="CGF112"/>
      <c r="CGG112"/>
      <c r="CGH112"/>
      <c r="CGI112"/>
      <c r="CGJ112"/>
      <c r="CGK112"/>
      <c r="CGL112"/>
      <c r="CGM112"/>
      <c r="CGN112"/>
      <c r="CGO112"/>
      <c r="CGP112"/>
      <c r="CGQ112"/>
      <c r="CGR112"/>
      <c r="CGS112"/>
      <c r="CGT112"/>
      <c r="CGU112"/>
      <c r="CGV112"/>
      <c r="CGW112"/>
      <c r="CGX112"/>
      <c r="CGY112"/>
      <c r="CGZ112"/>
      <c r="CHA112"/>
      <c r="CHB112"/>
      <c r="CHC112"/>
      <c r="CHD112"/>
      <c r="CHE112"/>
      <c r="CHF112"/>
      <c r="CHG112"/>
      <c r="CHH112"/>
      <c r="CHI112"/>
      <c r="CHJ112"/>
      <c r="CHK112"/>
      <c r="CHL112"/>
      <c r="CHM112"/>
      <c r="CHN112"/>
      <c r="CHO112"/>
      <c r="CHP112"/>
      <c r="CHQ112"/>
      <c r="CHR112"/>
      <c r="CHS112"/>
      <c r="CHT112"/>
      <c r="CHU112"/>
      <c r="CHV112"/>
      <c r="CHW112"/>
      <c r="CHX112"/>
      <c r="CHY112"/>
      <c r="CHZ112"/>
      <c r="CIA112"/>
      <c r="CIB112"/>
      <c r="CIC112"/>
      <c r="CID112"/>
      <c r="CIE112"/>
      <c r="CIF112"/>
      <c r="CIG112"/>
      <c r="CIH112"/>
      <c r="CII112"/>
      <c r="CIJ112"/>
      <c r="CIK112"/>
      <c r="CIL112"/>
      <c r="CIM112"/>
      <c r="CIN112"/>
      <c r="CIO112"/>
      <c r="CIP112"/>
      <c r="CIQ112"/>
      <c r="CIR112"/>
      <c r="CIS112"/>
      <c r="CIT112"/>
      <c r="CIU112"/>
      <c r="CIV112"/>
      <c r="CIW112"/>
      <c r="CIX112"/>
      <c r="CIY112"/>
      <c r="CIZ112"/>
      <c r="CJA112"/>
      <c r="CJB112"/>
      <c r="CJC112"/>
      <c r="CJD112"/>
      <c r="CJE112"/>
      <c r="CJF112"/>
      <c r="CJG112"/>
      <c r="CJH112"/>
      <c r="CJI112"/>
      <c r="CJJ112"/>
      <c r="CJK112"/>
      <c r="CJL112"/>
      <c r="CJM112"/>
      <c r="CJN112"/>
      <c r="CJO112"/>
      <c r="CJP112"/>
      <c r="CJQ112"/>
      <c r="CJR112"/>
      <c r="CJS112"/>
      <c r="CJT112"/>
      <c r="CJU112"/>
      <c r="CJV112"/>
      <c r="CJW112"/>
      <c r="CJX112"/>
      <c r="CJY112"/>
      <c r="CJZ112"/>
      <c r="CKA112"/>
      <c r="CKB112"/>
      <c r="CKC112"/>
      <c r="CKD112"/>
      <c r="CKE112"/>
      <c r="CKF112"/>
      <c r="CKG112"/>
      <c r="CKH112"/>
      <c r="CKI112"/>
      <c r="CKJ112"/>
      <c r="CKK112"/>
      <c r="CKL112"/>
      <c r="CKM112"/>
      <c r="CKN112"/>
      <c r="CKO112"/>
      <c r="CKP112"/>
      <c r="CKQ112"/>
      <c r="CKR112"/>
      <c r="CKS112"/>
      <c r="CKT112"/>
      <c r="CKU112"/>
      <c r="CKV112"/>
      <c r="CKW112"/>
      <c r="CKX112"/>
      <c r="CKY112"/>
      <c r="CKZ112"/>
      <c r="CLA112"/>
      <c r="CLB112"/>
      <c r="CLC112"/>
      <c r="CLD112"/>
      <c r="CLE112"/>
      <c r="CLF112"/>
      <c r="CLG112"/>
      <c r="CLH112"/>
      <c r="CLI112"/>
      <c r="CLJ112"/>
      <c r="CLK112"/>
      <c r="CLL112"/>
      <c r="CLM112"/>
      <c r="CLN112"/>
      <c r="CLO112"/>
      <c r="CLP112"/>
      <c r="CLQ112"/>
      <c r="CLR112"/>
      <c r="CLS112"/>
      <c r="CLT112"/>
      <c r="CLU112"/>
      <c r="CLV112"/>
      <c r="CLW112"/>
      <c r="CLX112"/>
      <c r="CLY112"/>
      <c r="CLZ112"/>
      <c r="CMA112"/>
      <c r="CMB112"/>
      <c r="CMC112"/>
      <c r="CMD112"/>
      <c r="CME112"/>
      <c r="CMF112"/>
      <c r="CMG112"/>
      <c r="CMH112"/>
      <c r="CMI112"/>
      <c r="CMJ112"/>
      <c r="CMK112"/>
      <c r="CML112"/>
      <c r="CMM112"/>
      <c r="CMN112"/>
      <c r="CMO112"/>
      <c r="CMP112"/>
      <c r="CMQ112"/>
      <c r="CMR112"/>
      <c r="CMS112"/>
      <c r="CMT112"/>
      <c r="CMU112"/>
      <c r="CMV112"/>
      <c r="CMW112"/>
      <c r="CMX112"/>
      <c r="CMY112"/>
      <c r="CMZ112"/>
      <c r="CNA112"/>
      <c r="CNB112"/>
      <c r="CNC112"/>
      <c r="CND112"/>
      <c r="CNE112"/>
      <c r="CNF112"/>
      <c r="CNG112"/>
      <c r="CNH112"/>
      <c r="CNI112"/>
      <c r="CNJ112"/>
      <c r="CNK112"/>
      <c r="CNL112"/>
      <c r="CNM112"/>
      <c r="CNN112"/>
      <c r="CNO112"/>
      <c r="CNP112"/>
      <c r="CNQ112"/>
      <c r="CNR112"/>
      <c r="CNS112"/>
      <c r="CNT112"/>
      <c r="CNU112"/>
      <c r="CNV112"/>
      <c r="CNW112"/>
      <c r="CNX112"/>
      <c r="CNY112"/>
      <c r="CNZ112"/>
      <c r="COA112"/>
      <c r="COB112"/>
      <c r="COC112"/>
      <c r="COD112"/>
      <c r="COE112"/>
      <c r="COF112"/>
      <c r="COG112"/>
      <c r="COH112"/>
      <c r="COI112"/>
      <c r="COJ112"/>
      <c r="COK112"/>
      <c r="COL112"/>
      <c r="COM112"/>
      <c r="CON112"/>
      <c r="COO112"/>
      <c r="COP112"/>
      <c r="COQ112"/>
      <c r="COR112"/>
      <c r="COS112"/>
      <c r="COT112"/>
      <c r="COU112"/>
      <c r="COV112"/>
      <c r="COW112"/>
      <c r="COX112"/>
      <c r="COY112"/>
      <c r="COZ112"/>
      <c r="CPA112"/>
      <c r="CPB112"/>
      <c r="CPC112"/>
      <c r="CPD112"/>
      <c r="CPE112"/>
      <c r="CPF112"/>
      <c r="CPG112"/>
      <c r="CPH112"/>
      <c r="CPI112"/>
      <c r="CPJ112"/>
      <c r="CPK112"/>
      <c r="CPL112"/>
      <c r="CPM112"/>
      <c r="CPN112"/>
      <c r="CPO112"/>
      <c r="CPP112"/>
      <c r="CPQ112"/>
      <c r="CPR112"/>
      <c r="CPS112"/>
      <c r="CPT112"/>
      <c r="CPU112"/>
      <c r="CPV112"/>
      <c r="CPW112"/>
      <c r="CPX112"/>
      <c r="CPY112"/>
      <c r="CPZ112"/>
      <c r="CQA112"/>
      <c r="CQB112"/>
      <c r="CQC112"/>
      <c r="CQD112"/>
      <c r="CQE112"/>
      <c r="CQF112"/>
      <c r="CQG112"/>
      <c r="CQH112"/>
      <c r="CQI112"/>
      <c r="CQJ112"/>
      <c r="CQK112"/>
      <c r="CQL112"/>
      <c r="CQM112"/>
      <c r="CQN112"/>
      <c r="CQO112"/>
      <c r="CQP112"/>
      <c r="CQQ112"/>
      <c r="CQR112"/>
      <c r="CQS112"/>
      <c r="CQT112"/>
      <c r="CQU112"/>
      <c r="CQV112"/>
      <c r="CQW112"/>
      <c r="CQX112"/>
      <c r="CQY112"/>
      <c r="CQZ112"/>
      <c r="CRA112"/>
      <c r="CRB112"/>
      <c r="CRC112"/>
      <c r="CRD112"/>
      <c r="CRE112"/>
      <c r="CRF112"/>
      <c r="CRG112"/>
      <c r="CRH112"/>
      <c r="CRI112"/>
      <c r="CRJ112"/>
      <c r="CRK112"/>
      <c r="CRL112"/>
      <c r="CRM112"/>
      <c r="CRN112"/>
      <c r="CRO112"/>
      <c r="CRP112"/>
      <c r="CRQ112"/>
      <c r="CRR112"/>
      <c r="CRS112"/>
      <c r="CRT112"/>
      <c r="CRU112"/>
      <c r="CRV112"/>
      <c r="CRW112"/>
      <c r="CRX112"/>
      <c r="CRY112"/>
      <c r="CRZ112"/>
      <c r="CSA112"/>
      <c r="CSB112"/>
      <c r="CSC112"/>
      <c r="CSD112"/>
      <c r="CSE112"/>
      <c r="CSF112"/>
      <c r="CSG112"/>
      <c r="CSH112"/>
      <c r="CSI112"/>
      <c r="CSJ112"/>
      <c r="CSK112"/>
      <c r="CSL112"/>
      <c r="CSM112"/>
      <c r="CSN112"/>
      <c r="CSO112"/>
      <c r="CSP112"/>
      <c r="CSQ112"/>
      <c r="CSR112"/>
      <c r="CSS112"/>
      <c r="CST112"/>
      <c r="CSU112"/>
      <c r="CSV112"/>
      <c r="CSW112"/>
      <c r="CSX112"/>
      <c r="CSY112"/>
      <c r="CSZ112"/>
      <c r="CTA112"/>
      <c r="CTB112"/>
      <c r="CTC112"/>
      <c r="CTD112"/>
      <c r="CTE112"/>
      <c r="CTF112"/>
      <c r="CTG112"/>
      <c r="CTH112"/>
      <c r="CTI112"/>
      <c r="CTJ112"/>
      <c r="CTK112"/>
      <c r="CTL112"/>
      <c r="CTM112"/>
      <c r="CTN112"/>
      <c r="CTO112"/>
      <c r="CTP112"/>
      <c r="CTQ112"/>
      <c r="CTR112"/>
      <c r="CTS112"/>
      <c r="CTT112"/>
      <c r="CTU112"/>
      <c r="CTV112"/>
      <c r="CTW112"/>
      <c r="CTX112"/>
      <c r="CTY112"/>
      <c r="CTZ112"/>
      <c r="CUA112"/>
      <c r="CUB112"/>
      <c r="CUC112"/>
      <c r="CUD112"/>
      <c r="CUE112"/>
      <c r="CUF112"/>
      <c r="CUG112"/>
      <c r="CUH112"/>
      <c r="CUI112"/>
      <c r="CUJ112"/>
      <c r="CUK112"/>
      <c r="CUL112"/>
      <c r="CUM112"/>
      <c r="CUN112"/>
      <c r="CUO112"/>
      <c r="CUP112"/>
      <c r="CUQ112"/>
      <c r="CUR112"/>
      <c r="CUS112"/>
      <c r="CUT112"/>
      <c r="CUU112"/>
      <c r="CUV112"/>
      <c r="CUW112"/>
      <c r="CUX112"/>
      <c r="CUY112"/>
      <c r="CUZ112"/>
      <c r="CVA112"/>
      <c r="CVB112"/>
      <c r="CVC112"/>
      <c r="CVD112"/>
      <c r="CVE112"/>
      <c r="CVF112"/>
      <c r="CVG112"/>
      <c r="CVH112"/>
      <c r="CVI112"/>
      <c r="CVJ112"/>
      <c r="CVK112"/>
      <c r="CVL112"/>
      <c r="CVM112"/>
      <c r="CVN112"/>
      <c r="CVO112"/>
      <c r="CVP112"/>
      <c r="CVQ112"/>
      <c r="CVR112"/>
      <c r="CVS112"/>
      <c r="CVT112"/>
      <c r="CVU112"/>
      <c r="CVV112"/>
      <c r="CVW112"/>
      <c r="CVX112"/>
      <c r="CVY112"/>
      <c r="CVZ112"/>
      <c r="CWA112"/>
      <c r="CWB112"/>
      <c r="CWC112"/>
      <c r="CWD112"/>
      <c r="CWE112"/>
      <c r="CWF112"/>
      <c r="CWG112"/>
      <c r="CWH112"/>
      <c r="CWI112"/>
      <c r="CWJ112"/>
      <c r="CWK112"/>
      <c r="CWL112"/>
      <c r="CWM112"/>
      <c r="CWN112"/>
      <c r="CWO112"/>
      <c r="CWP112"/>
      <c r="CWQ112"/>
      <c r="CWR112"/>
      <c r="CWS112"/>
      <c r="CWT112"/>
      <c r="CWU112"/>
      <c r="CWV112"/>
      <c r="CWW112"/>
      <c r="CWX112"/>
      <c r="CWY112"/>
      <c r="CWZ112"/>
      <c r="CXA112"/>
      <c r="CXB112"/>
      <c r="CXC112"/>
      <c r="CXD112"/>
      <c r="CXE112"/>
      <c r="CXF112"/>
      <c r="CXG112"/>
      <c r="CXH112"/>
      <c r="CXI112"/>
      <c r="CXJ112"/>
      <c r="CXK112"/>
      <c r="CXL112"/>
      <c r="CXM112"/>
      <c r="CXN112"/>
      <c r="CXO112"/>
      <c r="CXP112"/>
      <c r="CXQ112"/>
      <c r="CXR112"/>
      <c r="CXS112"/>
      <c r="CXT112"/>
      <c r="CXU112"/>
      <c r="CXV112"/>
      <c r="CXW112"/>
      <c r="CXX112"/>
      <c r="CXY112"/>
      <c r="CXZ112"/>
      <c r="CYA112"/>
      <c r="CYB112"/>
      <c r="CYC112"/>
      <c r="CYD112"/>
      <c r="CYE112"/>
      <c r="CYF112"/>
      <c r="CYG112"/>
      <c r="CYH112"/>
      <c r="CYI112"/>
      <c r="CYJ112"/>
      <c r="CYK112"/>
      <c r="CYL112"/>
      <c r="CYM112"/>
      <c r="CYN112"/>
      <c r="CYO112"/>
      <c r="CYP112"/>
      <c r="CYQ112"/>
      <c r="CYR112"/>
      <c r="CYS112"/>
      <c r="CYT112"/>
      <c r="CYU112"/>
      <c r="CYV112"/>
      <c r="CYW112"/>
      <c r="CYX112"/>
      <c r="CYY112"/>
      <c r="CYZ112"/>
      <c r="CZA112"/>
      <c r="CZB112"/>
      <c r="CZC112"/>
      <c r="CZD112"/>
      <c r="CZE112"/>
      <c r="CZF112"/>
      <c r="CZG112"/>
      <c r="CZH112"/>
      <c r="CZI112"/>
      <c r="CZJ112"/>
      <c r="CZK112"/>
      <c r="CZL112"/>
      <c r="CZM112"/>
      <c r="CZN112"/>
      <c r="CZO112"/>
      <c r="CZP112"/>
      <c r="CZQ112"/>
      <c r="CZR112"/>
      <c r="CZS112"/>
      <c r="CZT112"/>
      <c r="CZU112"/>
      <c r="CZV112"/>
      <c r="CZW112"/>
      <c r="CZX112"/>
      <c r="CZY112"/>
      <c r="CZZ112"/>
      <c r="DAA112"/>
      <c r="DAB112"/>
      <c r="DAC112"/>
      <c r="DAD112"/>
      <c r="DAE112"/>
      <c r="DAF112"/>
      <c r="DAG112"/>
      <c r="DAH112"/>
      <c r="DAI112"/>
      <c r="DAJ112"/>
      <c r="DAK112"/>
      <c r="DAL112"/>
      <c r="DAM112"/>
      <c r="DAN112"/>
      <c r="DAO112"/>
      <c r="DAP112"/>
      <c r="DAQ112"/>
      <c r="DAR112"/>
      <c r="DAS112"/>
      <c r="DAT112"/>
      <c r="DAU112"/>
      <c r="DAV112"/>
      <c r="DAW112"/>
      <c r="DAX112"/>
      <c r="DAY112"/>
      <c r="DAZ112"/>
      <c r="DBA112"/>
      <c r="DBB112"/>
      <c r="DBC112"/>
      <c r="DBD112"/>
      <c r="DBE112"/>
      <c r="DBF112"/>
      <c r="DBG112"/>
      <c r="DBH112"/>
      <c r="DBI112"/>
      <c r="DBJ112"/>
      <c r="DBK112"/>
      <c r="DBL112"/>
      <c r="DBM112"/>
      <c r="DBN112"/>
      <c r="DBO112"/>
      <c r="DBP112"/>
      <c r="DBQ112"/>
      <c r="DBR112"/>
      <c r="DBS112"/>
      <c r="DBT112"/>
      <c r="DBU112"/>
      <c r="DBV112"/>
      <c r="DBW112"/>
      <c r="DBX112"/>
      <c r="DBY112"/>
      <c r="DBZ112"/>
      <c r="DCA112"/>
      <c r="DCB112"/>
      <c r="DCC112"/>
      <c r="DCD112"/>
      <c r="DCE112"/>
      <c r="DCF112"/>
      <c r="DCG112"/>
      <c r="DCH112"/>
      <c r="DCI112"/>
      <c r="DCJ112"/>
      <c r="DCK112"/>
      <c r="DCL112"/>
      <c r="DCM112"/>
      <c r="DCN112"/>
      <c r="DCO112"/>
      <c r="DCP112"/>
      <c r="DCQ112"/>
      <c r="DCR112"/>
      <c r="DCS112"/>
      <c r="DCT112"/>
      <c r="DCU112"/>
      <c r="DCV112"/>
      <c r="DCW112"/>
      <c r="DCX112"/>
      <c r="DCY112"/>
      <c r="DCZ112"/>
      <c r="DDA112"/>
      <c r="DDB112"/>
      <c r="DDC112"/>
      <c r="DDD112"/>
      <c r="DDE112"/>
      <c r="DDF112"/>
      <c r="DDG112"/>
      <c r="DDH112"/>
      <c r="DDI112"/>
      <c r="DDJ112"/>
      <c r="DDK112"/>
      <c r="DDL112"/>
      <c r="DDM112"/>
      <c r="DDN112"/>
      <c r="DDO112"/>
      <c r="DDP112"/>
      <c r="DDQ112"/>
      <c r="DDR112"/>
      <c r="DDS112"/>
      <c r="DDT112"/>
      <c r="DDU112"/>
      <c r="DDV112"/>
      <c r="DDW112"/>
      <c r="DDX112"/>
      <c r="DDY112"/>
      <c r="DDZ112"/>
      <c r="DEA112"/>
      <c r="DEB112"/>
      <c r="DEC112"/>
      <c r="DED112"/>
      <c r="DEE112"/>
      <c r="DEF112"/>
      <c r="DEG112"/>
      <c r="DEH112"/>
      <c r="DEI112"/>
      <c r="DEJ112"/>
      <c r="DEK112"/>
      <c r="DEL112"/>
      <c r="DEM112"/>
      <c r="DEN112"/>
      <c r="DEO112"/>
      <c r="DEP112"/>
      <c r="DEQ112"/>
      <c r="DER112"/>
      <c r="DES112"/>
      <c r="DET112"/>
      <c r="DEU112"/>
      <c r="DEV112"/>
      <c r="DEW112"/>
      <c r="DEX112"/>
      <c r="DEY112"/>
      <c r="DEZ112"/>
      <c r="DFA112"/>
      <c r="DFB112"/>
      <c r="DFC112"/>
      <c r="DFD112"/>
      <c r="DFE112"/>
      <c r="DFF112"/>
      <c r="DFG112"/>
      <c r="DFH112"/>
      <c r="DFI112"/>
      <c r="DFJ112"/>
      <c r="DFK112"/>
      <c r="DFL112"/>
      <c r="DFM112"/>
      <c r="DFN112"/>
      <c r="DFO112"/>
      <c r="DFP112"/>
      <c r="DFQ112"/>
      <c r="DFR112"/>
      <c r="DFS112"/>
      <c r="DFT112"/>
      <c r="DFU112"/>
      <c r="DFV112"/>
      <c r="DFW112"/>
      <c r="DFX112"/>
      <c r="DFY112"/>
      <c r="DFZ112"/>
      <c r="DGA112"/>
      <c r="DGB112"/>
      <c r="DGC112"/>
      <c r="DGD112"/>
      <c r="DGE112"/>
      <c r="DGF112"/>
      <c r="DGG112"/>
      <c r="DGH112"/>
      <c r="DGI112"/>
      <c r="DGJ112"/>
      <c r="DGK112"/>
      <c r="DGL112"/>
      <c r="DGM112"/>
      <c r="DGN112"/>
      <c r="DGO112"/>
      <c r="DGP112"/>
      <c r="DGQ112"/>
      <c r="DGR112"/>
      <c r="DGS112"/>
      <c r="DGT112"/>
      <c r="DGU112"/>
      <c r="DGV112"/>
      <c r="DGW112"/>
      <c r="DGX112"/>
      <c r="DGY112"/>
      <c r="DGZ112"/>
      <c r="DHA112"/>
      <c r="DHB112"/>
      <c r="DHC112"/>
      <c r="DHD112"/>
      <c r="DHE112"/>
      <c r="DHF112"/>
      <c r="DHG112"/>
      <c r="DHH112"/>
      <c r="DHI112"/>
      <c r="DHJ112"/>
      <c r="DHK112"/>
      <c r="DHL112"/>
      <c r="DHM112"/>
      <c r="DHN112"/>
      <c r="DHO112"/>
      <c r="DHP112"/>
      <c r="DHQ112"/>
      <c r="DHR112"/>
      <c r="DHS112"/>
      <c r="DHT112"/>
      <c r="DHU112"/>
      <c r="DHV112"/>
      <c r="DHW112"/>
      <c r="DHX112"/>
      <c r="DHY112"/>
      <c r="DHZ112"/>
      <c r="DIA112"/>
      <c r="DIB112"/>
      <c r="DIC112"/>
      <c r="DID112"/>
      <c r="DIE112"/>
      <c r="DIF112"/>
      <c r="DIG112"/>
      <c r="DIH112"/>
      <c r="DII112"/>
      <c r="DIJ112"/>
      <c r="DIK112"/>
      <c r="DIL112"/>
      <c r="DIM112"/>
      <c r="DIN112"/>
      <c r="DIO112"/>
      <c r="DIP112"/>
      <c r="DIQ112"/>
      <c r="DIR112"/>
      <c r="DIS112"/>
      <c r="DIT112"/>
      <c r="DIU112"/>
      <c r="DIV112"/>
      <c r="DIW112"/>
      <c r="DIX112"/>
      <c r="DIY112"/>
      <c r="DIZ112"/>
      <c r="DJA112"/>
      <c r="DJB112"/>
      <c r="DJC112"/>
      <c r="DJD112"/>
      <c r="DJE112"/>
      <c r="DJF112"/>
      <c r="DJG112"/>
      <c r="DJH112"/>
      <c r="DJI112"/>
      <c r="DJJ112"/>
      <c r="DJK112"/>
      <c r="DJL112"/>
      <c r="DJM112"/>
      <c r="DJN112"/>
      <c r="DJO112"/>
      <c r="DJP112"/>
      <c r="DJQ112"/>
      <c r="DJR112"/>
      <c r="DJS112"/>
      <c r="DJT112"/>
      <c r="DJU112"/>
      <c r="DJV112"/>
      <c r="DJW112"/>
      <c r="DJX112"/>
      <c r="DJY112"/>
      <c r="DJZ112"/>
      <c r="DKA112"/>
      <c r="DKB112"/>
      <c r="DKC112"/>
      <c r="DKD112"/>
      <c r="DKE112"/>
      <c r="DKF112"/>
      <c r="DKG112"/>
      <c r="DKH112"/>
      <c r="DKI112"/>
      <c r="DKJ112"/>
      <c r="DKK112"/>
      <c r="DKL112"/>
      <c r="DKM112"/>
      <c r="DKN112"/>
      <c r="DKO112"/>
      <c r="DKP112"/>
      <c r="DKQ112"/>
      <c r="DKR112"/>
      <c r="DKS112"/>
      <c r="DKT112"/>
      <c r="DKU112"/>
      <c r="DKV112"/>
      <c r="DKW112"/>
      <c r="DKX112"/>
      <c r="DKY112"/>
      <c r="DKZ112"/>
      <c r="DLA112"/>
      <c r="DLB112"/>
      <c r="DLC112"/>
      <c r="DLD112"/>
      <c r="DLE112"/>
      <c r="DLF112"/>
      <c r="DLG112"/>
      <c r="DLH112"/>
      <c r="DLI112"/>
      <c r="DLJ112"/>
      <c r="DLK112"/>
      <c r="DLL112"/>
      <c r="DLM112"/>
      <c r="DLN112"/>
      <c r="DLO112"/>
      <c r="DLP112"/>
      <c r="DLQ112"/>
      <c r="DLR112"/>
      <c r="DLS112"/>
      <c r="DLT112"/>
      <c r="DLU112"/>
      <c r="DLV112"/>
      <c r="DLW112"/>
      <c r="DLX112"/>
      <c r="DLY112"/>
      <c r="DLZ112"/>
      <c r="DMA112"/>
      <c r="DMB112"/>
      <c r="DMC112"/>
      <c r="DMD112"/>
      <c r="DME112"/>
      <c r="DMF112"/>
      <c r="DMG112"/>
      <c r="DMH112"/>
      <c r="DMI112"/>
      <c r="DMJ112"/>
      <c r="DMK112"/>
      <c r="DML112"/>
      <c r="DMM112"/>
      <c r="DMN112"/>
      <c r="DMO112"/>
      <c r="DMP112"/>
      <c r="DMQ112"/>
      <c r="DMR112"/>
      <c r="DMS112"/>
      <c r="DMT112"/>
      <c r="DMU112"/>
      <c r="DMV112"/>
      <c r="DMW112"/>
      <c r="DMX112"/>
      <c r="DMY112"/>
      <c r="DMZ112"/>
      <c r="DNA112"/>
      <c r="DNB112"/>
      <c r="DNC112"/>
      <c r="DND112"/>
      <c r="DNE112"/>
      <c r="DNF112"/>
      <c r="DNG112"/>
      <c r="DNH112"/>
      <c r="DNI112"/>
      <c r="DNJ112"/>
      <c r="DNK112"/>
      <c r="DNL112"/>
      <c r="DNM112"/>
      <c r="DNN112"/>
      <c r="DNO112"/>
      <c r="DNP112"/>
      <c r="DNQ112"/>
      <c r="DNR112"/>
      <c r="DNS112"/>
      <c r="DNT112"/>
      <c r="DNU112"/>
      <c r="DNV112"/>
      <c r="DNW112"/>
      <c r="DNX112"/>
      <c r="DNY112"/>
      <c r="DNZ112"/>
      <c r="DOA112"/>
      <c r="DOB112"/>
      <c r="DOC112"/>
      <c r="DOD112"/>
      <c r="DOE112"/>
      <c r="DOF112"/>
      <c r="DOG112"/>
      <c r="DOH112"/>
      <c r="DOI112"/>
      <c r="DOJ112"/>
      <c r="DOK112"/>
      <c r="DOL112"/>
      <c r="DOM112"/>
      <c r="DON112"/>
      <c r="DOO112"/>
      <c r="DOP112"/>
      <c r="DOQ112"/>
      <c r="DOR112"/>
      <c r="DOS112"/>
      <c r="DOT112"/>
      <c r="DOU112"/>
      <c r="DOV112"/>
      <c r="DOW112"/>
      <c r="DOX112"/>
      <c r="DOY112"/>
      <c r="DOZ112"/>
      <c r="DPA112"/>
      <c r="DPB112"/>
      <c r="DPC112"/>
      <c r="DPD112"/>
      <c r="DPE112"/>
      <c r="DPF112"/>
      <c r="DPG112"/>
      <c r="DPH112"/>
      <c r="DPI112"/>
      <c r="DPJ112"/>
      <c r="DPK112"/>
      <c r="DPL112"/>
      <c r="DPM112"/>
      <c r="DPN112"/>
      <c r="DPO112"/>
      <c r="DPP112"/>
      <c r="DPQ112"/>
      <c r="DPR112"/>
      <c r="DPS112"/>
      <c r="DPT112"/>
      <c r="DPU112"/>
      <c r="DPV112"/>
      <c r="DPW112"/>
      <c r="DPX112"/>
      <c r="DPY112"/>
      <c r="DPZ112"/>
      <c r="DQA112"/>
      <c r="DQB112"/>
      <c r="DQC112"/>
      <c r="DQD112"/>
      <c r="DQE112"/>
      <c r="DQF112"/>
      <c r="DQG112"/>
      <c r="DQH112"/>
      <c r="DQI112"/>
      <c r="DQJ112"/>
      <c r="DQK112"/>
      <c r="DQL112"/>
      <c r="DQM112"/>
      <c r="DQN112"/>
      <c r="DQO112"/>
      <c r="DQP112"/>
      <c r="DQQ112"/>
      <c r="DQR112"/>
      <c r="DQS112"/>
      <c r="DQT112"/>
      <c r="DQU112"/>
      <c r="DQV112"/>
      <c r="DQW112"/>
      <c r="DQX112"/>
      <c r="DQY112"/>
      <c r="DQZ112"/>
      <c r="DRA112"/>
      <c r="DRB112"/>
      <c r="DRC112"/>
      <c r="DRD112"/>
      <c r="DRE112"/>
      <c r="DRF112"/>
      <c r="DRG112"/>
      <c r="DRH112"/>
      <c r="DRI112"/>
      <c r="DRJ112"/>
      <c r="DRK112"/>
      <c r="DRL112"/>
      <c r="DRM112"/>
      <c r="DRN112"/>
      <c r="DRO112"/>
      <c r="DRP112"/>
      <c r="DRQ112"/>
      <c r="DRR112"/>
      <c r="DRS112"/>
      <c r="DRT112"/>
      <c r="DRU112"/>
      <c r="DRV112"/>
      <c r="DRW112"/>
      <c r="DRX112"/>
      <c r="DRY112"/>
      <c r="DRZ112"/>
      <c r="DSA112"/>
      <c r="DSB112"/>
      <c r="DSC112"/>
      <c r="DSD112"/>
      <c r="DSE112"/>
      <c r="DSF112"/>
      <c r="DSG112"/>
      <c r="DSH112"/>
      <c r="DSI112"/>
      <c r="DSJ112"/>
      <c r="DSK112"/>
      <c r="DSL112"/>
      <c r="DSM112"/>
      <c r="DSN112"/>
      <c r="DSO112"/>
      <c r="DSP112"/>
      <c r="DSQ112"/>
      <c r="DSR112"/>
      <c r="DSS112"/>
      <c r="DST112"/>
      <c r="DSU112"/>
      <c r="DSV112"/>
      <c r="DSW112"/>
      <c r="DSX112"/>
      <c r="DSY112"/>
      <c r="DSZ112"/>
      <c r="DTA112"/>
      <c r="DTB112"/>
      <c r="DTC112"/>
      <c r="DTD112"/>
      <c r="DTE112"/>
      <c r="DTF112"/>
      <c r="DTG112"/>
      <c r="DTH112"/>
      <c r="DTI112"/>
      <c r="DTJ112"/>
      <c r="DTK112"/>
      <c r="DTL112"/>
      <c r="DTM112"/>
      <c r="DTN112"/>
      <c r="DTO112"/>
      <c r="DTP112"/>
      <c r="DTQ112"/>
      <c r="DTR112"/>
      <c r="DTS112"/>
      <c r="DTT112"/>
      <c r="DTU112"/>
      <c r="DTV112"/>
      <c r="DTW112"/>
      <c r="DTX112"/>
      <c r="DTY112"/>
      <c r="DTZ112"/>
      <c r="DUA112"/>
      <c r="DUB112"/>
      <c r="DUC112"/>
      <c r="DUD112"/>
      <c r="DUE112"/>
      <c r="DUF112"/>
      <c r="DUG112"/>
      <c r="DUH112"/>
      <c r="DUI112"/>
      <c r="DUJ112"/>
      <c r="DUK112"/>
      <c r="DUL112"/>
      <c r="DUM112"/>
      <c r="DUN112"/>
      <c r="DUO112"/>
      <c r="DUP112"/>
      <c r="DUQ112"/>
      <c r="DUR112"/>
      <c r="DUS112"/>
      <c r="DUT112"/>
      <c r="DUU112"/>
      <c r="DUV112"/>
      <c r="DUW112"/>
      <c r="DUX112"/>
      <c r="DUY112"/>
      <c r="DUZ112"/>
      <c r="DVA112"/>
      <c r="DVB112"/>
      <c r="DVC112"/>
      <c r="DVD112"/>
      <c r="DVE112"/>
      <c r="DVF112"/>
      <c r="DVG112"/>
      <c r="DVH112"/>
      <c r="DVI112"/>
      <c r="DVJ112"/>
      <c r="DVK112"/>
      <c r="DVL112"/>
      <c r="DVM112"/>
      <c r="DVN112"/>
      <c r="DVO112"/>
      <c r="DVP112"/>
      <c r="DVQ112"/>
      <c r="DVR112"/>
      <c r="DVS112"/>
      <c r="DVT112"/>
      <c r="DVU112"/>
      <c r="DVV112"/>
      <c r="DVW112"/>
      <c r="DVX112"/>
      <c r="DVY112"/>
      <c r="DVZ112"/>
      <c r="DWA112"/>
      <c r="DWB112"/>
      <c r="DWC112"/>
      <c r="DWD112"/>
      <c r="DWE112"/>
      <c r="DWF112"/>
      <c r="DWG112"/>
      <c r="DWH112"/>
      <c r="DWI112"/>
      <c r="DWJ112"/>
      <c r="DWK112"/>
      <c r="DWL112"/>
      <c r="DWM112"/>
      <c r="DWN112"/>
      <c r="DWO112"/>
      <c r="DWP112"/>
      <c r="DWQ112"/>
      <c r="DWR112"/>
      <c r="DWS112"/>
      <c r="DWT112"/>
      <c r="DWU112"/>
      <c r="DWV112"/>
      <c r="DWW112"/>
      <c r="DWX112"/>
      <c r="DWY112"/>
      <c r="DWZ112"/>
      <c r="DXA112"/>
      <c r="DXB112"/>
      <c r="DXC112"/>
      <c r="DXD112"/>
      <c r="DXE112"/>
      <c r="DXF112"/>
      <c r="DXG112"/>
      <c r="DXH112"/>
      <c r="DXI112"/>
      <c r="DXJ112"/>
      <c r="DXK112"/>
      <c r="DXL112"/>
      <c r="DXM112"/>
      <c r="DXN112"/>
      <c r="DXO112"/>
      <c r="DXP112"/>
      <c r="DXQ112"/>
      <c r="DXR112"/>
      <c r="DXS112"/>
      <c r="DXT112"/>
      <c r="DXU112"/>
      <c r="DXV112"/>
      <c r="DXW112"/>
      <c r="DXX112"/>
      <c r="DXY112"/>
      <c r="DXZ112"/>
      <c r="DYA112"/>
      <c r="DYB112"/>
      <c r="DYC112"/>
      <c r="DYD112"/>
      <c r="DYE112"/>
      <c r="DYF112"/>
      <c r="DYG112"/>
      <c r="DYH112"/>
      <c r="DYI112"/>
      <c r="DYJ112"/>
      <c r="DYK112"/>
      <c r="DYL112"/>
      <c r="DYM112"/>
      <c r="DYN112"/>
      <c r="DYO112"/>
      <c r="DYP112"/>
      <c r="DYQ112"/>
      <c r="DYR112"/>
      <c r="DYS112"/>
      <c r="DYT112"/>
      <c r="DYU112"/>
      <c r="DYV112"/>
      <c r="DYW112"/>
      <c r="DYX112"/>
      <c r="DYY112"/>
      <c r="DYZ112"/>
      <c r="DZA112"/>
      <c r="DZB112"/>
      <c r="DZC112"/>
      <c r="DZD112"/>
      <c r="DZE112"/>
      <c r="DZF112"/>
      <c r="DZG112"/>
      <c r="DZH112"/>
      <c r="DZI112"/>
      <c r="DZJ112"/>
      <c r="DZK112"/>
      <c r="DZL112"/>
      <c r="DZM112"/>
      <c r="DZN112"/>
      <c r="DZO112"/>
      <c r="DZP112"/>
      <c r="DZQ112"/>
      <c r="DZR112"/>
      <c r="DZS112"/>
      <c r="DZT112"/>
      <c r="DZU112"/>
      <c r="DZV112"/>
      <c r="DZW112"/>
      <c r="DZX112"/>
      <c r="DZY112"/>
      <c r="DZZ112"/>
      <c r="EAA112"/>
      <c r="EAB112"/>
      <c r="EAC112"/>
      <c r="EAD112"/>
      <c r="EAE112"/>
      <c r="EAF112"/>
      <c r="EAG112"/>
      <c r="EAH112"/>
      <c r="EAI112"/>
      <c r="EAJ112"/>
      <c r="EAK112"/>
      <c r="EAL112"/>
      <c r="EAM112"/>
      <c r="EAN112"/>
      <c r="EAO112"/>
      <c r="EAP112"/>
      <c r="EAQ112"/>
      <c r="EAR112"/>
      <c r="EAS112"/>
      <c r="EAT112"/>
      <c r="EAU112"/>
      <c r="EAV112"/>
      <c r="EAW112"/>
      <c r="EAX112"/>
      <c r="EAY112"/>
      <c r="EAZ112"/>
      <c r="EBA112"/>
      <c r="EBB112"/>
      <c r="EBC112"/>
      <c r="EBD112"/>
      <c r="EBE112"/>
      <c r="EBF112"/>
      <c r="EBG112"/>
      <c r="EBH112"/>
      <c r="EBI112"/>
      <c r="EBJ112"/>
      <c r="EBK112"/>
      <c r="EBL112"/>
      <c r="EBM112"/>
      <c r="EBN112"/>
      <c r="EBO112"/>
      <c r="EBP112"/>
      <c r="EBQ112"/>
      <c r="EBR112"/>
      <c r="EBS112"/>
      <c r="EBT112"/>
      <c r="EBU112"/>
      <c r="EBV112"/>
      <c r="EBW112"/>
      <c r="EBX112"/>
      <c r="EBY112"/>
      <c r="EBZ112"/>
      <c r="ECA112"/>
      <c r="ECB112"/>
      <c r="ECC112"/>
      <c r="ECD112"/>
      <c r="ECE112"/>
      <c r="ECF112"/>
      <c r="ECG112"/>
      <c r="ECH112"/>
      <c r="ECI112"/>
      <c r="ECJ112"/>
      <c r="ECK112"/>
      <c r="ECL112"/>
      <c r="ECM112"/>
      <c r="ECN112"/>
      <c r="ECO112"/>
      <c r="ECP112"/>
      <c r="ECQ112"/>
      <c r="ECR112"/>
      <c r="ECS112"/>
      <c r="ECT112"/>
      <c r="ECU112"/>
      <c r="ECV112"/>
      <c r="ECW112"/>
      <c r="ECX112"/>
      <c r="ECY112"/>
      <c r="ECZ112"/>
      <c r="EDA112"/>
      <c r="EDB112"/>
      <c r="EDC112"/>
      <c r="EDD112"/>
      <c r="EDE112"/>
      <c r="EDF112"/>
      <c r="EDG112"/>
      <c r="EDH112"/>
      <c r="EDI112"/>
      <c r="EDJ112"/>
      <c r="EDK112"/>
      <c r="EDL112"/>
      <c r="EDM112"/>
      <c r="EDN112"/>
      <c r="EDO112"/>
      <c r="EDP112"/>
      <c r="EDQ112"/>
      <c r="EDR112"/>
      <c r="EDS112"/>
      <c r="EDT112"/>
      <c r="EDU112"/>
      <c r="EDV112"/>
      <c r="EDW112"/>
      <c r="EDX112"/>
      <c r="EDY112"/>
      <c r="EDZ112"/>
      <c r="EEA112"/>
      <c r="EEB112"/>
      <c r="EEC112"/>
      <c r="EED112"/>
      <c r="EEE112"/>
      <c r="EEF112"/>
      <c r="EEG112"/>
      <c r="EEH112"/>
      <c r="EEI112"/>
      <c r="EEJ112"/>
      <c r="EEK112"/>
      <c r="EEL112"/>
      <c r="EEM112"/>
      <c r="EEN112"/>
      <c r="EEO112"/>
      <c r="EEP112"/>
      <c r="EEQ112"/>
      <c r="EER112"/>
      <c r="EES112"/>
      <c r="EET112"/>
      <c r="EEU112"/>
      <c r="EEV112"/>
      <c r="EEW112"/>
      <c r="EEX112"/>
      <c r="EEY112"/>
      <c r="EEZ112"/>
      <c r="EFA112"/>
      <c r="EFB112"/>
      <c r="EFC112"/>
      <c r="EFD112"/>
      <c r="EFE112"/>
      <c r="EFF112"/>
      <c r="EFG112"/>
      <c r="EFH112"/>
      <c r="EFI112"/>
      <c r="EFJ112"/>
      <c r="EFK112"/>
      <c r="EFL112"/>
      <c r="EFM112"/>
      <c r="EFN112"/>
      <c r="EFO112"/>
      <c r="EFP112"/>
      <c r="EFQ112"/>
      <c r="EFR112"/>
      <c r="EFS112"/>
      <c r="EFT112"/>
      <c r="EFU112"/>
      <c r="EFV112"/>
      <c r="EFW112"/>
      <c r="EFX112"/>
      <c r="EFY112"/>
      <c r="EFZ112"/>
      <c r="EGA112"/>
      <c r="EGB112"/>
      <c r="EGC112"/>
      <c r="EGD112"/>
      <c r="EGE112"/>
      <c r="EGF112"/>
      <c r="EGG112"/>
      <c r="EGH112"/>
      <c r="EGI112"/>
      <c r="EGJ112"/>
      <c r="EGK112"/>
      <c r="EGL112"/>
      <c r="EGM112"/>
      <c r="EGN112"/>
      <c r="EGO112"/>
      <c r="EGP112"/>
      <c r="EGQ112"/>
      <c r="EGR112"/>
      <c r="EGS112"/>
      <c r="EGT112"/>
      <c r="EGU112"/>
      <c r="EGV112"/>
      <c r="EGW112"/>
      <c r="EGX112"/>
      <c r="EGY112"/>
      <c r="EGZ112"/>
      <c r="EHA112"/>
      <c r="EHB112"/>
      <c r="EHC112"/>
      <c r="EHD112"/>
      <c r="EHE112"/>
      <c r="EHF112"/>
      <c r="EHG112"/>
      <c r="EHH112"/>
      <c r="EHI112"/>
      <c r="EHJ112"/>
      <c r="EHK112"/>
      <c r="EHL112"/>
      <c r="EHM112"/>
      <c r="EHN112"/>
      <c r="EHO112"/>
      <c r="EHP112"/>
      <c r="EHQ112"/>
      <c r="EHR112"/>
      <c r="EHS112"/>
      <c r="EHT112"/>
      <c r="EHU112"/>
      <c r="EHV112"/>
      <c r="EHW112"/>
      <c r="EHX112"/>
      <c r="EHY112"/>
      <c r="EHZ112"/>
      <c r="EIA112"/>
      <c r="EIB112"/>
      <c r="EIC112"/>
      <c r="EID112"/>
      <c r="EIE112"/>
      <c r="EIF112"/>
      <c r="EIG112"/>
      <c r="EIH112"/>
      <c r="EII112"/>
      <c r="EIJ112"/>
      <c r="EIK112"/>
      <c r="EIL112"/>
      <c r="EIM112"/>
      <c r="EIN112"/>
      <c r="EIO112"/>
      <c r="EIP112"/>
      <c r="EIQ112"/>
      <c r="EIR112"/>
      <c r="EIS112"/>
      <c r="EIT112"/>
      <c r="EIU112"/>
      <c r="EIV112"/>
      <c r="EIW112"/>
      <c r="EIX112"/>
      <c r="EIY112"/>
      <c r="EIZ112"/>
      <c r="EJA112"/>
      <c r="EJB112"/>
      <c r="EJC112"/>
      <c r="EJD112"/>
      <c r="EJE112"/>
      <c r="EJF112"/>
      <c r="EJG112"/>
      <c r="EJH112"/>
      <c r="EJI112"/>
      <c r="EJJ112"/>
      <c r="EJK112"/>
      <c r="EJL112"/>
      <c r="EJM112"/>
      <c r="EJN112"/>
      <c r="EJO112"/>
      <c r="EJP112"/>
      <c r="EJQ112"/>
      <c r="EJR112"/>
      <c r="EJS112"/>
      <c r="EJT112"/>
      <c r="EJU112"/>
      <c r="EJV112"/>
      <c r="EJW112"/>
      <c r="EJX112"/>
      <c r="EJY112"/>
      <c r="EJZ112"/>
      <c r="EKA112"/>
      <c r="EKB112"/>
      <c r="EKC112"/>
      <c r="EKD112"/>
      <c r="EKE112"/>
      <c r="EKF112"/>
      <c r="EKG112"/>
      <c r="EKH112"/>
      <c r="EKI112"/>
      <c r="EKJ112"/>
      <c r="EKK112"/>
      <c r="EKL112"/>
      <c r="EKM112"/>
      <c r="EKN112"/>
      <c r="EKO112"/>
      <c r="EKP112"/>
      <c r="EKQ112"/>
      <c r="EKR112"/>
      <c r="EKS112"/>
      <c r="EKT112"/>
      <c r="EKU112"/>
      <c r="EKV112"/>
      <c r="EKW112"/>
      <c r="EKX112"/>
      <c r="EKY112"/>
      <c r="EKZ112"/>
      <c r="ELA112"/>
      <c r="ELB112"/>
      <c r="ELC112"/>
      <c r="ELD112"/>
      <c r="ELE112"/>
      <c r="ELF112"/>
      <c r="ELG112"/>
      <c r="ELH112"/>
      <c r="ELI112"/>
      <c r="ELJ112"/>
      <c r="ELK112"/>
      <c r="ELL112"/>
      <c r="ELM112"/>
      <c r="ELN112"/>
      <c r="ELO112"/>
      <c r="ELP112"/>
      <c r="ELQ112"/>
      <c r="ELR112"/>
      <c r="ELS112"/>
      <c r="ELT112"/>
      <c r="ELU112"/>
      <c r="ELV112"/>
      <c r="ELW112"/>
      <c r="ELX112"/>
      <c r="ELY112"/>
      <c r="ELZ112"/>
      <c r="EMA112"/>
      <c r="EMB112"/>
      <c r="EMC112"/>
      <c r="EMD112"/>
      <c r="EME112"/>
      <c r="EMF112"/>
      <c r="EMG112"/>
      <c r="EMH112"/>
      <c r="EMI112"/>
      <c r="EMJ112"/>
      <c r="EMK112"/>
      <c r="EML112"/>
      <c r="EMM112"/>
      <c r="EMN112"/>
      <c r="EMO112"/>
      <c r="EMP112"/>
      <c r="EMQ112"/>
      <c r="EMR112"/>
      <c r="EMS112"/>
      <c r="EMT112"/>
      <c r="EMU112"/>
      <c r="EMV112"/>
      <c r="EMW112"/>
      <c r="EMX112"/>
      <c r="EMY112"/>
      <c r="EMZ112"/>
      <c r="ENA112"/>
      <c r="ENB112"/>
      <c r="ENC112"/>
      <c r="END112"/>
      <c r="ENE112"/>
      <c r="ENF112"/>
      <c r="ENG112"/>
      <c r="ENH112"/>
      <c r="ENI112"/>
      <c r="ENJ112"/>
      <c r="ENK112"/>
      <c r="ENL112"/>
      <c r="ENM112"/>
      <c r="ENN112"/>
      <c r="ENO112"/>
      <c r="ENP112"/>
      <c r="ENQ112"/>
      <c r="ENR112"/>
      <c r="ENS112"/>
      <c r="ENT112"/>
      <c r="ENU112"/>
      <c r="ENV112"/>
      <c r="ENW112"/>
      <c r="ENX112"/>
      <c r="ENY112"/>
      <c r="ENZ112"/>
      <c r="EOA112"/>
      <c r="EOB112"/>
      <c r="EOC112"/>
      <c r="EOD112"/>
      <c r="EOE112"/>
      <c r="EOF112"/>
      <c r="EOG112"/>
      <c r="EOH112"/>
      <c r="EOI112"/>
      <c r="EOJ112"/>
      <c r="EOK112"/>
      <c r="EOL112"/>
      <c r="EOM112"/>
      <c r="EON112"/>
      <c r="EOO112"/>
      <c r="EOP112"/>
      <c r="EOQ112"/>
      <c r="EOR112"/>
      <c r="EOS112"/>
      <c r="EOT112"/>
      <c r="EOU112"/>
      <c r="EOV112"/>
      <c r="EOW112"/>
      <c r="EOX112"/>
      <c r="EOY112"/>
      <c r="EOZ112"/>
      <c r="EPA112"/>
      <c r="EPB112"/>
      <c r="EPC112"/>
      <c r="EPD112"/>
      <c r="EPE112"/>
      <c r="EPF112"/>
      <c r="EPG112"/>
      <c r="EPH112"/>
      <c r="EPI112"/>
      <c r="EPJ112"/>
      <c r="EPK112"/>
      <c r="EPL112"/>
      <c r="EPM112"/>
      <c r="EPN112"/>
      <c r="EPO112"/>
      <c r="EPP112"/>
      <c r="EPQ112"/>
      <c r="EPR112"/>
      <c r="EPS112"/>
      <c r="EPT112"/>
      <c r="EPU112"/>
      <c r="EPV112"/>
      <c r="EPW112"/>
      <c r="EPX112"/>
      <c r="EPY112"/>
      <c r="EPZ112"/>
      <c r="EQA112"/>
      <c r="EQB112"/>
      <c r="EQC112"/>
      <c r="EQD112"/>
      <c r="EQE112"/>
      <c r="EQF112"/>
      <c r="EQG112"/>
      <c r="EQH112"/>
      <c r="EQI112"/>
      <c r="EQJ112"/>
      <c r="EQK112"/>
      <c r="EQL112"/>
      <c r="EQM112"/>
      <c r="EQN112"/>
      <c r="EQO112"/>
      <c r="EQP112"/>
      <c r="EQQ112"/>
      <c r="EQR112"/>
      <c r="EQS112"/>
      <c r="EQT112"/>
      <c r="EQU112"/>
      <c r="EQV112"/>
      <c r="EQW112"/>
      <c r="EQX112"/>
      <c r="EQY112"/>
      <c r="EQZ112"/>
      <c r="ERA112"/>
      <c r="ERB112"/>
      <c r="ERC112"/>
      <c r="ERD112"/>
      <c r="ERE112"/>
      <c r="ERF112"/>
      <c r="ERG112"/>
      <c r="ERH112"/>
      <c r="ERI112"/>
      <c r="ERJ112"/>
      <c r="ERK112"/>
      <c r="ERL112"/>
      <c r="ERM112"/>
      <c r="ERN112"/>
      <c r="ERO112"/>
      <c r="ERP112"/>
      <c r="ERQ112"/>
      <c r="ERR112"/>
      <c r="ERS112"/>
      <c r="ERT112"/>
      <c r="ERU112"/>
      <c r="ERV112"/>
      <c r="ERW112"/>
      <c r="ERX112"/>
      <c r="ERY112"/>
      <c r="ERZ112"/>
      <c r="ESA112"/>
      <c r="ESB112"/>
      <c r="ESC112"/>
      <c r="ESD112"/>
      <c r="ESE112"/>
      <c r="ESF112"/>
      <c r="ESG112"/>
      <c r="ESH112"/>
      <c r="ESI112"/>
      <c r="ESJ112"/>
      <c r="ESK112"/>
      <c r="ESL112"/>
      <c r="ESM112"/>
      <c r="ESN112"/>
      <c r="ESO112"/>
      <c r="ESP112"/>
      <c r="ESQ112"/>
      <c r="ESR112"/>
      <c r="ESS112"/>
      <c r="EST112"/>
      <c r="ESU112"/>
      <c r="ESV112"/>
      <c r="ESW112"/>
      <c r="ESX112"/>
      <c r="ESY112"/>
      <c r="ESZ112"/>
      <c r="ETA112"/>
      <c r="ETB112"/>
      <c r="ETC112"/>
      <c r="ETD112"/>
      <c r="ETE112"/>
      <c r="ETF112"/>
      <c r="ETG112"/>
      <c r="ETH112"/>
      <c r="ETI112"/>
      <c r="ETJ112"/>
      <c r="ETK112"/>
      <c r="ETL112"/>
      <c r="ETM112"/>
      <c r="ETN112"/>
      <c r="ETO112"/>
      <c r="ETP112"/>
      <c r="ETQ112"/>
      <c r="ETR112"/>
      <c r="ETS112"/>
      <c r="ETT112"/>
      <c r="ETU112"/>
      <c r="ETV112"/>
      <c r="ETW112"/>
      <c r="ETX112"/>
      <c r="ETY112"/>
      <c r="ETZ112"/>
      <c r="EUA112"/>
      <c r="EUB112"/>
      <c r="EUC112"/>
      <c r="EUD112"/>
      <c r="EUE112"/>
      <c r="EUF112"/>
      <c r="EUG112"/>
      <c r="EUH112"/>
      <c r="EUI112"/>
      <c r="EUJ112"/>
      <c r="EUK112"/>
      <c r="EUL112"/>
      <c r="EUM112"/>
      <c r="EUN112"/>
      <c r="EUO112"/>
      <c r="EUP112"/>
      <c r="EUQ112"/>
      <c r="EUR112"/>
      <c r="EUS112"/>
      <c r="EUT112"/>
      <c r="EUU112"/>
      <c r="EUV112"/>
      <c r="EUW112"/>
      <c r="EUX112"/>
      <c r="EUY112"/>
      <c r="EUZ112"/>
      <c r="EVA112"/>
      <c r="EVB112"/>
      <c r="EVC112"/>
      <c r="EVD112"/>
      <c r="EVE112"/>
      <c r="EVF112"/>
      <c r="EVG112"/>
      <c r="EVH112"/>
      <c r="EVI112"/>
      <c r="EVJ112"/>
      <c r="EVK112"/>
      <c r="EVL112"/>
      <c r="EVM112"/>
      <c r="EVN112"/>
      <c r="EVO112"/>
      <c r="EVP112"/>
      <c r="EVQ112"/>
      <c r="EVR112"/>
      <c r="EVS112"/>
      <c r="EVT112"/>
      <c r="EVU112"/>
      <c r="EVV112"/>
      <c r="EVW112"/>
      <c r="EVX112"/>
      <c r="EVY112"/>
      <c r="EVZ112"/>
      <c r="EWA112"/>
      <c r="EWB112"/>
      <c r="EWC112"/>
      <c r="EWD112"/>
      <c r="EWE112"/>
      <c r="EWF112"/>
      <c r="EWG112"/>
      <c r="EWH112"/>
      <c r="EWI112"/>
      <c r="EWJ112"/>
      <c r="EWK112"/>
      <c r="EWL112"/>
      <c r="EWM112"/>
      <c r="EWN112"/>
      <c r="EWO112"/>
      <c r="EWP112"/>
      <c r="EWQ112"/>
      <c r="EWR112"/>
      <c r="EWS112"/>
      <c r="EWT112"/>
      <c r="EWU112"/>
      <c r="EWV112"/>
      <c r="EWW112"/>
      <c r="EWX112"/>
      <c r="EWY112"/>
      <c r="EWZ112"/>
      <c r="EXA112"/>
      <c r="EXB112"/>
      <c r="EXC112"/>
      <c r="EXD112"/>
      <c r="EXE112"/>
      <c r="EXF112"/>
      <c r="EXG112"/>
      <c r="EXH112"/>
      <c r="EXI112"/>
      <c r="EXJ112"/>
      <c r="EXK112"/>
      <c r="EXL112"/>
      <c r="EXM112"/>
      <c r="EXN112"/>
      <c r="EXO112"/>
      <c r="EXP112"/>
      <c r="EXQ112"/>
      <c r="EXR112"/>
      <c r="EXS112"/>
      <c r="EXT112"/>
      <c r="EXU112"/>
      <c r="EXV112"/>
      <c r="EXW112"/>
      <c r="EXX112"/>
      <c r="EXY112"/>
      <c r="EXZ112"/>
      <c r="EYA112"/>
      <c r="EYB112"/>
      <c r="EYC112"/>
      <c r="EYD112"/>
      <c r="EYE112"/>
      <c r="EYF112"/>
      <c r="EYG112"/>
      <c r="EYH112"/>
      <c r="EYI112"/>
      <c r="EYJ112"/>
      <c r="EYK112"/>
      <c r="EYL112"/>
      <c r="EYM112"/>
      <c r="EYN112"/>
      <c r="EYO112"/>
      <c r="EYP112"/>
      <c r="EYQ112"/>
      <c r="EYR112"/>
      <c r="EYS112"/>
      <c r="EYT112"/>
      <c r="EYU112"/>
      <c r="EYV112"/>
      <c r="EYW112"/>
      <c r="EYX112"/>
      <c r="EYY112"/>
      <c r="EYZ112"/>
      <c r="EZA112"/>
      <c r="EZB112"/>
      <c r="EZC112"/>
      <c r="EZD112"/>
      <c r="EZE112"/>
      <c r="EZF112"/>
      <c r="EZG112"/>
      <c r="EZH112"/>
      <c r="EZI112"/>
      <c r="EZJ112"/>
      <c r="EZK112"/>
      <c r="EZL112"/>
      <c r="EZM112"/>
      <c r="EZN112"/>
      <c r="EZO112"/>
      <c r="EZP112"/>
      <c r="EZQ112"/>
      <c r="EZR112"/>
      <c r="EZS112"/>
      <c r="EZT112"/>
      <c r="EZU112"/>
      <c r="EZV112"/>
      <c r="EZW112"/>
      <c r="EZX112"/>
      <c r="EZY112"/>
      <c r="EZZ112"/>
      <c r="FAA112"/>
      <c r="FAB112"/>
      <c r="FAC112"/>
      <c r="FAD112"/>
      <c r="FAE112"/>
      <c r="FAF112"/>
      <c r="FAG112"/>
      <c r="FAH112"/>
      <c r="FAI112"/>
      <c r="FAJ112"/>
      <c r="FAK112"/>
      <c r="FAL112"/>
      <c r="FAM112"/>
      <c r="FAN112"/>
      <c r="FAO112"/>
      <c r="FAP112"/>
      <c r="FAQ112"/>
      <c r="FAR112"/>
      <c r="FAS112"/>
      <c r="FAT112"/>
      <c r="FAU112"/>
      <c r="FAV112"/>
      <c r="FAW112"/>
      <c r="FAX112"/>
      <c r="FAY112"/>
      <c r="FAZ112"/>
      <c r="FBA112"/>
      <c r="FBB112"/>
      <c r="FBC112"/>
      <c r="FBD112"/>
      <c r="FBE112"/>
      <c r="FBF112"/>
      <c r="FBG112"/>
      <c r="FBH112"/>
      <c r="FBI112"/>
      <c r="FBJ112"/>
      <c r="FBK112"/>
      <c r="FBL112"/>
      <c r="FBM112"/>
      <c r="FBN112"/>
      <c r="FBO112"/>
      <c r="FBP112"/>
      <c r="FBQ112"/>
      <c r="FBR112"/>
      <c r="FBS112"/>
      <c r="FBT112"/>
      <c r="FBU112"/>
      <c r="FBV112"/>
      <c r="FBW112"/>
      <c r="FBX112"/>
      <c r="FBY112"/>
      <c r="FBZ112"/>
      <c r="FCA112"/>
      <c r="FCB112"/>
      <c r="FCC112"/>
      <c r="FCD112"/>
      <c r="FCE112"/>
      <c r="FCF112"/>
      <c r="FCG112"/>
      <c r="FCH112"/>
      <c r="FCI112"/>
      <c r="FCJ112"/>
      <c r="FCK112"/>
      <c r="FCL112"/>
      <c r="FCM112"/>
      <c r="FCN112"/>
      <c r="FCO112"/>
      <c r="FCP112"/>
      <c r="FCQ112"/>
      <c r="FCR112"/>
      <c r="FCS112"/>
      <c r="FCT112"/>
      <c r="FCU112"/>
      <c r="FCV112"/>
      <c r="FCW112"/>
      <c r="FCX112"/>
      <c r="FCY112"/>
      <c r="FCZ112"/>
      <c r="FDA112"/>
      <c r="FDB112"/>
      <c r="FDC112"/>
      <c r="FDD112"/>
      <c r="FDE112"/>
      <c r="FDF112"/>
      <c r="FDG112"/>
      <c r="FDH112"/>
      <c r="FDI112"/>
      <c r="FDJ112"/>
      <c r="FDK112"/>
      <c r="FDL112"/>
      <c r="FDM112"/>
      <c r="FDN112"/>
      <c r="FDO112"/>
      <c r="FDP112"/>
      <c r="FDQ112"/>
      <c r="FDR112"/>
      <c r="FDS112"/>
      <c r="FDT112"/>
      <c r="FDU112"/>
      <c r="FDV112"/>
      <c r="FDW112"/>
      <c r="FDX112"/>
      <c r="FDY112"/>
      <c r="FDZ112"/>
      <c r="FEA112"/>
      <c r="FEB112"/>
      <c r="FEC112"/>
      <c r="FED112"/>
      <c r="FEE112"/>
      <c r="FEF112"/>
      <c r="FEG112"/>
      <c r="FEH112"/>
      <c r="FEI112"/>
      <c r="FEJ112"/>
      <c r="FEK112"/>
      <c r="FEL112"/>
      <c r="FEM112"/>
      <c r="FEN112"/>
      <c r="FEO112"/>
      <c r="FEP112"/>
      <c r="FEQ112"/>
      <c r="FER112"/>
      <c r="FES112"/>
      <c r="FET112"/>
      <c r="FEU112"/>
      <c r="FEV112"/>
      <c r="FEW112"/>
      <c r="FEX112"/>
      <c r="FEY112"/>
      <c r="FEZ112"/>
      <c r="FFA112"/>
      <c r="FFB112"/>
      <c r="FFC112"/>
      <c r="FFD112"/>
      <c r="FFE112"/>
      <c r="FFF112"/>
      <c r="FFG112"/>
      <c r="FFH112"/>
      <c r="FFI112"/>
      <c r="FFJ112"/>
      <c r="FFK112"/>
      <c r="FFL112"/>
      <c r="FFM112"/>
      <c r="FFN112"/>
      <c r="FFO112"/>
      <c r="FFP112"/>
      <c r="FFQ112"/>
      <c r="FFR112"/>
      <c r="FFS112"/>
      <c r="FFT112"/>
      <c r="FFU112"/>
      <c r="FFV112"/>
      <c r="FFW112"/>
      <c r="FFX112"/>
      <c r="FFY112"/>
      <c r="FFZ112"/>
      <c r="FGA112"/>
      <c r="FGB112"/>
      <c r="FGC112"/>
      <c r="FGD112"/>
      <c r="FGE112"/>
      <c r="FGF112"/>
      <c r="FGG112"/>
      <c r="FGH112"/>
      <c r="FGI112"/>
      <c r="FGJ112"/>
      <c r="FGK112"/>
      <c r="FGL112"/>
      <c r="FGM112"/>
      <c r="FGN112"/>
      <c r="FGO112"/>
      <c r="FGP112"/>
      <c r="FGQ112"/>
      <c r="FGR112"/>
      <c r="FGS112"/>
      <c r="FGT112"/>
      <c r="FGU112"/>
      <c r="FGV112"/>
      <c r="FGW112"/>
      <c r="FGX112"/>
      <c r="FGY112"/>
      <c r="FGZ112"/>
      <c r="FHA112"/>
      <c r="FHB112"/>
      <c r="FHC112"/>
      <c r="FHD112"/>
      <c r="FHE112"/>
      <c r="FHF112"/>
      <c r="FHG112"/>
      <c r="FHH112"/>
      <c r="FHI112"/>
      <c r="FHJ112"/>
      <c r="FHK112"/>
      <c r="FHL112"/>
      <c r="FHM112"/>
      <c r="FHN112"/>
      <c r="FHO112"/>
      <c r="FHP112"/>
      <c r="FHQ112"/>
      <c r="FHR112"/>
      <c r="FHS112"/>
      <c r="FHT112"/>
      <c r="FHU112"/>
      <c r="FHV112"/>
      <c r="FHW112"/>
      <c r="FHX112"/>
      <c r="FHY112"/>
      <c r="FHZ112"/>
      <c r="FIA112"/>
      <c r="FIB112"/>
      <c r="FIC112"/>
      <c r="FID112"/>
      <c r="FIE112"/>
      <c r="FIF112"/>
      <c r="FIG112"/>
      <c r="FIH112"/>
      <c r="FII112"/>
      <c r="FIJ112"/>
      <c r="FIK112"/>
      <c r="FIL112"/>
      <c r="FIM112"/>
      <c r="FIN112"/>
      <c r="FIO112"/>
      <c r="FIP112"/>
      <c r="FIQ112"/>
      <c r="FIR112"/>
      <c r="FIS112"/>
      <c r="FIT112"/>
      <c r="FIU112"/>
      <c r="FIV112"/>
      <c r="FIW112"/>
      <c r="FIX112"/>
      <c r="FIY112"/>
      <c r="FIZ112"/>
      <c r="FJA112"/>
      <c r="FJB112"/>
      <c r="FJC112"/>
      <c r="FJD112"/>
      <c r="FJE112"/>
      <c r="FJF112"/>
      <c r="FJG112"/>
      <c r="FJH112"/>
      <c r="FJI112"/>
      <c r="FJJ112"/>
      <c r="FJK112"/>
      <c r="FJL112"/>
      <c r="FJM112"/>
      <c r="FJN112"/>
      <c r="FJO112"/>
      <c r="FJP112"/>
      <c r="FJQ112"/>
      <c r="FJR112"/>
      <c r="FJS112"/>
      <c r="FJT112"/>
      <c r="FJU112"/>
      <c r="FJV112"/>
      <c r="FJW112"/>
      <c r="FJX112"/>
      <c r="FJY112"/>
      <c r="FJZ112"/>
      <c r="FKA112"/>
      <c r="FKB112"/>
      <c r="FKC112"/>
      <c r="FKD112"/>
      <c r="FKE112"/>
      <c r="FKF112"/>
      <c r="FKG112"/>
      <c r="FKH112"/>
      <c r="FKI112"/>
      <c r="FKJ112"/>
      <c r="FKK112"/>
      <c r="FKL112"/>
      <c r="FKM112"/>
      <c r="FKN112"/>
      <c r="FKO112"/>
      <c r="FKP112"/>
      <c r="FKQ112"/>
      <c r="FKR112"/>
      <c r="FKS112"/>
      <c r="FKT112"/>
      <c r="FKU112"/>
      <c r="FKV112"/>
      <c r="FKW112"/>
      <c r="FKX112"/>
      <c r="FKY112"/>
      <c r="FKZ112"/>
      <c r="FLA112"/>
      <c r="FLB112"/>
      <c r="FLC112"/>
      <c r="FLD112"/>
      <c r="FLE112"/>
      <c r="FLF112"/>
      <c r="FLG112"/>
      <c r="FLH112"/>
      <c r="FLI112"/>
      <c r="FLJ112"/>
      <c r="FLK112"/>
      <c r="FLL112"/>
      <c r="FLM112"/>
      <c r="FLN112"/>
      <c r="FLO112"/>
      <c r="FLP112"/>
      <c r="FLQ112"/>
      <c r="FLR112"/>
      <c r="FLS112"/>
      <c r="FLT112"/>
      <c r="FLU112"/>
      <c r="FLV112"/>
      <c r="FLW112"/>
      <c r="FLX112"/>
      <c r="FLY112"/>
      <c r="FLZ112"/>
      <c r="FMA112"/>
      <c r="FMB112"/>
      <c r="FMC112"/>
      <c r="FMD112"/>
      <c r="FME112"/>
      <c r="FMF112"/>
      <c r="FMG112"/>
      <c r="FMH112"/>
      <c r="FMI112"/>
      <c r="FMJ112"/>
      <c r="FMK112"/>
      <c r="FML112"/>
      <c r="FMM112"/>
      <c r="FMN112"/>
      <c r="FMO112"/>
      <c r="FMP112"/>
      <c r="FMQ112"/>
      <c r="FMR112"/>
      <c r="FMS112"/>
      <c r="FMT112"/>
      <c r="FMU112"/>
      <c r="FMV112"/>
      <c r="FMW112"/>
      <c r="FMX112"/>
      <c r="FMY112"/>
      <c r="FMZ112"/>
      <c r="FNA112"/>
      <c r="FNB112"/>
      <c r="FNC112"/>
      <c r="FND112"/>
      <c r="FNE112"/>
      <c r="FNF112"/>
      <c r="FNG112"/>
      <c r="FNH112"/>
      <c r="FNI112"/>
      <c r="FNJ112"/>
      <c r="FNK112"/>
      <c r="FNL112"/>
      <c r="FNM112"/>
      <c r="FNN112"/>
      <c r="FNO112"/>
      <c r="FNP112"/>
      <c r="FNQ112"/>
      <c r="FNR112"/>
      <c r="FNS112"/>
      <c r="FNT112"/>
      <c r="FNU112"/>
      <c r="FNV112"/>
      <c r="FNW112"/>
      <c r="FNX112"/>
      <c r="FNY112"/>
      <c r="FNZ112"/>
      <c r="FOA112"/>
      <c r="FOB112"/>
      <c r="FOC112"/>
      <c r="FOD112"/>
      <c r="FOE112"/>
      <c r="FOF112"/>
      <c r="FOG112"/>
      <c r="FOH112"/>
      <c r="FOI112"/>
      <c r="FOJ112"/>
      <c r="FOK112"/>
      <c r="FOL112"/>
      <c r="FOM112"/>
      <c r="FON112"/>
      <c r="FOO112"/>
      <c r="FOP112"/>
      <c r="FOQ112"/>
      <c r="FOR112"/>
      <c r="FOS112"/>
      <c r="FOT112"/>
      <c r="FOU112"/>
      <c r="FOV112"/>
      <c r="FOW112"/>
      <c r="FOX112"/>
      <c r="FOY112"/>
      <c r="FOZ112"/>
      <c r="FPA112"/>
      <c r="FPB112"/>
      <c r="FPC112"/>
      <c r="FPD112"/>
      <c r="FPE112"/>
      <c r="FPF112"/>
      <c r="FPG112"/>
      <c r="FPH112"/>
      <c r="FPI112"/>
      <c r="FPJ112"/>
      <c r="FPK112"/>
      <c r="FPL112"/>
      <c r="FPM112"/>
      <c r="FPN112"/>
      <c r="FPO112"/>
      <c r="FPP112"/>
      <c r="FPQ112"/>
      <c r="FPR112"/>
      <c r="FPS112"/>
      <c r="FPT112"/>
      <c r="FPU112"/>
      <c r="FPV112"/>
      <c r="FPW112"/>
      <c r="FPX112"/>
      <c r="FPY112"/>
      <c r="FPZ112"/>
      <c r="FQA112"/>
      <c r="FQB112"/>
      <c r="FQC112"/>
      <c r="FQD112"/>
      <c r="FQE112"/>
      <c r="FQF112"/>
      <c r="FQG112"/>
      <c r="FQH112"/>
      <c r="FQI112"/>
      <c r="FQJ112"/>
      <c r="FQK112"/>
      <c r="FQL112"/>
      <c r="FQM112"/>
      <c r="FQN112"/>
      <c r="FQO112"/>
      <c r="FQP112"/>
      <c r="FQQ112"/>
      <c r="FQR112"/>
      <c r="FQS112"/>
      <c r="FQT112"/>
      <c r="FQU112"/>
      <c r="FQV112"/>
      <c r="FQW112"/>
      <c r="FQX112"/>
      <c r="FQY112"/>
      <c r="FQZ112"/>
      <c r="FRA112"/>
      <c r="FRB112"/>
      <c r="FRC112"/>
      <c r="FRD112"/>
      <c r="FRE112"/>
      <c r="FRF112"/>
      <c r="FRG112"/>
      <c r="FRH112"/>
      <c r="FRI112"/>
      <c r="FRJ112"/>
      <c r="FRK112"/>
      <c r="FRL112"/>
      <c r="FRM112"/>
      <c r="FRN112"/>
      <c r="FRO112"/>
      <c r="FRP112"/>
      <c r="FRQ112"/>
      <c r="FRR112"/>
      <c r="FRS112"/>
      <c r="FRT112"/>
      <c r="FRU112"/>
      <c r="FRV112"/>
      <c r="FRW112"/>
      <c r="FRX112"/>
      <c r="FRY112"/>
      <c r="FRZ112"/>
      <c r="FSA112"/>
      <c r="FSB112"/>
      <c r="FSC112"/>
      <c r="FSD112"/>
      <c r="FSE112"/>
      <c r="FSF112"/>
      <c r="FSG112"/>
      <c r="FSH112"/>
      <c r="FSI112"/>
      <c r="FSJ112"/>
      <c r="FSK112"/>
      <c r="FSL112"/>
      <c r="FSM112"/>
      <c r="FSN112"/>
      <c r="FSO112"/>
      <c r="FSP112"/>
      <c r="FSQ112"/>
      <c r="FSR112"/>
      <c r="FSS112"/>
      <c r="FST112"/>
      <c r="FSU112"/>
      <c r="FSV112"/>
      <c r="FSW112"/>
      <c r="FSX112"/>
      <c r="FSY112"/>
      <c r="FSZ112"/>
      <c r="FTA112"/>
      <c r="FTB112"/>
      <c r="FTC112"/>
      <c r="FTD112"/>
      <c r="FTE112"/>
      <c r="FTF112"/>
      <c r="FTG112"/>
      <c r="FTH112"/>
      <c r="FTI112"/>
      <c r="FTJ112"/>
      <c r="FTK112"/>
      <c r="FTL112"/>
      <c r="FTM112"/>
      <c r="FTN112"/>
      <c r="FTO112"/>
      <c r="FTP112"/>
      <c r="FTQ112"/>
      <c r="FTR112"/>
      <c r="FTS112"/>
      <c r="FTT112"/>
      <c r="FTU112"/>
      <c r="FTV112"/>
      <c r="FTW112"/>
      <c r="FTX112"/>
      <c r="FTY112"/>
      <c r="FTZ112"/>
      <c r="FUA112"/>
      <c r="FUB112"/>
      <c r="FUC112"/>
      <c r="FUD112"/>
      <c r="FUE112"/>
      <c r="FUF112"/>
      <c r="FUG112"/>
      <c r="FUH112"/>
      <c r="FUI112"/>
      <c r="FUJ112"/>
      <c r="FUK112"/>
      <c r="FUL112"/>
      <c r="FUM112"/>
      <c r="FUN112"/>
      <c r="FUO112"/>
      <c r="FUP112"/>
      <c r="FUQ112"/>
      <c r="FUR112"/>
      <c r="FUS112"/>
      <c r="FUT112"/>
      <c r="FUU112"/>
      <c r="FUV112"/>
      <c r="FUW112"/>
      <c r="FUX112"/>
      <c r="FUY112"/>
      <c r="FUZ112"/>
      <c r="FVA112"/>
      <c r="FVB112"/>
      <c r="FVC112"/>
      <c r="FVD112"/>
      <c r="FVE112"/>
      <c r="FVF112"/>
      <c r="FVG112"/>
      <c r="FVH112"/>
      <c r="FVI112"/>
      <c r="FVJ112"/>
      <c r="FVK112"/>
      <c r="FVL112"/>
      <c r="FVM112"/>
      <c r="FVN112"/>
      <c r="FVO112"/>
      <c r="FVP112"/>
      <c r="FVQ112"/>
      <c r="FVR112"/>
      <c r="FVS112"/>
      <c r="FVT112"/>
      <c r="FVU112"/>
      <c r="FVV112"/>
      <c r="FVW112"/>
      <c r="FVX112"/>
      <c r="FVY112"/>
      <c r="FVZ112"/>
      <c r="FWA112"/>
      <c r="FWB112"/>
      <c r="FWC112"/>
      <c r="FWD112"/>
      <c r="FWE112"/>
      <c r="FWF112"/>
      <c r="FWG112"/>
      <c r="FWH112"/>
      <c r="FWI112"/>
      <c r="FWJ112"/>
      <c r="FWK112"/>
      <c r="FWL112"/>
      <c r="FWM112"/>
      <c r="FWN112"/>
      <c r="FWO112"/>
      <c r="FWP112"/>
      <c r="FWQ112"/>
      <c r="FWR112"/>
      <c r="FWS112"/>
      <c r="FWT112"/>
      <c r="FWU112"/>
      <c r="FWV112"/>
      <c r="FWW112"/>
      <c r="FWX112"/>
      <c r="FWY112"/>
      <c r="FWZ112"/>
      <c r="FXA112"/>
      <c r="FXB112"/>
      <c r="FXC112"/>
      <c r="FXD112"/>
      <c r="FXE112"/>
      <c r="FXF112"/>
      <c r="FXG112"/>
      <c r="FXH112"/>
      <c r="FXI112"/>
      <c r="FXJ112"/>
      <c r="FXK112"/>
      <c r="FXL112"/>
      <c r="FXM112"/>
      <c r="FXN112"/>
      <c r="FXO112"/>
      <c r="FXP112"/>
      <c r="FXQ112"/>
      <c r="FXR112"/>
      <c r="FXS112"/>
      <c r="FXT112"/>
      <c r="FXU112"/>
      <c r="FXV112"/>
      <c r="FXW112"/>
      <c r="FXX112"/>
      <c r="FXY112"/>
      <c r="FXZ112"/>
      <c r="FYA112"/>
      <c r="FYB112"/>
      <c r="FYC112"/>
      <c r="FYD112"/>
      <c r="FYE112"/>
      <c r="FYF112"/>
      <c r="FYG112"/>
      <c r="FYH112"/>
      <c r="FYI112"/>
      <c r="FYJ112"/>
      <c r="FYK112"/>
      <c r="FYL112"/>
      <c r="FYM112"/>
      <c r="FYN112"/>
      <c r="FYO112"/>
      <c r="FYP112"/>
      <c r="FYQ112"/>
      <c r="FYR112"/>
      <c r="FYS112"/>
      <c r="FYT112"/>
      <c r="FYU112"/>
      <c r="FYV112"/>
      <c r="FYW112"/>
      <c r="FYX112"/>
      <c r="FYY112"/>
      <c r="FYZ112"/>
      <c r="FZA112"/>
      <c r="FZB112"/>
      <c r="FZC112"/>
      <c r="FZD112"/>
      <c r="FZE112"/>
      <c r="FZF112"/>
      <c r="FZG112"/>
      <c r="FZH112"/>
      <c r="FZI112"/>
      <c r="FZJ112"/>
      <c r="FZK112"/>
      <c r="FZL112"/>
      <c r="FZM112"/>
      <c r="FZN112"/>
      <c r="FZO112"/>
      <c r="FZP112"/>
      <c r="FZQ112"/>
      <c r="FZR112"/>
      <c r="FZS112"/>
      <c r="FZT112"/>
      <c r="FZU112"/>
      <c r="FZV112"/>
      <c r="FZW112"/>
      <c r="FZX112"/>
      <c r="FZY112"/>
      <c r="FZZ112"/>
      <c r="GAA112"/>
      <c r="GAB112"/>
      <c r="GAC112"/>
      <c r="GAD112"/>
      <c r="GAE112"/>
      <c r="GAF112"/>
      <c r="GAG112"/>
      <c r="GAH112"/>
      <c r="GAI112"/>
      <c r="GAJ112"/>
      <c r="GAK112"/>
      <c r="GAL112"/>
      <c r="GAM112"/>
      <c r="GAN112"/>
      <c r="GAO112"/>
      <c r="GAP112"/>
      <c r="GAQ112"/>
      <c r="GAR112"/>
      <c r="GAS112"/>
      <c r="GAT112"/>
      <c r="GAU112"/>
      <c r="GAV112"/>
      <c r="GAW112"/>
      <c r="GAX112"/>
      <c r="GAY112"/>
      <c r="GAZ112"/>
      <c r="GBA112"/>
      <c r="GBB112"/>
      <c r="GBC112"/>
      <c r="GBD112"/>
      <c r="GBE112"/>
      <c r="GBF112"/>
      <c r="GBG112"/>
      <c r="GBH112"/>
      <c r="GBI112"/>
      <c r="GBJ112"/>
      <c r="GBK112"/>
      <c r="GBL112"/>
      <c r="GBM112"/>
      <c r="GBN112"/>
      <c r="GBO112"/>
      <c r="GBP112"/>
      <c r="GBQ112"/>
      <c r="GBR112"/>
      <c r="GBS112"/>
      <c r="GBT112"/>
      <c r="GBU112"/>
      <c r="GBV112"/>
      <c r="GBW112"/>
      <c r="GBX112"/>
      <c r="GBY112"/>
      <c r="GBZ112"/>
      <c r="GCA112"/>
      <c r="GCB112"/>
      <c r="GCC112"/>
      <c r="GCD112"/>
      <c r="GCE112"/>
      <c r="GCF112"/>
      <c r="GCG112"/>
      <c r="GCH112"/>
      <c r="GCI112"/>
      <c r="GCJ112"/>
      <c r="GCK112"/>
      <c r="GCL112"/>
      <c r="GCM112"/>
      <c r="GCN112"/>
      <c r="GCO112"/>
      <c r="GCP112"/>
      <c r="GCQ112"/>
      <c r="GCR112"/>
      <c r="GCS112"/>
      <c r="GCT112"/>
      <c r="GCU112"/>
      <c r="GCV112"/>
      <c r="GCW112"/>
      <c r="GCX112"/>
      <c r="GCY112"/>
      <c r="GCZ112"/>
      <c r="GDA112"/>
      <c r="GDB112"/>
      <c r="GDC112"/>
      <c r="GDD112"/>
      <c r="GDE112"/>
      <c r="GDF112"/>
      <c r="GDG112"/>
      <c r="GDH112"/>
      <c r="GDI112"/>
      <c r="GDJ112"/>
      <c r="GDK112"/>
      <c r="GDL112"/>
      <c r="GDM112"/>
      <c r="GDN112"/>
      <c r="GDO112"/>
      <c r="GDP112"/>
      <c r="GDQ112"/>
      <c r="GDR112"/>
      <c r="GDS112"/>
      <c r="GDT112"/>
      <c r="GDU112"/>
      <c r="GDV112"/>
      <c r="GDW112"/>
      <c r="GDX112"/>
      <c r="GDY112"/>
      <c r="GDZ112"/>
      <c r="GEA112"/>
      <c r="GEB112"/>
      <c r="GEC112"/>
      <c r="GED112"/>
      <c r="GEE112"/>
      <c r="GEF112"/>
      <c r="GEG112"/>
      <c r="GEH112"/>
      <c r="GEI112"/>
      <c r="GEJ112"/>
      <c r="GEK112"/>
      <c r="GEL112"/>
      <c r="GEM112"/>
      <c r="GEN112"/>
      <c r="GEO112"/>
      <c r="GEP112"/>
      <c r="GEQ112"/>
      <c r="GER112"/>
      <c r="GES112"/>
      <c r="GET112"/>
      <c r="GEU112"/>
      <c r="GEV112"/>
      <c r="GEW112"/>
      <c r="GEX112"/>
      <c r="GEY112"/>
      <c r="GEZ112"/>
      <c r="GFA112"/>
      <c r="GFB112"/>
      <c r="GFC112"/>
      <c r="GFD112"/>
      <c r="GFE112"/>
      <c r="GFF112"/>
      <c r="GFG112"/>
      <c r="GFH112"/>
      <c r="GFI112"/>
      <c r="GFJ112"/>
      <c r="GFK112"/>
      <c r="GFL112"/>
      <c r="GFM112"/>
      <c r="GFN112"/>
      <c r="GFO112"/>
      <c r="GFP112"/>
      <c r="GFQ112"/>
      <c r="GFR112"/>
      <c r="GFS112"/>
      <c r="GFT112"/>
      <c r="GFU112"/>
      <c r="GFV112"/>
      <c r="GFW112"/>
      <c r="GFX112"/>
      <c r="GFY112"/>
      <c r="GFZ112"/>
      <c r="GGA112"/>
      <c r="GGB112"/>
      <c r="GGC112"/>
      <c r="GGD112"/>
      <c r="GGE112"/>
      <c r="GGF112"/>
      <c r="GGG112"/>
      <c r="GGH112"/>
      <c r="GGI112"/>
      <c r="GGJ112"/>
      <c r="GGK112"/>
      <c r="GGL112"/>
      <c r="GGM112"/>
      <c r="GGN112"/>
      <c r="GGO112"/>
      <c r="GGP112"/>
      <c r="GGQ112"/>
      <c r="GGR112"/>
      <c r="GGS112"/>
      <c r="GGT112"/>
      <c r="GGU112"/>
      <c r="GGV112"/>
      <c r="GGW112"/>
      <c r="GGX112"/>
      <c r="GGY112"/>
      <c r="GGZ112"/>
      <c r="GHA112"/>
      <c r="GHB112"/>
      <c r="GHC112"/>
      <c r="GHD112"/>
      <c r="GHE112"/>
      <c r="GHF112"/>
      <c r="GHG112"/>
      <c r="GHH112"/>
      <c r="GHI112"/>
      <c r="GHJ112"/>
      <c r="GHK112"/>
      <c r="GHL112"/>
      <c r="GHM112"/>
      <c r="GHN112"/>
      <c r="GHO112"/>
      <c r="GHP112"/>
      <c r="GHQ112"/>
      <c r="GHR112"/>
      <c r="GHS112"/>
      <c r="GHT112"/>
      <c r="GHU112"/>
      <c r="GHV112"/>
      <c r="GHW112"/>
      <c r="GHX112"/>
      <c r="GHY112"/>
      <c r="GHZ112"/>
      <c r="GIA112"/>
      <c r="GIB112"/>
      <c r="GIC112"/>
      <c r="GID112"/>
      <c r="GIE112"/>
      <c r="GIF112"/>
      <c r="GIG112"/>
      <c r="GIH112"/>
      <c r="GII112"/>
      <c r="GIJ112"/>
      <c r="GIK112"/>
      <c r="GIL112"/>
      <c r="GIM112"/>
      <c r="GIN112"/>
      <c r="GIO112"/>
      <c r="GIP112"/>
      <c r="GIQ112"/>
      <c r="GIR112"/>
      <c r="GIS112"/>
      <c r="GIT112"/>
      <c r="GIU112"/>
      <c r="GIV112"/>
      <c r="GIW112"/>
      <c r="GIX112"/>
      <c r="GIY112"/>
      <c r="GIZ112"/>
      <c r="GJA112"/>
      <c r="GJB112"/>
      <c r="GJC112"/>
      <c r="GJD112"/>
      <c r="GJE112"/>
      <c r="GJF112"/>
      <c r="GJG112"/>
      <c r="GJH112"/>
      <c r="GJI112"/>
      <c r="GJJ112"/>
      <c r="GJK112"/>
      <c r="GJL112"/>
      <c r="GJM112"/>
      <c r="GJN112"/>
      <c r="GJO112"/>
      <c r="GJP112"/>
      <c r="GJQ112"/>
      <c r="GJR112"/>
      <c r="GJS112"/>
      <c r="GJT112"/>
      <c r="GJU112"/>
      <c r="GJV112"/>
      <c r="GJW112"/>
      <c r="GJX112"/>
      <c r="GJY112"/>
      <c r="GJZ112"/>
      <c r="GKA112"/>
      <c r="GKB112"/>
      <c r="GKC112"/>
      <c r="GKD112"/>
      <c r="GKE112"/>
      <c r="GKF112"/>
      <c r="GKG112"/>
      <c r="GKH112"/>
      <c r="GKI112"/>
      <c r="GKJ112"/>
      <c r="GKK112"/>
      <c r="GKL112"/>
      <c r="GKM112"/>
      <c r="GKN112"/>
      <c r="GKO112"/>
      <c r="GKP112"/>
      <c r="GKQ112"/>
      <c r="GKR112"/>
      <c r="GKS112"/>
      <c r="GKT112"/>
      <c r="GKU112"/>
      <c r="GKV112"/>
      <c r="GKW112"/>
      <c r="GKX112"/>
      <c r="GKY112"/>
      <c r="GKZ112"/>
      <c r="GLA112"/>
      <c r="GLB112"/>
      <c r="GLC112"/>
      <c r="GLD112"/>
      <c r="GLE112"/>
      <c r="GLF112"/>
      <c r="GLG112"/>
      <c r="GLH112"/>
      <c r="GLI112"/>
      <c r="GLJ112"/>
      <c r="GLK112"/>
      <c r="GLL112"/>
      <c r="GLM112"/>
      <c r="GLN112"/>
      <c r="GLO112"/>
      <c r="GLP112"/>
      <c r="GLQ112"/>
      <c r="GLR112"/>
      <c r="GLS112"/>
      <c r="GLT112"/>
      <c r="GLU112"/>
      <c r="GLV112"/>
      <c r="GLW112"/>
      <c r="GLX112"/>
      <c r="GLY112"/>
      <c r="GLZ112"/>
      <c r="GMA112"/>
      <c r="GMB112"/>
      <c r="GMC112"/>
      <c r="GMD112"/>
      <c r="GME112"/>
      <c r="GMF112"/>
      <c r="GMG112"/>
      <c r="GMH112"/>
      <c r="GMI112"/>
      <c r="GMJ112"/>
      <c r="GMK112"/>
      <c r="GML112"/>
      <c r="GMM112"/>
      <c r="GMN112"/>
      <c r="GMO112"/>
      <c r="GMP112"/>
      <c r="GMQ112"/>
      <c r="GMR112"/>
      <c r="GMS112"/>
      <c r="GMT112"/>
      <c r="GMU112"/>
      <c r="GMV112"/>
      <c r="GMW112"/>
      <c r="GMX112"/>
      <c r="GMY112"/>
      <c r="GMZ112"/>
      <c r="GNA112"/>
      <c r="GNB112"/>
      <c r="GNC112"/>
      <c r="GND112"/>
      <c r="GNE112"/>
      <c r="GNF112"/>
      <c r="GNG112"/>
      <c r="GNH112"/>
      <c r="GNI112"/>
      <c r="GNJ112"/>
      <c r="GNK112"/>
      <c r="GNL112"/>
      <c r="GNM112"/>
      <c r="GNN112"/>
      <c r="GNO112"/>
      <c r="GNP112"/>
      <c r="GNQ112"/>
      <c r="GNR112"/>
      <c r="GNS112"/>
      <c r="GNT112"/>
      <c r="GNU112"/>
      <c r="GNV112"/>
      <c r="GNW112"/>
      <c r="GNX112"/>
      <c r="GNY112"/>
      <c r="GNZ112"/>
      <c r="GOA112"/>
      <c r="GOB112"/>
      <c r="GOC112"/>
      <c r="GOD112"/>
      <c r="GOE112"/>
      <c r="GOF112"/>
      <c r="GOG112"/>
      <c r="GOH112"/>
      <c r="GOI112"/>
      <c r="GOJ112"/>
      <c r="GOK112"/>
      <c r="GOL112"/>
      <c r="GOM112"/>
      <c r="GON112"/>
      <c r="GOO112"/>
      <c r="GOP112"/>
      <c r="GOQ112"/>
      <c r="GOR112"/>
      <c r="GOS112"/>
      <c r="GOT112"/>
      <c r="GOU112"/>
      <c r="GOV112"/>
      <c r="GOW112"/>
      <c r="GOX112"/>
      <c r="GOY112"/>
      <c r="GOZ112"/>
      <c r="GPA112"/>
      <c r="GPB112"/>
      <c r="GPC112"/>
      <c r="GPD112"/>
      <c r="GPE112"/>
      <c r="GPF112"/>
      <c r="GPG112"/>
      <c r="GPH112"/>
      <c r="GPI112"/>
      <c r="GPJ112"/>
      <c r="GPK112"/>
      <c r="GPL112"/>
      <c r="GPM112"/>
      <c r="GPN112"/>
      <c r="GPO112"/>
      <c r="GPP112"/>
      <c r="GPQ112"/>
      <c r="GPR112"/>
      <c r="GPS112"/>
      <c r="GPT112"/>
      <c r="GPU112"/>
      <c r="GPV112"/>
      <c r="GPW112"/>
      <c r="GPX112"/>
      <c r="GPY112"/>
      <c r="GPZ112"/>
      <c r="GQA112"/>
      <c r="GQB112"/>
      <c r="GQC112"/>
      <c r="GQD112"/>
      <c r="GQE112"/>
      <c r="GQF112"/>
      <c r="GQG112"/>
      <c r="GQH112"/>
      <c r="GQI112"/>
      <c r="GQJ112"/>
      <c r="GQK112"/>
      <c r="GQL112"/>
      <c r="GQM112"/>
      <c r="GQN112"/>
      <c r="GQO112"/>
      <c r="GQP112"/>
      <c r="GQQ112"/>
      <c r="GQR112"/>
      <c r="GQS112"/>
      <c r="GQT112"/>
      <c r="GQU112"/>
      <c r="GQV112"/>
      <c r="GQW112"/>
      <c r="GQX112"/>
      <c r="GQY112"/>
      <c r="GQZ112"/>
      <c r="GRA112"/>
      <c r="GRB112"/>
      <c r="GRC112"/>
      <c r="GRD112"/>
      <c r="GRE112"/>
      <c r="GRF112"/>
      <c r="GRG112"/>
      <c r="GRH112"/>
      <c r="GRI112"/>
      <c r="GRJ112"/>
      <c r="GRK112"/>
      <c r="GRL112"/>
      <c r="GRM112"/>
      <c r="GRN112"/>
      <c r="GRO112"/>
      <c r="GRP112"/>
      <c r="GRQ112"/>
      <c r="GRR112"/>
      <c r="GRS112"/>
      <c r="GRT112"/>
      <c r="GRU112"/>
      <c r="GRV112"/>
      <c r="GRW112"/>
      <c r="GRX112"/>
      <c r="GRY112"/>
      <c r="GRZ112"/>
      <c r="GSA112"/>
      <c r="GSB112"/>
      <c r="GSC112"/>
      <c r="GSD112"/>
      <c r="GSE112"/>
      <c r="GSF112"/>
      <c r="GSG112"/>
      <c r="GSH112"/>
      <c r="GSI112"/>
      <c r="GSJ112"/>
      <c r="GSK112"/>
      <c r="GSL112"/>
      <c r="GSM112"/>
      <c r="GSN112"/>
      <c r="GSO112"/>
      <c r="GSP112"/>
      <c r="GSQ112"/>
      <c r="GSR112"/>
      <c r="GSS112"/>
      <c r="GST112"/>
      <c r="GSU112"/>
      <c r="GSV112"/>
      <c r="GSW112"/>
      <c r="GSX112"/>
      <c r="GSY112"/>
      <c r="GSZ112"/>
      <c r="GTA112"/>
      <c r="GTB112"/>
      <c r="GTC112"/>
      <c r="GTD112"/>
      <c r="GTE112"/>
      <c r="GTF112"/>
      <c r="GTG112"/>
      <c r="GTH112"/>
      <c r="GTI112"/>
      <c r="GTJ112"/>
      <c r="GTK112"/>
      <c r="GTL112"/>
      <c r="GTM112"/>
      <c r="GTN112"/>
      <c r="GTO112"/>
      <c r="GTP112"/>
      <c r="GTQ112"/>
      <c r="GTR112"/>
      <c r="GTS112"/>
      <c r="GTT112"/>
      <c r="GTU112"/>
      <c r="GTV112"/>
      <c r="GTW112"/>
      <c r="GTX112"/>
      <c r="GTY112"/>
      <c r="GTZ112"/>
      <c r="GUA112"/>
      <c r="GUB112"/>
      <c r="GUC112"/>
      <c r="GUD112"/>
      <c r="GUE112"/>
      <c r="GUF112"/>
      <c r="GUG112"/>
      <c r="GUH112"/>
      <c r="GUI112"/>
      <c r="GUJ112"/>
      <c r="GUK112"/>
      <c r="GUL112"/>
      <c r="GUM112"/>
      <c r="GUN112"/>
      <c r="GUO112"/>
      <c r="GUP112"/>
      <c r="GUQ112"/>
      <c r="GUR112"/>
      <c r="GUS112"/>
      <c r="GUT112"/>
      <c r="GUU112"/>
      <c r="GUV112"/>
      <c r="GUW112"/>
      <c r="GUX112"/>
      <c r="GUY112"/>
      <c r="GUZ112"/>
      <c r="GVA112"/>
      <c r="GVB112"/>
      <c r="GVC112"/>
      <c r="GVD112"/>
      <c r="GVE112"/>
      <c r="GVF112"/>
      <c r="GVG112"/>
      <c r="GVH112"/>
      <c r="GVI112"/>
      <c r="GVJ112"/>
      <c r="GVK112"/>
      <c r="GVL112"/>
      <c r="GVM112"/>
      <c r="GVN112"/>
      <c r="GVO112"/>
      <c r="GVP112"/>
      <c r="GVQ112"/>
      <c r="GVR112"/>
      <c r="GVS112"/>
      <c r="GVT112"/>
      <c r="GVU112"/>
      <c r="GVV112"/>
      <c r="GVW112"/>
      <c r="GVX112"/>
      <c r="GVY112"/>
      <c r="GVZ112"/>
      <c r="GWA112"/>
      <c r="GWB112"/>
      <c r="GWC112"/>
      <c r="GWD112"/>
      <c r="GWE112"/>
      <c r="GWF112"/>
      <c r="GWG112"/>
      <c r="GWH112"/>
      <c r="GWI112"/>
      <c r="GWJ112"/>
      <c r="GWK112"/>
      <c r="GWL112"/>
      <c r="GWM112"/>
      <c r="GWN112"/>
      <c r="GWO112"/>
      <c r="GWP112"/>
      <c r="GWQ112"/>
      <c r="GWR112"/>
      <c r="GWS112"/>
      <c r="GWT112"/>
      <c r="GWU112"/>
      <c r="GWV112"/>
      <c r="GWW112"/>
      <c r="GWX112"/>
      <c r="GWY112"/>
      <c r="GWZ112"/>
      <c r="GXA112"/>
      <c r="GXB112"/>
      <c r="GXC112"/>
      <c r="GXD112"/>
      <c r="GXE112"/>
      <c r="GXF112"/>
      <c r="GXG112"/>
      <c r="GXH112"/>
      <c r="GXI112"/>
      <c r="GXJ112"/>
      <c r="GXK112"/>
      <c r="GXL112"/>
      <c r="GXM112"/>
      <c r="GXN112"/>
      <c r="GXO112"/>
      <c r="GXP112"/>
      <c r="GXQ112"/>
      <c r="GXR112"/>
      <c r="GXS112"/>
      <c r="GXT112"/>
      <c r="GXU112"/>
      <c r="GXV112"/>
      <c r="GXW112"/>
      <c r="GXX112"/>
      <c r="GXY112"/>
      <c r="GXZ112"/>
      <c r="GYA112"/>
      <c r="GYB112"/>
      <c r="GYC112"/>
      <c r="GYD112"/>
      <c r="GYE112"/>
      <c r="GYF112"/>
      <c r="GYG112"/>
      <c r="GYH112"/>
      <c r="GYI112"/>
      <c r="GYJ112"/>
      <c r="GYK112"/>
      <c r="GYL112"/>
      <c r="GYM112"/>
      <c r="GYN112"/>
      <c r="GYO112"/>
      <c r="GYP112"/>
      <c r="GYQ112"/>
      <c r="GYR112"/>
      <c r="GYS112"/>
      <c r="GYT112"/>
      <c r="GYU112"/>
      <c r="GYV112"/>
      <c r="GYW112"/>
      <c r="GYX112"/>
      <c r="GYY112"/>
      <c r="GYZ112"/>
      <c r="GZA112"/>
      <c r="GZB112"/>
      <c r="GZC112"/>
      <c r="GZD112"/>
      <c r="GZE112"/>
      <c r="GZF112"/>
      <c r="GZG112"/>
      <c r="GZH112"/>
      <c r="GZI112"/>
      <c r="GZJ112"/>
      <c r="GZK112"/>
      <c r="GZL112"/>
      <c r="GZM112"/>
      <c r="GZN112"/>
      <c r="GZO112"/>
      <c r="GZP112"/>
      <c r="GZQ112"/>
      <c r="GZR112"/>
      <c r="GZS112"/>
      <c r="GZT112"/>
      <c r="GZU112"/>
      <c r="GZV112"/>
      <c r="GZW112"/>
      <c r="GZX112"/>
      <c r="GZY112"/>
      <c r="GZZ112"/>
      <c r="HAA112"/>
      <c r="HAB112"/>
      <c r="HAC112"/>
      <c r="HAD112"/>
      <c r="HAE112"/>
      <c r="HAF112"/>
      <c r="HAG112"/>
      <c r="HAH112"/>
      <c r="HAI112"/>
      <c r="HAJ112"/>
      <c r="HAK112"/>
      <c r="HAL112"/>
      <c r="HAM112"/>
      <c r="HAN112"/>
      <c r="HAO112"/>
      <c r="HAP112"/>
      <c r="HAQ112"/>
      <c r="HAR112"/>
      <c r="HAS112"/>
      <c r="HAT112"/>
      <c r="HAU112"/>
      <c r="HAV112"/>
      <c r="HAW112"/>
      <c r="HAX112"/>
      <c r="HAY112"/>
      <c r="HAZ112"/>
      <c r="HBA112"/>
      <c r="HBB112"/>
      <c r="HBC112"/>
      <c r="HBD112"/>
      <c r="HBE112"/>
      <c r="HBF112"/>
      <c r="HBG112"/>
      <c r="HBH112"/>
      <c r="HBI112"/>
      <c r="HBJ112"/>
      <c r="HBK112"/>
      <c r="HBL112"/>
      <c r="HBM112"/>
      <c r="HBN112"/>
      <c r="HBO112"/>
      <c r="HBP112"/>
      <c r="HBQ112"/>
      <c r="HBR112"/>
      <c r="HBS112"/>
      <c r="HBT112"/>
      <c r="HBU112"/>
      <c r="HBV112"/>
      <c r="HBW112"/>
      <c r="HBX112"/>
      <c r="HBY112"/>
      <c r="HBZ112"/>
      <c r="HCA112"/>
      <c r="HCB112"/>
      <c r="HCC112"/>
      <c r="HCD112"/>
      <c r="HCE112"/>
      <c r="HCF112"/>
      <c r="HCG112"/>
      <c r="HCH112"/>
      <c r="HCI112"/>
      <c r="HCJ112"/>
      <c r="HCK112"/>
      <c r="HCL112"/>
      <c r="HCM112"/>
      <c r="HCN112"/>
      <c r="HCO112"/>
      <c r="HCP112"/>
      <c r="HCQ112"/>
      <c r="HCR112"/>
      <c r="HCS112"/>
      <c r="HCT112"/>
      <c r="HCU112"/>
      <c r="HCV112"/>
      <c r="HCW112"/>
      <c r="HCX112"/>
      <c r="HCY112"/>
      <c r="HCZ112"/>
      <c r="HDA112"/>
      <c r="HDB112"/>
      <c r="HDC112"/>
      <c r="HDD112"/>
      <c r="HDE112"/>
      <c r="HDF112"/>
      <c r="HDG112"/>
      <c r="HDH112"/>
      <c r="HDI112"/>
      <c r="HDJ112"/>
      <c r="HDK112"/>
      <c r="HDL112"/>
      <c r="HDM112"/>
      <c r="HDN112"/>
      <c r="HDO112"/>
      <c r="HDP112"/>
      <c r="HDQ112"/>
      <c r="HDR112"/>
      <c r="HDS112"/>
      <c r="HDT112"/>
      <c r="HDU112"/>
      <c r="HDV112"/>
      <c r="HDW112"/>
      <c r="HDX112"/>
      <c r="HDY112"/>
      <c r="HDZ112"/>
      <c r="HEA112"/>
      <c r="HEB112"/>
      <c r="HEC112"/>
      <c r="HED112"/>
      <c r="HEE112"/>
      <c r="HEF112"/>
      <c r="HEG112"/>
      <c r="HEH112"/>
      <c r="HEI112"/>
      <c r="HEJ112"/>
      <c r="HEK112"/>
      <c r="HEL112"/>
      <c r="HEM112"/>
      <c r="HEN112"/>
      <c r="HEO112"/>
      <c r="HEP112"/>
      <c r="HEQ112"/>
      <c r="HER112"/>
      <c r="HES112"/>
      <c r="HET112"/>
      <c r="HEU112"/>
      <c r="HEV112"/>
      <c r="HEW112"/>
      <c r="HEX112"/>
      <c r="HEY112"/>
      <c r="HEZ112"/>
      <c r="HFA112"/>
      <c r="HFB112"/>
      <c r="HFC112"/>
      <c r="HFD112"/>
      <c r="HFE112"/>
      <c r="HFF112"/>
      <c r="HFG112"/>
      <c r="HFH112"/>
      <c r="HFI112"/>
      <c r="HFJ112"/>
      <c r="HFK112"/>
      <c r="HFL112"/>
      <c r="HFM112"/>
      <c r="HFN112"/>
      <c r="HFO112"/>
      <c r="HFP112"/>
      <c r="HFQ112"/>
      <c r="HFR112"/>
      <c r="HFS112"/>
      <c r="HFT112"/>
      <c r="HFU112"/>
      <c r="HFV112"/>
      <c r="HFW112"/>
      <c r="HFX112"/>
      <c r="HFY112"/>
      <c r="HFZ112"/>
      <c r="HGA112"/>
      <c r="HGB112"/>
      <c r="HGC112"/>
      <c r="HGD112"/>
      <c r="HGE112"/>
      <c r="HGF112"/>
      <c r="HGG112"/>
      <c r="HGH112"/>
      <c r="HGI112"/>
      <c r="HGJ112"/>
      <c r="HGK112"/>
      <c r="HGL112"/>
      <c r="HGM112"/>
      <c r="HGN112"/>
      <c r="HGO112"/>
      <c r="HGP112"/>
      <c r="HGQ112"/>
      <c r="HGR112"/>
      <c r="HGS112"/>
      <c r="HGT112"/>
      <c r="HGU112"/>
      <c r="HGV112"/>
      <c r="HGW112"/>
      <c r="HGX112"/>
      <c r="HGY112"/>
      <c r="HGZ112"/>
      <c r="HHA112"/>
      <c r="HHB112"/>
      <c r="HHC112"/>
      <c r="HHD112"/>
      <c r="HHE112"/>
      <c r="HHF112"/>
      <c r="HHG112"/>
      <c r="HHH112"/>
      <c r="HHI112"/>
      <c r="HHJ112"/>
      <c r="HHK112"/>
      <c r="HHL112"/>
      <c r="HHM112"/>
      <c r="HHN112"/>
      <c r="HHO112"/>
      <c r="HHP112"/>
      <c r="HHQ112"/>
      <c r="HHR112"/>
      <c r="HHS112"/>
      <c r="HHT112"/>
      <c r="HHU112"/>
      <c r="HHV112"/>
      <c r="HHW112"/>
      <c r="HHX112"/>
      <c r="HHY112"/>
      <c r="HHZ112"/>
      <c r="HIA112"/>
      <c r="HIB112"/>
      <c r="HIC112"/>
      <c r="HID112"/>
      <c r="HIE112"/>
      <c r="HIF112"/>
      <c r="HIG112"/>
      <c r="HIH112"/>
      <c r="HII112"/>
      <c r="HIJ112"/>
      <c r="HIK112"/>
      <c r="HIL112"/>
      <c r="HIM112"/>
      <c r="HIN112"/>
      <c r="HIO112"/>
      <c r="HIP112"/>
      <c r="HIQ112"/>
      <c r="HIR112"/>
      <c r="HIS112"/>
      <c r="HIT112"/>
      <c r="HIU112"/>
      <c r="HIV112"/>
      <c r="HIW112"/>
      <c r="HIX112"/>
      <c r="HIY112"/>
      <c r="HIZ112"/>
      <c r="HJA112"/>
      <c r="HJB112"/>
      <c r="HJC112"/>
      <c r="HJD112"/>
      <c r="HJE112"/>
      <c r="HJF112"/>
      <c r="HJG112"/>
      <c r="HJH112"/>
      <c r="HJI112"/>
      <c r="HJJ112"/>
      <c r="HJK112"/>
      <c r="HJL112"/>
      <c r="HJM112"/>
      <c r="HJN112"/>
      <c r="HJO112"/>
      <c r="HJP112"/>
      <c r="HJQ112"/>
      <c r="HJR112"/>
      <c r="HJS112"/>
      <c r="HJT112"/>
      <c r="HJU112"/>
      <c r="HJV112"/>
      <c r="HJW112"/>
      <c r="HJX112"/>
      <c r="HJY112"/>
      <c r="HJZ112"/>
      <c r="HKA112"/>
      <c r="HKB112"/>
      <c r="HKC112"/>
      <c r="HKD112"/>
      <c r="HKE112"/>
      <c r="HKF112"/>
      <c r="HKG112"/>
      <c r="HKH112"/>
      <c r="HKI112"/>
      <c r="HKJ112"/>
      <c r="HKK112"/>
      <c r="HKL112"/>
      <c r="HKM112"/>
      <c r="HKN112"/>
      <c r="HKO112"/>
      <c r="HKP112"/>
      <c r="HKQ112"/>
      <c r="HKR112"/>
      <c r="HKS112"/>
      <c r="HKT112"/>
      <c r="HKU112"/>
      <c r="HKV112"/>
      <c r="HKW112"/>
      <c r="HKX112"/>
      <c r="HKY112"/>
      <c r="HKZ112"/>
      <c r="HLA112"/>
      <c r="HLB112"/>
      <c r="HLC112"/>
      <c r="HLD112"/>
      <c r="HLE112"/>
      <c r="HLF112"/>
      <c r="HLG112"/>
      <c r="HLH112"/>
      <c r="HLI112"/>
      <c r="HLJ112"/>
      <c r="HLK112"/>
      <c r="HLL112"/>
      <c r="HLM112"/>
      <c r="HLN112"/>
      <c r="HLO112"/>
      <c r="HLP112"/>
      <c r="HLQ112"/>
      <c r="HLR112"/>
      <c r="HLS112"/>
      <c r="HLT112"/>
      <c r="HLU112"/>
      <c r="HLV112"/>
      <c r="HLW112"/>
      <c r="HLX112"/>
      <c r="HLY112"/>
      <c r="HLZ112"/>
      <c r="HMA112"/>
      <c r="HMB112"/>
      <c r="HMC112"/>
      <c r="HMD112"/>
      <c r="HME112"/>
      <c r="HMF112"/>
      <c r="HMG112"/>
      <c r="HMH112"/>
      <c r="HMI112"/>
      <c r="HMJ112"/>
      <c r="HMK112"/>
      <c r="HML112"/>
      <c r="HMM112"/>
      <c r="HMN112"/>
      <c r="HMO112"/>
      <c r="HMP112"/>
      <c r="HMQ112"/>
      <c r="HMR112"/>
      <c r="HMS112"/>
      <c r="HMT112"/>
      <c r="HMU112"/>
      <c r="HMV112"/>
      <c r="HMW112"/>
      <c r="HMX112"/>
      <c r="HMY112"/>
      <c r="HMZ112"/>
      <c r="HNA112"/>
      <c r="HNB112"/>
      <c r="HNC112"/>
      <c r="HND112"/>
      <c r="HNE112"/>
      <c r="HNF112"/>
      <c r="HNG112"/>
      <c r="HNH112"/>
      <c r="HNI112"/>
      <c r="HNJ112"/>
      <c r="HNK112"/>
      <c r="HNL112"/>
      <c r="HNM112"/>
      <c r="HNN112"/>
      <c r="HNO112"/>
      <c r="HNP112"/>
      <c r="HNQ112"/>
      <c r="HNR112"/>
      <c r="HNS112"/>
      <c r="HNT112"/>
      <c r="HNU112"/>
      <c r="HNV112"/>
      <c r="HNW112"/>
      <c r="HNX112"/>
      <c r="HNY112"/>
      <c r="HNZ112"/>
      <c r="HOA112"/>
      <c r="HOB112"/>
      <c r="HOC112"/>
      <c r="HOD112"/>
      <c r="HOE112"/>
      <c r="HOF112"/>
      <c r="HOG112"/>
      <c r="HOH112"/>
      <c r="HOI112"/>
      <c r="HOJ112"/>
      <c r="HOK112"/>
      <c r="HOL112"/>
      <c r="HOM112"/>
      <c r="HON112"/>
      <c r="HOO112"/>
      <c r="HOP112"/>
      <c r="HOQ112"/>
      <c r="HOR112"/>
      <c r="HOS112"/>
      <c r="HOT112"/>
      <c r="HOU112"/>
      <c r="HOV112"/>
      <c r="HOW112"/>
      <c r="HOX112"/>
      <c r="HOY112"/>
      <c r="HOZ112"/>
      <c r="HPA112"/>
      <c r="HPB112"/>
      <c r="HPC112"/>
      <c r="HPD112"/>
      <c r="HPE112"/>
      <c r="HPF112"/>
      <c r="HPG112"/>
      <c r="HPH112"/>
      <c r="HPI112"/>
      <c r="HPJ112"/>
      <c r="HPK112"/>
      <c r="HPL112"/>
      <c r="HPM112"/>
      <c r="HPN112"/>
      <c r="HPO112"/>
      <c r="HPP112"/>
      <c r="HPQ112"/>
      <c r="HPR112"/>
      <c r="HPS112"/>
      <c r="HPT112"/>
      <c r="HPU112"/>
      <c r="HPV112"/>
      <c r="HPW112"/>
      <c r="HPX112"/>
      <c r="HPY112"/>
      <c r="HPZ112"/>
      <c r="HQA112"/>
      <c r="HQB112"/>
      <c r="HQC112"/>
      <c r="HQD112"/>
      <c r="HQE112"/>
      <c r="HQF112"/>
      <c r="HQG112"/>
      <c r="HQH112"/>
      <c r="HQI112"/>
      <c r="HQJ112"/>
      <c r="HQK112"/>
      <c r="HQL112"/>
      <c r="HQM112"/>
      <c r="HQN112"/>
      <c r="HQO112"/>
      <c r="HQP112"/>
      <c r="HQQ112"/>
      <c r="HQR112"/>
      <c r="HQS112"/>
      <c r="HQT112"/>
      <c r="HQU112"/>
      <c r="HQV112"/>
      <c r="HQW112"/>
      <c r="HQX112"/>
      <c r="HQY112"/>
      <c r="HQZ112"/>
      <c r="HRA112"/>
      <c r="HRB112"/>
      <c r="HRC112"/>
      <c r="HRD112"/>
      <c r="HRE112"/>
      <c r="HRF112"/>
      <c r="HRG112"/>
      <c r="HRH112"/>
      <c r="HRI112"/>
      <c r="HRJ112"/>
      <c r="HRK112"/>
      <c r="HRL112"/>
      <c r="HRM112"/>
      <c r="HRN112"/>
      <c r="HRO112"/>
      <c r="HRP112"/>
      <c r="HRQ112"/>
      <c r="HRR112"/>
      <c r="HRS112"/>
      <c r="HRT112"/>
      <c r="HRU112"/>
      <c r="HRV112"/>
      <c r="HRW112"/>
      <c r="HRX112"/>
      <c r="HRY112"/>
      <c r="HRZ112"/>
      <c r="HSA112"/>
      <c r="HSB112"/>
      <c r="HSC112"/>
      <c r="HSD112"/>
      <c r="HSE112"/>
      <c r="HSF112"/>
      <c r="HSG112"/>
      <c r="HSH112"/>
      <c r="HSI112"/>
      <c r="HSJ112"/>
      <c r="HSK112"/>
      <c r="HSL112"/>
      <c r="HSM112"/>
      <c r="HSN112"/>
      <c r="HSO112"/>
      <c r="HSP112"/>
      <c r="HSQ112"/>
      <c r="HSR112"/>
      <c r="HSS112"/>
      <c r="HST112"/>
      <c r="HSU112"/>
      <c r="HSV112"/>
      <c r="HSW112"/>
      <c r="HSX112"/>
      <c r="HSY112"/>
      <c r="HSZ112"/>
      <c r="HTA112"/>
      <c r="HTB112"/>
      <c r="HTC112"/>
      <c r="HTD112"/>
      <c r="HTE112"/>
      <c r="HTF112"/>
      <c r="HTG112"/>
      <c r="HTH112"/>
      <c r="HTI112"/>
      <c r="HTJ112"/>
      <c r="HTK112"/>
      <c r="HTL112"/>
      <c r="HTM112"/>
      <c r="HTN112"/>
      <c r="HTO112"/>
      <c r="HTP112"/>
      <c r="HTQ112"/>
      <c r="HTR112"/>
      <c r="HTS112"/>
      <c r="HTT112"/>
      <c r="HTU112"/>
      <c r="HTV112"/>
      <c r="HTW112"/>
      <c r="HTX112"/>
      <c r="HTY112"/>
      <c r="HTZ112"/>
      <c r="HUA112"/>
      <c r="HUB112"/>
      <c r="HUC112"/>
      <c r="HUD112"/>
      <c r="HUE112"/>
      <c r="HUF112"/>
      <c r="HUG112"/>
      <c r="HUH112"/>
      <c r="HUI112"/>
      <c r="HUJ112"/>
      <c r="HUK112"/>
      <c r="HUL112"/>
      <c r="HUM112"/>
      <c r="HUN112"/>
      <c r="HUO112"/>
      <c r="HUP112"/>
      <c r="HUQ112"/>
      <c r="HUR112"/>
      <c r="HUS112"/>
      <c r="HUT112"/>
      <c r="HUU112"/>
      <c r="HUV112"/>
      <c r="HUW112"/>
      <c r="HUX112"/>
      <c r="HUY112"/>
      <c r="HUZ112"/>
      <c r="HVA112"/>
      <c r="HVB112"/>
      <c r="HVC112"/>
      <c r="HVD112"/>
      <c r="HVE112"/>
      <c r="HVF112"/>
      <c r="HVG112"/>
      <c r="HVH112"/>
      <c r="HVI112"/>
      <c r="HVJ112"/>
      <c r="HVK112"/>
      <c r="HVL112"/>
      <c r="HVM112"/>
      <c r="HVN112"/>
      <c r="HVO112"/>
      <c r="HVP112"/>
      <c r="HVQ112"/>
      <c r="HVR112"/>
      <c r="HVS112"/>
      <c r="HVT112"/>
      <c r="HVU112"/>
      <c r="HVV112"/>
      <c r="HVW112"/>
      <c r="HVX112"/>
      <c r="HVY112"/>
      <c r="HVZ112"/>
      <c r="HWA112"/>
      <c r="HWB112"/>
      <c r="HWC112"/>
      <c r="HWD112"/>
      <c r="HWE112"/>
      <c r="HWF112"/>
      <c r="HWG112"/>
      <c r="HWH112"/>
      <c r="HWI112"/>
      <c r="HWJ112"/>
      <c r="HWK112"/>
      <c r="HWL112"/>
      <c r="HWM112"/>
      <c r="HWN112"/>
      <c r="HWO112"/>
      <c r="HWP112"/>
      <c r="HWQ112"/>
      <c r="HWR112"/>
      <c r="HWS112"/>
      <c r="HWT112"/>
      <c r="HWU112"/>
      <c r="HWV112"/>
      <c r="HWW112"/>
      <c r="HWX112"/>
      <c r="HWY112"/>
      <c r="HWZ112"/>
      <c r="HXA112"/>
      <c r="HXB112"/>
      <c r="HXC112"/>
      <c r="HXD112"/>
      <c r="HXE112"/>
      <c r="HXF112"/>
      <c r="HXG112"/>
      <c r="HXH112"/>
      <c r="HXI112"/>
      <c r="HXJ112"/>
      <c r="HXK112"/>
      <c r="HXL112"/>
      <c r="HXM112"/>
      <c r="HXN112"/>
      <c r="HXO112"/>
      <c r="HXP112"/>
      <c r="HXQ112"/>
      <c r="HXR112"/>
      <c r="HXS112"/>
      <c r="HXT112"/>
      <c r="HXU112"/>
      <c r="HXV112"/>
      <c r="HXW112"/>
      <c r="HXX112"/>
      <c r="HXY112"/>
      <c r="HXZ112"/>
      <c r="HYA112"/>
      <c r="HYB112"/>
      <c r="HYC112"/>
      <c r="HYD112"/>
      <c r="HYE112"/>
      <c r="HYF112"/>
      <c r="HYG112"/>
      <c r="HYH112"/>
      <c r="HYI112"/>
      <c r="HYJ112"/>
      <c r="HYK112"/>
      <c r="HYL112"/>
      <c r="HYM112"/>
      <c r="HYN112"/>
      <c r="HYO112"/>
      <c r="HYP112"/>
      <c r="HYQ112"/>
      <c r="HYR112"/>
      <c r="HYS112"/>
      <c r="HYT112"/>
      <c r="HYU112"/>
      <c r="HYV112"/>
      <c r="HYW112"/>
      <c r="HYX112"/>
      <c r="HYY112"/>
      <c r="HYZ112"/>
      <c r="HZA112"/>
      <c r="HZB112"/>
      <c r="HZC112"/>
      <c r="HZD112"/>
      <c r="HZE112"/>
      <c r="HZF112"/>
      <c r="HZG112"/>
      <c r="HZH112"/>
      <c r="HZI112"/>
      <c r="HZJ112"/>
      <c r="HZK112"/>
      <c r="HZL112"/>
      <c r="HZM112"/>
      <c r="HZN112"/>
      <c r="HZO112"/>
      <c r="HZP112"/>
      <c r="HZQ112"/>
      <c r="HZR112"/>
      <c r="HZS112"/>
      <c r="HZT112"/>
      <c r="HZU112"/>
      <c r="HZV112"/>
      <c r="HZW112"/>
      <c r="HZX112"/>
      <c r="HZY112"/>
      <c r="HZZ112"/>
      <c r="IAA112"/>
      <c r="IAB112"/>
      <c r="IAC112"/>
      <c r="IAD112"/>
      <c r="IAE112"/>
      <c r="IAF112"/>
      <c r="IAG112"/>
      <c r="IAH112"/>
      <c r="IAI112"/>
      <c r="IAJ112"/>
      <c r="IAK112"/>
      <c r="IAL112"/>
      <c r="IAM112"/>
      <c r="IAN112"/>
      <c r="IAO112"/>
      <c r="IAP112"/>
      <c r="IAQ112"/>
      <c r="IAR112"/>
      <c r="IAS112"/>
      <c r="IAT112"/>
      <c r="IAU112"/>
      <c r="IAV112"/>
      <c r="IAW112"/>
      <c r="IAX112"/>
      <c r="IAY112"/>
      <c r="IAZ112"/>
      <c r="IBA112"/>
      <c r="IBB112"/>
      <c r="IBC112"/>
      <c r="IBD112"/>
      <c r="IBE112"/>
      <c r="IBF112"/>
      <c r="IBG112"/>
      <c r="IBH112"/>
      <c r="IBI112"/>
      <c r="IBJ112"/>
      <c r="IBK112"/>
      <c r="IBL112"/>
      <c r="IBM112"/>
      <c r="IBN112"/>
      <c r="IBO112"/>
      <c r="IBP112"/>
      <c r="IBQ112"/>
      <c r="IBR112"/>
      <c r="IBS112"/>
      <c r="IBT112"/>
      <c r="IBU112"/>
      <c r="IBV112"/>
      <c r="IBW112"/>
      <c r="IBX112"/>
      <c r="IBY112"/>
      <c r="IBZ112"/>
      <c r="ICA112"/>
      <c r="ICB112"/>
      <c r="ICC112"/>
      <c r="ICD112"/>
      <c r="ICE112"/>
      <c r="ICF112"/>
      <c r="ICG112"/>
      <c r="ICH112"/>
      <c r="ICI112"/>
      <c r="ICJ112"/>
      <c r="ICK112"/>
      <c r="ICL112"/>
      <c r="ICM112"/>
      <c r="ICN112"/>
      <c r="ICO112"/>
      <c r="ICP112"/>
      <c r="ICQ112"/>
      <c r="ICR112"/>
      <c r="ICS112"/>
      <c r="ICT112"/>
      <c r="ICU112"/>
      <c r="ICV112"/>
      <c r="ICW112"/>
      <c r="ICX112"/>
      <c r="ICY112"/>
      <c r="ICZ112"/>
      <c r="IDA112"/>
      <c r="IDB112"/>
      <c r="IDC112"/>
      <c r="IDD112"/>
      <c r="IDE112"/>
      <c r="IDF112"/>
      <c r="IDG112"/>
      <c r="IDH112"/>
      <c r="IDI112"/>
      <c r="IDJ112"/>
      <c r="IDK112"/>
      <c r="IDL112"/>
      <c r="IDM112"/>
      <c r="IDN112"/>
      <c r="IDO112"/>
      <c r="IDP112"/>
      <c r="IDQ112"/>
      <c r="IDR112"/>
      <c r="IDS112"/>
      <c r="IDT112"/>
      <c r="IDU112"/>
      <c r="IDV112"/>
      <c r="IDW112"/>
      <c r="IDX112"/>
      <c r="IDY112"/>
      <c r="IDZ112"/>
      <c r="IEA112"/>
      <c r="IEB112"/>
      <c r="IEC112"/>
      <c r="IED112"/>
      <c r="IEE112"/>
      <c r="IEF112"/>
      <c r="IEG112"/>
      <c r="IEH112"/>
      <c r="IEI112"/>
      <c r="IEJ112"/>
      <c r="IEK112"/>
      <c r="IEL112"/>
      <c r="IEM112"/>
      <c r="IEN112"/>
      <c r="IEO112"/>
      <c r="IEP112"/>
      <c r="IEQ112"/>
      <c r="IER112"/>
      <c r="IES112"/>
      <c r="IET112"/>
      <c r="IEU112"/>
      <c r="IEV112"/>
      <c r="IEW112"/>
      <c r="IEX112"/>
      <c r="IEY112"/>
      <c r="IEZ112"/>
      <c r="IFA112"/>
      <c r="IFB112"/>
      <c r="IFC112"/>
      <c r="IFD112"/>
      <c r="IFE112"/>
      <c r="IFF112"/>
      <c r="IFG112"/>
      <c r="IFH112"/>
      <c r="IFI112"/>
      <c r="IFJ112"/>
      <c r="IFK112"/>
      <c r="IFL112"/>
      <c r="IFM112"/>
      <c r="IFN112"/>
      <c r="IFO112"/>
      <c r="IFP112"/>
      <c r="IFQ112"/>
      <c r="IFR112"/>
      <c r="IFS112"/>
      <c r="IFT112"/>
      <c r="IFU112"/>
      <c r="IFV112"/>
      <c r="IFW112"/>
      <c r="IFX112"/>
      <c r="IFY112"/>
      <c r="IFZ112"/>
      <c r="IGA112"/>
      <c r="IGB112"/>
      <c r="IGC112"/>
      <c r="IGD112"/>
      <c r="IGE112"/>
      <c r="IGF112"/>
      <c r="IGG112"/>
      <c r="IGH112"/>
      <c r="IGI112"/>
      <c r="IGJ112"/>
      <c r="IGK112"/>
      <c r="IGL112"/>
      <c r="IGM112"/>
      <c r="IGN112"/>
      <c r="IGO112"/>
      <c r="IGP112"/>
      <c r="IGQ112"/>
      <c r="IGR112"/>
      <c r="IGS112"/>
      <c r="IGT112"/>
      <c r="IGU112"/>
      <c r="IGV112"/>
      <c r="IGW112"/>
      <c r="IGX112"/>
      <c r="IGY112"/>
      <c r="IGZ112"/>
      <c r="IHA112"/>
      <c r="IHB112"/>
      <c r="IHC112"/>
      <c r="IHD112"/>
      <c r="IHE112"/>
      <c r="IHF112"/>
      <c r="IHG112"/>
      <c r="IHH112"/>
      <c r="IHI112"/>
      <c r="IHJ112"/>
      <c r="IHK112"/>
      <c r="IHL112"/>
      <c r="IHM112"/>
      <c r="IHN112"/>
      <c r="IHO112"/>
      <c r="IHP112"/>
      <c r="IHQ112"/>
      <c r="IHR112"/>
      <c r="IHS112"/>
      <c r="IHT112"/>
      <c r="IHU112"/>
      <c r="IHV112"/>
      <c r="IHW112"/>
      <c r="IHX112"/>
      <c r="IHY112"/>
      <c r="IHZ112"/>
      <c r="IIA112"/>
      <c r="IIB112"/>
      <c r="IIC112"/>
      <c r="IID112"/>
      <c r="IIE112"/>
      <c r="IIF112"/>
      <c r="IIG112"/>
      <c r="IIH112"/>
      <c r="III112"/>
      <c r="IIJ112"/>
      <c r="IIK112"/>
      <c r="IIL112"/>
      <c r="IIM112"/>
      <c r="IIN112"/>
      <c r="IIO112"/>
      <c r="IIP112"/>
      <c r="IIQ112"/>
      <c r="IIR112"/>
      <c r="IIS112"/>
      <c r="IIT112"/>
      <c r="IIU112"/>
      <c r="IIV112"/>
      <c r="IIW112"/>
      <c r="IIX112"/>
      <c r="IIY112"/>
      <c r="IIZ112"/>
      <c r="IJA112"/>
      <c r="IJB112"/>
      <c r="IJC112"/>
      <c r="IJD112"/>
      <c r="IJE112"/>
      <c r="IJF112"/>
      <c r="IJG112"/>
      <c r="IJH112"/>
      <c r="IJI112"/>
      <c r="IJJ112"/>
      <c r="IJK112"/>
      <c r="IJL112"/>
      <c r="IJM112"/>
      <c r="IJN112"/>
      <c r="IJO112"/>
      <c r="IJP112"/>
      <c r="IJQ112"/>
      <c r="IJR112"/>
      <c r="IJS112"/>
      <c r="IJT112"/>
      <c r="IJU112"/>
      <c r="IJV112"/>
      <c r="IJW112"/>
      <c r="IJX112"/>
      <c r="IJY112"/>
      <c r="IJZ112"/>
      <c r="IKA112"/>
      <c r="IKB112"/>
      <c r="IKC112"/>
      <c r="IKD112"/>
      <c r="IKE112"/>
      <c r="IKF112"/>
      <c r="IKG112"/>
      <c r="IKH112"/>
      <c r="IKI112"/>
      <c r="IKJ112"/>
      <c r="IKK112"/>
      <c r="IKL112"/>
      <c r="IKM112"/>
      <c r="IKN112"/>
      <c r="IKO112"/>
      <c r="IKP112"/>
      <c r="IKQ112"/>
      <c r="IKR112"/>
      <c r="IKS112"/>
      <c r="IKT112"/>
      <c r="IKU112"/>
      <c r="IKV112"/>
      <c r="IKW112"/>
      <c r="IKX112"/>
      <c r="IKY112"/>
      <c r="IKZ112"/>
      <c r="ILA112"/>
      <c r="ILB112"/>
      <c r="ILC112"/>
      <c r="ILD112"/>
      <c r="ILE112"/>
      <c r="ILF112"/>
      <c r="ILG112"/>
      <c r="ILH112"/>
      <c r="ILI112"/>
      <c r="ILJ112"/>
      <c r="ILK112"/>
      <c r="ILL112"/>
      <c r="ILM112"/>
      <c r="ILN112"/>
      <c r="ILO112"/>
      <c r="ILP112"/>
      <c r="ILQ112"/>
      <c r="ILR112"/>
      <c r="ILS112"/>
      <c r="ILT112"/>
      <c r="ILU112"/>
      <c r="ILV112"/>
      <c r="ILW112"/>
      <c r="ILX112"/>
      <c r="ILY112"/>
      <c r="ILZ112"/>
      <c r="IMA112"/>
      <c r="IMB112"/>
      <c r="IMC112"/>
      <c r="IMD112"/>
      <c r="IME112"/>
      <c r="IMF112"/>
      <c r="IMG112"/>
      <c r="IMH112"/>
      <c r="IMI112"/>
      <c r="IMJ112"/>
      <c r="IMK112"/>
      <c r="IML112"/>
      <c r="IMM112"/>
      <c r="IMN112"/>
      <c r="IMO112"/>
      <c r="IMP112"/>
      <c r="IMQ112"/>
      <c r="IMR112"/>
      <c r="IMS112"/>
      <c r="IMT112"/>
      <c r="IMU112"/>
      <c r="IMV112"/>
      <c r="IMW112"/>
      <c r="IMX112"/>
      <c r="IMY112"/>
      <c r="IMZ112"/>
      <c r="INA112"/>
      <c r="INB112"/>
      <c r="INC112"/>
      <c r="IND112"/>
      <c r="INE112"/>
      <c r="INF112"/>
      <c r="ING112"/>
      <c r="INH112"/>
      <c r="INI112"/>
      <c r="INJ112"/>
      <c r="INK112"/>
      <c r="INL112"/>
      <c r="INM112"/>
      <c r="INN112"/>
      <c r="INO112"/>
      <c r="INP112"/>
      <c r="INQ112"/>
      <c r="INR112"/>
      <c r="INS112"/>
      <c r="INT112"/>
      <c r="INU112"/>
      <c r="INV112"/>
      <c r="INW112"/>
      <c r="INX112"/>
      <c r="INY112"/>
      <c r="INZ112"/>
      <c r="IOA112"/>
      <c r="IOB112"/>
      <c r="IOC112"/>
      <c r="IOD112"/>
      <c r="IOE112"/>
      <c r="IOF112"/>
      <c r="IOG112"/>
      <c r="IOH112"/>
      <c r="IOI112"/>
      <c r="IOJ112"/>
      <c r="IOK112"/>
      <c r="IOL112"/>
      <c r="IOM112"/>
      <c r="ION112"/>
      <c r="IOO112"/>
      <c r="IOP112"/>
      <c r="IOQ112"/>
      <c r="IOR112"/>
      <c r="IOS112"/>
      <c r="IOT112"/>
      <c r="IOU112"/>
      <c r="IOV112"/>
      <c r="IOW112"/>
      <c r="IOX112"/>
      <c r="IOY112"/>
      <c r="IOZ112"/>
      <c r="IPA112"/>
      <c r="IPB112"/>
      <c r="IPC112"/>
      <c r="IPD112"/>
      <c r="IPE112"/>
      <c r="IPF112"/>
      <c r="IPG112"/>
      <c r="IPH112"/>
      <c r="IPI112"/>
      <c r="IPJ112"/>
      <c r="IPK112"/>
      <c r="IPL112"/>
      <c r="IPM112"/>
      <c r="IPN112"/>
      <c r="IPO112"/>
      <c r="IPP112"/>
      <c r="IPQ112"/>
      <c r="IPR112"/>
      <c r="IPS112"/>
      <c r="IPT112"/>
      <c r="IPU112"/>
      <c r="IPV112"/>
      <c r="IPW112"/>
      <c r="IPX112"/>
      <c r="IPY112"/>
      <c r="IPZ112"/>
      <c r="IQA112"/>
      <c r="IQB112"/>
      <c r="IQC112"/>
      <c r="IQD112"/>
      <c r="IQE112"/>
      <c r="IQF112"/>
      <c r="IQG112"/>
      <c r="IQH112"/>
      <c r="IQI112"/>
      <c r="IQJ112"/>
      <c r="IQK112"/>
      <c r="IQL112"/>
      <c r="IQM112"/>
      <c r="IQN112"/>
      <c r="IQO112"/>
      <c r="IQP112"/>
      <c r="IQQ112"/>
      <c r="IQR112"/>
      <c r="IQS112"/>
      <c r="IQT112"/>
      <c r="IQU112"/>
      <c r="IQV112"/>
      <c r="IQW112"/>
      <c r="IQX112"/>
      <c r="IQY112"/>
      <c r="IQZ112"/>
      <c r="IRA112"/>
      <c r="IRB112"/>
      <c r="IRC112"/>
      <c r="IRD112"/>
      <c r="IRE112"/>
      <c r="IRF112"/>
      <c r="IRG112"/>
      <c r="IRH112"/>
      <c r="IRI112"/>
      <c r="IRJ112"/>
      <c r="IRK112"/>
      <c r="IRL112"/>
      <c r="IRM112"/>
      <c r="IRN112"/>
      <c r="IRO112"/>
      <c r="IRP112"/>
      <c r="IRQ112"/>
      <c r="IRR112"/>
      <c r="IRS112"/>
      <c r="IRT112"/>
      <c r="IRU112"/>
      <c r="IRV112"/>
      <c r="IRW112"/>
      <c r="IRX112"/>
      <c r="IRY112"/>
      <c r="IRZ112"/>
      <c r="ISA112"/>
      <c r="ISB112"/>
      <c r="ISC112"/>
      <c r="ISD112"/>
      <c r="ISE112"/>
      <c r="ISF112"/>
      <c r="ISG112"/>
      <c r="ISH112"/>
      <c r="ISI112"/>
      <c r="ISJ112"/>
      <c r="ISK112"/>
      <c r="ISL112"/>
      <c r="ISM112"/>
      <c r="ISN112"/>
      <c r="ISO112"/>
      <c r="ISP112"/>
      <c r="ISQ112"/>
      <c r="ISR112"/>
      <c r="ISS112"/>
      <c r="IST112"/>
      <c r="ISU112"/>
      <c r="ISV112"/>
      <c r="ISW112"/>
      <c r="ISX112"/>
      <c r="ISY112"/>
      <c r="ISZ112"/>
      <c r="ITA112"/>
      <c r="ITB112"/>
      <c r="ITC112"/>
      <c r="ITD112"/>
      <c r="ITE112"/>
      <c r="ITF112"/>
      <c r="ITG112"/>
      <c r="ITH112"/>
      <c r="ITI112"/>
      <c r="ITJ112"/>
      <c r="ITK112"/>
      <c r="ITL112"/>
      <c r="ITM112"/>
      <c r="ITN112"/>
      <c r="ITO112"/>
      <c r="ITP112"/>
      <c r="ITQ112"/>
      <c r="ITR112"/>
      <c r="ITS112"/>
      <c r="ITT112"/>
      <c r="ITU112"/>
      <c r="ITV112"/>
      <c r="ITW112"/>
      <c r="ITX112"/>
      <c r="ITY112"/>
      <c r="ITZ112"/>
      <c r="IUA112"/>
      <c r="IUB112"/>
      <c r="IUC112"/>
      <c r="IUD112"/>
      <c r="IUE112"/>
      <c r="IUF112"/>
      <c r="IUG112"/>
      <c r="IUH112"/>
      <c r="IUI112"/>
      <c r="IUJ112"/>
      <c r="IUK112"/>
      <c r="IUL112"/>
      <c r="IUM112"/>
      <c r="IUN112"/>
      <c r="IUO112"/>
      <c r="IUP112"/>
      <c r="IUQ112"/>
      <c r="IUR112"/>
      <c r="IUS112"/>
      <c r="IUT112"/>
      <c r="IUU112"/>
      <c r="IUV112"/>
      <c r="IUW112"/>
      <c r="IUX112"/>
      <c r="IUY112"/>
      <c r="IUZ112"/>
      <c r="IVA112"/>
      <c r="IVB112"/>
      <c r="IVC112"/>
      <c r="IVD112"/>
      <c r="IVE112"/>
      <c r="IVF112"/>
      <c r="IVG112"/>
      <c r="IVH112"/>
      <c r="IVI112"/>
      <c r="IVJ112"/>
      <c r="IVK112"/>
      <c r="IVL112"/>
      <c r="IVM112"/>
      <c r="IVN112"/>
      <c r="IVO112"/>
      <c r="IVP112"/>
      <c r="IVQ112"/>
      <c r="IVR112"/>
      <c r="IVS112"/>
      <c r="IVT112"/>
      <c r="IVU112"/>
      <c r="IVV112"/>
      <c r="IVW112"/>
      <c r="IVX112"/>
      <c r="IVY112"/>
      <c r="IVZ112"/>
      <c r="IWA112"/>
      <c r="IWB112"/>
      <c r="IWC112"/>
      <c r="IWD112"/>
      <c r="IWE112"/>
      <c r="IWF112"/>
      <c r="IWG112"/>
      <c r="IWH112"/>
      <c r="IWI112"/>
      <c r="IWJ112"/>
      <c r="IWK112"/>
      <c r="IWL112"/>
      <c r="IWM112"/>
      <c r="IWN112"/>
      <c r="IWO112"/>
      <c r="IWP112"/>
      <c r="IWQ112"/>
      <c r="IWR112"/>
      <c r="IWS112"/>
      <c r="IWT112"/>
      <c r="IWU112"/>
      <c r="IWV112"/>
      <c r="IWW112"/>
      <c r="IWX112"/>
      <c r="IWY112"/>
      <c r="IWZ112"/>
      <c r="IXA112"/>
      <c r="IXB112"/>
      <c r="IXC112"/>
      <c r="IXD112"/>
      <c r="IXE112"/>
      <c r="IXF112"/>
      <c r="IXG112"/>
      <c r="IXH112"/>
      <c r="IXI112"/>
      <c r="IXJ112"/>
      <c r="IXK112"/>
      <c r="IXL112"/>
      <c r="IXM112"/>
      <c r="IXN112"/>
      <c r="IXO112"/>
      <c r="IXP112"/>
      <c r="IXQ112"/>
      <c r="IXR112"/>
      <c r="IXS112"/>
      <c r="IXT112"/>
      <c r="IXU112"/>
      <c r="IXV112"/>
      <c r="IXW112"/>
      <c r="IXX112"/>
      <c r="IXY112"/>
      <c r="IXZ112"/>
      <c r="IYA112"/>
      <c r="IYB112"/>
      <c r="IYC112"/>
      <c r="IYD112"/>
      <c r="IYE112"/>
      <c r="IYF112"/>
      <c r="IYG112"/>
      <c r="IYH112"/>
      <c r="IYI112"/>
      <c r="IYJ112"/>
      <c r="IYK112"/>
      <c r="IYL112"/>
      <c r="IYM112"/>
      <c r="IYN112"/>
      <c r="IYO112"/>
      <c r="IYP112"/>
      <c r="IYQ112"/>
      <c r="IYR112"/>
      <c r="IYS112"/>
      <c r="IYT112"/>
      <c r="IYU112"/>
      <c r="IYV112"/>
      <c r="IYW112"/>
      <c r="IYX112"/>
      <c r="IYY112"/>
      <c r="IYZ112"/>
      <c r="IZA112"/>
      <c r="IZB112"/>
      <c r="IZC112"/>
      <c r="IZD112"/>
      <c r="IZE112"/>
      <c r="IZF112"/>
      <c r="IZG112"/>
      <c r="IZH112"/>
      <c r="IZI112"/>
      <c r="IZJ112"/>
      <c r="IZK112"/>
      <c r="IZL112"/>
      <c r="IZM112"/>
      <c r="IZN112"/>
      <c r="IZO112"/>
      <c r="IZP112"/>
      <c r="IZQ112"/>
      <c r="IZR112"/>
      <c r="IZS112"/>
      <c r="IZT112"/>
      <c r="IZU112"/>
      <c r="IZV112"/>
      <c r="IZW112"/>
      <c r="IZX112"/>
      <c r="IZY112"/>
      <c r="IZZ112"/>
      <c r="JAA112"/>
      <c r="JAB112"/>
      <c r="JAC112"/>
      <c r="JAD112"/>
      <c r="JAE112"/>
      <c r="JAF112"/>
      <c r="JAG112"/>
      <c r="JAH112"/>
      <c r="JAI112"/>
      <c r="JAJ112"/>
      <c r="JAK112"/>
      <c r="JAL112"/>
      <c r="JAM112"/>
      <c r="JAN112"/>
      <c r="JAO112"/>
      <c r="JAP112"/>
      <c r="JAQ112"/>
      <c r="JAR112"/>
      <c r="JAS112"/>
      <c r="JAT112"/>
      <c r="JAU112"/>
      <c r="JAV112"/>
      <c r="JAW112"/>
      <c r="JAX112"/>
      <c r="JAY112"/>
      <c r="JAZ112"/>
      <c r="JBA112"/>
      <c r="JBB112"/>
      <c r="JBC112"/>
      <c r="JBD112"/>
      <c r="JBE112"/>
      <c r="JBF112"/>
      <c r="JBG112"/>
      <c r="JBH112"/>
      <c r="JBI112"/>
      <c r="JBJ112"/>
      <c r="JBK112"/>
      <c r="JBL112"/>
      <c r="JBM112"/>
      <c r="JBN112"/>
      <c r="JBO112"/>
      <c r="JBP112"/>
      <c r="JBQ112"/>
      <c r="JBR112"/>
      <c r="JBS112"/>
      <c r="JBT112"/>
      <c r="JBU112"/>
      <c r="JBV112"/>
      <c r="JBW112"/>
      <c r="JBX112"/>
      <c r="JBY112"/>
      <c r="JBZ112"/>
      <c r="JCA112"/>
      <c r="JCB112"/>
      <c r="JCC112"/>
      <c r="JCD112"/>
      <c r="JCE112"/>
      <c r="JCF112"/>
      <c r="JCG112"/>
      <c r="JCH112"/>
      <c r="JCI112"/>
      <c r="JCJ112"/>
      <c r="JCK112"/>
      <c r="JCL112"/>
      <c r="JCM112"/>
      <c r="JCN112"/>
      <c r="JCO112"/>
      <c r="JCP112"/>
      <c r="JCQ112"/>
      <c r="JCR112"/>
      <c r="JCS112"/>
      <c r="JCT112"/>
      <c r="JCU112"/>
      <c r="JCV112"/>
      <c r="JCW112"/>
      <c r="JCX112"/>
      <c r="JCY112"/>
      <c r="JCZ112"/>
      <c r="JDA112"/>
      <c r="JDB112"/>
      <c r="JDC112"/>
      <c r="JDD112"/>
      <c r="JDE112"/>
      <c r="JDF112"/>
      <c r="JDG112"/>
      <c r="JDH112"/>
      <c r="JDI112"/>
      <c r="JDJ112"/>
      <c r="JDK112"/>
      <c r="JDL112"/>
      <c r="JDM112"/>
      <c r="JDN112"/>
      <c r="JDO112"/>
      <c r="JDP112"/>
      <c r="JDQ112"/>
      <c r="JDR112"/>
      <c r="JDS112"/>
      <c r="JDT112"/>
      <c r="JDU112"/>
      <c r="JDV112"/>
      <c r="JDW112"/>
      <c r="JDX112"/>
      <c r="JDY112"/>
      <c r="JDZ112"/>
      <c r="JEA112"/>
      <c r="JEB112"/>
      <c r="JEC112"/>
      <c r="JED112"/>
      <c r="JEE112"/>
      <c r="JEF112"/>
      <c r="JEG112"/>
      <c r="JEH112"/>
      <c r="JEI112"/>
      <c r="JEJ112"/>
      <c r="JEK112"/>
      <c r="JEL112"/>
      <c r="JEM112"/>
      <c r="JEN112"/>
      <c r="JEO112"/>
      <c r="JEP112"/>
      <c r="JEQ112"/>
      <c r="JER112"/>
      <c r="JES112"/>
      <c r="JET112"/>
      <c r="JEU112"/>
      <c r="JEV112"/>
      <c r="JEW112"/>
      <c r="JEX112"/>
      <c r="JEY112"/>
      <c r="JEZ112"/>
      <c r="JFA112"/>
      <c r="JFB112"/>
      <c r="JFC112"/>
      <c r="JFD112"/>
      <c r="JFE112"/>
      <c r="JFF112"/>
      <c r="JFG112"/>
      <c r="JFH112"/>
      <c r="JFI112"/>
      <c r="JFJ112"/>
      <c r="JFK112"/>
      <c r="JFL112"/>
      <c r="JFM112"/>
      <c r="JFN112"/>
      <c r="JFO112"/>
      <c r="JFP112"/>
      <c r="JFQ112"/>
      <c r="JFR112"/>
      <c r="JFS112"/>
      <c r="JFT112"/>
      <c r="JFU112"/>
      <c r="JFV112"/>
      <c r="JFW112"/>
      <c r="JFX112"/>
      <c r="JFY112"/>
      <c r="JFZ112"/>
      <c r="JGA112"/>
      <c r="JGB112"/>
      <c r="JGC112"/>
      <c r="JGD112"/>
      <c r="JGE112"/>
      <c r="JGF112"/>
      <c r="JGG112"/>
      <c r="JGH112"/>
      <c r="JGI112"/>
      <c r="JGJ112"/>
      <c r="JGK112"/>
      <c r="JGL112"/>
      <c r="JGM112"/>
      <c r="JGN112"/>
      <c r="JGO112"/>
      <c r="JGP112"/>
      <c r="JGQ112"/>
      <c r="JGR112"/>
      <c r="JGS112"/>
      <c r="JGT112"/>
      <c r="JGU112"/>
      <c r="JGV112"/>
      <c r="JGW112"/>
      <c r="JGX112"/>
      <c r="JGY112"/>
      <c r="JGZ112"/>
      <c r="JHA112"/>
      <c r="JHB112"/>
      <c r="JHC112"/>
      <c r="JHD112"/>
      <c r="JHE112"/>
      <c r="JHF112"/>
      <c r="JHG112"/>
      <c r="JHH112"/>
      <c r="JHI112"/>
      <c r="JHJ112"/>
      <c r="JHK112"/>
      <c r="JHL112"/>
      <c r="JHM112"/>
      <c r="JHN112"/>
      <c r="JHO112"/>
      <c r="JHP112"/>
      <c r="JHQ112"/>
      <c r="JHR112"/>
      <c r="JHS112"/>
      <c r="JHT112"/>
      <c r="JHU112"/>
      <c r="JHV112"/>
      <c r="JHW112"/>
      <c r="JHX112"/>
      <c r="JHY112"/>
      <c r="JHZ112"/>
      <c r="JIA112"/>
      <c r="JIB112"/>
      <c r="JIC112"/>
      <c r="JID112"/>
      <c r="JIE112"/>
      <c r="JIF112"/>
      <c r="JIG112"/>
      <c r="JIH112"/>
      <c r="JII112"/>
      <c r="JIJ112"/>
      <c r="JIK112"/>
      <c r="JIL112"/>
      <c r="JIM112"/>
      <c r="JIN112"/>
      <c r="JIO112"/>
      <c r="JIP112"/>
      <c r="JIQ112"/>
      <c r="JIR112"/>
      <c r="JIS112"/>
      <c r="JIT112"/>
      <c r="JIU112"/>
      <c r="JIV112"/>
      <c r="JIW112"/>
      <c r="JIX112"/>
      <c r="JIY112"/>
      <c r="JIZ112"/>
      <c r="JJA112"/>
      <c r="JJB112"/>
      <c r="JJC112"/>
      <c r="JJD112"/>
      <c r="JJE112"/>
      <c r="JJF112"/>
      <c r="JJG112"/>
      <c r="JJH112"/>
      <c r="JJI112"/>
      <c r="JJJ112"/>
      <c r="JJK112"/>
      <c r="JJL112"/>
      <c r="JJM112"/>
      <c r="JJN112"/>
      <c r="JJO112"/>
      <c r="JJP112"/>
      <c r="JJQ112"/>
      <c r="JJR112"/>
      <c r="JJS112"/>
      <c r="JJT112"/>
      <c r="JJU112"/>
      <c r="JJV112"/>
      <c r="JJW112"/>
      <c r="JJX112"/>
      <c r="JJY112"/>
      <c r="JJZ112"/>
      <c r="JKA112"/>
      <c r="JKB112"/>
      <c r="JKC112"/>
      <c r="JKD112"/>
      <c r="JKE112"/>
      <c r="JKF112"/>
      <c r="JKG112"/>
      <c r="JKH112"/>
      <c r="JKI112"/>
      <c r="JKJ112"/>
      <c r="JKK112"/>
      <c r="JKL112"/>
      <c r="JKM112"/>
      <c r="JKN112"/>
      <c r="JKO112"/>
      <c r="JKP112"/>
      <c r="JKQ112"/>
      <c r="JKR112"/>
      <c r="JKS112"/>
      <c r="JKT112"/>
      <c r="JKU112"/>
      <c r="JKV112"/>
      <c r="JKW112"/>
      <c r="JKX112"/>
      <c r="JKY112"/>
      <c r="JKZ112"/>
      <c r="JLA112"/>
      <c r="JLB112"/>
      <c r="JLC112"/>
      <c r="JLD112"/>
      <c r="JLE112"/>
      <c r="JLF112"/>
      <c r="JLG112"/>
      <c r="JLH112"/>
      <c r="JLI112"/>
      <c r="JLJ112"/>
      <c r="JLK112"/>
      <c r="JLL112"/>
      <c r="JLM112"/>
      <c r="JLN112"/>
      <c r="JLO112"/>
      <c r="JLP112"/>
      <c r="JLQ112"/>
      <c r="JLR112"/>
      <c r="JLS112"/>
      <c r="JLT112"/>
      <c r="JLU112"/>
      <c r="JLV112"/>
      <c r="JLW112"/>
      <c r="JLX112"/>
      <c r="JLY112"/>
      <c r="JLZ112"/>
      <c r="JMA112"/>
      <c r="JMB112"/>
      <c r="JMC112"/>
      <c r="JMD112"/>
      <c r="JME112"/>
      <c r="JMF112"/>
      <c r="JMG112"/>
      <c r="JMH112"/>
      <c r="JMI112"/>
      <c r="JMJ112"/>
      <c r="JMK112"/>
      <c r="JML112"/>
      <c r="JMM112"/>
      <c r="JMN112"/>
      <c r="JMO112"/>
      <c r="JMP112"/>
      <c r="JMQ112"/>
      <c r="JMR112"/>
      <c r="JMS112"/>
      <c r="JMT112"/>
      <c r="JMU112"/>
      <c r="JMV112"/>
      <c r="JMW112"/>
      <c r="JMX112"/>
      <c r="JMY112"/>
      <c r="JMZ112"/>
      <c r="JNA112"/>
      <c r="JNB112"/>
      <c r="JNC112"/>
      <c r="JND112"/>
      <c r="JNE112"/>
      <c r="JNF112"/>
      <c r="JNG112"/>
      <c r="JNH112"/>
      <c r="JNI112"/>
      <c r="JNJ112"/>
      <c r="JNK112"/>
      <c r="JNL112"/>
      <c r="JNM112"/>
      <c r="JNN112"/>
      <c r="JNO112"/>
      <c r="JNP112"/>
      <c r="JNQ112"/>
      <c r="JNR112"/>
      <c r="JNS112"/>
      <c r="JNT112"/>
      <c r="JNU112"/>
      <c r="JNV112"/>
      <c r="JNW112"/>
      <c r="JNX112"/>
      <c r="JNY112"/>
      <c r="JNZ112"/>
      <c r="JOA112"/>
      <c r="JOB112"/>
      <c r="JOC112"/>
      <c r="JOD112"/>
      <c r="JOE112"/>
      <c r="JOF112"/>
      <c r="JOG112"/>
      <c r="JOH112"/>
      <c r="JOI112"/>
      <c r="JOJ112"/>
      <c r="JOK112"/>
      <c r="JOL112"/>
      <c r="JOM112"/>
      <c r="JON112"/>
      <c r="JOO112"/>
      <c r="JOP112"/>
      <c r="JOQ112"/>
      <c r="JOR112"/>
      <c r="JOS112"/>
      <c r="JOT112"/>
      <c r="JOU112"/>
      <c r="JOV112"/>
      <c r="JOW112"/>
      <c r="JOX112"/>
      <c r="JOY112"/>
      <c r="JOZ112"/>
      <c r="JPA112"/>
      <c r="JPB112"/>
      <c r="JPC112"/>
      <c r="JPD112"/>
      <c r="JPE112"/>
      <c r="JPF112"/>
      <c r="JPG112"/>
      <c r="JPH112"/>
      <c r="JPI112"/>
      <c r="JPJ112"/>
      <c r="JPK112"/>
      <c r="JPL112"/>
      <c r="JPM112"/>
      <c r="JPN112"/>
      <c r="JPO112"/>
      <c r="JPP112"/>
      <c r="JPQ112"/>
      <c r="JPR112"/>
      <c r="JPS112"/>
      <c r="JPT112"/>
      <c r="JPU112"/>
      <c r="JPV112"/>
      <c r="JPW112"/>
      <c r="JPX112"/>
      <c r="JPY112"/>
      <c r="JPZ112"/>
      <c r="JQA112"/>
      <c r="JQB112"/>
      <c r="JQC112"/>
      <c r="JQD112"/>
      <c r="JQE112"/>
      <c r="JQF112"/>
      <c r="JQG112"/>
      <c r="JQH112"/>
      <c r="JQI112"/>
      <c r="JQJ112"/>
      <c r="JQK112"/>
      <c r="JQL112"/>
      <c r="JQM112"/>
      <c r="JQN112"/>
      <c r="JQO112"/>
      <c r="JQP112"/>
      <c r="JQQ112"/>
      <c r="JQR112"/>
      <c r="JQS112"/>
      <c r="JQT112"/>
      <c r="JQU112"/>
      <c r="JQV112"/>
      <c r="JQW112"/>
      <c r="JQX112"/>
      <c r="JQY112"/>
      <c r="JQZ112"/>
      <c r="JRA112"/>
      <c r="JRB112"/>
      <c r="JRC112"/>
      <c r="JRD112"/>
      <c r="JRE112"/>
      <c r="JRF112"/>
      <c r="JRG112"/>
      <c r="JRH112"/>
      <c r="JRI112"/>
      <c r="JRJ112"/>
      <c r="JRK112"/>
      <c r="JRL112"/>
      <c r="JRM112"/>
      <c r="JRN112"/>
      <c r="JRO112"/>
      <c r="JRP112"/>
      <c r="JRQ112"/>
      <c r="JRR112"/>
      <c r="JRS112"/>
      <c r="JRT112"/>
      <c r="JRU112"/>
      <c r="JRV112"/>
      <c r="JRW112"/>
      <c r="JRX112"/>
      <c r="JRY112"/>
      <c r="JRZ112"/>
      <c r="JSA112"/>
      <c r="JSB112"/>
      <c r="JSC112"/>
      <c r="JSD112"/>
      <c r="JSE112"/>
      <c r="JSF112"/>
      <c r="JSG112"/>
      <c r="JSH112"/>
      <c r="JSI112"/>
      <c r="JSJ112"/>
      <c r="JSK112"/>
      <c r="JSL112"/>
      <c r="JSM112"/>
      <c r="JSN112"/>
      <c r="JSO112"/>
      <c r="JSP112"/>
      <c r="JSQ112"/>
      <c r="JSR112"/>
      <c r="JSS112"/>
      <c r="JST112"/>
      <c r="JSU112"/>
      <c r="JSV112"/>
      <c r="JSW112"/>
      <c r="JSX112"/>
      <c r="JSY112"/>
      <c r="JSZ112"/>
      <c r="JTA112"/>
      <c r="JTB112"/>
      <c r="JTC112"/>
      <c r="JTD112"/>
      <c r="JTE112"/>
      <c r="JTF112"/>
      <c r="JTG112"/>
      <c r="JTH112"/>
      <c r="JTI112"/>
      <c r="JTJ112"/>
      <c r="JTK112"/>
      <c r="JTL112"/>
      <c r="JTM112"/>
      <c r="JTN112"/>
      <c r="JTO112"/>
      <c r="JTP112"/>
      <c r="JTQ112"/>
      <c r="JTR112"/>
      <c r="JTS112"/>
      <c r="JTT112"/>
      <c r="JTU112"/>
      <c r="JTV112"/>
      <c r="JTW112"/>
      <c r="JTX112"/>
      <c r="JTY112"/>
      <c r="JTZ112"/>
      <c r="JUA112"/>
      <c r="JUB112"/>
      <c r="JUC112"/>
      <c r="JUD112"/>
      <c r="JUE112"/>
      <c r="JUF112"/>
      <c r="JUG112"/>
      <c r="JUH112"/>
      <c r="JUI112"/>
      <c r="JUJ112"/>
      <c r="JUK112"/>
      <c r="JUL112"/>
      <c r="JUM112"/>
      <c r="JUN112"/>
      <c r="JUO112"/>
      <c r="JUP112"/>
      <c r="JUQ112"/>
      <c r="JUR112"/>
      <c r="JUS112"/>
      <c r="JUT112"/>
      <c r="JUU112"/>
      <c r="JUV112"/>
      <c r="JUW112"/>
      <c r="JUX112"/>
      <c r="JUY112"/>
      <c r="JUZ112"/>
      <c r="JVA112"/>
      <c r="JVB112"/>
      <c r="JVC112"/>
      <c r="JVD112"/>
      <c r="JVE112"/>
      <c r="JVF112"/>
      <c r="JVG112"/>
      <c r="JVH112"/>
      <c r="JVI112"/>
      <c r="JVJ112"/>
      <c r="JVK112"/>
      <c r="JVL112"/>
      <c r="JVM112"/>
      <c r="JVN112"/>
      <c r="JVO112"/>
      <c r="JVP112"/>
      <c r="JVQ112"/>
      <c r="JVR112"/>
      <c r="JVS112"/>
      <c r="JVT112"/>
      <c r="JVU112"/>
      <c r="JVV112"/>
      <c r="JVW112"/>
      <c r="JVX112"/>
      <c r="JVY112"/>
      <c r="JVZ112"/>
      <c r="JWA112"/>
      <c r="JWB112"/>
      <c r="JWC112"/>
      <c r="JWD112"/>
      <c r="JWE112"/>
      <c r="JWF112"/>
      <c r="JWG112"/>
      <c r="JWH112"/>
      <c r="JWI112"/>
      <c r="JWJ112"/>
      <c r="JWK112"/>
      <c r="JWL112"/>
      <c r="JWM112"/>
      <c r="JWN112"/>
      <c r="JWO112"/>
      <c r="JWP112"/>
      <c r="JWQ112"/>
      <c r="JWR112"/>
      <c r="JWS112"/>
      <c r="JWT112"/>
      <c r="JWU112"/>
      <c r="JWV112"/>
      <c r="JWW112"/>
      <c r="JWX112"/>
      <c r="JWY112"/>
      <c r="JWZ112"/>
      <c r="JXA112"/>
      <c r="JXB112"/>
      <c r="JXC112"/>
      <c r="JXD112"/>
      <c r="JXE112"/>
      <c r="JXF112"/>
      <c r="JXG112"/>
      <c r="JXH112"/>
      <c r="JXI112"/>
      <c r="JXJ112"/>
      <c r="JXK112"/>
      <c r="JXL112"/>
      <c r="JXM112"/>
      <c r="JXN112"/>
      <c r="JXO112"/>
      <c r="JXP112"/>
      <c r="JXQ112"/>
      <c r="JXR112"/>
      <c r="JXS112"/>
      <c r="JXT112"/>
      <c r="JXU112"/>
      <c r="JXV112"/>
      <c r="JXW112"/>
      <c r="JXX112"/>
      <c r="JXY112"/>
      <c r="JXZ112"/>
      <c r="JYA112"/>
      <c r="JYB112"/>
      <c r="JYC112"/>
      <c r="JYD112"/>
      <c r="JYE112"/>
      <c r="JYF112"/>
      <c r="JYG112"/>
      <c r="JYH112"/>
      <c r="JYI112"/>
      <c r="JYJ112"/>
      <c r="JYK112"/>
      <c r="JYL112"/>
      <c r="JYM112"/>
      <c r="JYN112"/>
      <c r="JYO112"/>
      <c r="JYP112"/>
      <c r="JYQ112"/>
      <c r="JYR112"/>
      <c r="JYS112"/>
      <c r="JYT112"/>
      <c r="JYU112"/>
      <c r="JYV112"/>
      <c r="JYW112"/>
      <c r="JYX112"/>
      <c r="JYY112"/>
      <c r="JYZ112"/>
      <c r="JZA112"/>
      <c r="JZB112"/>
      <c r="JZC112"/>
      <c r="JZD112"/>
      <c r="JZE112"/>
      <c r="JZF112"/>
      <c r="JZG112"/>
      <c r="JZH112"/>
      <c r="JZI112"/>
      <c r="JZJ112"/>
      <c r="JZK112"/>
      <c r="JZL112"/>
      <c r="JZM112"/>
      <c r="JZN112"/>
      <c r="JZO112"/>
      <c r="JZP112"/>
      <c r="JZQ112"/>
      <c r="JZR112"/>
      <c r="JZS112"/>
      <c r="JZT112"/>
      <c r="JZU112"/>
      <c r="JZV112"/>
      <c r="JZW112"/>
      <c r="JZX112"/>
      <c r="JZY112"/>
      <c r="JZZ112"/>
      <c r="KAA112"/>
      <c r="KAB112"/>
      <c r="KAC112"/>
      <c r="KAD112"/>
      <c r="KAE112"/>
      <c r="KAF112"/>
      <c r="KAG112"/>
      <c r="KAH112"/>
      <c r="KAI112"/>
      <c r="KAJ112"/>
      <c r="KAK112"/>
      <c r="KAL112"/>
      <c r="KAM112"/>
      <c r="KAN112"/>
      <c r="KAO112"/>
      <c r="KAP112"/>
      <c r="KAQ112"/>
      <c r="KAR112"/>
      <c r="KAS112"/>
      <c r="KAT112"/>
      <c r="KAU112"/>
      <c r="KAV112"/>
      <c r="KAW112"/>
      <c r="KAX112"/>
      <c r="KAY112"/>
      <c r="KAZ112"/>
      <c r="KBA112"/>
      <c r="KBB112"/>
      <c r="KBC112"/>
      <c r="KBD112"/>
      <c r="KBE112"/>
      <c r="KBF112"/>
      <c r="KBG112"/>
      <c r="KBH112"/>
      <c r="KBI112"/>
      <c r="KBJ112"/>
      <c r="KBK112"/>
      <c r="KBL112"/>
      <c r="KBM112"/>
      <c r="KBN112"/>
      <c r="KBO112"/>
      <c r="KBP112"/>
      <c r="KBQ112"/>
      <c r="KBR112"/>
      <c r="KBS112"/>
      <c r="KBT112"/>
      <c r="KBU112"/>
      <c r="KBV112"/>
      <c r="KBW112"/>
      <c r="KBX112"/>
      <c r="KBY112"/>
      <c r="KBZ112"/>
      <c r="KCA112"/>
      <c r="KCB112"/>
      <c r="KCC112"/>
      <c r="KCD112"/>
      <c r="KCE112"/>
      <c r="KCF112"/>
      <c r="KCG112"/>
      <c r="KCH112"/>
      <c r="KCI112"/>
      <c r="KCJ112"/>
      <c r="KCK112"/>
      <c r="KCL112"/>
      <c r="KCM112"/>
      <c r="KCN112"/>
      <c r="KCO112"/>
      <c r="KCP112"/>
      <c r="KCQ112"/>
      <c r="KCR112"/>
      <c r="KCS112"/>
      <c r="KCT112"/>
      <c r="KCU112"/>
      <c r="KCV112"/>
      <c r="KCW112"/>
      <c r="KCX112"/>
      <c r="KCY112"/>
      <c r="KCZ112"/>
      <c r="KDA112"/>
      <c r="KDB112"/>
      <c r="KDC112"/>
      <c r="KDD112"/>
      <c r="KDE112"/>
      <c r="KDF112"/>
      <c r="KDG112"/>
      <c r="KDH112"/>
      <c r="KDI112"/>
      <c r="KDJ112"/>
      <c r="KDK112"/>
      <c r="KDL112"/>
      <c r="KDM112"/>
      <c r="KDN112"/>
      <c r="KDO112"/>
      <c r="KDP112"/>
      <c r="KDQ112"/>
      <c r="KDR112"/>
      <c r="KDS112"/>
      <c r="KDT112"/>
      <c r="KDU112"/>
      <c r="KDV112"/>
      <c r="KDW112"/>
      <c r="KDX112"/>
      <c r="KDY112"/>
      <c r="KDZ112"/>
      <c r="KEA112"/>
      <c r="KEB112"/>
      <c r="KEC112"/>
      <c r="KED112"/>
      <c r="KEE112"/>
      <c r="KEF112"/>
      <c r="KEG112"/>
      <c r="KEH112"/>
      <c r="KEI112"/>
      <c r="KEJ112"/>
      <c r="KEK112"/>
      <c r="KEL112"/>
      <c r="KEM112"/>
      <c r="KEN112"/>
      <c r="KEO112"/>
      <c r="KEP112"/>
      <c r="KEQ112"/>
      <c r="KER112"/>
      <c r="KES112"/>
      <c r="KET112"/>
      <c r="KEU112"/>
      <c r="KEV112"/>
      <c r="KEW112"/>
      <c r="KEX112"/>
      <c r="KEY112"/>
      <c r="KEZ112"/>
      <c r="KFA112"/>
      <c r="KFB112"/>
      <c r="KFC112"/>
      <c r="KFD112"/>
      <c r="KFE112"/>
      <c r="KFF112"/>
      <c r="KFG112"/>
      <c r="KFH112"/>
      <c r="KFI112"/>
      <c r="KFJ112"/>
      <c r="KFK112"/>
      <c r="KFL112"/>
      <c r="KFM112"/>
      <c r="KFN112"/>
      <c r="KFO112"/>
      <c r="KFP112"/>
      <c r="KFQ112"/>
      <c r="KFR112"/>
      <c r="KFS112"/>
      <c r="KFT112"/>
      <c r="KFU112"/>
      <c r="KFV112"/>
      <c r="KFW112"/>
      <c r="KFX112"/>
      <c r="KFY112"/>
      <c r="KFZ112"/>
      <c r="KGA112"/>
      <c r="KGB112"/>
      <c r="KGC112"/>
      <c r="KGD112"/>
      <c r="KGE112"/>
      <c r="KGF112"/>
      <c r="KGG112"/>
      <c r="KGH112"/>
      <c r="KGI112"/>
      <c r="KGJ112"/>
      <c r="KGK112"/>
      <c r="KGL112"/>
      <c r="KGM112"/>
      <c r="KGN112"/>
      <c r="KGO112"/>
      <c r="KGP112"/>
      <c r="KGQ112"/>
      <c r="KGR112"/>
      <c r="KGS112"/>
      <c r="KGT112"/>
      <c r="KGU112"/>
      <c r="KGV112"/>
      <c r="KGW112"/>
      <c r="KGX112"/>
      <c r="KGY112"/>
      <c r="KGZ112"/>
      <c r="KHA112"/>
      <c r="KHB112"/>
      <c r="KHC112"/>
      <c r="KHD112"/>
      <c r="KHE112"/>
      <c r="KHF112"/>
      <c r="KHG112"/>
      <c r="KHH112"/>
      <c r="KHI112"/>
      <c r="KHJ112"/>
      <c r="KHK112"/>
      <c r="KHL112"/>
      <c r="KHM112"/>
      <c r="KHN112"/>
      <c r="KHO112"/>
      <c r="KHP112"/>
      <c r="KHQ112"/>
      <c r="KHR112"/>
      <c r="KHS112"/>
      <c r="KHT112"/>
      <c r="KHU112"/>
      <c r="KHV112"/>
      <c r="KHW112"/>
      <c r="KHX112"/>
      <c r="KHY112"/>
      <c r="KHZ112"/>
      <c r="KIA112"/>
      <c r="KIB112"/>
      <c r="KIC112"/>
      <c r="KID112"/>
      <c r="KIE112"/>
      <c r="KIF112"/>
      <c r="KIG112"/>
      <c r="KIH112"/>
      <c r="KII112"/>
      <c r="KIJ112"/>
      <c r="KIK112"/>
      <c r="KIL112"/>
      <c r="KIM112"/>
      <c r="KIN112"/>
      <c r="KIO112"/>
      <c r="KIP112"/>
      <c r="KIQ112"/>
      <c r="KIR112"/>
      <c r="KIS112"/>
      <c r="KIT112"/>
      <c r="KIU112"/>
      <c r="KIV112"/>
      <c r="KIW112"/>
      <c r="KIX112"/>
      <c r="KIY112"/>
      <c r="KIZ112"/>
      <c r="KJA112"/>
      <c r="KJB112"/>
      <c r="KJC112"/>
      <c r="KJD112"/>
      <c r="KJE112"/>
      <c r="KJF112"/>
      <c r="KJG112"/>
      <c r="KJH112"/>
      <c r="KJI112"/>
      <c r="KJJ112"/>
      <c r="KJK112"/>
      <c r="KJL112"/>
      <c r="KJM112"/>
      <c r="KJN112"/>
      <c r="KJO112"/>
      <c r="KJP112"/>
      <c r="KJQ112"/>
      <c r="KJR112"/>
      <c r="KJS112"/>
      <c r="KJT112"/>
      <c r="KJU112"/>
      <c r="KJV112"/>
      <c r="KJW112"/>
      <c r="KJX112"/>
      <c r="KJY112"/>
      <c r="KJZ112"/>
      <c r="KKA112"/>
      <c r="KKB112"/>
      <c r="KKC112"/>
      <c r="KKD112"/>
      <c r="KKE112"/>
      <c r="KKF112"/>
      <c r="KKG112"/>
      <c r="KKH112"/>
      <c r="KKI112"/>
      <c r="KKJ112"/>
      <c r="KKK112"/>
      <c r="KKL112"/>
      <c r="KKM112"/>
      <c r="KKN112"/>
      <c r="KKO112"/>
      <c r="KKP112"/>
      <c r="KKQ112"/>
      <c r="KKR112"/>
      <c r="KKS112"/>
      <c r="KKT112"/>
      <c r="KKU112"/>
      <c r="KKV112"/>
      <c r="KKW112"/>
      <c r="KKX112"/>
      <c r="KKY112"/>
      <c r="KKZ112"/>
      <c r="KLA112"/>
      <c r="KLB112"/>
      <c r="KLC112"/>
      <c r="KLD112"/>
      <c r="KLE112"/>
      <c r="KLF112"/>
      <c r="KLG112"/>
      <c r="KLH112"/>
      <c r="KLI112"/>
      <c r="KLJ112"/>
      <c r="KLK112"/>
      <c r="KLL112"/>
      <c r="KLM112"/>
      <c r="KLN112"/>
      <c r="KLO112"/>
      <c r="KLP112"/>
      <c r="KLQ112"/>
      <c r="KLR112"/>
      <c r="KLS112"/>
      <c r="KLT112"/>
      <c r="KLU112"/>
      <c r="KLV112"/>
      <c r="KLW112"/>
      <c r="KLX112"/>
      <c r="KLY112"/>
      <c r="KLZ112"/>
      <c r="KMA112"/>
      <c r="KMB112"/>
      <c r="KMC112"/>
      <c r="KMD112"/>
      <c r="KME112"/>
      <c r="KMF112"/>
      <c r="KMG112"/>
      <c r="KMH112"/>
      <c r="KMI112"/>
      <c r="KMJ112"/>
      <c r="KMK112"/>
      <c r="KML112"/>
      <c r="KMM112"/>
      <c r="KMN112"/>
      <c r="KMO112"/>
      <c r="KMP112"/>
      <c r="KMQ112"/>
      <c r="KMR112"/>
      <c r="KMS112"/>
      <c r="KMT112"/>
      <c r="KMU112"/>
      <c r="KMV112"/>
      <c r="KMW112"/>
      <c r="KMX112"/>
      <c r="KMY112"/>
      <c r="KMZ112"/>
      <c r="KNA112"/>
      <c r="KNB112"/>
      <c r="KNC112"/>
      <c r="KND112"/>
      <c r="KNE112"/>
      <c r="KNF112"/>
      <c r="KNG112"/>
      <c r="KNH112"/>
      <c r="KNI112"/>
      <c r="KNJ112"/>
      <c r="KNK112"/>
      <c r="KNL112"/>
      <c r="KNM112"/>
      <c r="KNN112"/>
      <c r="KNO112"/>
      <c r="KNP112"/>
      <c r="KNQ112"/>
      <c r="KNR112"/>
      <c r="KNS112"/>
      <c r="KNT112"/>
      <c r="KNU112"/>
      <c r="KNV112"/>
      <c r="KNW112"/>
      <c r="KNX112"/>
      <c r="KNY112"/>
      <c r="KNZ112"/>
      <c r="KOA112"/>
      <c r="KOB112"/>
      <c r="KOC112"/>
      <c r="KOD112"/>
      <c r="KOE112"/>
      <c r="KOF112"/>
      <c r="KOG112"/>
      <c r="KOH112"/>
      <c r="KOI112"/>
      <c r="KOJ112"/>
      <c r="KOK112"/>
      <c r="KOL112"/>
      <c r="KOM112"/>
      <c r="KON112"/>
      <c r="KOO112"/>
      <c r="KOP112"/>
      <c r="KOQ112"/>
      <c r="KOR112"/>
      <c r="KOS112"/>
      <c r="KOT112"/>
      <c r="KOU112"/>
      <c r="KOV112"/>
      <c r="KOW112"/>
      <c r="KOX112"/>
      <c r="KOY112"/>
      <c r="KOZ112"/>
      <c r="KPA112"/>
      <c r="KPB112"/>
      <c r="KPC112"/>
      <c r="KPD112"/>
      <c r="KPE112"/>
      <c r="KPF112"/>
      <c r="KPG112"/>
      <c r="KPH112"/>
      <c r="KPI112"/>
      <c r="KPJ112"/>
      <c r="KPK112"/>
      <c r="KPL112"/>
      <c r="KPM112"/>
      <c r="KPN112"/>
      <c r="KPO112"/>
      <c r="KPP112"/>
      <c r="KPQ112"/>
      <c r="KPR112"/>
      <c r="KPS112"/>
      <c r="KPT112"/>
      <c r="KPU112"/>
      <c r="KPV112"/>
      <c r="KPW112"/>
      <c r="KPX112"/>
      <c r="KPY112"/>
      <c r="KPZ112"/>
      <c r="KQA112"/>
      <c r="KQB112"/>
      <c r="KQC112"/>
      <c r="KQD112"/>
      <c r="KQE112"/>
      <c r="KQF112"/>
      <c r="KQG112"/>
      <c r="KQH112"/>
      <c r="KQI112"/>
      <c r="KQJ112"/>
      <c r="KQK112"/>
      <c r="KQL112"/>
      <c r="KQM112"/>
      <c r="KQN112"/>
      <c r="KQO112"/>
      <c r="KQP112"/>
      <c r="KQQ112"/>
      <c r="KQR112"/>
      <c r="KQS112"/>
      <c r="KQT112"/>
      <c r="KQU112"/>
      <c r="KQV112"/>
      <c r="KQW112"/>
      <c r="KQX112"/>
      <c r="KQY112"/>
      <c r="KQZ112"/>
      <c r="KRA112"/>
      <c r="KRB112"/>
      <c r="KRC112"/>
      <c r="KRD112"/>
      <c r="KRE112"/>
      <c r="KRF112"/>
      <c r="KRG112"/>
      <c r="KRH112"/>
      <c r="KRI112"/>
      <c r="KRJ112"/>
      <c r="KRK112"/>
      <c r="KRL112"/>
      <c r="KRM112"/>
      <c r="KRN112"/>
      <c r="KRO112"/>
      <c r="KRP112"/>
      <c r="KRQ112"/>
      <c r="KRR112"/>
      <c r="KRS112"/>
      <c r="KRT112"/>
      <c r="KRU112"/>
      <c r="KRV112"/>
      <c r="KRW112"/>
      <c r="KRX112"/>
      <c r="KRY112"/>
      <c r="KRZ112"/>
      <c r="KSA112"/>
      <c r="KSB112"/>
      <c r="KSC112"/>
      <c r="KSD112"/>
      <c r="KSE112"/>
      <c r="KSF112"/>
      <c r="KSG112"/>
      <c r="KSH112"/>
      <c r="KSI112"/>
      <c r="KSJ112"/>
      <c r="KSK112"/>
      <c r="KSL112"/>
      <c r="KSM112"/>
      <c r="KSN112"/>
      <c r="KSO112"/>
      <c r="KSP112"/>
      <c r="KSQ112"/>
      <c r="KSR112"/>
      <c r="KSS112"/>
      <c r="KST112"/>
      <c r="KSU112"/>
      <c r="KSV112"/>
      <c r="KSW112"/>
      <c r="KSX112"/>
      <c r="KSY112"/>
      <c r="KSZ112"/>
      <c r="KTA112"/>
      <c r="KTB112"/>
      <c r="KTC112"/>
      <c r="KTD112"/>
      <c r="KTE112"/>
      <c r="KTF112"/>
      <c r="KTG112"/>
      <c r="KTH112"/>
      <c r="KTI112"/>
      <c r="KTJ112"/>
      <c r="KTK112"/>
      <c r="KTL112"/>
      <c r="KTM112"/>
      <c r="KTN112"/>
      <c r="KTO112"/>
      <c r="KTP112"/>
      <c r="KTQ112"/>
      <c r="KTR112"/>
      <c r="KTS112"/>
      <c r="KTT112"/>
      <c r="KTU112"/>
      <c r="KTV112"/>
      <c r="KTW112"/>
      <c r="KTX112"/>
      <c r="KTY112"/>
      <c r="KTZ112"/>
      <c r="KUA112"/>
      <c r="KUB112"/>
      <c r="KUC112"/>
      <c r="KUD112"/>
      <c r="KUE112"/>
      <c r="KUF112"/>
      <c r="KUG112"/>
      <c r="KUH112"/>
      <c r="KUI112"/>
      <c r="KUJ112"/>
      <c r="KUK112"/>
      <c r="KUL112"/>
      <c r="KUM112"/>
      <c r="KUN112"/>
      <c r="KUO112"/>
      <c r="KUP112"/>
      <c r="KUQ112"/>
      <c r="KUR112"/>
      <c r="KUS112"/>
      <c r="KUT112"/>
      <c r="KUU112"/>
      <c r="KUV112"/>
      <c r="KUW112"/>
      <c r="KUX112"/>
      <c r="KUY112"/>
      <c r="KUZ112"/>
      <c r="KVA112"/>
      <c r="KVB112"/>
      <c r="KVC112"/>
      <c r="KVD112"/>
      <c r="KVE112"/>
      <c r="KVF112"/>
      <c r="KVG112"/>
      <c r="KVH112"/>
      <c r="KVI112"/>
      <c r="KVJ112"/>
      <c r="KVK112"/>
      <c r="KVL112"/>
      <c r="KVM112"/>
      <c r="KVN112"/>
      <c r="KVO112"/>
      <c r="KVP112"/>
      <c r="KVQ112"/>
      <c r="KVR112"/>
      <c r="KVS112"/>
      <c r="KVT112"/>
      <c r="KVU112"/>
      <c r="KVV112"/>
      <c r="KVW112"/>
      <c r="KVX112"/>
      <c r="KVY112"/>
      <c r="KVZ112"/>
      <c r="KWA112"/>
      <c r="KWB112"/>
      <c r="KWC112"/>
      <c r="KWD112"/>
      <c r="KWE112"/>
      <c r="KWF112"/>
      <c r="KWG112"/>
      <c r="KWH112"/>
      <c r="KWI112"/>
      <c r="KWJ112"/>
      <c r="KWK112"/>
      <c r="KWL112"/>
      <c r="KWM112"/>
      <c r="KWN112"/>
      <c r="KWO112"/>
      <c r="KWP112"/>
      <c r="KWQ112"/>
      <c r="KWR112"/>
      <c r="KWS112"/>
      <c r="KWT112"/>
      <c r="KWU112"/>
      <c r="KWV112"/>
      <c r="KWW112"/>
      <c r="KWX112"/>
      <c r="KWY112"/>
      <c r="KWZ112"/>
      <c r="KXA112"/>
      <c r="KXB112"/>
      <c r="KXC112"/>
      <c r="KXD112"/>
      <c r="KXE112"/>
      <c r="KXF112"/>
      <c r="KXG112"/>
      <c r="KXH112"/>
      <c r="KXI112"/>
      <c r="KXJ112"/>
      <c r="KXK112"/>
      <c r="KXL112"/>
      <c r="KXM112"/>
      <c r="KXN112"/>
      <c r="KXO112"/>
      <c r="KXP112"/>
      <c r="KXQ112"/>
      <c r="KXR112"/>
      <c r="KXS112"/>
      <c r="KXT112"/>
      <c r="KXU112"/>
      <c r="KXV112"/>
      <c r="KXW112"/>
      <c r="KXX112"/>
      <c r="KXY112"/>
      <c r="KXZ112"/>
      <c r="KYA112"/>
      <c r="KYB112"/>
      <c r="KYC112"/>
      <c r="KYD112"/>
      <c r="KYE112"/>
      <c r="KYF112"/>
      <c r="KYG112"/>
      <c r="KYH112"/>
      <c r="KYI112"/>
      <c r="KYJ112"/>
      <c r="KYK112"/>
      <c r="KYL112"/>
      <c r="KYM112"/>
      <c r="KYN112"/>
      <c r="KYO112"/>
      <c r="KYP112"/>
      <c r="KYQ112"/>
      <c r="KYR112"/>
      <c r="KYS112"/>
      <c r="KYT112"/>
      <c r="KYU112"/>
      <c r="KYV112"/>
      <c r="KYW112"/>
      <c r="KYX112"/>
      <c r="KYY112"/>
      <c r="KYZ112"/>
      <c r="KZA112"/>
      <c r="KZB112"/>
      <c r="KZC112"/>
      <c r="KZD112"/>
      <c r="KZE112"/>
      <c r="KZF112"/>
      <c r="KZG112"/>
      <c r="KZH112"/>
      <c r="KZI112"/>
      <c r="KZJ112"/>
      <c r="KZK112"/>
      <c r="KZL112"/>
      <c r="KZM112"/>
      <c r="KZN112"/>
      <c r="KZO112"/>
      <c r="KZP112"/>
      <c r="KZQ112"/>
      <c r="KZR112"/>
      <c r="KZS112"/>
      <c r="KZT112"/>
      <c r="KZU112"/>
      <c r="KZV112"/>
      <c r="KZW112"/>
      <c r="KZX112"/>
      <c r="KZY112"/>
      <c r="KZZ112"/>
      <c r="LAA112"/>
      <c r="LAB112"/>
      <c r="LAC112"/>
      <c r="LAD112"/>
      <c r="LAE112"/>
      <c r="LAF112"/>
      <c r="LAG112"/>
      <c r="LAH112"/>
      <c r="LAI112"/>
      <c r="LAJ112"/>
      <c r="LAK112"/>
      <c r="LAL112"/>
      <c r="LAM112"/>
      <c r="LAN112"/>
      <c r="LAO112"/>
      <c r="LAP112"/>
      <c r="LAQ112"/>
      <c r="LAR112"/>
      <c r="LAS112"/>
      <c r="LAT112"/>
      <c r="LAU112"/>
      <c r="LAV112"/>
      <c r="LAW112"/>
      <c r="LAX112"/>
      <c r="LAY112"/>
      <c r="LAZ112"/>
      <c r="LBA112"/>
      <c r="LBB112"/>
      <c r="LBC112"/>
      <c r="LBD112"/>
      <c r="LBE112"/>
      <c r="LBF112"/>
      <c r="LBG112"/>
      <c r="LBH112"/>
      <c r="LBI112"/>
      <c r="LBJ112"/>
      <c r="LBK112"/>
      <c r="LBL112"/>
      <c r="LBM112"/>
      <c r="LBN112"/>
      <c r="LBO112"/>
      <c r="LBP112"/>
      <c r="LBQ112"/>
      <c r="LBR112"/>
      <c r="LBS112"/>
      <c r="LBT112"/>
      <c r="LBU112"/>
      <c r="LBV112"/>
      <c r="LBW112"/>
      <c r="LBX112"/>
      <c r="LBY112"/>
      <c r="LBZ112"/>
      <c r="LCA112"/>
      <c r="LCB112"/>
      <c r="LCC112"/>
      <c r="LCD112"/>
      <c r="LCE112"/>
      <c r="LCF112"/>
      <c r="LCG112"/>
      <c r="LCH112"/>
      <c r="LCI112"/>
      <c r="LCJ112"/>
      <c r="LCK112"/>
      <c r="LCL112"/>
      <c r="LCM112"/>
      <c r="LCN112"/>
      <c r="LCO112"/>
      <c r="LCP112"/>
      <c r="LCQ112"/>
      <c r="LCR112"/>
      <c r="LCS112"/>
      <c r="LCT112"/>
      <c r="LCU112"/>
      <c r="LCV112"/>
      <c r="LCW112"/>
      <c r="LCX112"/>
      <c r="LCY112"/>
      <c r="LCZ112"/>
      <c r="LDA112"/>
      <c r="LDB112"/>
      <c r="LDC112"/>
      <c r="LDD112"/>
      <c r="LDE112"/>
      <c r="LDF112"/>
      <c r="LDG112"/>
      <c r="LDH112"/>
      <c r="LDI112"/>
      <c r="LDJ112"/>
      <c r="LDK112"/>
      <c r="LDL112"/>
      <c r="LDM112"/>
      <c r="LDN112"/>
      <c r="LDO112"/>
      <c r="LDP112"/>
      <c r="LDQ112"/>
      <c r="LDR112"/>
      <c r="LDS112"/>
      <c r="LDT112"/>
      <c r="LDU112"/>
      <c r="LDV112"/>
      <c r="LDW112"/>
      <c r="LDX112"/>
      <c r="LDY112"/>
      <c r="LDZ112"/>
      <c r="LEA112"/>
      <c r="LEB112"/>
      <c r="LEC112"/>
      <c r="LED112"/>
      <c r="LEE112"/>
      <c r="LEF112"/>
      <c r="LEG112"/>
      <c r="LEH112"/>
      <c r="LEI112"/>
      <c r="LEJ112"/>
      <c r="LEK112"/>
      <c r="LEL112"/>
      <c r="LEM112"/>
      <c r="LEN112"/>
      <c r="LEO112"/>
      <c r="LEP112"/>
      <c r="LEQ112"/>
      <c r="LER112"/>
      <c r="LES112"/>
      <c r="LET112"/>
      <c r="LEU112"/>
      <c r="LEV112"/>
      <c r="LEW112"/>
      <c r="LEX112"/>
      <c r="LEY112"/>
      <c r="LEZ112"/>
      <c r="LFA112"/>
      <c r="LFB112"/>
      <c r="LFC112"/>
      <c r="LFD112"/>
      <c r="LFE112"/>
      <c r="LFF112"/>
      <c r="LFG112"/>
      <c r="LFH112"/>
      <c r="LFI112"/>
      <c r="LFJ112"/>
      <c r="LFK112"/>
      <c r="LFL112"/>
      <c r="LFM112"/>
      <c r="LFN112"/>
      <c r="LFO112"/>
      <c r="LFP112"/>
      <c r="LFQ112"/>
      <c r="LFR112"/>
      <c r="LFS112"/>
      <c r="LFT112"/>
      <c r="LFU112"/>
      <c r="LFV112"/>
      <c r="LFW112"/>
      <c r="LFX112"/>
      <c r="LFY112"/>
      <c r="LFZ112"/>
      <c r="LGA112"/>
      <c r="LGB112"/>
      <c r="LGC112"/>
      <c r="LGD112"/>
      <c r="LGE112"/>
      <c r="LGF112"/>
      <c r="LGG112"/>
      <c r="LGH112"/>
      <c r="LGI112"/>
      <c r="LGJ112"/>
      <c r="LGK112"/>
      <c r="LGL112"/>
      <c r="LGM112"/>
      <c r="LGN112"/>
      <c r="LGO112"/>
      <c r="LGP112"/>
      <c r="LGQ112"/>
      <c r="LGR112"/>
      <c r="LGS112"/>
      <c r="LGT112"/>
      <c r="LGU112"/>
      <c r="LGV112"/>
      <c r="LGW112"/>
      <c r="LGX112"/>
      <c r="LGY112"/>
      <c r="LGZ112"/>
      <c r="LHA112"/>
      <c r="LHB112"/>
      <c r="LHC112"/>
      <c r="LHD112"/>
      <c r="LHE112"/>
      <c r="LHF112"/>
      <c r="LHG112"/>
      <c r="LHH112"/>
      <c r="LHI112"/>
      <c r="LHJ112"/>
      <c r="LHK112"/>
      <c r="LHL112"/>
      <c r="LHM112"/>
      <c r="LHN112"/>
      <c r="LHO112"/>
      <c r="LHP112"/>
      <c r="LHQ112"/>
      <c r="LHR112"/>
      <c r="LHS112"/>
      <c r="LHT112"/>
      <c r="LHU112"/>
      <c r="LHV112"/>
      <c r="LHW112"/>
      <c r="LHX112"/>
      <c r="LHY112"/>
      <c r="LHZ112"/>
      <c r="LIA112"/>
      <c r="LIB112"/>
      <c r="LIC112"/>
      <c r="LID112"/>
      <c r="LIE112"/>
      <c r="LIF112"/>
      <c r="LIG112"/>
      <c r="LIH112"/>
      <c r="LII112"/>
      <c r="LIJ112"/>
      <c r="LIK112"/>
      <c r="LIL112"/>
      <c r="LIM112"/>
      <c r="LIN112"/>
      <c r="LIO112"/>
      <c r="LIP112"/>
      <c r="LIQ112"/>
      <c r="LIR112"/>
      <c r="LIS112"/>
      <c r="LIT112"/>
      <c r="LIU112"/>
      <c r="LIV112"/>
      <c r="LIW112"/>
      <c r="LIX112"/>
      <c r="LIY112"/>
      <c r="LIZ112"/>
      <c r="LJA112"/>
      <c r="LJB112"/>
      <c r="LJC112"/>
      <c r="LJD112"/>
      <c r="LJE112"/>
      <c r="LJF112"/>
      <c r="LJG112"/>
      <c r="LJH112"/>
      <c r="LJI112"/>
      <c r="LJJ112"/>
      <c r="LJK112"/>
      <c r="LJL112"/>
      <c r="LJM112"/>
      <c r="LJN112"/>
      <c r="LJO112"/>
      <c r="LJP112"/>
      <c r="LJQ112"/>
      <c r="LJR112"/>
      <c r="LJS112"/>
      <c r="LJT112"/>
      <c r="LJU112"/>
      <c r="LJV112"/>
      <c r="LJW112"/>
      <c r="LJX112"/>
      <c r="LJY112"/>
      <c r="LJZ112"/>
      <c r="LKA112"/>
      <c r="LKB112"/>
      <c r="LKC112"/>
      <c r="LKD112"/>
      <c r="LKE112"/>
      <c r="LKF112"/>
      <c r="LKG112"/>
      <c r="LKH112"/>
      <c r="LKI112"/>
      <c r="LKJ112"/>
      <c r="LKK112"/>
      <c r="LKL112"/>
      <c r="LKM112"/>
      <c r="LKN112"/>
      <c r="LKO112"/>
      <c r="LKP112"/>
      <c r="LKQ112"/>
      <c r="LKR112"/>
      <c r="LKS112"/>
      <c r="LKT112"/>
      <c r="LKU112"/>
      <c r="LKV112"/>
      <c r="LKW112"/>
      <c r="LKX112"/>
      <c r="LKY112"/>
      <c r="LKZ112"/>
      <c r="LLA112"/>
      <c r="LLB112"/>
      <c r="LLC112"/>
      <c r="LLD112"/>
      <c r="LLE112"/>
      <c r="LLF112"/>
      <c r="LLG112"/>
      <c r="LLH112"/>
      <c r="LLI112"/>
      <c r="LLJ112"/>
      <c r="LLK112"/>
      <c r="LLL112"/>
      <c r="LLM112"/>
      <c r="LLN112"/>
      <c r="LLO112"/>
      <c r="LLP112"/>
      <c r="LLQ112"/>
      <c r="LLR112"/>
      <c r="LLS112"/>
      <c r="LLT112"/>
      <c r="LLU112"/>
      <c r="LLV112"/>
      <c r="LLW112"/>
      <c r="LLX112"/>
      <c r="LLY112"/>
      <c r="LLZ112"/>
      <c r="LMA112"/>
      <c r="LMB112"/>
      <c r="LMC112"/>
      <c r="LMD112"/>
      <c r="LME112"/>
      <c r="LMF112"/>
      <c r="LMG112"/>
      <c r="LMH112"/>
      <c r="LMI112"/>
      <c r="LMJ112"/>
      <c r="LMK112"/>
      <c r="LML112"/>
      <c r="LMM112"/>
      <c r="LMN112"/>
      <c r="LMO112"/>
      <c r="LMP112"/>
      <c r="LMQ112"/>
      <c r="LMR112"/>
      <c r="LMS112"/>
      <c r="LMT112"/>
      <c r="LMU112"/>
      <c r="LMV112"/>
      <c r="LMW112"/>
      <c r="LMX112"/>
      <c r="LMY112"/>
      <c r="LMZ112"/>
      <c r="LNA112"/>
      <c r="LNB112"/>
      <c r="LNC112"/>
      <c r="LND112"/>
      <c r="LNE112"/>
      <c r="LNF112"/>
      <c r="LNG112"/>
      <c r="LNH112"/>
      <c r="LNI112"/>
      <c r="LNJ112"/>
      <c r="LNK112"/>
      <c r="LNL112"/>
      <c r="LNM112"/>
      <c r="LNN112"/>
      <c r="LNO112"/>
      <c r="LNP112"/>
      <c r="LNQ112"/>
      <c r="LNR112"/>
      <c r="LNS112"/>
      <c r="LNT112"/>
      <c r="LNU112"/>
      <c r="LNV112"/>
      <c r="LNW112"/>
      <c r="LNX112"/>
      <c r="LNY112"/>
      <c r="LNZ112"/>
      <c r="LOA112"/>
      <c r="LOB112"/>
      <c r="LOC112"/>
      <c r="LOD112"/>
      <c r="LOE112"/>
      <c r="LOF112"/>
      <c r="LOG112"/>
      <c r="LOH112"/>
      <c r="LOI112"/>
      <c r="LOJ112"/>
      <c r="LOK112"/>
      <c r="LOL112"/>
      <c r="LOM112"/>
      <c r="LON112"/>
      <c r="LOO112"/>
      <c r="LOP112"/>
      <c r="LOQ112"/>
      <c r="LOR112"/>
      <c r="LOS112"/>
      <c r="LOT112"/>
      <c r="LOU112"/>
      <c r="LOV112"/>
      <c r="LOW112"/>
      <c r="LOX112"/>
      <c r="LOY112"/>
      <c r="LOZ112"/>
      <c r="LPA112"/>
      <c r="LPB112"/>
      <c r="LPC112"/>
      <c r="LPD112"/>
      <c r="LPE112"/>
      <c r="LPF112"/>
      <c r="LPG112"/>
      <c r="LPH112"/>
      <c r="LPI112"/>
      <c r="LPJ112"/>
      <c r="LPK112"/>
      <c r="LPL112"/>
      <c r="LPM112"/>
      <c r="LPN112"/>
      <c r="LPO112"/>
      <c r="LPP112"/>
      <c r="LPQ112"/>
      <c r="LPR112"/>
      <c r="LPS112"/>
      <c r="LPT112"/>
      <c r="LPU112"/>
      <c r="LPV112"/>
      <c r="LPW112"/>
      <c r="LPX112"/>
      <c r="LPY112"/>
      <c r="LPZ112"/>
      <c r="LQA112"/>
      <c r="LQB112"/>
      <c r="LQC112"/>
      <c r="LQD112"/>
      <c r="LQE112"/>
      <c r="LQF112"/>
      <c r="LQG112"/>
      <c r="LQH112"/>
      <c r="LQI112"/>
      <c r="LQJ112"/>
      <c r="LQK112"/>
      <c r="LQL112"/>
      <c r="LQM112"/>
      <c r="LQN112"/>
      <c r="LQO112"/>
      <c r="LQP112"/>
      <c r="LQQ112"/>
      <c r="LQR112"/>
      <c r="LQS112"/>
      <c r="LQT112"/>
      <c r="LQU112"/>
      <c r="LQV112"/>
      <c r="LQW112"/>
      <c r="LQX112"/>
      <c r="LQY112"/>
      <c r="LQZ112"/>
      <c r="LRA112"/>
      <c r="LRB112"/>
      <c r="LRC112"/>
      <c r="LRD112"/>
      <c r="LRE112"/>
      <c r="LRF112"/>
      <c r="LRG112"/>
      <c r="LRH112"/>
      <c r="LRI112"/>
      <c r="LRJ112"/>
      <c r="LRK112"/>
      <c r="LRL112"/>
      <c r="LRM112"/>
      <c r="LRN112"/>
      <c r="LRO112"/>
      <c r="LRP112"/>
      <c r="LRQ112"/>
      <c r="LRR112"/>
      <c r="LRS112"/>
      <c r="LRT112"/>
      <c r="LRU112"/>
      <c r="LRV112"/>
      <c r="LRW112"/>
      <c r="LRX112"/>
      <c r="LRY112"/>
      <c r="LRZ112"/>
      <c r="LSA112"/>
      <c r="LSB112"/>
      <c r="LSC112"/>
      <c r="LSD112"/>
      <c r="LSE112"/>
      <c r="LSF112"/>
      <c r="LSG112"/>
      <c r="LSH112"/>
      <c r="LSI112"/>
      <c r="LSJ112"/>
      <c r="LSK112"/>
      <c r="LSL112"/>
      <c r="LSM112"/>
      <c r="LSN112"/>
      <c r="LSO112"/>
      <c r="LSP112"/>
      <c r="LSQ112"/>
      <c r="LSR112"/>
      <c r="LSS112"/>
      <c r="LST112"/>
      <c r="LSU112"/>
      <c r="LSV112"/>
      <c r="LSW112"/>
      <c r="LSX112"/>
      <c r="LSY112"/>
      <c r="LSZ112"/>
      <c r="LTA112"/>
      <c r="LTB112"/>
      <c r="LTC112"/>
      <c r="LTD112"/>
      <c r="LTE112"/>
      <c r="LTF112"/>
      <c r="LTG112"/>
      <c r="LTH112"/>
      <c r="LTI112"/>
      <c r="LTJ112"/>
      <c r="LTK112"/>
      <c r="LTL112"/>
      <c r="LTM112"/>
      <c r="LTN112"/>
      <c r="LTO112"/>
      <c r="LTP112"/>
      <c r="LTQ112"/>
      <c r="LTR112"/>
      <c r="LTS112"/>
      <c r="LTT112"/>
      <c r="LTU112"/>
      <c r="LTV112"/>
      <c r="LTW112"/>
      <c r="LTX112"/>
      <c r="LTY112"/>
      <c r="LTZ112"/>
      <c r="LUA112"/>
      <c r="LUB112"/>
      <c r="LUC112"/>
      <c r="LUD112"/>
      <c r="LUE112"/>
      <c r="LUF112"/>
      <c r="LUG112"/>
      <c r="LUH112"/>
      <c r="LUI112"/>
      <c r="LUJ112"/>
      <c r="LUK112"/>
      <c r="LUL112"/>
      <c r="LUM112"/>
      <c r="LUN112"/>
      <c r="LUO112"/>
      <c r="LUP112"/>
      <c r="LUQ112"/>
      <c r="LUR112"/>
      <c r="LUS112"/>
      <c r="LUT112"/>
      <c r="LUU112"/>
      <c r="LUV112"/>
      <c r="LUW112"/>
      <c r="LUX112"/>
      <c r="LUY112"/>
      <c r="LUZ112"/>
      <c r="LVA112"/>
      <c r="LVB112"/>
      <c r="LVC112"/>
      <c r="LVD112"/>
      <c r="LVE112"/>
      <c r="LVF112"/>
      <c r="LVG112"/>
      <c r="LVH112"/>
      <c r="LVI112"/>
      <c r="LVJ112"/>
      <c r="LVK112"/>
      <c r="LVL112"/>
      <c r="LVM112"/>
      <c r="LVN112"/>
      <c r="LVO112"/>
      <c r="LVP112"/>
      <c r="LVQ112"/>
      <c r="LVR112"/>
      <c r="LVS112"/>
      <c r="LVT112"/>
      <c r="LVU112"/>
      <c r="LVV112"/>
      <c r="LVW112"/>
      <c r="LVX112"/>
      <c r="LVY112"/>
      <c r="LVZ112"/>
      <c r="LWA112"/>
      <c r="LWB112"/>
      <c r="LWC112"/>
      <c r="LWD112"/>
      <c r="LWE112"/>
      <c r="LWF112"/>
      <c r="LWG112"/>
      <c r="LWH112"/>
      <c r="LWI112"/>
      <c r="LWJ112"/>
      <c r="LWK112"/>
      <c r="LWL112"/>
      <c r="LWM112"/>
      <c r="LWN112"/>
      <c r="LWO112"/>
      <c r="LWP112"/>
      <c r="LWQ112"/>
      <c r="LWR112"/>
      <c r="LWS112"/>
      <c r="LWT112"/>
      <c r="LWU112"/>
      <c r="LWV112"/>
      <c r="LWW112"/>
      <c r="LWX112"/>
      <c r="LWY112"/>
      <c r="LWZ112"/>
      <c r="LXA112"/>
      <c r="LXB112"/>
      <c r="LXC112"/>
      <c r="LXD112"/>
      <c r="LXE112"/>
      <c r="LXF112"/>
      <c r="LXG112"/>
      <c r="LXH112"/>
      <c r="LXI112"/>
      <c r="LXJ112"/>
      <c r="LXK112"/>
      <c r="LXL112"/>
      <c r="LXM112"/>
      <c r="LXN112"/>
      <c r="LXO112"/>
      <c r="LXP112"/>
      <c r="LXQ112"/>
      <c r="LXR112"/>
      <c r="LXS112"/>
      <c r="LXT112"/>
      <c r="LXU112"/>
      <c r="LXV112"/>
      <c r="LXW112"/>
      <c r="LXX112"/>
      <c r="LXY112"/>
      <c r="LXZ112"/>
      <c r="LYA112"/>
      <c r="LYB112"/>
      <c r="LYC112"/>
      <c r="LYD112"/>
      <c r="LYE112"/>
      <c r="LYF112"/>
      <c r="LYG112"/>
      <c r="LYH112"/>
      <c r="LYI112"/>
      <c r="LYJ112"/>
      <c r="LYK112"/>
      <c r="LYL112"/>
      <c r="LYM112"/>
      <c r="LYN112"/>
      <c r="LYO112"/>
      <c r="LYP112"/>
      <c r="LYQ112"/>
      <c r="LYR112"/>
      <c r="LYS112"/>
      <c r="LYT112"/>
      <c r="LYU112"/>
      <c r="LYV112"/>
      <c r="LYW112"/>
      <c r="LYX112"/>
      <c r="LYY112"/>
      <c r="LYZ112"/>
      <c r="LZA112"/>
      <c r="LZB112"/>
      <c r="LZC112"/>
      <c r="LZD112"/>
      <c r="LZE112"/>
      <c r="LZF112"/>
      <c r="LZG112"/>
      <c r="LZH112"/>
      <c r="LZI112"/>
      <c r="LZJ112"/>
      <c r="LZK112"/>
      <c r="LZL112"/>
      <c r="LZM112"/>
      <c r="LZN112"/>
      <c r="LZO112"/>
      <c r="LZP112"/>
      <c r="LZQ112"/>
      <c r="LZR112"/>
      <c r="LZS112"/>
      <c r="LZT112"/>
      <c r="LZU112"/>
      <c r="LZV112"/>
      <c r="LZW112"/>
      <c r="LZX112"/>
      <c r="LZY112"/>
      <c r="LZZ112"/>
      <c r="MAA112"/>
      <c r="MAB112"/>
      <c r="MAC112"/>
      <c r="MAD112"/>
      <c r="MAE112"/>
      <c r="MAF112"/>
      <c r="MAG112"/>
      <c r="MAH112"/>
      <c r="MAI112"/>
      <c r="MAJ112"/>
      <c r="MAK112"/>
      <c r="MAL112"/>
      <c r="MAM112"/>
      <c r="MAN112"/>
      <c r="MAO112"/>
      <c r="MAP112"/>
      <c r="MAQ112"/>
      <c r="MAR112"/>
      <c r="MAS112"/>
      <c r="MAT112"/>
      <c r="MAU112"/>
      <c r="MAV112"/>
      <c r="MAW112"/>
      <c r="MAX112"/>
      <c r="MAY112"/>
      <c r="MAZ112"/>
      <c r="MBA112"/>
      <c r="MBB112"/>
      <c r="MBC112"/>
      <c r="MBD112"/>
      <c r="MBE112"/>
      <c r="MBF112"/>
      <c r="MBG112"/>
      <c r="MBH112"/>
      <c r="MBI112"/>
      <c r="MBJ112"/>
      <c r="MBK112"/>
      <c r="MBL112"/>
      <c r="MBM112"/>
      <c r="MBN112"/>
      <c r="MBO112"/>
      <c r="MBP112"/>
      <c r="MBQ112"/>
      <c r="MBR112"/>
      <c r="MBS112"/>
      <c r="MBT112"/>
      <c r="MBU112"/>
      <c r="MBV112"/>
      <c r="MBW112"/>
      <c r="MBX112"/>
      <c r="MBY112"/>
      <c r="MBZ112"/>
      <c r="MCA112"/>
      <c r="MCB112"/>
      <c r="MCC112"/>
      <c r="MCD112"/>
      <c r="MCE112"/>
      <c r="MCF112"/>
      <c r="MCG112"/>
      <c r="MCH112"/>
      <c r="MCI112"/>
      <c r="MCJ112"/>
      <c r="MCK112"/>
      <c r="MCL112"/>
      <c r="MCM112"/>
      <c r="MCN112"/>
      <c r="MCO112"/>
      <c r="MCP112"/>
      <c r="MCQ112"/>
      <c r="MCR112"/>
      <c r="MCS112"/>
      <c r="MCT112"/>
      <c r="MCU112"/>
      <c r="MCV112"/>
      <c r="MCW112"/>
      <c r="MCX112"/>
      <c r="MCY112"/>
      <c r="MCZ112"/>
      <c r="MDA112"/>
      <c r="MDB112"/>
      <c r="MDC112"/>
      <c r="MDD112"/>
      <c r="MDE112"/>
      <c r="MDF112"/>
      <c r="MDG112"/>
      <c r="MDH112"/>
      <c r="MDI112"/>
      <c r="MDJ112"/>
      <c r="MDK112"/>
      <c r="MDL112"/>
      <c r="MDM112"/>
      <c r="MDN112"/>
      <c r="MDO112"/>
      <c r="MDP112"/>
      <c r="MDQ112"/>
      <c r="MDR112"/>
      <c r="MDS112"/>
      <c r="MDT112"/>
      <c r="MDU112"/>
      <c r="MDV112"/>
      <c r="MDW112"/>
      <c r="MDX112"/>
      <c r="MDY112"/>
      <c r="MDZ112"/>
      <c r="MEA112"/>
      <c r="MEB112"/>
      <c r="MEC112"/>
      <c r="MED112"/>
      <c r="MEE112"/>
      <c r="MEF112"/>
      <c r="MEG112"/>
      <c r="MEH112"/>
      <c r="MEI112"/>
      <c r="MEJ112"/>
      <c r="MEK112"/>
      <c r="MEL112"/>
      <c r="MEM112"/>
      <c r="MEN112"/>
      <c r="MEO112"/>
      <c r="MEP112"/>
      <c r="MEQ112"/>
      <c r="MER112"/>
      <c r="MES112"/>
      <c r="MET112"/>
      <c r="MEU112"/>
      <c r="MEV112"/>
      <c r="MEW112"/>
      <c r="MEX112"/>
      <c r="MEY112"/>
      <c r="MEZ112"/>
      <c r="MFA112"/>
      <c r="MFB112"/>
      <c r="MFC112"/>
      <c r="MFD112"/>
      <c r="MFE112"/>
      <c r="MFF112"/>
      <c r="MFG112"/>
      <c r="MFH112"/>
      <c r="MFI112"/>
      <c r="MFJ112"/>
      <c r="MFK112"/>
      <c r="MFL112"/>
      <c r="MFM112"/>
      <c r="MFN112"/>
      <c r="MFO112"/>
      <c r="MFP112"/>
      <c r="MFQ112"/>
      <c r="MFR112"/>
      <c r="MFS112"/>
      <c r="MFT112"/>
      <c r="MFU112"/>
      <c r="MFV112"/>
      <c r="MFW112"/>
      <c r="MFX112"/>
      <c r="MFY112"/>
      <c r="MFZ112"/>
      <c r="MGA112"/>
      <c r="MGB112"/>
      <c r="MGC112"/>
      <c r="MGD112"/>
      <c r="MGE112"/>
      <c r="MGF112"/>
      <c r="MGG112"/>
      <c r="MGH112"/>
      <c r="MGI112"/>
      <c r="MGJ112"/>
      <c r="MGK112"/>
      <c r="MGL112"/>
      <c r="MGM112"/>
      <c r="MGN112"/>
      <c r="MGO112"/>
      <c r="MGP112"/>
      <c r="MGQ112"/>
      <c r="MGR112"/>
      <c r="MGS112"/>
      <c r="MGT112"/>
      <c r="MGU112"/>
      <c r="MGV112"/>
      <c r="MGW112"/>
      <c r="MGX112"/>
      <c r="MGY112"/>
      <c r="MGZ112"/>
      <c r="MHA112"/>
      <c r="MHB112"/>
      <c r="MHC112"/>
      <c r="MHD112"/>
      <c r="MHE112"/>
      <c r="MHF112"/>
      <c r="MHG112"/>
      <c r="MHH112"/>
      <c r="MHI112"/>
      <c r="MHJ112"/>
      <c r="MHK112"/>
      <c r="MHL112"/>
      <c r="MHM112"/>
      <c r="MHN112"/>
      <c r="MHO112"/>
      <c r="MHP112"/>
      <c r="MHQ112"/>
      <c r="MHR112"/>
      <c r="MHS112"/>
      <c r="MHT112"/>
      <c r="MHU112"/>
      <c r="MHV112"/>
      <c r="MHW112"/>
      <c r="MHX112"/>
      <c r="MHY112"/>
      <c r="MHZ112"/>
      <c r="MIA112"/>
      <c r="MIB112"/>
      <c r="MIC112"/>
      <c r="MID112"/>
      <c r="MIE112"/>
      <c r="MIF112"/>
      <c r="MIG112"/>
      <c r="MIH112"/>
      <c r="MII112"/>
      <c r="MIJ112"/>
      <c r="MIK112"/>
      <c r="MIL112"/>
      <c r="MIM112"/>
      <c r="MIN112"/>
      <c r="MIO112"/>
      <c r="MIP112"/>
      <c r="MIQ112"/>
      <c r="MIR112"/>
      <c r="MIS112"/>
      <c r="MIT112"/>
      <c r="MIU112"/>
      <c r="MIV112"/>
      <c r="MIW112"/>
      <c r="MIX112"/>
      <c r="MIY112"/>
      <c r="MIZ112"/>
      <c r="MJA112"/>
      <c r="MJB112"/>
      <c r="MJC112"/>
      <c r="MJD112"/>
      <c r="MJE112"/>
      <c r="MJF112"/>
      <c r="MJG112"/>
      <c r="MJH112"/>
      <c r="MJI112"/>
      <c r="MJJ112"/>
      <c r="MJK112"/>
      <c r="MJL112"/>
      <c r="MJM112"/>
      <c r="MJN112"/>
      <c r="MJO112"/>
      <c r="MJP112"/>
      <c r="MJQ112"/>
      <c r="MJR112"/>
      <c r="MJS112"/>
      <c r="MJT112"/>
      <c r="MJU112"/>
      <c r="MJV112"/>
      <c r="MJW112"/>
      <c r="MJX112"/>
      <c r="MJY112"/>
      <c r="MJZ112"/>
      <c r="MKA112"/>
      <c r="MKB112"/>
      <c r="MKC112"/>
      <c r="MKD112"/>
      <c r="MKE112"/>
      <c r="MKF112"/>
      <c r="MKG112"/>
      <c r="MKH112"/>
      <c r="MKI112"/>
      <c r="MKJ112"/>
      <c r="MKK112"/>
      <c r="MKL112"/>
      <c r="MKM112"/>
      <c r="MKN112"/>
      <c r="MKO112"/>
      <c r="MKP112"/>
      <c r="MKQ112"/>
      <c r="MKR112"/>
      <c r="MKS112"/>
      <c r="MKT112"/>
      <c r="MKU112"/>
      <c r="MKV112"/>
      <c r="MKW112"/>
      <c r="MKX112"/>
      <c r="MKY112"/>
      <c r="MKZ112"/>
      <c r="MLA112"/>
      <c r="MLB112"/>
      <c r="MLC112"/>
      <c r="MLD112"/>
      <c r="MLE112"/>
      <c r="MLF112"/>
      <c r="MLG112"/>
      <c r="MLH112"/>
      <c r="MLI112"/>
      <c r="MLJ112"/>
      <c r="MLK112"/>
      <c r="MLL112"/>
      <c r="MLM112"/>
      <c r="MLN112"/>
      <c r="MLO112"/>
      <c r="MLP112"/>
      <c r="MLQ112"/>
      <c r="MLR112"/>
      <c r="MLS112"/>
      <c r="MLT112"/>
      <c r="MLU112"/>
      <c r="MLV112"/>
      <c r="MLW112"/>
      <c r="MLX112"/>
      <c r="MLY112"/>
      <c r="MLZ112"/>
      <c r="MMA112"/>
      <c r="MMB112"/>
      <c r="MMC112"/>
      <c r="MMD112"/>
      <c r="MME112"/>
      <c r="MMF112"/>
      <c r="MMG112"/>
      <c r="MMH112"/>
      <c r="MMI112"/>
      <c r="MMJ112"/>
      <c r="MMK112"/>
      <c r="MML112"/>
      <c r="MMM112"/>
      <c r="MMN112"/>
      <c r="MMO112"/>
      <c r="MMP112"/>
      <c r="MMQ112"/>
      <c r="MMR112"/>
      <c r="MMS112"/>
      <c r="MMT112"/>
      <c r="MMU112"/>
      <c r="MMV112"/>
      <c r="MMW112"/>
      <c r="MMX112"/>
      <c r="MMY112"/>
      <c r="MMZ112"/>
      <c r="MNA112"/>
      <c r="MNB112"/>
      <c r="MNC112"/>
      <c r="MND112"/>
      <c r="MNE112"/>
      <c r="MNF112"/>
      <c r="MNG112"/>
      <c r="MNH112"/>
      <c r="MNI112"/>
      <c r="MNJ112"/>
      <c r="MNK112"/>
      <c r="MNL112"/>
      <c r="MNM112"/>
      <c r="MNN112"/>
      <c r="MNO112"/>
      <c r="MNP112"/>
      <c r="MNQ112"/>
      <c r="MNR112"/>
      <c r="MNS112"/>
      <c r="MNT112"/>
      <c r="MNU112"/>
      <c r="MNV112"/>
      <c r="MNW112"/>
      <c r="MNX112"/>
      <c r="MNY112"/>
      <c r="MNZ112"/>
      <c r="MOA112"/>
      <c r="MOB112"/>
      <c r="MOC112"/>
      <c r="MOD112"/>
      <c r="MOE112"/>
      <c r="MOF112"/>
      <c r="MOG112"/>
      <c r="MOH112"/>
      <c r="MOI112"/>
      <c r="MOJ112"/>
      <c r="MOK112"/>
      <c r="MOL112"/>
      <c r="MOM112"/>
      <c r="MON112"/>
      <c r="MOO112"/>
      <c r="MOP112"/>
      <c r="MOQ112"/>
      <c r="MOR112"/>
      <c r="MOS112"/>
      <c r="MOT112"/>
      <c r="MOU112"/>
      <c r="MOV112"/>
      <c r="MOW112"/>
      <c r="MOX112"/>
      <c r="MOY112"/>
      <c r="MOZ112"/>
      <c r="MPA112"/>
      <c r="MPB112"/>
      <c r="MPC112"/>
      <c r="MPD112"/>
      <c r="MPE112"/>
      <c r="MPF112"/>
      <c r="MPG112"/>
      <c r="MPH112"/>
      <c r="MPI112"/>
      <c r="MPJ112"/>
      <c r="MPK112"/>
      <c r="MPL112"/>
      <c r="MPM112"/>
      <c r="MPN112"/>
      <c r="MPO112"/>
      <c r="MPP112"/>
      <c r="MPQ112"/>
      <c r="MPR112"/>
      <c r="MPS112"/>
      <c r="MPT112"/>
      <c r="MPU112"/>
      <c r="MPV112"/>
      <c r="MPW112"/>
      <c r="MPX112"/>
      <c r="MPY112"/>
      <c r="MPZ112"/>
      <c r="MQA112"/>
      <c r="MQB112"/>
      <c r="MQC112"/>
      <c r="MQD112"/>
      <c r="MQE112"/>
      <c r="MQF112"/>
      <c r="MQG112"/>
      <c r="MQH112"/>
      <c r="MQI112"/>
      <c r="MQJ112"/>
      <c r="MQK112"/>
      <c r="MQL112"/>
      <c r="MQM112"/>
      <c r="MQN112"/>
      <c r="MQO112"/>
      <c r="MQP112"/>
      <c r="MQQ112"/>
      <c r="MQR112"/>
      <c r="MQS112"/>
      <c r="MQT112"/>
      <c r="MQU112"/>
      <c r="MQV112"/>
      <c r="MQW112"/>
      <c r="MQX112"/>
      <c r="MQY112"/>
      <c r="MQZ112"/>
      <c r="MRA112"/>
      <c r="MRB112"/>
      <c r="MRC112"/>
      <c r="MRD112"/>
      <c r="MRE112"/>
      <c r="MRF112"/>
      <c r="MRG112"/>
      <c r="MRH112"/>
      <c r="MRI112"/>
      <c r="MRJ112"/>
      <c r="MRK112"/>
      <c r="MRL112"/>
      <c r="MRM112"/>
      <c r="MRN112"/>
      <c r="MRO112"/>
      <c r="MRP112"/>
      <c r="MRQ112"/>
      <c r="MRR112"/>
      <c r="MRS112"/>
      <c r="MRT112"/>
      <c r="MRU112"/>
      <c r="MRV112"/>
      <c r="MRW112"/>
      <c r="MRX112"/>
      <c r="MRY112"/>
      <c r="MRZ112"/>
      <c r="MSA112"/>
      <c r="MSB112"/>
      <c r="MSC112"/>
      <c r="MSD112"/>
      <c r="MSE112"/>
      <c r="MSF112"/>
      <c r="MSG112"/>
      <c r="MSH112"/>
      <c r="MSI112"/>
      <c r="MSJ112"/>
      <c r="MSK112"/>
      <c r="MSL112"/>
      <c r="MSM112"/>
      <c r="MSN112"/>
      <c r="MSO112"/>
      <c r="MSP112"/>
      <c r="MSQ112"/>
      <c r="MSR112"/>
      <c r="MSS112"/>
      <c r="MST112"/>
      <c r="MSU112"/>
      <c r="MSV112"/>
      <c r="MSW112"/>
      <c r="MSX112"/>
      <c r="MSY112"/>
      <c r="MSZ112"/>
      <c r="MTA112"/>
      <c r="MTB112"/>
      <c r="MTC112"/>
      <c r="MTD112"/>
      <c r="MTE112"/>
      <c r="MTF112"/>
      <c r="MTG112"/>
      <c r="MTH112"/>
      <c r="MTI112"/>
      <c r="MTJ112"/>
      <c r="MTK112"/>
      <c r="MTL112"/>
      <c r="MTM112"/>
      <c r="MTN112"/>
      <c r="MTO112"/>
      <c r="MTP112"/>
      <c r="MTQ112"/>
      <c r="MTR112"/>
      <c r="MTS112"/>
      <c r="MTT112"/>
      <c r="MTU112"/>
      <c r="MTV112"/>
      <c r="MTW112"/>
      <c r="MTX112"/>
      <c r="MTY112"/>
      <c r="MTZ112"/>
      <c r="MUA112"/>
      <c r="MUB112"/>
      <c r="MUC112"/>
      <c r="MUD112"/>
      <c r="MUE112"/>
      <c r="MUF112"/>
      <c r="MUG112"/>
      <c r="MUH112"/>
      <c r="MUI112"/>
      <c r="MUJ112"/>
      <c r="MUK112"/>
      <c r="MUL112"/>
      <c r="MUM112"/>
      <c r="MUN112"/>
      <c r="MUO112"/>
      <c r="MUP112"/>
      <c r="MUQ112"/>
      <c r="MUR112"/>
      <c r="MUS112"/>
      <c r="MUT112"/>
      <c r="MUU112"/>
      <c r="MUV112"/>
      <c r="MUW112"/>
      <c r="MUX112"/>
      <c r="MUY112"/>
      <c r="MUZ112"/>
      <c r="MVA112"/>
      <c r="MVB112"/>
      <c r="MVC112"/>
      <c r="MVD112"/>
      <c r="MVE112"/>
      <c r="MVF112"/>
      <c r="MVG112"/>
      <c r="MVH112"/>
      <c r="MVI112"/>
      <c r="MVJ112"/>
      <c r="MVK112"/>
      <c r="MVL112"/>
      <c r="MVM112"/>
      <c r="MVN112"/>
      <c r="MVO112"/>
      <c r="MVP112"/>
      <c r="MVQ112"/>
      <c r="MVR112"/>
      <c r="MVS112"/>
      <c r="MVT112"/>
      <c r="MVU112"/>
      <c r="MVV112"/>
      <c r="MVW112"/>
      <c r="MVX112"/>
      <c r="MVY112"/>
      <c r="MVZ112"/>
      <c r="MWA112"/>
      <c r="MWB112"/>
      <c r="MWC112"/>
      <c r="MWD112"/>
      <c r="MWE112"/>
      <c r="MWF112"/>
      <c r="MWG112"/>
      <c r="MWH112"/>
      <c r="MWI112"/>
      <c r="MWJ112"/>
      <c r="MWK112"/>
      <c r="MWL112"/>
      <c r="MWM112"/>
      <c r="MWN112"/>
      <c r="MWO112"/>
      <c r="MWP112"/>
      <c r="MWQ112"/>
      <c r="MWR112"/>
      <c r="MWS112"/>
      <c r="MWT112"/>
      <c r="MWU112"/>
      <c r="MWV112"/>
      <c r="MWW112"/>
      <c r="MWX112"/>
      <c r="MWY112"/>
      <c r="MWZ112"/>
      <c r="MXA112"/>
      <c r="MXB112"/>
      <c r="MXC112"/>
      <c r="MXD112"/>
      <c r="MXE112"/>
      <c r="MXF112"/>
      <c r="MXG112"/>
      <c r="MXH112"/>
      <c r="MXI112"/>
      <c r="MXJ112"/>
      <c r="MXK112"/>
      <c r="MXL112"/>
      <c r="MXM112"/>
      <c r="MXN112"/>
      <c r="MXO112"/>
      <c r="MXP112"/>
      <c r="MXQ112"/>
      <c r="MXR112"/>
      <c r="MXS112"/>
      <c r="MXT112"/>
      <c r="MXU112"/>
      <c r="MXV112"/>
      <c r="MXW112"/>
      <c r="MXX112"/>
      <c r="MXY112"/>
      <c r="MXZ112"/>
      <c r="MYA112"/>
      <c r="MYB112"/>
      <c r="MYC112"/>
      <c r="MYD112"/>
      <c r="MYE112"/>
      <c r="MYF112"/>
      <c r="MYG112"/>
      <c r="MYH112"/>
      <c r="MYI112"/>
      <c r="MYJ112"/>
      <c r="MYK112"/>
      <c r="MYL112"/>
      <c r="MYM112"/>
      <c r="MYN112"/>
      <c r="MYO112"/>
      <c r="MYP112"/>
      <c r="MYQ112"/>
      <c r="MYR112"/>
      <c r="MYS112"/>
      <c r="MYT112"/>
      <c r="MYU112"/>
      <c r="MYV112"/>
      <c r="MYW112"/>
      <c r="MYX112"/>
      <c r="MYY112"/>
      <c r="MYZ112"/>
      <c r="MZA112"/>
      <c r="MZB112"/>
      <c r="MZC112"/>
      <c r="MZD112"/>
      <c r="MZE112"/>
      <c r="MZF112"/>
      <c r="MZG112"/>
      <c r="MZH112"/>
      <c r="MZI112"/>
      <c r="MZJ112"/>
      <c r="MZK112"/>
      <c r="MZL112"/>
      <c r="MZM112"/>
      <c r="MZN112"/>
      <c r="MZO112"/>
      <c r="MZP112"/>
      <c r="MZQ112"/>
      <c r="MZR112"/>
      <c r="MZS112"/>
      <c r="MZT112"/>
      <c r="MZU112"/>
      <c r="MZV112"/>
      <c r="MZW112"/>
      <c r="MZX112"/>
      <c r="MZY112"/>
      <c r="MZZ112"/>
      <c r="NAA112"/>
      <c r="NAB112"/>
      <c r="NAC112"/>
      <c r="NAD112"/>
      <c r="NAE112"/>
      <c r="NAF112"/>
      <c r="NAG112"/>
      <c r="NAH112"/>
      <c r="NAI112"/>
      <c r="NAJ112"/>
      <c r="NAK112"/>
      <c r="NAL112"/>
      <c r="NAM112"/>
      <c r="NAN112"/>
      <c r="NAO112"/>
      <c r="NAP112"/>
      <c r="NAQ112"/>
      <c r="NAR112"/>
      <c r="NAS112"/>
      <c r="NAT112"/>
      <c r="NAU112"/>
      <c r="NAV112"/>
      <c r="NAW112"/>
      <c r="NAX112"/>
      <c r="NAY112"/>
      <c r="NAZ112"/>
      <c r="NBA112"/>
      <c r="NBB112"/>
      <c r="NBC112"/>
      <c r="NBD112"/>
      <c r="NBE112"/>
      <c r="NBF112"/>
      <c r="NBG112"/>
      <c r="NBH112"/>
      <c r="NBI112"/>
      <c r="NBJ112"/>
      <c r="NBK112"/>
      <c r="NBL112"/>
      <c r="NBM112"/>
      <c r="NBN112"/>
      <c r="NBO112"/>
      <c r="NBP112"/>
      <c r="NBQ112"/>
      <c r="NBR112"/>
      <c r="NBS112"/>
      <c r="NBT112"/>
      <c r="NBU112"/>
      <c r="NBV112"/>
      <c r="NBW112"/>
      <c r="NBX112"/>
      <c r="NBY112"/>
      <c r="NBZ112"/>
      <c r="NCA112"/>
      <c r="NCB112"/>
      <c r="NCC112"/>
      <c r="NCD112"/>
      <c r="NCE112"/>
      <c r="NCF112"/>
      <c r="NCG112"/>
      <c r="NCH112"/>
      <c r="NCI112"/>
      <c r="NCJ112"/>
      <c r="NCK112"/>
      <c r="NCL112"/>
      <c r="NCM112"/>
      <c r="NCN112"/>
      <c r="NCO112"/>
      <c r="NCP112"/>
      <c r="NCQ112"/>
      <c r="NCR112"/>
      <c r="NCS112"/>
      <c r="NCT112"/>
      <c r="NCU112"/>
      <c r="NCV112"/>
      <c r="NCW112"/>
      <c r="NCX112"/>
      <c r="NCY112"/>
      <c r="NCZ112"/>
      <c r="NDA112"/>
      <c r="NDB112"/>
      <c r="NDC112"/>
      <c r="NDD112"/>
      <c r="NDE112"/>
      <c r="NDF112"/>
      <c r="NDG112"/>
      <c r="NDH112"/>
      <c r="NDI112"/>
      <c r="NDJ112"/>
      <c r="NDK112"/>
      <c r="NDL112"/>
      <c r="NDM112"/>
      <c r="NDN112"/>
      <c r="NDO112"/>
      <c r="NDP112"/>
      <c r="NDQ112"/>
      <c r="NDR112"/>
      <c r="NDS112"/>
      <c r="NDT112"/>
      <c r="NDU112"/>
      <c r="NDV112"/>
      <c r="NDW112"/>
      <c r="NDX112"/>
      <c r="NDY112"/>
      <c r="NDZ112"/>
      <c r="NEA112"/>
      <c r="NEB112"/>
      <c r="NEC112"/>
      <c r="NED112"/>
      <c r="NEE112"/>
      <c r="NEF112"/>
      <c r="NEG112"/>
      <c r="NEH112"/>
      <c r="NEI112"/>
      <c r="NEJ112"/>
      <c r="NEK112"/>
      <c r="NEL112"/>
      <c r="NEM112"/>
      <c r="NEN112"/>
      <c r="NEO112"/>
      <c r="NEP112"/>
      <c r="NEQ112"/>
      <c r="NER112"/>
      <c r="NES112"/>
      <c r="NET112"/>
      <c r="NEU112"/>
      <c r="NEV112"/>
      <c r="NEW112"/>
      <c r="NEX112"/>
      <c r="NEY112"/>
      <c r="NEZ112"/>
      <c r="NFA112"/>
      <c r="NFB112"/>
      <c r="NFC112"/>
      <c r="NFD112"/>
      <c r="NFE112"/>
      <c r="NFF112"/>
      <c r="NFG112"/>
      <c r="NFH112"/>
      <c r="NFI112"/>
      <c r="NFJ112"/>
      <c r="NFK112"/>
      <c r="NFL112"/>
      <c r="NFM112"/>
      <c r="NFN112"/>
      <c r="NFO112"/>
      <c r="NFP112"/>
      <c r="NFQ112"/>
      <c r="NFR112"/>
      <c r="NFS112"/>
      <c r="NFT112"/>
      <c r="NFU112"/>
      <c r="NFV112"/>
      <c r="NFW112"/>
      <c r="NFX112"/>
      <c r="NFY112"/>
      <c r="NFZ112"/>
      <c r="NGA112"/>
      <c r="NGB112"/>
      <c r="NGC112"/>
      <c r="NGD112"/>
      <c r="NGE112"/>
      <c r="NGF112"/>
      <c r="NGG112"/>
      <c r="NGH112"/>
      <c r="NGI112"/>
      <c r="NGJ112"/>
      <c r="NGK112"/>
      <c r="NGL112"/>
      <c r="NGM112"/>
      <c r="NGN112"/>
      <c r="NGO112"/>
      <c r="NGP112"/>
      <c r="NGQ112"/>
      <c r="NGR112"/>
      <c r="NGS112"/>
      <c r="NGT112"/>
      <c r="NGU112"/>
      <c r="NGV112"/>
      <c r="NGW112"/>
      <c r="NGX112"/>
      <c r="NGY112"/>
      <c r="NGZ112"/>
      <c r="NHA112"/>
      <c r="NHB112"/>
      <c r="NHC112"/>
      <c r="NHD112"/>
      <c r="NHE112"/>
      <c r="NHF112"/>
      <c r="NHG112"/>
      <c r="NHH112"/>
      <c r="NHI112"/>
      <c r="NHJ112"/>
      <c r="NHK112"/>
      <c r="NHL112"/>
      <c r="NHM112"/>
      <c r="NHN112"/>
      <c r="NHO112"/>
      <c r="NHP112"/>
      <c r="NHQ112"/>
      <c r="NHR112"/>
      <c r="NHS112"/>
      <c r="NHT112"/>
      <c r="NHU112"/>
      <c r="NHV112"/>
      <c r="NHW112"/>
      <c r="NHX112"/>
      <c r="NHY112"/>
      <c r="NHZ112"/>
      <c r="NIA112"/>
      <c r="NIB112"/>
      <c r="NIC112"/>
      <c r="NID112"/>
      <c r="NIE112"/>
      <c r="NIF112"/>
      <c r="NIG112"/>
      <c r="NIH112"/>
      <c r="NII112"/>
      <c r="NIJ112"/>
      <c r="NIK112"/>
      <c r="NIL112"/>
      <c r="NIM112"/>
      <c r="NIN112"/>
      <c r="NIO112"/>
      <c r="NIP112"/>
      <c r="NIQ112"/>
      <c r="NIR112"/>
      <c r="NIS112"/>
      <c r="NIT112"/>
      <c r="NIU112"/>
      <c r="NIV112"/>
      <c r="NIW112"/>
      <c r="NIX112"/>
      <c r="NIY112"/>
      <c r="NIZ112"/>
      <c r="NJA112"/>
      <c r="NJB112"/>
      <c r="NJC112"/>
      <c r="NJD112"/>
      <c r="NJE112"/>
      <c r="NJF112"/>
      <c r="NJG112"/>
      <c r="NJH112"/>
      <c r="NJI112"/>
      <c r="NJJ112"/>
      <c r="NJK112"/>
      <c r="NJL112"/>
      <c r="NJM112"/>
      <c r="NJN112"/>
      <c r="NJO112"/>
      <c r="NJP112"/>
      <c r="NJQ112"/>
      <c r="NJR112"/>
      <c r="NJS112"/>
      <c r="NJT112"/>
      <c r="NJU112"/>
      <c r="NJV112"/>
      <c r="NJW112"/>
      <c r="NJX112"/>
      <c r="NJY112"/>
      <c r="NJZ112"/>
      <c r="NKA112"/>
      <c r="NKB112"/>
      <c r="NKC112"/>
      <c r="NKD112"/>
      <c r="NKE112"/>
      <c r="NKF112"/>
      <c r="NKG112"/>
      <c r="NKH112"/>
      <c r="NKI112"/>
      <c r="NKJ112"/>
      <c r="NKK112"/>
      <c r="NKL112"/>
      <c r="NKM112"/>
      <c r="NKN112"/>
      <c r="NKO112"/>
      <c r="NKP112"/>
      <c r="NKQ112"/>
      <c r="NKR112"/>
      <c r="NKS112"/>
      <c r="NKT112"/>
      <c r="NKU112"/>
      <c r="NKV112"/>
      <c r="NKW112"/>
      <c r="NKX112"/>
      <c r="NKY112"/>
      <c r="NKZ112"/>
      <c r="NLA112"/>
      <c r="NLB112"/>
      <c r="NLC112"/>
      <c r="NLD112"/>
      <c r="NLE112"/>
      <c r="NLF112"/>
      <c r="NLG112"/>
      <c r="NLH112"/>
      <c r="NLI112"/>
      <c r="NLJ112"/>
      <c r="NLK112"/>
      <c r="NLL112"/>
      <c r="NLM112"/>
      <c r="NLN112"/>
      <c r="NLO112"/>
      <c r="NLP112"/>
      <c r="NLQ112"/>
      <c r="NLR112"/>
      <c r="NLS112"/>
      <c r="NLT112"/>
      <c r="NLU112"/>
      <c r="NLV112"/>
      <c r="NLW112"/>
      <c r="NLX112"/>
      <c r="NLY112"/>
      <c r="NLZ112"/>
      <c r="NMA112"/>
      <c r="NMB112"/>
      <c r="NMC112"/>
      <c r="NMD112"/>
      <c r="NME112"/>
      <c r="NMF112"/>
      <c r="NMG112"/>
      <c r="NMH112"/>
      <c r="NMI112"/>
      <c r="NMJ112"/>
      <c r="NMK112"/>
      <c r="NML112"/>
      <c r="NMM112"/>
      <c r="NMN112"/>
      <c r="NMO112"/>
      <c r="NMP112"/>
      <c r="NMQ112"/>
      <c r="NMR112"/>
      <c r="NMS112"/>
      <c r="NMT112"/>
      <c r="NMU112"/>
      <c r="NMV112"/>
      <c r="NMW112"/>
      <c r="NMX112"/>
      <c r="NMY112"/>
      <c r="NMZ112"/>
      <c r="NNA112"/>
      <c r="NNB112"/>
      <c r="NNC112"/>
      <c r="NND112"/>
      <c r="NNE112"/>
      <c r="NNF112"/>
      <c r="NNG112"/>
      <c r="NNH112"/>
      <c r="NNI112"/>
      <c r="NNJ112"/>
      <c r="NNK112"/>
      <c r="NNL112"/>
      <c r="NNM112"/>
      <c r="NNN112"/>
      <c r="NNO112"/>
      <c r="NNP112"/>
      <c r="NNQ112"/>
      <c r="NNR112"/>
      <c r="NNS112"/>
      <c r="NNT112"/>
      <c r="NNU112"/>
      <c r="NNV112"/>
      <c r="NNW112"/>
      <c r="NNX112"/>
      <c r="NNY112"/>
      <c r="NNZ112"/>
      <c r="NOA112"/>
      <c r="NOB112"/>
      <c r="NOC112"/>
      <c r="NOD112"/>
      <c r="NOE112"/>
      <c r="NOF112"/>
      <c r="NOG112"/>
      <c r="NOH112"/>
      <c r="NOI112"/>
      <c r="NOJ112"/>
      <c r="NOK112"/>
      <c r="NOL112"/>
      <c r="NOM112"/>
      <c r="NON112"/>
      <c r="NOO112"/>
      <c r="NOP112"/>
      <c r="NOQ112"/>
      <c r="NOR112"/>
      <c r="NOS112"/>
      <c r="NOT112"/>
      <c r="NOU112"/>
      <c r="NOV112"/>
      <c r="NOW112"/>
      <c r="NOX112"/>
      <c r="NOY112"/>
      <c r="NOZ112"/>
      <c r="NPA112"/>
      <c r="NPB112"/>
      <c r="NPC112"/>
      <c r="NPD112"/>
      <c r="NPE112"/>
      <c r="NPF112"/>
      <c r="NPG112"/>
      <c r="NPH112"/>
      <c r="NPI112"/>
      <c r="NPJ112"/>
      <c r="NPK112"/>
      <c r="NPL112"/>
      <c r="NPM112"/>
      <c r="NPN112"/>
      <c r="NPO112"/>
      <c r="NPP112"/>
      <c r="NPQ112"/>
      <c r="NPR112"/>
      <c r="NPS112"/>
      <c r="NPT112"/>
      <c r="NPU112"/>
      <c r="NPV112"/>
      <c r="NPW112"/>
      <c r="NPX112"/>
      <c r="NPY112"/>
      <c r="NPZ112"/>
      <c r="NQA112"/>
      <c r="NQB112"/>
      <c r="NQC112"/>
      <c r="NQD112"/>
      <c r="NQE112"/>
      <c r="NQF112"/>
      <c r="NQG112"/>
      <c r="NQH112"/>
      <c r="NQI112"/>
      <c r="NQJ112"/>
      <c r="NQK112"/>
      <c r="NQL112"/>
      <c r="NQM112"/>
      <c r="NQN112"/>
      <c r="NQO112"/>
      <c r="NQP112"/>
      <c r="NQQ112"/>
      <c r="NQR112"/>
      <c r="NQS112"/>
      <c r="NQT112"/>
      <c r="NQU112"/>
      <c r="NQV112"/>
      <c r="NQW112"/>
      <c r="NQX112"/>
      <c r="NQY112"/>
      <c r="NQZ112"/>
      <c r="NRA112"/>
      <c r="NRB112"/>
      <c r="NRC112"/>
      <c r="NRD112"/>
      <c r="NRE112"/>
      <c r="NRF112"/>
      <c r="NRG112"/>
      <c r="NRH112"/>
      <c r="NRI112"/>
      <c r="NRJ112"/>
      <c r="NRK112"/>
      <c r="NRL112"/>
      <c r="NRM112"/>
      <c r="NRN112"/>
      <c r="NRO112"/>
      <c r="NRP112"/>
      <c r="NRQ112"/>
      <c r="NRR112"/>
      <c r="NRS112"/>
      <c r="NRT112"/>
      <c r="NRU112"/>
      <c r="NRV112"/>
      <c r="NRW112"/>
      <c r="NRX112"/>
      <c r="NRY112"/>
      <c r="NRZ112"/>
      <c r="NSA112"/>
      <c r="NSB112"/>
      <c r="NSC112"/>
      <c r="NSD112"/>
      <c r="NSE112"/>
      <c r="NSF112"/>
      <c r="NSG112"/>
      <c r="NSH112"/>
      <c r="NSI112"/>
      <c r="NSJ112"/>
      <c r="NSK112"/>
      <c r="NSL112"/>
      <c r="NSM112"/>
      <c r="NSN112"/>
      <c r="NSO112"/>
      <c r="NSP112"/>
      <c r="NSQ112"/>
      <c r="NSR112"/>
      <c r="NSS112"/>
      <c r="NST112"/>
      <c r="NSU112"/>
      <c r="NSV112"/>
      <c r="NSW112"/>
      <c r="NSX112"/>
      <c r="NSY112"/>
      <c r="NSZ112"/>
      <c r="NTA112"/>
      <c r="NTB112"/>
      <c r="NTC112"/>
      <c r="NTD112"/>
      <c r="NTE112"/>
      <c r="NTF112"/>
      <c r="NTG112"/>
      <c r="NTH112"/>
      <c r="NTI112"/>
      <c r="NTJ112"/>
      <c r="NTK112"/>
      <c r="NTL112"/>
      <c r="NTM112"/>
      <c r="NTN112"/>
      <c r="NTO112"/>
      <c r="NTP112"/>
      <c r="NTQ112"/>
      <c r="NTR112"/>
      <c r="NTS112"/>
      <c r="NTT112"/>
      <c r="NTU112"/>
      <c r="NTV112"/>
      <c r="NTW112"/>
      <c r="NTX112"/>
      <c r="NTY112"/>
      <c r="NTZ112"/>
      <c r="NUA112"/>
      <c r="NUB112"/>
      <c r="NUC112"/>
      <c r="NUD112"/>
      <c r="NUE112"/>
      <c r="NUF112"/>
      <c r="NUG112"/>
      <c r="NUH112"/>
      <c r="NUI112"/>
      <c r="NUJ112"/>
      <c r="NUK112"/>
      <c r="NUL112"/>
      <c r="NUM112"/>
      <c r="NUN112"/>
      <c r="NUO112"/>
      <c r="NUP112"/>
      <c r="NUQ112"/>
      <c r="NUR112"/>
      <c r="NUS112"/>
      <c r="NUT112"/>
      <c r="NUU112"/>
      <c r="NUV112"/>
      <c r="NUW112"/>
      <c r="NUX112"/>
      <c r="NUY112"/>
      <c r="NUZ112"/>
      <c r="NVA112"/>
      <c r="NVB112"/>
      <c r="NVC112"/>
      <c r="NVD112"/>
      <c r="NVE112"/>
      <c r="NVF112"/>
      <c r="NVG112"/>
      <c r="NVH112"/>
      <c r="NVI112"/>
      <c r="NVJ112"/>
      <c r="NVK112"/>
      <c r="NVL112"/>
      <c r="NVM112"/>
      <c r="NVN112"/>
      <c r="NVO112"/>
      <c r="NVP112"/>
      <c r="NVQ112"/>
      <c r="NVR112"/>
      <c r="NVS112"/>
      <c r="NVT112"/>
      <c r="NVU112"/>
      <c r="NVV112"/>
      <c r="NVW112"/>
      <c r="NVX112"/>
      <c r="NVY112"/>
      <c r="NVZ112"/>
      <c r="NWA112"/>
      <c r="NWB112"/>
      <c r="NWC112"/>
      <c r="NWD112"/>
      <c r="NWE112"/>
      <c r="NWF112"/>
      <c r="NWG112"/>
      <c r="NWH112"/>
      <c r="NWI112"/>
      <c r="NWJ112"/>
      <c r="NWK112"/>
      <c r="NWL112"/>
      <c r="NWM112"/>
      <c r="NWN112"/>
      <c r="NWO112"/>
      <c r="NWP112"/>
      <c r="NWQ112"/>
      <c r="NWR112"/>
      <c r="NWS112"/>
      <c r="NWT112"/>
      <c r="NWU112"/>
      <c r="NWV112"/>
      <c r="NWW112"/>
      <c r="NWX112"/>
      <c r="NWY112"/>
      <c r="NWZ112"/>
      <c r="NXA112"/>
      <c r="NXB112"/>
      <c r="NXC112"/>
      <c r="NXD112"/>
      <c r="NXE112"/>
      <c r="NXF112"/>
      <c r="NXG112"/>
      <c r="NXH112"/>
      <c r="NXI112"/>
      <c r="NXJ112"/>
      <c r="NXK112"/>
      <c r="NXL112"/>
      <c r="NXM112"/>
      <c r="NXN112"/>
      <c r="NXO112"/>
      <c r="NXP112"/>
      <c r="NXQ112"/>
      <c r="NXR112"/>
      <c r="NXS112"/>
      <c r="NXT112"/>
      <c r="NXU112"/>
      <c r="NXV112"/>
      <c r="NXW112"/>
      <c r="NXX112"/>
      <c r="NXY112"/>
      <c r="NXZ112"/>
      <c r="NYA112"/>
      <c r="NYB112"/>
      <c r="NYC112"/>
      <c r="NYD112"/>
      <c r="NYE112"/>
      <c r="NYF112"/>
      <c r="NYG112"/>
      <c r="NYH112"/>
      <c r="NYI112"/>
      <c r="NYJ112"/>
      <c r="NYK112"/>
      <c r="NYL112"/>
      <c r="NYM112"/>
      <c r="NYN112"/>
      <c r="NYO112"/>
      <c r="NYP112"/>
      <c r="NYQ112"/>
      <c r="NYR112"/>
      <c r="NYS112"/>
      <c r="NYT112"/>
      <c r="NYU112"/>
      <c r="NYV112"/>
      <c r="NYW112"/>
      <c r="NYX112"/>
      <c r="NYY112"/>
      <c r="NYZ112"/>
      <c r="NZA112"/>
      <c r="NZB112"/>
      <c r="NZC112"/>
      <c r="NZD112"/>
      <c r="NZE112"/>
      <c r="NZF112"/>
      <c r="NZG112"/>
      <c r="NZH112"/>
      <c r="NZI112"/>
      <c r="NZJ112"/>
      <c r="NZK112"/>
      <c r="NZL112"/>
      <c r="NZM112"/>
      <c r="NZN112"/>
      <c r="NZO112"/>
      <c r="NZP112"/>
      <c r="NZQ112"/>
      <c r="NZR112"/>
      <c r="NZS112"/>
      <c r="NZT112"/>
      <c r="NZU112"/>
      <c r="NZV112"/>
      <c r="NZW112"/>
      <c r="NZX112"/>
      <c r="NZY112"/>
      <c r="NZZ112"/>
      <c r="OAA112"/>
      <c r="OAB112"/>
      <c r="OAC112"/>
      <c r="OAD112"/>
      <c r="OAE112"/>
      <c r="OAF112"/>
      <c r="OAG112"/>
      <c r="OAH112"/>
      <c r="OAI112"/>
      <c r="OAJ112"/>
      <c r="OAK112"/>
      <c r="OAL112"/>
      <c r="OAM112"/>
      <c r="OAN112"/>
      <c r="OAO112"/>
      <c r="OAP112"/>
      <c r="OAQ112"/>
      <c r="OAR112"/>
      <c r="OAS112"/>
      <c r="OAT112"/>
      <c r="OAU112"/>
      <c r="OAV112"/>
      <c r="OAW112"/>
      <c r="OAX112"/>
      <c r="OAY112"/>
      <c r="OAZ112"/>
      <c r="OBA112"/>
      <c r="OBB112"/>
      <c r="OBC112"/>
      <c r="OBD112"/>
      <c r="OBE112"/>
      <c r="OBF112"/>
      <c r="OBG112"/>
      <c r="OBH112"/>
      <c r="OBI112"/>
      <c r="OBJ112"/>
      <c r="OBK112"/>
      <c r="OBL112"/>
      <c r="OBM112"/>
      <c r="OBN112"/>
      <c r="OBO112"/>
      <c r="OBP112"/>
      <c r="OBQ112"/>
      <c r="OBR112"/>
      <c r="OBS112"/>
      <c r="OBT112"/>
      <c r="OBU112"/>
      <c r="OBV112"/>
      <c r="OBW112"/>
      <c r="OBX112"/>
      <c r="OBY112"/>
      <c r="OBZ112"/>
      <c r="OCA112"/>
      <c r="OCB112"/>
      <c r="OCC112"/>
      <c r="OCD112"/>
      <c r="OCE112"/>
      <c r="OCF112"/>
      <c r="OCG112"/>
      <c r="OCH112"/>
      <c r="OCI112"/>
      <c r="OCJ112"/>
      <c r="OCK112"/>
      <c r="OCL112"/>
      <c r="OCM112"/>
      <c r="OCN112"/>
      <c r="OCO112"/>
      <c r="OCP112"/>
      <c r="OCQ112"/>
      <c r="OCR112"/>
      <c r="OCS112"/>
      <c r="OCT112"/>
      <c r="OCU112"/>
      <c r="OCV112"/>
      <c r="OCW112"/>
      <c r="OCX112"/>
      <c r="OCY112"/>
      <c r="OCZ112"/>
      <c r="ODA112"/>
      <c r="ODB112"/>
      <c r="ODC112"/>
      <c r="ODD112"/>
      <c r="ODE112"/>
      <c r="ODF112"/>
      <c r="ODG112"/>
      <c r="ODH112"/>
      <c r="ODI112"/>
      <c r="ODJ112"/>
      <c r="ODK112"/>
      <c r="ODL112"/>
      <c r="ODM112"/>
      <c r="ODN112"/>
      <c r="ODO112"/>
      <c r="ODP112"/>
      <c r="ODQ112"/>
      <c r="ODR112"/>
      <c r="ODS112"/>
      <c r="ODT112"/>
      <c r="ODU112"/>
      <c r="ODV112"/>
      <c r="ODW112"/>
      <c r="ODX112"/>
      <c r="ODY112"/>
      <c r="ODZ112"/>
      <c r="OEA112"/>
      <c r="OEB112"/>
      <c r="OEC112"/>
      <c r="OED112"/>
      <c r="OEE112"/>
      <c r="OEF112"/>
      <c r="OEG112"/>
      <c r="OEH112"/>
      <c r="OEI112"/>
      <c r="OEJ112"/>
      <c r="OEK112"/>
      <c r="OEL112"/>
      <c r="OEM112"/>
      <c r="OEN112"/>
      <c r="OEO112"/>
      <c r="OEP112"/>
      <c r="OEQ112"/>
      <c r="OER112"/>
      <c r="OES112"/>
      <c r="OET112"/>
      <c r="OEU112"/>
      <c r="OEV112"/>
      <c r="OEW112"/>
      <c r="OEX112"/>
      <c r="OEY112"/>
      <c r="OEZ112"/>
      <c r="OFA112"/>
      <c r="OFB112"/>
      <c r="OFC112"/>
      <c r="OFD112"/>
      <c r="OFE112"/>
      <c r="OFF112"/>
      <c r="OFG112"/>
      <c r="OFH112"/>
      <c r="OFI112"/>
      <c r="OFJ112"/>
      <c r="OFK112"/>
      <c r="OFL112"/>
      <c r="OFM112"/>
      <c r="OFN112"/>
      <c r="OFO112"/>
      <c r="OFP112"/>
      <c r="OFQ112"/>
      <c r="OFR112"/>
      <c r="OFS112"/>
      <c r="OFT112"/>
      <c r="OFU112"/>
      <c r="OFV112"/>
      <c r="OFW112"/>
      <c r="OFX112"/>
      <c r="OFY112"/>
      <c r="OFZ112"/>
      <c r="OGA112"/>
      <c r="OGB112"/>
      <c r="OGC112"/>
      <c r="OGD112"/>
      <c r="OGE112"/>
      <c r="OGF112"/>
      <c r="OGG112"/>
      <c r="OGH112"/>
      <c r="OGI112"/>
      <c r="OGJ112"/>
      <c r="OGK112"/>
      <c r="OGL112"/>
      <c r="OGM112"/>
      <c r="OGN112"/>
      <c r="OGO112"/>
      <c r="OGP112"/>
      <c r="OGQ112"/>
      <c r="OGR112"/>
      <c r="OGS112"/>
      <c r="OGT112"/>
      <c r="OGU112"/>
      <c r="OGV112"/>
      <c r="OGW112"/>
      <c r="OGX112"/>
      <c r="OGY112"/>
      <c r="OGZ112"/>
      <c r="OHA112"/>
      <c r="OHB112"/>
      <c r="OHC112"/>
      <c r="OHD112"/>
      <c r="OHE112"/>
      <c r="OHF112"/>
      <c r="OHG112"/>
      <c r="OHH112"/>
      <c r="OHI112"/>
      <c r="OHJ112"/>
      <c r="OHK112"/>
      <c r="OHL112"/>
      <c r="OHM112"/>
      <c r="OHN112"/>
      <c r="OHO112"/>
      <c r="OHP112"/>
      <c r="OHQ112"/>
      <c r="OHR112"/>
      <c r="OHS112"/>
      <c r="OHT112"/>
      <c r="OHU112"/>
      <c r="OHV112"/>
      <c r="OHW112"/>
      <c r="OHX112"/>
      <c r="OHY112"/>
      <c r="OHZ112"/>
      <c r="OIA112"/>
      <c r="OIB112"/>
      <c r="OIC112"/>
      <c r="OID112"/>
      <c r="OIE112"/>
      <c r="OIF112"/>
      <c r="OIG112"/>
      <c r="OIH112"/>
      <c r="OII112"/>
      <c r="OIJ112"/>
      <c r="OIK112"/>
      <c r="OIL112"/>
      <c r="OIM112"/>
      <c r="OIN112"/>
      <c r="OIO112"/>
      <c r="OIP112"/>
      <c r="OIQ112"/>
      <c r="OIR112"/>
      <c r="OIS112"/>
      <c r="OIT112"/>
      <c r="OIU112"/>
      <c r="OIV112"/>
      <c r="OIW112"/>
      <c r="OIX112"/>
      <c r="OIY112"/>
      <c r="OIZ112"/>
      <c r="OJA112"/>
      <c r="OJB112"/>
      <c r="OJC112"/>
      <c r="OJD112"/>
      <c r="OJE112"/>
      <c r="OJF112"/>
      <c r="OJG112"/>
      <c r="OJH112"/>
      <c r="OJI112"/>
      <c r="OJJ112"/>
      <c r="OJK112"/>
      <c r="OJL112"/>
      <c r="OJM112"/>
      <c r="OJN112"/>
      <c r="OJO112"/>
      <c r="OJP112"/>
      <c r="OJQ112"/>
      <c r="OJR112"/>
      <c r="OJS112"/>
      <c r="OJT112"/>
      <c r="OJU112"/>
      <c r="OJV112"/>
      <c r="OJW112"/>
      <c r="OJX112"/>
      <c r="OJY112"/>
      <c r="OJZ112"/>
      <c r="OKA112"/>
      <c r="OKB112"/>
      <c r="OKC112"/>
      <c r="OKD112"/>
      <c r="OKE112"/>
      <c r="OKF112"/>
      <c r="OKG112"/>
      <c r="OKH112"/>
      <c r="OKI112"/>
      <c r="OKJ112"/>
      <c r="OKK112"/>
      <c r="OKL112"/>
      <c r="OKM112"/>
      <c r="OKN112"/>
      <c r="OKO112"/>
      <c r="OKP112"/>
      <c r="OKQ112"/>
      <c r="OKR112"/>
      <c r="OKS112"/>
      <c r="OKT112"/>
      <c r="OKU112"/>
      <c r="OKV112"/>
      <c r="OKW112"/>
      <c r="OKX112"/>
      <c r="OKY112"/>
      <c r="OKZ112"/>
      <c r="OLA112"/>
      <c r="OLB112"/>
      <c r="OLC112"/>
      <c r="OLD112"/>
      <c r="OLE112"/>
      <c r="OLF112"/>
      <c r="OLG112"/>
      <c r="OLH112"/>
      <c r="OLI112"/>
      <c r="OLJ112"/>
      <c r="OLK112"/>
      <c r="OLL112"/>
      <c r="OLM112"/>
      <c r="OLN112"/>
      <c r="OLO112"/>
      <c r="OLP112"/>
      <c r="OLQ112"/>
      <c r="OLR112"/>
      <c r="OLS112"/>
      <c r="OLT112"/>
      <c r="OLU112"/>
      <c r="OLV112"/>
      <c r="OLW112"/>
      <c r="OLX112"/>
      <c r="OLY112"/>
      <c r="OLZ112"/>
      <c r="OMA112"/>
      <c r="OMB112"/>
      <c r="OMC112"/>
      <c r="OMD112"/>
      <c r="OME112"/>
      <c r="OMF112"/>
      <c r="OMG112"/>
      <c r="OMH112"/>
      <c r="OMI112"/>
      <c r="OMJ112"/>
      <c r="OMK112"/>
      <c r="OML112"/>
      <c r="OMM112"/>
      <c r="OMN112"/>
      <c r="OMO112"/>
      <c r="OMP112"/>
      <c r="OMQ112"/>
      <c r="OMR112"/>
      <c r="OMS112"/>
      <c r="OMT112"/>
      <c r="OMU112"/>
      <c r="OMV112"/>
      <c r="OMW112"/>
      <c r="OMX112"/>
      <c r="OMY112"/>
      <c r="OMZ112"/>
      <c r="ONA112"/>
      <c r="ONB112"/>
      <c r="ONC112"/>
      <c r="OND112"/>
      <c r="ONE112"/>
      <c r="ONF112"/>
      <c r="ONG112"/>
      <c r="ONH112"/>
      <c r="ONI112"/>
      <c r="ONJ112"/>
      <c r="ONK112"/>
      <c r="ONL112"/>
      <c r="ONM112"/>
      <c r="ONN112"/>
      <c r="ONO112"/>
      <c r="ONP112"/>
      <c r="ONQ112"/>
      <c r="ONR112"/>
      <c r="ONS112"/>
      <c r="ONT112"/>
      <c r="ONU112"/>
      <c r="ONV112"/>
      <c r="ONW112"/>
      <c r="ONX112"/>
      <c r="ONY112"/>
      <c r="ONZ112"/>
      <c r="OOA112"/>
      <c r="OOB112"/>
      <c r="OOC112"/>
      <c r="OOD112"/>
      <c r="OOE112"/>
      <c r="OOF112"/>
      <c r="OOG112"/>
      <c r="OOH112"/>
      <c r="OOI112"/>
      <c r="OOJ112"/>
      <c r="OOK112"/>
      <c r="OOL112"/>
      <c r="OOM112"/>
      <c r="OON112"/>
      <c r="OOO112"/>
      <c r="OOP112"/>
      <c r="OOQ112"/>
      <c r="OOR112"/>
      <c r="OOS112"/>
      <c r="OOT112"/>
      <c r="OOU112"/>
      <c r="OOV112"/>
      <c r="OOW112"/>
      <c r="OOX112"/>
      <c r="OOY112"/>
      <c r="OOZ112"/>
      <c r="OPA112"/>
      <c r="OPB112"/>
      <c r="OPC112"/>
      <c r="OPD112"/>
      <c r="OPE112"/>
      <c r="OPF112"/>
      <c r="OPG112"/>
      <c r="OPH112"/>
      <c r="OPI112"/>
      <c r="OPJ112"/>
      <c r="OPK112"/>
      <c r="OPL112"/>
      <c r="OPM112"/>
      <c r="OPN112"/>
      <c r="OPO112"/>
      <c r="OPP112"/>
      <c r="OPQ112"/>
      <c r="OPR112"/>
      <c r="OPS112"/>
      <c r="OPT112"/>
      <c r="OPU112"/>
      <c r="OPV112"/>
      <c r="OPW112"/>
      <c r="OPX112"/>
      <c r="OPY112"/>
      <c r="OPZ112"/>
      <c r="OQA112"/>
      <c r="OQB112"/>
      <c r="OQC112"/>
      <c r="OQD112"/>
      <c r="OQE112"/>
      <c r="OQF112"/>
      <c r="OQG112"/>
      <c r="OQH112"/>
      <c r="OQI112"/>
      <c r="OQJ112"/>
      <c r="OQK112"/>
      <c r="OQL112"/>
      <c r="OQM112"/>
      <c r="OQN112"/>
      <c r="OQO112"/>
      <c r="OQP112"/>
      <c r="OQQ112"/>
      <c r="OQR112"/>
      <c r="OQS112"/>
      <c r="OQT112"/>
      <c r="OQU112"/>
      <c r="OQV112"/>
      <c r="OQW112"/>
      <c r="OQX112"/>
      <c r="OQY112"/>
      <c r="OQZ112"/>
      <c r="ORA112"/>
      <c r="ORB112"/>
      <c r="ORC112"/>
      <c r="ORD112"/>
      <c r="ORE112"/>
      <c r="ORF112"/>
      <c r="ORG112"/>
      <c r="ORH112"/>
      <c r="ORI112"/>
      <c r="ORJ112"/>
      <c r="ORK112"/>
      <c r="ORL112"/>
      <c r="ORM112"/>
      <c r="ORN112"/>
      <c r="ORO112"/>
      <c r="ORP112"/>
      <c r="ORQ112"/>
      <c r="ORR112"/>
      <c r="ORS112"/>
      <c r="ORT112"/>
      <c r="ORU112"/>
      <c r="ORV112"/>
      <c r="ORW112"/>
      <c r="ORX112"/>
      <c r="ORY112"/>
      <c r="ORZ112"/>
      <c r="OSA112"/>
      <c r="OSB112"/>
      <c r="OSC112"/>
      <c r="OSD112"/>
      <c r="OSE112"/>
      <c r="OSF112"/>
      <c r="OSG112"/>
      <c r="OSH112"/>
      <c r="OSI112"/>
      <c r="OSJ112"/>
      <c r="OSK112"/>
      <c r="OSL112"/>
      <c r="OSM112"/>
      <c r="OSN112"/>
      <c r="OSO112"/>
      <c r="OSP112"/>
      <c r="OSQ112"/>
      <c r="OSR112"/>
      <c r="OSS112"/>
      <c r="OST112"/>
      <c r="OSU112"/>
      <c r="OSV112"/>
      <c r="OSW112"/>
      <c r="OSX112"/>
      <c r="OSY112"/>
      <c r="OSZ112"/>
      <c r="OTA112"/>
      <c r="OTB112"/>
      <c r="OTC112"/>
      <c r="OTD112"/>
      <c r="OTE112"/>
      <c r="OTF112"/>
      <c r="OTG112"/>
      <c r="OTH112"/>
      <c r="OTI112"/>
      <c r="OTJ112"/>
      <c r="OTK112"/>
      <c r="OTL112"/>
      <c r="OTM112"/>
      <c r="OTN112"/>
      <c r="OTO112"/>
      <c r="OTP112"/>
      <c r="OTQ112"/>
      <c r="OTR112"/>
      <c r="OTS112"/>
      <c r="OTT112"/>
      <c r="OTU112"/>
      <c r="OTV112"/>
      <c r="OTW112"/>
      <c r="OTX112"/>
      <c r="OTY112"/>
      <c r="OTZ112"/>
      <c r="OUA112"/>
      <c r="OUB112"/>
      <c r="OUC112"/>
      <c r="OUD112"/>
      <c r="OUE112"/>
      <c r="OUF112"/>
      <c r="OUG112"/>
      <c r="OUH112"/>
      <c r="OUI112"/>
      <c r="OUJ112"/>
      <c r="OUK112"/>
      <c r="OUL112"/>
      <c r="OUM112"/>
      <c r="OUN112"/>
      <c r="OUO112"/>
      <c r="OUP112"/>
      <c r="OUQ112"/>
      <c r="OUR112"/>
      <c r="OUS112"/>
      <c r="OUT112"/>
      <c r="OUU112"/>
      <c r="OUV112"/>
      <c r="OUW112"/>
      <c r="OUX112"/>
      <c r="OUY112"/>
      <c r="OUZ112"/>
      <c r="OVA112"/>
      <c r="OVB112"/>
      <c r="OVC112"/>
      <c r="OVD112"/>
      <c r="OVE112"/>
      <c r="OVF112"/>
      <c r="OVG112"/>
      <c r="OVH112"/>
      <c r="OVI112"/>
      <c r="OVJ112"/>
      <c r="OVK112"/>
      <c r="OVL112"/>
      <c r="OVM112"/>
      <c r="OVN112"/>
      <c r="OVO112"/>
      <c r="OVP112"/>
      <c r="OVQ112"/>
      <c r="OVR112"/>
      <c r="OVS112"/>
      <c r="OVT112"/>
      <c r="OVU112"/>
      <c r="OVV112"/>
      <c r="OVW112"/>
      <c r="OVX112"/>
      <c r="OVY112"/>
      <c r="OVZ112"/>
      <c r="OWA112"/>
      <c r="OWB112"/>
      <c r="OWC112"/>
      <c r="OWD112"/>
      <c r="OWE112"/>
      <c r="OWF112"/>
      <c r="OWG112"/>
      <c r="OWH112"/>
      <c r="OWI112"/>
      <c r="OWJ112"/>
      <c r="OWK112"/>
      <c r="OWL112"/>
      <c r="OWM112"/>
      <c r="OWN112"/>
      <c r="OWO112"/>
      <c r="OWP112"/>
      <c r="OWQ112"/>
      <c r="OWR112"/>
      <c r="OWS112"/>
      <c r="OWT112"/>
      <c r="OWU112"/>
      <c r="OWV112"/>
      <c r="OWW112"/>
      <c r="OWX112"/>
      <c r="OWY112"/>
      <c r="OWZ112"/>
      <c r="OXA112"/>
      <c r="OXB112"/>
      <c r="OXC112"/>
      <c r="OXD112"/>
      <c r="OXE112"/>
      <c r="OXF112"/>
      <c r="OXG112"/>
      <c r="OXH112"/>
      <c r="OXI112"/>
      <c r="OXJ112"/>
      <c r="OXK112"/>
      <c r="OXL112"/>
      <c r="OXM112"/>
      <c r="OXN112"/>
      <c r="OXO112"/>
      <c r="OXP112"/>
      <c r="OXQ112"/>
      <c r="OXR112"/>
      <c r="OXS112"/>
      <c r="OXT112"/>
      <c r="OXU112"/>
      <c r="OXV112"/>
      <c r="OXW112"/>
      <c r="OXX112"/>
      <c r="OXY112"/>
      <c r="OXZ112"/>
      <c r="OYA112"/>
      <c r="OYB112"/>
      <c r="OYC112"/>
      <c r="OYD112"/>
      <c r="OYE112"/>
      <c r="OYF112"/>
      <c r="OYG112"/>
      <c r="OYH112"/>
      <c r="OYI112"/>
      <c r="OYJ112"/>
      <c r="OYK112"/>
      <c r="OYL112"/>
      <c r="OYM112"/>
      <c r="OYN112"/>
      <c r="OYO112"/>
      <c r="OYP112"/>
      <c r="OYQ112"/>
      <c r="OYR112"/>
      <c r="OYS112"/>
      <c r="OYT112"/>
      <c r="OYU112"/>
      <c r="OYV112"/>
      <c r="OYW112"/>
      <c r="OYX112"/>
      <c r="OYY112"/>
      <c r="OYZ112"/>
      <c r="OZA112"/>
      <c r="OZB112"/>
      <c r="OZC112"/>
      <c r="OZD112"/>
      <c r="OZE112"/>
      <c r="OZF112"/>
      <c r="OZG112"/>
      <c r="OZH112"/>
      <c r="OZI112"/>
      <c r="OZJ112"/>
      <c r="OZK112"/>
      <c r="OZL112"/>
      <c r="OZM112"/>
      <c r="OZN112"/>
      <c r="OZO112"/>
      <c r="OZP112"/>
      <c r="OZQ112"/>
      <c r="OZR112"/>
      <c r="OZS112"/>
      <c r="OZT112"/>
      <c r="OZU112"/>
      <c r="OZV112"/>
      <c r="OZW112"/>
      <c r="OZX112"/>
      <c r="OZY112"/>
      <c r="OZZ112"/>
      <c r="PAA112"/>
      <c r="PAB112"/>
      <c r="PAC112"/>
      <c r="PAD112"/>
      <c r="PAE112"/>
      <c r="PAF112"/>
      <c r="PAG112"/>
      <c r="PAH112"/>
      <c r="PAI112"/>
      <c r="PAJ112"/>
      <c r="PAK112"/>
      <c r="PAL112"/>
      <c r="PAM112"/>
      <c r="PAN112"/>
      <c r="PAO112"/>
      <c r="PAP112"/>
      <c r="PAQ112"/>
      <c r="PAR112"/>
      <c r="PAS112"/>
      <c r="PAT112"/>
      <c r="PAU112"/>
      <c r="PAV112"/>
      <c r="PAW112"/>
      <c r="PAX112"/>
      <c r="PAY112"/>
      <c r="PAZ112"/>
      <c r="PBA112"/>
      <c r="PBB112"/>
      <c r="PBC112"/>
      <c r="PBD112"/>
      <c r="PBE112"/>
      <c r="PBF112"/>
      <c r="PBG112"/>
      <c r="PBH112"/>
      <c r="PBI112"/>
      <c r="PBJ112"/>
      <c r="PBK112"/>
      <c r="PBL112"/>
      <c r="PBM112"/>
      <c r="PBN112"/>
      <c r="PBO112"/>
      <c r="PBP112"/>
      <c r="PBQ112"/>
      <c r="PBR112"/>
      <c r="PBS112"/>
      <c r="PBT112"/>
      <c r="PBU112"/>
      <c r="PBV112"/>
      <c r="PBW112"/>
      <c r="PBX112"/>
      <c r="PBY112"/>
      <c r="PBZ112"/>
      <c r="PCA112"/>
      <c r="PCB112"/>
      <c r="PCC112"/>
      <c r="PCD112"/>
      <c r="PCE112"/>
      <c r="PCF112"/>
      <c r="PCG112"/>
      <c r="PCH112"/>
      <c r="PCI112"/>
      <c r="PCJ112"/>
      <c r="PCK112"/>
      <c r="PCL112"/>
      <c r="PCM112"/>
      <c r="PCN112"/>
      <c r="PCO112"/>
      <c r="PCP112"/>
      <c r="PCQ112"/>
      <c r="PCR112"/>
      <c r="PCS112"/>
      <c r="PCT112"/>
      <c r="PCU112"/>
      <c r="PCV112"/>
      <c r="PCW112"/>
      <c r="PCX112"/>
      <c r="PCY112"/>
      <c r="PCZ112"/>
      <c r="PDA112"/>
      <c r="PDB112"/>
      <c r="PDC112"/>
      <c r="PDD112"/>
      <c r="PDE112"/>
      <c r="PDF112"/>
      <c r="PDG112"/>
      <c r="PDH112"/>
      <c r="PDI112"/>
      <c r="PDJ112"/>
      <c r="PDK112"/>
      <c r="PDL112"/>
      <c r="PDM112"/>
      <c r="PDN112"/>
      <c r="PDO112"/>
      <c r="PDP112"/>
      <c r="PDQ112"/>
      <c r="PDR112"/>
      <c r="PDS112"/>
      <c r="PDT112"/>
      <c r="PDU112"/>
      <c r="PDV112"/>
      <c r="PDW112"/>
      <c r="PDX112"/>
      <c r="PDY112"/>
      <c r="PDZ112"/>
      <c r="PEA112"/>
      <c r="PEB112"/>
      <c r="PEC112"/>
      <c r="PED112"/>
      <c r="PEE112"/>
      <c r="PEF112"/>
      <c r="PEG112"/>
      <c r="PEH112"/>
      <c r="PEI112"/>
      <c r="PEJ112"/>
      <c r="PEK112"/>
      <c r="PEL112"/>
      <c r="PEM112"/>
      <c r="PEN112"/>
      <c r="PEO112"/>
      <c r="PEP112"/>
      <c r="PEQ112"/>
      <c r="PER112"/>
      <c r="PES112"/>
      <c r="PET112"/>
      <c r="PEU112"/>
      <c r="PEV112"/>
      <c r="PEW112"/>
      <c r="PEX112"/>
      <c r="PEY112"/>
      <c r="PEZ112"/>
      <c r="PFA112"/>
      <c r="PFB112"/>
      <c r="PFC112"/>
      <c r="PFD112"/>
      <c r="PFE112"/>
      <c r="PFF112"/>
      <c r="PFG112"/>
      <c r="PFH112"/>
      <c r="PFI112"/>
      <c r="PFJ112"/>
      <c r="PFK112"/>
      <c r="PFL112"/>
      <c r="PFM112"/>
      <c r="PFN112"/>
      <c r="PFO112"/>
      <c r="PFP112"/>
      <c r="PFQ112"/>
      <c r="PFR112"/>
      <c r="PFS112"/>
      <c r="PFT112"/>
      <c r="PFU112"/>
      <c r="PFV112"/>
      <c r="PFW112"/>
      <c r="PFX112"/>
      <c r="PFY112"/>
      <c r="PFZ112"/>
      <c r="PGA112"/>
      <c r="PGB112"/>
      <c r="PGC112"/>
      <c r="PGD112"/>
      <c r="PGE112"/>
      <c r="PGF112"/>
      <c r="PGG112"/>
      <c r="PGH112"/>
      <c r="PGI112"/>
      <c r="PGJ112"/>
      <c r="PGK112"/>
      <c r="PGL112"/>
      <c r="PGM112"/>
      <c r="PGN112"/>
      <c r="PGO112"/>
      <c r="PGP112"/>
      <c r="PGQ112"/>
      <c r="PGR112"/>
      <c r="PGS112"/>
      <c r="PGT112"/>
      <c r="PGU112"/>
      <c r="PGV112"/>
      <c r="PGW112"/>
      <c r="PGX112"/>
      <c r="PGY112"/>
      <c r="PGZ112"/>
      <c r="PHA112"/>
      <c r="PHB112"/>
      <c r="PHC112"/>
      <c r="PHD112"/>
      <c r="PHE112"/>
      <c r="PHF112"/>
      <c r="PHG112"/>
      <c r="PHH112"/>
      <c r="PHI112"/>
      <c r="PHJ112"/>
      <c r="PHK112"/>
      <c r="PHL112"/>
      <c r="PHM112"/>
      <c r="PHN112"/>
      <c r="PHO112"/>
      <c r="PHP112"/>
      <c r="PHQ112"/>
      <c r="PHR112"/>
      <c r="PHS112"/>
      <c r="PHT112"/>
      <c r="PHU112"/>
      <c r="PHV112"/>
      <c r="PHW112"/>
      <c r="PHX112"/>
      <c r="PHY112"/>
      <c r="PHZ112"/>
      <c r="PIA112"/>
      <c r="PIB112"/>
      <c r="PIC112"/>
      <c r="PID112"/>
      <c r="PIE112"/>
      <c r="PIF112"/>
      <c r="PIG112"/>
      <c r="PIH112"/>
      <c r="PII112"/>
      <c r="PIJ112"/>
      <c r="PIK112"/>
      <c r="PIL112"/>
      <c r="PIM112"/>
      <c r="PIN112"/>
      <c r="PIO112"/>
      <c r="PIP112"/>
      <c r="PIQ112"/>
      <c r="PIR112"/>
      <c r="PIS112"/>
      <c r="PIT112"/>
      <c r="PIU112"/>
      <c r="PIV112"/>
      <c r="PIW112"/>
      <c r="PIX112"/>
      <c r="PIY112"/>
      <c r="PIZ112"/>
      <c r="PJA112"/>
      <c r="PJB112"/>
      <c r="PJC112"/>
      <c r="PJD112"/>
      <c r="PJE112"/>
      <c r="PJF112"/>
      <c r="PJG112"/>
      <c r="PJH112"/>
      <c r="PJI112"/>
      <c r="PJJ112"/>
      <c r="PJK112"/>
      <c r="PJL112"/>
      <c r="PJM112"/>
      <c r="PJN112"/>
      <c r="PJO112"/>
      <c r="PJP112"/>
      <c r="PJQ112"/>
      <c r="PJR112"/>
      <c r="PJS112"/>
      <c r="PJT112"/>
      <c r="PJU112"/>
      <c r="PJV112"/>
      <c r="PJW112"/>
      <c r="PJX112"/>
      <c r="PJY112"/>
      <c r="PJZ112"/>
      <c r="PKA112"/>
      <c r="PKB112"/>
      <c r="PKC112"/>
      <c r="PKD112"/>
      <c r="PKE112"/>
      <c r="PKF112"/>
      <c r="PKG112"/>
      <c r="PKH112"/>
      <c r="PKI112"/>
      <c r="PKJ112"/>
      <c r="PKK112"/>
      <c r="PKL112"/>
      <c r="PKM112"/>
      <c r="PKN112"/>
      <c r="PKO112"/>
      <c r="PKP112"/>
      <c r="PKQ112"/>
      <c r="PKR112"/>
      <c r="PKS112"/>
      <c r="PKT112"/>
      <c r="PKU112"/>
      <c r="PKV112"/>
      <c r="PKW112"/>
      <c r="PKX112"/>
      <c r="PKY112"/>
      <c r="PKZ112"/>
      <c r="PLA112"/>
      <c r="PLB112"/>
      <c r="PLC112"/>
      <c r="PLD112"/>
      <c r="PLE112"/>
      <c r="PLF112"/>
      <c r="PLG112"/>
      <c r="PLH112"/>
      <c r="PLI112"/>
      <c r="PLJ112"/>
      <c r="PLK112"/>
      <c r="PLL112"/>
      <c r="PLM112"/>
      <c r="PLN112"/>
      <c r="PLO112"/>
      <c r="PLP112"/>
      <c r="PLQ112"/>
      <c r="PLR112"/>
      <c r="PLS112"/>
      <c r="PLT112"/>
      <c r="PLU112"/>
      <c r="PLV112"/>
      <c r="PLW112"/>
      <c r="PLX112"/>
      <c r="PLY112"/>
      <c r="PLZ112"/>
      <c r="PMA112"/>
      <c r="PMB112"/>
      <c r="PMC112"/>
      <c r="PMD112"/>
      <c r="PME112"/>
      <c r="PMF112"/>
      <c r="PMG112"/>
      <c r="PMH112"/>
      <c r="PMI112"/>
      <c r="PMJ112"/>
      <c r="PMK112"/>
      <c r="PML112"/>
      <c r="PMM112"/>
      <c r="PMN112"/>
      <c r="PMO112"/>
      <c r="PMP112"/>
      <c r="PMQ112"/>
      <c r="PMR112"/>
      <c r="PMS112"/>
      <c r="PMT112"/>
      <c r="PMU112"/>
      <c r="PMV112"/>
      <c r="PMW112"/>
      <c r="PMX112"/>
      <c r="PMY112"/>
      <c r="PMZ112"/>
      <c r="PNA112"/>
      <c r="PNB112"/>
      <c r="PNC112"/>
      <c r="PND112"/>
      <c r="PNE112"/>
      <c r="PNF112"/>
      <c r="PNG112"/>
      <c r="PNH112"/>
      <c r="PNI112"/>
      <c r="PNJ112"/>
      <c r="PNK112"/>
      <c r="PNL112"/>
      <c r="PNM112"/>
      <c r="PNN112"/>
      <c r="PNO112"/>
      <c r="PNP112"/>
      <c r="PNQ112"/>
      <c r="PNR112"/>
      <c r="PNS112"/>
      <c r="PNT112"/>
      <c r="PNU112"/>
      <c r="PNV112"/>
      <c r="PNW112"/>
      <c r="PNX112"/>
      <c r="PNY112"/>
      <c r="PNZ112"/>
      <c r="POA112"/>
      <c r="POB112"/>
      <c r="POC112"/>
      <c r="POD112"/>
      <c r="POE112"/>
      <c r="POF112"/>
      <c r="POG112"/>
      <c r="POH112"/>
      <c r="POI112"/>
      <c r="POJ112"/>
      <c r="POK112"/>
      <c r="POL112"/>
      <c r="POM112"/>
      <c r="PON112"/>
      <c r="POO112"/>
      <c r="POP112"/>
      <c r="POQ112"/>
      <c r="POR112"/>
      <c r="POS112"/>
      <c r="POT112"/>
      <c r="POU112"/>
      <c r="POV112"/>
      <c r="POW112"/>
      <c r="POX112"/>
      <c r="POY112"/>
      <c r="POZ112"/>
      <c r="PPA112"/>
      <c r="PPB112"/>
      <c r="PPC112"/>
      <c r="PPD112"/>
      <c r="PPE112"/>
      <c r="PPF112"/>
      <c r="PPG112"/>
      <c r="PPH112"/>
      <c r="PPI112"/>
      <c r="PPJ112"/>
      <c r="PPK112"/>
      <c r="PPL112"/>
      <c r="PPM112"/>
      <c r="PPN112"/>
      <c r="PPO112"/>
      <c r="PPP112"/>
      <c r="PPQ112"/>
      <c r="PPR112"/>
      <c r="PPS112"/>
      <c r="PPT112"/>
      <c r="PPU112"/>
      <c r="PPV112"/>
      <c r="PPW112"/>
      <c r="PPX112"/>
      <c r="PPY112"/>
      <c r="PPZ112"/>
      <c r="PQA112"/>
      <c r="PQB112"/>
      <c r="PQC112"/>
      <c r="PQD112"/>
      <c r="PQE112"/>
      <c r="PQF112"/>
      <c r="PQG112"/>
      <c r="PQH112"/>
      <c r="PQI112"/>
      <c r="PQJ112"/>
      <c r="PQK112"/>
      <c r="PQL112"/>
      <c r="PQM112"/>
      <c r="PQN112"/>
      <c r="PQO112"/>
      <c r="PQP112"/>
      <c r="PQQ112"/>
      <c r="PQR112"/>
      <c r="PQS112"/>
      <c r="PQT112"/>
      <c r="PQU112"/>
      <c r="PQV112"/>
      <c r="PQW112"/>
      <c r="PQX112"/>
      <c r="PQY112"/>
      <c r="PQZ112"/>
      <c r="PRA112"/>
      <c r="PRB112"/>
      <c r="PRC112"/>
      <c r="PRD112"/>
      <c r="PRE112"/>
      <c r="PRF112"/>
      <c r="PRG112"/>
      <c r="PRH112"/>
      <c r="PRI112"/>
      <c r="PRJ112"/>
      <c r="PRK112"/>
      <c r="PRL112"/>
      <c r="PRM112"/>
      <c r="PRN112"/>
      <c r="PRO112"/>
      <c r="PRP112"/>
      <c r="PRQ112"/>
      <c r="PRR112"/>
      <c r="PRS112"/>
      <c r="PRT112"/>
      <c r="PRU112"/>
      <c r="PRV112"/>
      <c r="PRW112"/>
      <c r="PRX112"/>
      <c r="PRY112"/>
      <c r="PRZ112"/>
      <c r="PSA112"/>
      <c r="PSB112"/>
      <c r="PSC112"/>
      <c r="PSD112"/>
      <c r="PSE112"/>
      <c r="PSF112"/>
      <c r="PSG112"/>
      <c r="PSH112"/>
      <c r="PSI112"/>
      <c r="PSJ112"/>
      <c r="PSK112"/>
      <c r="PSL112"/>
      <c r="PSM112"/>
      <c r="PSN112"/>
      <c r="PSO112"/>
      <c r="PSP112"/>
      <c r="PSQ112"/>
      <c r="PSR112"/>
      <c r="PSS112"/>
      <c r="PST112"/>
      <c r="PSU112"/>
      <c r="PSV112"/>
      <c r="PSW112"/>
      <c r="PSX112"/>
      <c r="PSY112"/>
      <c r="PSZ112"/>
      <c r="PTA112"/>
      <c r="PTB112"/>
      <c r="PTC112"/>
      <c r="PTD112"/>
      <c r="PTE112"/>
      <c r="PTF112"/>
      <c r="PTG112"/>
      <c r="PTH112"/>
      <c r="PTI112"/>
      <c r="PTJ112"/>
      <c r="PTK112"/>
      <c r="PTL112"/>
      <c r="PTM112"/>
      <c r="PTN112"/>
      <c r="PTO112"/>
      <c r="PTP112"/>
      <c r="PTQ112"/>
      <c r="PTR112"/>
      <c r="PTS112"/>
      <c r="PTT112"/>
      <c r="PTU112"/>
      <c r="PTV112"/>
      <c r="PTW112"/>
      <c r="PTX112"/>
      <c r="PTY112"/>
      <c r="PTZ112"/>
      <c r="PUA112"/>
      <c r="PUB112"/>
      <c r="PUC112"/>
      <c r="PUD112"/>
      <c r="PUE112"/>
      <c r="PUF112"/>
      <c r="PUG112"/>
      <c r="PUH112"/>
      <c r="PUI112"/>
      <c r="PUJ112"/>
      <c r="PUK112"/>
      <c r="PUL112"/>
      <c r="PUM112"/>
      <c r="PUN112"/>
      <c r="PUO112"/>
      <c r="PUP112"/>
      <c r="PUQ112"/>
      <c r="PUR112"/>
      <c r="PUS112"/>
      <c r="PUT112"/>
      <c r="PUU112"/>
      <c r="PUV112"/>
      <c r="PUW112"/>
      <c r="PUX112"/>
      <c r="PUY112"/>
      <c r="PUZ112"/>
      <c r="PVA112"/>
      <c r="PVB112"/>
      <c r="PVC112"/>
      <c r="PVD112"/>
      <c r="PVE112"/>
      <c r="PVF112"/>
      <c r="PVG112"/>
      <c r="PVH112"/>
      <c r="PVI112"/>
      <c r="PVJ112"/>
      <c r="PVK112"/>
      <c r="PVL112"/>
      <c r="PVM112"/>
      <c r="PVN112"/>
      <c r="PVO112"/>
      <c r="PVP112"/>
      <c r="PVQ112"/>
      <c r="PVR112"/>
      <c r="PVS112"/>
      <c r="PVT112"/>
      <c r="PVU112"/>
      <c r="PVV112"/>
      <c r="PVW112"/>
      <c r="PVX112"/>
      <c r="PVY112"/>
      <c r="PVZ112"/>
      <c r="PWA112"/>
      <c r="PWB112"/>
      <c r="PWC112"/>
      <c r="PWD112"/>
      <c r="PWE112"/>
      <c r="PWF112"/>
      <c r="PWG112"/>
      <c r="PWH112"/>
      <c r="PWI112"/>
      <c r="PWJ112"/>
      <c r="PWK112"/>
      <c r="PWL112"/>
      <c r="PWM112"/>
      <c r="PWN112"/>
      <c r="PWO112"/>
      <c r="PWP112"/>
      <c r="PWQ112"/>
      <c r="PWR112"/>
      <c r="PWS112"/>
      <c r="PWT112"/>
      <c r="PWU112"/>
      <c r="PWV112"/>
      <c r="PWW112"/>
      <c r="PWX112"/>
      <c r="PWY112"/>
      <c r="PWZ112"/>
      <c r="PXA112"/>
      <c r="PXB112"/>
      <c r="PXC112"/>
      <c r="PXD112"/>
      <c r="PXE112"/>
      <c r="PXF112"/>
      <c r="PXG112"/>
      <c r="PXH112"/>
      <c r="PXI112"/>
      <c r="PXJ112"/>
      <c r="PXK112"/>
      <c r="PXL112"/>
      <c r="PXM112"/>
      <c r="PXN112"/>
      <c r="PXO112"/>
      <c r="PXP112"/>
      <c r="PXQ112"/>
      <c r="PXR112"/>
      <c r="PXS112"/>
      <c r="PXT112"/>
      <c r="PXU112"/>
      <c r="PXV112"/>
      <c r="PXW112"/>
      <c r="PXX112"/>
      <c r="PXY112"/>
      <c r="PXZ112"/>
      <c r="PYA112"/>
      <c r="PYB112"/>
      <c r="PYC112"/>
      <c r="PYD112"/>
      <c r="PYE112"/>
      <c r="PYF112"/>
      <c r="PYG112"/>
      <c r="PYH112"/>
      <c r="PYI112"/>
      <c r="PYJ112"/>
      <c r="PYK112"/>
      <c r="PYL112"/>
      <c r="PYM112"/>
      <c r="PYN112"/>
      <c r="PYO112"/>
      <c r="PYP112"/>
      <c r="PYQ112"/>
      <c r="PYR112"/>
      <c r="PYS112"/>
      <c r="PYT112"/>
      <c r="PYU112"/>
      <c r="PYV112"/>
      <c r="PYW112"/>
      <c r="PYX112"/>
      <c r="PYY112"/>
      <c r="PYZ112"/>
      <c r="PZA112"/>
      <c r="PZB112"/>
      <c r="PZC112"/>
      <c r="PZD112"/>
      <c r="PZE112"/>
      <c r="PZF112"/>
      <c r="PZG112"/>
      <c r="PZH112"/>
      <c r="PZI112"/>
      <c r="PZJ112"/>
      <c r="PZK112"/>
      <c r="PZL112"/>
      <c r="PZM112"/>
      <c r="PZN112"/>
      <c r="PZO112"/>
      <c r="PZP112"/>
      <c r="PZQ112"/>
      <c r="PZR112"/>
      <c r="PZS112"/>
      <c r="PZT112"/>
      <c r="PZU112"/>
      <c r="PZV112"/>
      <c r="PZW112"/>
      <c r="PZX112"/>
      <c r="PZY112"/>
      <c r="PZZ112"/>
      <c r="QAA112"/>
      <c r="QAB112"/>
      <c r="QAC112"/>
      <c r="QAD112"/>
      <c r="QAE112"/>
      <c r="QAF112"/>
      <c r="QAG112"/>
      <c r="QAH112"/>
      <c r="QAI112"/>
      <c r="QAJ112"/>
      <c r="QAK112"/>
      <c r="QAL112"/>
      <c r="QAM112"/>
      <c r="QAN112"/>
      <c r="QAO112"/>
      <c r="QAP112"/>
      <c r="QAQ112"/>
      <c r="QAR112"/>
      <c r="QAS112"/>
      <c r="QAT112"/>
      <c r="QAU112"/>
      <c r="QAV112"/>
      <c r="QAW112"/>
      <c r="QAX112"/>
      <c r="QAY112"/>
      <c r="QAZ112"/>
      <c r="QBA112"/>
      <c r="QBB112"/>
      <c r="QBC112"/>
      <c r="QBD112"/>
      <c r="QBE112"/>
      <c r="QBF112"/>
      <c r="QBG112"/>
      <c r="QBH112"/>
      <c r="QBI112"/>
      <c r="QBJ112"/>
      <c r="QBK112"/>
      <c r="QBL112"/>
      <c r="QBM112"/>
      <c r="QBN112"/>
      <c r="QBO112"/>
      <c r="QBP112"/>
      <c r="QBQ112"/>
      <c r="QBR112"/>
      <c r="QBS112"/>
      <c r="QBT112"/>
      <c r="QBU112"/>
      <c r="QBV112"/>
      <c r="QBW112"/>
      <c r="QBX112"/>
      <c r="QBY112"/>
      <c r="QBZ112"/>
      <c r="QCA112"/>
      <c r="QCB112"/>
      <c r="QCC112"/>
      <c r="QCD112"/>
      <c r="QCE112"/>
      <c r="QCF112"/>
      <c r="QCG112"/>
      <c r="QCH112"/>
      <c r="QCI112"/>
      <c r="QCJ112"/>
      <c r="QCK112"/>
      <c r="QCL112"/>
      <c r="QCM112"/>
      <c r="QCN112"/>
      <c r="QCO112"/>
      <c r="QCP112"/>
      <c r="QCQ112"/>
      <c r="QCR112"/>
      <c r="QCS112"/>
      <c r="QCT112"/>
      <c r="QCU112"/>
      <c r="QCV112"/>
      <c r="QCW112"/>
      <c r="QCX112"/>
      <c r="QCY112"/>
      <c r="QCZ112"/>
      <c r="QDA112"/>
      <c r="QDB112"/>
      <c r="QDC112"/>
      <c r="QDD112"/>
      <c r="QDE112"/>
      <c r="QDF112"/>
      <c r="QDG112"/>
      <c r="QDH112"/>
      <c r="QDI112"/>
      <c r="QDJ112"/>
      <c r="QDK112"/>
      <c r="QDL112"/>
      <c r="QDM112"/>
      <c r="QDN112"/>
      <c r="QDO112"/>
      <c r="QDP112"/>
      <c r="QDQ112"/>
      <c r="QDR112"/>
      <c r="QDS112"/>
      <c r="QDT112"/>
      <c r="QDU112"/>
      <c r="QDV112"/>
      <c r="QDW112"/>
      <c r="QDX112"/>
      <c r="QDY112"/>
      <c r="QDZ112"/>
      <c r="QEA112"/>
      <c r="QEB112"/>
      <c r="QEC112"/>
      <c r="QED112"/>
      <c r="QEE112"/>
      <c r="QEF112"/>
      <c r="QEG112"/>
      <c r="QEH112"/>
      <c r="QEI112"/>
      <c r="QEJ112"/>
      <c r="QEK112"/>
      <c r="QEL112"/>
      <c r="QEM112"/>
      <c r="QEN112"/>
      <c r="QEO112"/>
      <c r="QEP112"/>
      <c r="QEQ112"/>
      <c r="QER112"/>
      <c r="QES112"/>
      <c r="QET112"/>
      <c r="QEU112"/>
      <c r="QEV112"/>
      <c r="QEW112"/>
      <c r="QEX112"/>
      <c r="QEY112"/>
      <c r="QEZ112"/>
      <c r="QFA112"/>
      <c r="QFB112"/>
      <c r="QFC112"/>
      <c r="QFD112"/>
      <c r="QFE112"/>
      <c r="QFF112"/>
      <c r="QFG112"/>
      <c r="QFH112"/>
      <c r="QFI112"/>
      <c r="QFJ112"/>
      <c r="QFK112"/>
      <c r="QFL112"/>
      <c r="QFM112"/>
      <c r="QFN112"/>
      <c r="QFO112"/>
      <c r="QFP112"/>
      <c r="QFQ112"/>
      <c r="QFR112"/>
      <c r="QFS112"/>
      <c r="QFT112"/>
      <c r="QFU112"/>
      <c r="QFV112"/>
      <c r="QFW112"/>
      <c r="QFX112"/>
      <c r="QFY112"/>
      <c r="QFZ112"/>
      <c r="QGA112"/>
      <c r="QGB112"/>
      <c r="QGC112"/>
      <c r="QGD112"/>
      <c r="QGE112"/>
      <c r="QGF112"/>
      <c r="QGG112"/>
      <c r="QGH112"/>
      <c r="QGI112"/>
      <c r="QGJ112"/>
      <c r="QGK112"/>
      <c r="QGL112"/>
      <c r="QGM112"/>
      <c r="QGN112"/>
      <c r="QGO112"/>
      <c r="QGP112"/>
      <c r="QGQ112"/>
      <c r="QGR112"/>
      <c r="QGS112"/>
      <c r="QGT112"/>
      <c r="QGU112"/>
      <c r="QGV112"/>
      <c r="QGW112"/>
      <c r="QGX112"/>
      <c r="QGY112"/>
      <c r="QGZ112"/>
      <c r="QHA112"/>
      <c r="QHB112"/>
      <c r="QHC112"/>
      <c r="QHD112"/>
      <c r="QHE112"/>
      <c r="QHF112"/>
      <c r="QHG112"/>
      <c r="QHH112"/>
      <c r="QHI112"/>
      <c r="QHJ112"/>
      <c r="QHK112"/>
      <c r="QHL112"/>
      <c r="QHM112"/>
      <c r="QHN112"/>
      <c r="QHO112"/>
      <c r="QHP112"/>
      <c r="QHQ112"/>
      <c r="QHR112"/>
      <c r="QHS112"/>
      <c r="QHT112"/>
      <c r="QHU112"/>
      <c r="QHV112"/>
      <c r="QHW112"/>
      <c r="QHX112"/>
      <c r="QHY112"/>
      <c r="QHZ112"/>
      <c r="QIA112"/>
      <c r="QIB112"/>
      <c r="QIC112"/>
      <c r="QID112"/>
      <c r="QIE112"/>
      <c r="QIF112"/>
      <c r="QIG112"/>
      <c r="QIH112"/>
      <c r="QII112"/>
      <c r="QIJ112"/>
      <c r="QIK112"/>
      <c r="QIL112"/>
      <c r="QIM112"/>
      <c r="QIN112"/>
      <c r="QIO112"/>
      <c r="QIP112"/>
      <c r="QIQ112"/>
      <c r="QIR112"/>
      <c r="QIS112"/>
      <c r="QIT112"/>
      <c r="QIU112"/>
      <c r="QIV112"/>
      <c r="QIW112"/>
      <c r="QIX112"/>
      <c r="QIY112"/>
      <c r="QIZ112"/>
      <c r="QJA112"/>
      <c r="QJB112"/>
      <c r="QJC112"/>
      <c r="QJD112"/>
      <c r="QJE112"/>
      <c r="QJF112"/>
      <c r="QJG112"/>
      <c r="QJH112"/>
      <c r="QJI112"/>
      <c r="QJJ112"/>
      <c r="QJK112"/>
      <c r="QJL112"/>
      <c r="QJM112"/>
      <c r="QJN112"/>
      <c r="QJO112"/>
      <c r="QJP112"/>
      <c r="QJQ112"/>
      <c r="QJR112"/>
      <c r="QJS112"/>
      <c r="QJT112"/>
      <c r="QJU112"/>
      <c r="QJV112"/>
      <c r="QJW112"/>
      <c r="QJX112"/>
      <c r="QJY112"/>
      <c r="QJZ112"/>
      <c r="QKA112"/>
      <c r="QKB112"/>
      <c r="QKC112"/>
      <c r="QKD112"/>
      <c r="QKE112"/>
      <c r="QKF112"/>
      <c r="QKG112"/>
      <c r="QKH112"/>
      <c r="QKI112"/>
      <c r="QKJ112"/>
      <c r="QKK112"/>
      <c r="QKL112"/>
      <c r="QKM112"/>
      <c r="QKN112"/>
      <c r="QKO112"/>
      <c r="QKP112"/>
      <c r="QKQ112"/>
      <c r="QKR112"/>
      <c r="QKS112"/>
      <c r="QKT112"/>
      <c r="QKU112"/>
      <c r="QKV112"/>
      <c r="QKW112"/>
      <c r="QKX112"/>
      <c r="QKY112"/>
      <c r="QKZ112"/>
      <c r="QLA112"/>
      <c r="QLB112"/>
      <c r="QLC112"/>
      <c r="QLD112"/>
      <c r="QLE112"/>
      <c r="QLF112"/>
      <c r="QLG112"/>
      <c r="QLH112"/>
      <c r="QLI112"/>
      <c r="QLJ112"/>
      <c r="QLK112"/>
      <c r="QLL112"/>
      <c r="QLM112"/>
      <c r="QLN112"/>
      <c r="QLO112"/>
      <c r="QLP112"/>
      <c r="QLQ112"/>
      <c r="QLR112"/>
      <c r="QLS112"/>
      <c r="QLT112"/>
      <c r="QLU112"/>
      <c r="QLV112"/>
      <c r="QLW112"/>
      <c r="QLX112"/>
      <c r="QLY112"/>
      <c r="QLZ112"/>
      <c r="QMA112"/>
      <c r="QMB112"/>
      <c r="QMC112"/>
      <c r="QMD112"/>
      <c r="QME112"/>
      <c r="QMF112"/>
      <c r="QMG112"/>
      <c r="QMH112"/>
      <c r="QMI112"/>
      <c r="QMJ112"/>
      <c r="QMK112"/>
      <c r="QML112"/>
      <c r="QMM112"/>
      <c r="QMN112"/>
      <c r="QMO112"/>
      <c r="QMP112"/>
      <c r="QMQ112"/>
      <c r="QMR112"/>
      <c r="QMS112"/>
      <c r="QMT112"/>
      <c r="QMU112"/>
      <c r="QMV112"/>
      <c r="QMW112"/>
      <c r="QMX112"/>
      <c r="QMY112"/>
      <c r="QMZ112"/>
      <c r="QNA112"/>
      <c r="QNB112"/>
      <c r="QNC112"/>
      <c r="QND112"/>
      <c r="QNE112"/>
      <c r="QNF112"/>
      <c r="QNG112"/>
      <c r="QNH112"/>
      <c r="QNI112"/>
      <c r="QNJ112"/>
      <c r="QNK112"/>
      <c r="QNL112"/>
      <c r="QNM112"/>
      <c r="QNN112"/>
      <c r="QNO112"/>
      <c r="QNP112"/>
      <c r="QNQ112"/>
      <c r="QNR112"/>
      <c r="QNS112"/>
      <c r="QNT112"/>
      <c r="QNU112"/>
      <c r="QNV112"/>
      <c r="QNW112"/>
      <c r="QNX112"/>
      <c r="QNY112"/>
      <c r="QNZ112"/>
      <c r="QOA112"/>
      <c r="QOB112"/>
      <c r="QOC112"/>
      <c r="QOD112"/>
      <c r="QOE112"/>
      <c r="QOF112"/>
      <c r="QOG112"/>
      <c r="QOH112"/>
      <c r="QOI112"/>
      <c r="QOJ112"/>
      <c r="QOK112"/>
      <c r="QOL112"/>
      <c r="QOM112"/>
      <c r="QON112"/>
      <c r="QOO112"/>
      <c r="QOP112"/>
      <c r="QOQ112"/>
      <c r="QOR112"/>
      <c r="QOS112"/>
      <c r="QOT112"/>
      <c r="QOU112"/>
      <c r="QOV112"/>
      <c r="QOW112"/>
      <c r="QOX112"/>
      <c r="QOY112"/>
      <c r="QOZ112"/>
      <c r="QPA112"/>
      <c r="QPB112"/>
      <c r="QPC112"/>
      <c r="QPD112"/>
      <c r="QPE112"/>
      <c r="QPF112"/>
      <c r="QPG112"/>
      <c r="QPH112"/>
      <c r="QPI112"/>
      <c r="QPJ112"/>
      <c r="QPK112"/>
      <c r="QPL112"/>
      <c r="QPM112"/>
      <c r="QPN112"/>
      <c r="QPO112"/>
      <c r="QPP112"/>
      <c r="QPQ112"/>
      <c r="QPR112"/>
      <c r="QPS112"/>
      <c r="QPT112"/>
      <c r="QPU112"/>
      <c r="QPV112"/>
      <c r="QPW112"/>
      <c r="QPX112"/>
      <c r="QPY112"/>
      <c r="QPZ112"/>
      <c r="QQA112"/>
      <c r="QQB112"/>
      <c r="QQC112"/>
      <c r="QQD112"/>
      <c r="QQE112"/>
      <c r="QQF112"/>
      <c r="QQG112"/>
      <c r="QQH112"/>
      <c r="QQI112"/>
      <c r="QQJ112"/>
      <c r="QQK112"/>
      <c r="QQL112"/>
      <c r="QQM112"/>
      <c r="QQN112"/>
      <c r="QQO112"/>
      <c r="QQP112"/>
      <c r="QQQ112"/>
      <c r="QQR112"/>
      <c r="QQS112"/>
      <c r="QQT112"/>
      <c r="QQU112"/>
      <c r="QQV112"/>
      <c r="QQW112"/>
      <c r="QQX112"/>
      <c r="QQY112"/>
      <c r="QQZ112"/>
      <c r="QRA112"/>
      <c r="QRB112"/>
      <c r="QRC112"/>
      <c r="QRD112"/>
      <c r="QRE112"/>
      <c r="QRF112"/>
      <c r="QRG112"/>
      <c r="QRH112"/>
      <c r="QRI112"/>
      <c r="QRJ112"/>
      <c r="QRK112"/>
      <c r="QRL112"/>
      <c r="QRM112"/>
      <c r="QRN112"/>
      <c r="QRO112"/>
      <c r="QRP112"/>
      <c r="QRQ112"/>
      <c r="QRR112"/>
      <c r="QRS112"/>
      <c r="QRT112"/>
      <c r="QRU112"/>
      <c r="QRV112"/>
      <c r="QRW112"/>
      <c r="QRX112"/>
      <c r="QRY112"/>
      <c r="QRZ112"/>
      <c r="QSA112"/>
      <c r="QSB112"/>
      <c r="QSC112"/>
      <c r="QSD112"/>
      <c r="QSE112"/>
      <c r="QSF112"/>
      <c r="QSG112"/>
      <c r="QSH112"/>
      <c r="QSI112"/>
      <c r="QSJ112"/>
      <c r="QSK112"/>
      <c r="QSL112"/>
      <c r="QSM112"/>
      <c r="QSN112"/>
      <c r="QSO112"/>
      <c r="QSP112"/>
      <c r="QSQ112"/>
      <c r="QSR112"/>
      <c r="QSS112"/>
      <c r="QST112"/>
      <c r="QSU112"/>
      <c r="QSV112"/>
      <c r="QSW112"/>
      <c r="QSX112"/>
      <c r="QSY112"/>
      <c r="QSZ112"/>
      <c r="QTA112"/>
      <c r="QTB112"/>
      <c r="QTC112"/>
      <c r="QTD112"/>
      <c r="QTE112"/>
      <c r="QTF112"/>
      <c r="QTG112"/>
      <c r="QTH112"/>
      <c r="QTI112"/>
      <c r="QTJ112"/>
      <c r="QTK112"/>
      <c r="QTL112"/>
      <c r="QTM112"/>
      <c r="QTN112"/>
      <c r="QTO112"/>
      <c r="QTP112"/>
      <c r="QTQ112"/>
      <c r="QTR112"/>
      <c r="QTS112"/>
      <c r="QTT112"/>
      <c r="QTU112"/>
      <c r="QTV112"/>
      <c r="QTW112"/>
      <c r="QTX112"/>
      <c r="QTY112"/>
      <c r="QTZ112"/>
      <c r="QUA112"/>
      <c r="QUB112"/>
      <c r="QUC112"/>
      <c r="QUD112"/>
      <c r="QUE112"/>
      <c r="QUF112"/>
      <c r="QUG112"/>
      <c r="QUH112"/>
      <c r="QUI112"/>
      <c r="QUJ112"/>
      <c r="QUK112"/>
      <c r="QUL112"/>
      <c r="QUM112"/>
      <c r="QUN112"/>
      <c r="QUO112"/>
      <c r="QUP112"/>
      <c r="QUQ112"/>
      <c r="QUR112"/>
      <c r="QUS112"/>
      <c r="QUT112"/>
      <c r="QUU112"/>
      <c r="QUV112"/>
      <c r="QUW112"/>
      <c r="QUX112"/>
      <c r="QUY112"/>
      <c r="QUZ112"/>
      <c r="QVA112"/>
      <c r="QVB112"/>
      <c r="QVC112"/>
      <c r="QVD112"/>
      <c r="QVE112"/>
      <c r="QVF112"/>
      <c r="QVG112"/>
      <c r="QVH112"/>
      <c r="QVI112"/>
      <c r="QVJ112"/>
      <c r="QVK112"/>
      <c r="QVL112"/>
      <c r="QVM112"/>
      <c r="QVN112"/>
      <c r="QVO112"/>
      <c r="QVP112"/>
      <c r="QVQ112"/>
      <c r="QVR112"/>
      <c r="QVS112"/>
      <c r="QVT112"/>
      <c r="QVU112"/>
      <c r="QVV112"/>
      <c r="QVW112"/>
      <c r="QVX112"/>
      <c r="QVY112"/>
      <c r="QVZ112"/>
      <c r="QWA112"/>
      <c r="QWB112"/>
      <c r="QWC112"/>
      <c r="QWD112"/>
      <c r="QWE112"/>
      <c r="QWF112"/>
      <c r="QWG112"/>
      <c r="QWH112"/>
      <c r="QWI112"/>
      <c r="QWJ112"/>
      <c r="QWK112"/>
      <c r="QWL112"/>
      <c r="QWM112"/>
      <c r="QWN112"/>
      <c r="QWO112"/>
      <c r="QWP112"/>
      <c r="QWQ112"/>
      <c r="QWR112"/>
      <c r="QWS112"/>
      <c r="QWT112"/>
      <c r="QWU112"/>
      <c r="QWV112"/>
      <c r="QWW112"/>
      <c r="QWX112"/>
      <c r="QWY112"/>
      <c r="QWZ112"/>
      <c r="QXA112"/>
      <c r="QXB112"/>
      <c r="QXC112"/>
      <c r="QXD112"/>
      <c r="QXE112"/>
      <c r="QXF112"/>
      <c r="QXG112"/>
      <c r="QXH112"/>
      <c r="QXI112"/>
      <c r="QXJ112"/>
      <c r="QXK112"/>
      <c r="QXL112"/>
      <c r="QXM112"/>
      <c r="QXN112"/>
      <c r="QXO112"/>
      <c r="QXP112"/>
      <c r="QXQ112"/>
      <c r="QXR112"/>
      <c r="QXS112"/>
      <c r="QXT112"/>
      <c r="QXU112"/>
      <c r="QXV112"/>
      <c r="QXW112"/>
      <c r="QXX112"/>
      <c r="QXY112"/>
      <c r="QXZ112"/>
      <c r="QYA112"/>
      <c r="QYB112"/>
      <c r="QYC112"/>
      <c r="QYD112"/>
      <c r="QYE112"/>
      <c r="QYF112"/>
      <c r="QYG112"/>
      <c r="QYH112"/>
      <c r="QYI112"/>
      <c r="QYJ112"/>
      <c r="QYK112"/>
      <c r="QYL112"/>
      <c r="QYM112"/>
      <c r="QYN112"/>
      <c r="QYO112"/>
      <c r="QYP112"/>
      <c r="QYQ112"/>
      <c r="QYR112"/>
      <c r="QYS112"/>
      <c r="QYT112"/>
      <c r="QYU112"/>
      <c r="QYV112"/>
      <c r="QYW112"/>
      <c r="QYX112"/>
      <c r="QYY112"/>
      <c r="QYZ112"/>
      <c r="QZA112"/>
      <c r="QZB112"/>
      <c r="QZC112"/>
      <c r="QZD112"/>
      <c r="QZE112"/>
      <c r="QZF112"/>
      <c r="QZG112"/>
      <c r="QZH112"/>
      <c r="QZI112"/>
      <c r="QZJ112"/>
      <c r="QZK112"/>
      <c r="QZL112"/>
      <c r="QZM112"/>
      <c r="QZN112"/>
      <c r="QZO112"/>
      <c r="QZP112"/>
      <c r="QZQ112"/>
      <c r="QZR112"/>
      <c r="QZS112"/>
      <c r="QZT112"/>
      <c r="QZU112"/>
      <c r="QZV112"/>
      <c r="QZW112"/>
      <c r="QZX112"/>
      <c r="QZY112"/>
      <c r="QZZ112"/>
      <c r="RAA112"/>
      <c r="RAB112"/>
      <c r="RAC112"/>
      <c r="RAD112"/>
      <c r="RAE112"/>
      <c r="RAF112"/>
      <c r="RAG112"/>
      <c r="RAH112"/>
      <c r="RAI112"/>
      <c r="RAJ112"/>
      <c r="RAK112"/>
      <c r="RAL112"/>
      <c r="RAM112"/>
      <c r="RAN112"/>
      <c r="RAO112"/>
      <c r="RAP112"/>
      <c r="RAQ112"/>
      <c r="RAR112"/>
      <c r="RAS112"/>
      <c r="RAT112"/>
      <c r="RAU112"/>
      <c r="RAV112"/>
      <c r="RAW112"/>
      <c r="RAX112"/>
      <c r="RAY112"/>
      <c r="RAZ112"/>
      <c r="RBA112"/>
      <c r="RBB112"/>
      <c r="RBC112"/>
      <c r="RBD112"/>
      <c r="RBE112"/>
      <c r="RBF112"/>
      <c r="RBG112"/>
      <c r="RBH112"/>
      <c r="RBI112"/>
      <c r="RBJ112"/>
      <c r="RBK112"/>
      <c r="RBL112"/>
      <c r="RBM112"/>
      <c r="RBN112"/>
      <c r="RBO112"/>
      <c r="RBP112"/>
      <c r="RBQ112"/>
      <c r="RBR112"/>
      <c r="RBS112"/>
      <c r="RBT112"/>
      <c r="RBU112"/>
      <c r="RBV112"/>
      <c r="RBW112"/>
      <c r="RBX112"/>
      <c r="RBY112"/>
      <c r="RBZ112"/>
      <c r="RCA112"/>
      <c r="RCB112"/>
      <c r="RCC112"/>
      <c r="RCD112"/>
      <c r="RCE112"/>
      <c r="RCF112"/>
      <c r="RCG112"/>
      <c r="RCH112"/>
      <c r="RCI112"/>
      <c r="RCJ112"/>
      <c r="RCK112"/>
      <c r="RCL112"/>
      <c r="RCM112"/>
      <c r="RCN112"/>
      <c r="RCO112"/>
      <c r="RCP112"/>
      <c r="RCQ112"/>
      <c r="RCR112"/>
      <c r="RCS112"/>
      <c r="RCT112"/>
      <c r="RCU112"/>
      <c r="RCV112"/>
      <c r="RCW112"/>
      <c r="RCX112"/>
      <c r="RCY112"/>
      <c r="RCZ112"/>
      <c r="RDA112"/>
      <c r="RDB112"/>
      <c r="RDC112"/>
      <c r="RDD112"/>
      <c r="RDE112"/>
      <c r="RDF112"/>
      <c r="RDG112"/>
      <c r="RDH112"/>
      <c r="RDI112"/>
      <c r="RDJ112"/>
      <c r="RDK112"/>
      <c r="RDL112"/>
      <c r="RDM112"/>
      <c r="RDN112"/>
      <c r="RDO112"/>
      <c r="RDP112"/>
      <c r="RDQ112"/>
      <c r="RDR112"/>
      <c r="RDS112"/>
      <c r="RDT112"/>
      <c r="RDU112"/>
      <c r="RDV112"/>
      <c r="RDW112"/>
      <c r="RDX112"/>
      <c r="RDY112"/>
      <c r="RDZ112"/>
      <c r="REA112"/>
      <c r="REB112"/>
      <c r="REC112"/>
      <c r="RED112"/>
      <c r="REE112"/>
      <c r="REF112"/>
      <c r="REG112"/>
      <c r="REH112"/>
      <c r="REI112"/>
      <c r="REJ112"/>
      <c r="REK112"/>
      <c r="REL112"/>
      <c r="REM112"/>
      <c r="REN112"/>
      <c r="REO112"/>
      <c r="REP112"/>
      <c r="REQ112"/>
      <c r="RER112"/>
      <c r="RES112"/>
      <c r="RET112"/>
      <c r="REU112"/>
      <c r="REV112"/>
      <c r="REW112"/>
      <c r="REX112"/>
      <c r="REY112"/>
      <c r="REZ112"/>
      <c r="RFA112"/>
      <c r="RFB112"/>
      <c r="RFC112"/>
      <c r="RFD112"/>
      <c r="RFE112"/>
      <c r="RFF112"/>
      <c r="RFG112"/>
      <c r="RFH112"/>
      <c r="RFI112"/>
      <c r="RFJ112"/>
      <c r="RFK112"/>
      <c r="RFL112"/>
      <c r="RFM112"/>
      <c r="RFN112"/>
      <c r="RFO112"/>
      <c r="RFP112"/>
      <c r="RFQ112"/>
      <c r="RFR112"/>
      <c r="RFS112"/>
      <c r="RFT112"/>
      <c r="RFU112"/>
      <c r="RFV112"/>
      <c r="RFW112"/>
      <c r="RFX112"/>
      <c r="RFY112"/>
      <c r="RFZ112"/>
      <c r="RGA112"/>
      <c r="RGB112"/>
      <c r="RGC112"/>
      <c r="RGD112"/>
      <c r="RGE112"/>
      <c r="RGF112"/>
      <c r="RGG112"/>
      <c r="RGH112"/>
      <c r="RGI112"/>
      <c r="RGJ112"/>
      <c r="RGK112"/>
      <c r="RGL112"/>
      <c r="RGM112"/>
      <c r="RGN112"/>
      <c r="RGO112"/>
      <c r="RGP112"/>
      <c r="RGQ112"/>
      <c r="RGR112"/>
      <c r="RGS112"/>
      <c r="RGT112"/>
      <c r="RGU112"/>
      <c r="RGV112"/>
      <c r="RGW112"/>
      <c r="RGX112"/>
      <c r="RGY112"/>
      <c r="RGZ112"/>
      <c r="RHA112"/>
      <c r="RHB112"/>
      <c r="RHC112"/>
      <c r="RHD112"/>
      <c r="RHE112"/>
      <c r="RHF112"/>
      <c r="RHG112"/>
      <c r="RHH112"/>
      <c r="RHI112"/>
      <c r="RHJ112"/>
      <c r="RHK112"/>
      <c r="RHL112"/>
      <c r="RHM112"/>
      <c r="RHN112"/>
      <c r="RHO112"/>
      <c r="RHP112"/>
      <c r="RHQ112"/>
      <c r="RHR112"/>
      <c r="RHS112"/>
      <c r="RHT112"/>
      <c r="RHU112"/>
      <c r="RHV112"/>
      <c r="RHW112"/>
      <c r="RHX112"/>
      <c r="RHY112"/>
      <c r="RHZ112"/>
      <c r="RIA112"/>
      <c r="RIB112"/>
      <c r="RIC112"/>
      <c r="RID112"/>
      <c r="RIE112"/>
      <c r="RIF112"/>
      <c r="RIG112"/>
      <c r="RIH112"/>
      <c r="RII112"/>
      <c r="RIJ112"/>
      <c r="RIK112"/>
      <c r="RIL112"/>
      <c r="RIM112"/>
      <c r="RIN112"/>
      <c r="RIO112"/>
      <c r="RIP112"/>
      <c r="RIQ112"/>
      <c r="RIR112"/>
      <c r="RIS112"/>
      <c r="RIT112"/>
      <c r="RIU112"/>
      <c r="RIV112"/>
      <c r="RIW112"/>
      <c r="RIX112"/>
      <c r="RIY112"/>
      <c r="RIZ112"/>
      <c r="RJA112"/>
      <c r="RJB112"/>
      <c r="RJC112"/>
      <c r="RJD112"/>
      <c r="RJE112"/>
      <c r="RJF112"/>
      <c r="RJG112"/>
      <c r="RJH112"/>
      <c r="RJI112"/>
      <c r="RJJ112"/>
      <c r="RJK112"/>
      <c r="RJL112"/>
      <c r="RJM112"/>
      <c r="RJN112"/>
      <c r="RJO112"/>
      <c r="RJP112"/>
      <c r="RJQ112"/>
      <c r="RJR112"/>
      <c r="RJS112"/>
      <c r="RJT112"/>
      <c r="RJU112"/>
      <c r="RJV112"/>
      <c r="RJW112"/>
      <c r="RJX112"/>
      <c r="RJY112"/>
      <c r="RJZ112"/>
      <c r="RKA112"/>
      <c r="RKB112"/>
      <c r="RKC112"/>
      <c r="RKD112"/>
      <c r="RKE112"/>
      <c r="RKF112"/>
      <c r="RKG112"/>
      <c r="RKH112"/>
      <c r="RKI112"/>
      <c r="RKJ112"/>
      <c r="RKK112"/>
      <c r="RKL112"/>
      <c r="RKM112"/>
      <c r="RKN112"/>
      <c r="RKO112"/>
      <c r="RKP112"/>
      <c r="RKQ112"/>
      <c r="RKR112"/>
      <c r="RKS112"/>
      <c r="RKT112"/>
      <c r="RKU112"/>
      <c r="RKV112"/>
      <c r="RKW112"/>
      <c r="RKX112"/>
      <c r="RKY112"/>
      <c r="RKZ112"/>
      <c r="RLA112"/>
      <c r="RLB112"/>
      <c r="RLC112"/>
      <c r="RLD112"/>
      <c r="RLE112"/>
      <c r="RLF112"/>
      <c r="RLG112"/>
      <c r="RLH112"/>
      <c r="RLI112"/>
      <c r="RLJ112"/>
      <c r="RLK112"/>
      <c r="RLL112"/>
      <c r="RLM112"/>
      <c r="RLN112"/>
      <c r="RLO112"/>
      <c r="RLP112"/>
      <c r="RLQ112"/>
      <c r="RLR112"/>
      <c r="RLS112"/>
      <c r="RLT112"/>
      <c r="RLU112"/>
      <c r="RLV112"/>
      <c r="RLW112"/>
      <c r="RLX112"/>
      <c r="RLY112"/>
      <c r="RLZ112"/>
      <c r="RMA112"/>
      <c r="RMB112"/>
      <c r="RMC112"/>
      <c r="RMD112"/>
      <c r="RME112"/>
      <c r="RMF112"/>
      <c r="RMG112"/>
      <c r="RMH112"/>
      <c r="RMI112"/>
      <c r="RMJ112"/>
      <c r="RMK112"/>
      <c r="RML112"/>
      <c r="RMM112"/>
      <c r="RMN112"/>
      <c r="RMO112"/>
      <c r="RMP112"/>
      <c r="RMQ112"/>
      <c r="RMR112"/>
      <c r="RMS112"/>
      <c r="RMT112"/>
      <c r="RMU112"/>
      <c r="RMV112"/>
      <c r="RMW112"/>
      <c r="RMX112"/>
      <c r="RMY112"/>
      <c r="RMZ112"/>
      <c r="RNA112"/>
      <c r="RNB112"/>
      <c r="RNC112"/>
      <c r="RND112"/>
      <c r="RNE112"/>
      <c r="RNF112"/>
      <c r="RNG112"/>
      <c r="RNH112"/>
      <c r="RNI112"/>
      <c r="RNJ112"/>
      <c r="RNK112"/>
      <c r="RNL112"/>
      <c r="RNM112"/>
      <c r="RNN112"/>
      <c r="RNO112"/>
      <c r="RNP112"/>
      <c r="RNQ112"/>
      <c r="RNR112"/>
      <c r="RNS112"/>
      <c r="RNT112"/>
      <c r="RNU112"/>
      <c r="RNV112"/>
      <c r="RNW112"/>
      <c r="RNX112"/>
      <c r="RNY112"/>
      <c r="RNZ112"/>
      <c r="ROA112"/>
      <c r="ROB112"/>
      <c r="ROC112"/>
      <c r="ROD112"/>
      <c r="ROE112"/>
      <c r="ROF112"/>
      <c r="ROG112"/>
      <c r="ROH112"/>
      <c r="ROI112"/>
      <c r="ROJ112"/>
      <c r="ROK112"/>
      <c r="ROL112"/>
      <c r="ROM112"/>
      <c r="RON112"/>
      <c r="ROO112"/>
      <c r="ROP112"/>
      <c r="ROQ112"/>
      <c r="ROR112"/>
      <c r="ROS112"/>
      <c r="ROT112"/>
      <c r="ROU112"/>
      <c r="ROV112"/>
      <c r="ROW112"/>
      <c r="ROX112"/>
      <c r="ROY112"/>
      <c r="ROZ112"/>
      <c r="RPA112"/>
      <c r="RPB112"/>
      <c r="RPC112"/>
      <c r="RPD112"/>
      <c r="RPE112"/>
      <c r="RPF112"/>
      <c r="RPG112"/>
      <c r="RPH112"/>
      <c r="RPI112"/>
      <c r="RPJ112"/>
      <c r="RPK112"/>
      <c r="RPL112"/>
      <c r="RPM112"/>
      <c r="RPN112"/>
      <c r="RPO112"/>
      <c r="RPP112"/>
      <c r="RPQ112"/>
      <c r="RPR112"/>
      <c r="RPS112"/>
      <c r="RPT112"/>
      <c r="RPU112"/>
      <c r="RPV112"/>
      <c r="RPW112"/>
      <c r="RPX112"/>
      <c r="RPY112"/>
      <c r="RPZ112"/>
      <c r="RQA112"/>
      <c r="RQB112"/>
      <c r="RQC112"/>
      <c r="RQD112"/>
      <c r="RQE112"/>
      <c r="RQF112"/>
      <c r="RQG112"/>
      <c r="RQH112"/>
      <c r="RQI112"/>
      <c r="RQJ112"/>
      <c r="RQK112"/>
      <c r="RQL112"/>
      <c r="RQM112"/>
      <c r="RQN112"/>
      <c r="RQO112"/>
      <c r="RQP112"/>
      <c r="RQQ112"/>
      <c r="RQR112"/>
      <c r="RQS112"/>
      <c r="RQT112"/>
      <c r="RQU112"/>
      <c r="RQV112"/>
      <c r="RQW112"/>
      <c r="RQX112"/>
      <c r="RQY112"/>
      <c r="RQZ112"/>
      <c r="RRA112"/>
      <c r="RRB112"/>
      <c r="RRC112"/>
      <c r="RRD112"/>
      <c r="RRE112"/>
      <c r="RRF112"/>
      <c r="RRG112"/>
      <c r="RRH112"/>
      <c r="RRI112"/>
      <c r="RRJ112"/>
      <c r="RRK112"/>
      <c r="RRL112"/>
      <c r="RRM112"/>
      <c r="RRN112"/>
      <c r="RRO112"/>
      <c r="RRP112"/>
      <c r="RRQ112"/>
      <c r="RRR112"/>
      <c r="RRS112"/>
      <c r="RRT112"/>
      <c r="RRU112"/>
      <c r="RRV112"/>
      <c r="RRW112"/>
      <c r="RRX112"/>
      <c r="RRY112"/>
      <c r="RRZ112"/>
      <c r="RSA112"/>
      <c r="RSB112"/>
      <c r="RSC112"/>
      <c r="RSD112"/>
      <c r="RSE112"/>
      <c r="RSF112"/>
      <c r="RSG112"/>
      <c r="RSH112"/>
      <c r="RSI112"/>
      <c r="RSJ112"/>
      <c r="RSK112"/>
      <c r="RSL112"/>
      <c r="RSM112"/>
      <c r="RSN112"/>
      <c r="RSO112"/>
      <c r="RSP112"/>
      <c r="RSQ112"/>
      <c r="RSR112"/>
      <c r="RSS112"/>
      <c r="RST112"/>
      <c r="RSU112"/>
      <c r="RSV112"/>
      <c r="RSW112"/>
      <c r="RSX112"/>
      <c r="RSY112"/>
      <c r="RSZ112"/>
      <c r="RTA112"/>
      <c r="RTB112"/>
      <c r="RTC112"/>
      <c r="RTD112"/>
      <c r="RTE112"/>
      <c r="RTF112"/>
      <c r="RTG112"/>
      <c r="RTH112"/>
      <c r="RTI112"/>
      <c r="RTJ112"/>
      <c r="RTK112"/>
      <c r="RTL112"/>
      <c r="RTM112"/>
      <c r="RTN112"/>
      <c r="RTO112"/>
      <c r="RTP112"/>
      <c r="RTQ112"/>
      <c r="RTR112"/>
      <c r="RTS112"/>
      <c r="RTT112"/>
      <c r="RTU112"/>
      <c r="RTV112"/>
      <c r="RTW112"/>
      <c r="RTX112"/>
      <c r="RTY112"/>
      <c r="RTZ112"/>
      <c r="RUA112"/>
      <c r="RUB112"/>
      <c r="RUC112"/>
      <c r="RUD112"/>
      <c r="RUE112"/>
      <c r="RUF112"/>
      <c r="RUG112"/>
      <c r="RUH112"/>
      <c r="RUI112"/>
      <c r="RUJ112"/>
      <c r="RUK112"/>
      <c r="RUL112"/>
      <c r="RUM112"/>
      <c r="RUN112"/>
      <c r="RUO112"/>
      <c r="RUP112"/>
      <c r="RUQ112"/>
      <c r="RUR112"/>
      <c r="RUS112"/>
      <c r="RUT112"/>
      <c r="RUU112"/>
      <c r="RUV112"/>
      <c r="RUW112"/>
      <c r="RUX112"/>
      <c r="RUY112"/>
      <c r="RUZ112"/>
      <c r="RVA112"/>
      <c r="RVB112"/>
      <c r="RVC112"/>
      <c r="RVD112"/>
      <c r="RVE112"/>
      <c r="RVF112"/>
      <c r="RVG112"/>
      <c r="RVH112"/>
      <c r="RVI112"/>
      <c r="RVJ112"/>
      <c r="RVK112"/>
      <c r="RVL112"/>
      <c r="RVM112"/>
      <c r="RVN112"/>
      <c r="RVO112"/>
      <c r="RVP112"/>
      <c r="RVQ112"/>
      <c r="RVR112"/>
      <c r="RVS112"/>
      <c r="RVT112"/>
      <c r="RVU112"/>
      <c r="RVV112"/>
      <c r="RVW112"/>
      <c r="RVX112"/>
      <c r="RVY112"/>
      <c r="RVZ112"/>
      <c r="RWA112"/>
      <c r="RWB112"/>
      <c r="RWC112"/>
      <c r="RWD112"/>
      <c r="RWE112"/>
      <c r="RWF112"/>
      <c r="RWG112"/>
      <c r="RWH112"/>
      <c r="RWI112"/>
      <c r="RWJ112"/>
      <c r="RWK112"/>
      <c r="RWL112"/>
      <c r="RWM112"/>
      <c r="RWN112"/>
      <c r="RWO112"/>
      <c r="RWP112"/>
      <c r="RWQ112"/>
      <c r="RWR112"/>
      <c r="RWS112"/>
      <c r="RWT112"/>
      <c r="RWU112"/>
      <c r="RWV112"/>
      <c r="RWW112"/>
      <c r="RWX112"/>
      <c r="RWY112"/>
      <c r="RWZ112"/>
      <c r="RXA112"/>
      <c r="RXB112"/>
      <c r="RXC112"/>
      <c r="RXD112"/>
      <c r="RXE112"/>
      <c r="RXF112"/>
      <c r="RXG112"/>
      <c r="RXH112"/>
      <c r="RXI112"/>
      <c r="RXJ112"/>
      <c r="RXK112"/>
      <c r="RXL112"/>
      <c r="RXM112"/>
      <c r="RXN112"/>
      <c r="RXO112"/>
      <c r="RXP112"/>
      <c r="RXQ112"/>
      <c r="RXR112"/>
      <c r="RXS112"/>
      <c r="RXT112"/>
      <c r="RXU112"/>
      <c r="RXV112"/>
      <c r="RXW112"/>
      <c r="RXX112"/>
      <c r="RXY112"/>
      <c r="RXZ112"/>
      <c r="RYA112"/>
      <c r="RYB112"/>
      <c r="RYC112"/>
      <c r="RYD112"/>
      <c r="RYE112"/>
      <c r="RYF112"/>
      <c r="RYG112"/>
      <c r="RYH112"/>
      <c r="RYI112"/>
      <c r="RYJ112"/>
      <c r="RYK112"/>
      <c r="RYL112"/>
      <c r="RYM112"/>
      <c r="RYN112"/>
      <c r="RYO112"/>
      <c r="RYP112"/>
      <c r="RYQ112"/>
      <c r="RYR112"/>
      <c r="RYS112"/>
      <c r="RYT112"/>
      <c r="RYU112"/>
      <c r="RYV112"/>
      <c r="RYW112"/>
      <c r="RYX112"/>
      <c r="RYY112"/>
      <c r="RYZ112"/>
      <c r="RZA112"/>
      <c r="RZB112"/>
      <c r="RZC112"/>
      <c r="RZD112"/>
      <c r="RZE112"/>
      <c r="RZF112"/>
      <c r="RZG112"/>
      <c r="RZH112"/>
      <c r="RZI112"/>
      <c r="RZJ112"/>
      <c r="RZK112"/>
      <c r="RZL112"/>
      <c r="RZM112"/>
      <c r="RZN112"/>
      <c r="RZO112"/>
      <c r="RZP112"/>
      <c r="RZQ112"/>
      <c r="RZR112"/>
      <c r="RZS112"/>
      <c r="RZT112"/>
      <c r="RZU112"/>
      <c r="RZV112"/>
      <c r="RZW112"/>
      <c r="RZX112"/>
      <c r="RZY112"/>
      <c r="RZZ112"/>
      <c r="SAA112"/>
      <c r="SAB112"/>
      <c r="SAC112"/>
      <c r="SAD112"/>
      <c r="SAE112"/>
      <c r="SAF112"/>
      <c r="SAG112"/>
      <c r="SAH112"/>
      <c r="SAI112"/>
      <c r="SAJ112"/>
      <c r="SAK112"/>
      <c r="SAL112"/>
      <c r="SAM112"/>
      <c r="SAN112"/>
      <c r="SAO112"/>
      <c r="SAP112"/>
      <c r="SAQ112"/>
      <c r="SAR112"/>
      <c r="SAS112"/>
      <c r="SAT112"/>
      <c r="SAU112"/>
      <c r="SAV112"/>
      <c r="SAW112"/>
      <c r="SAX112"/>
      <c r="SAY112"/>
      <c r="SAZ112"/>
      <c r="SBA112"/>
      <c r="SBB112"/>
      <c r="SBC112"/>
      <c r="SBD112"/>
      <c r="SBE112"/>
      <c r="SBF112"/>
      <c r="SBG112"/>
      <c r="SBH112"/>
      <c r="SBI112"/>
      <c r="SBJ112"/>
      <c r="SBK112"/>
      <c r="SBL112"/>
      <c r="SBM112"/>
      <c r="SBN112"/>
      <c r="SBO112"/>
      <c r="SBP112"/>
      <c r="SBQ112"/>
      <c r="SBR112"/>
      <c r="SBS112"/>
      <c r="SBT112"/>
      <c r="SBU112"/>
      <c r="SBV112"/>
      <c r="SBW112"/>
      <c r="SBX112"/>
      <c r="SBY112"/>
      <c r="SBZ112"/>
      <c r="SCA112"/>
      <c r="SCB112"/>
      <c r="SCC112"/>
      <c r="SCD112"/>
      <c r="SCE112"/>
      <c r="SCF112"/>
      <c r="SCG112"/>
      <c r="SCH112"/>
      <c r="SCI112"/>
      <c r="SCJ112"/>
      <c r="SCK112"/>
      <c r="SCL112"/>
      <c r="SCM112"/>
      <c r="SCN112"/>
      <c r="SCO112"/>
      <c r="SCP112"/>
      <c r="SCQ112"/>
      <c r="SCR112"/>
      <c r="SCS112"/>
      <c r="SCT112"/>
      <c r="SCU112"/>
      <c r="SCV112"/>
      <c r="SCW112"/>
      <c r="SCX112"/>
      <c r="SCY112"/>
      <c r="SCZ112"/>
      <c r="SDA112"/>
      <c r="SDB112"/>
      <c r="SDC112"/>
      <c r="SDD112"/>
      <c r="SDE112"/>
      <c r="SDF112"/>
      <c r="SDG112"/>
      <c r="SDH112"/>
      <c r="SDI112"/>
      <c r="SDJ112"/>
      <c r="SDK112"/>
      <c r="SDL112"/>
      <c r="SDM112"/>
      <c r="SDN112"/>
      <c r="SDO112"/>
      <c r="SDP112"/>
      <c r="SDQ112"/>
      <c r="SDR112"/>
      <c r="SDS112"/>
      <c r="SDT112"/>
      <c r="SDU112"/>
      <c r="SDV112"/>
      <c r="SDW112"/>
      <c r="SDX112"/>
      <c r="SDY112"/>
      <c r="SDZ112"/>
      <c r="SEA112"/>
      <c r="SEB112"/>
      <c r="SEC112"/>
      <c r="SED112"/>
      <c r="SEE112"/>
      <c r="SEF112"/>
      <c r="SEG112"/>
      <c r="SEH112"/>
      <c r="SEI112"/>
      <c r="SEJ112"/>
      <c r="SEK112"/>
      <c r="SEL112"/>
      <c r="SEM112"/>
      <c r="SEN112"/>
      <c r="SEO112"/>
      <c r="SEP112"/>
      <c r="SEQ112"/>
      <c r="SER112"/>
      <c r="SES112"/>
      <c r="SET112"/>
      <c r="SEU112"/>
      <c r="SEV112"/>
      <c r="SEW112"/>
      <c r="SEX112"/>
      <c r="SEY112"/>
      <c r="SEZ112"/>
      <c r="SFA112"/>
      <c r="SFB112"/>
      <c r="SFC112"/>
      <c r="SFD112"/>
      <c r="SFE112"/>
      <c r="SFF112"/>
      <c r="SFG112"/>
      <c r="SFH112"/>
      <c r="SFI112"/>
      <c r="SFJ112"/>
      <c r="SFK112"/>
      <c r="SFL112"/>
      <c r="SFM112"/>
      <c r="SFN112"/>
      <c r="SFO112"/>
      <c r="SFP112"/>
      <c r="SFQ112"/>
      <c r="SFR112"/>
      <c r="SFS112"/>
      <c r="SFT112"/>
      <c r="SFU112"/>
      <c r="SFV112"/>
      <c r="SFW112"/>
      <c r="SFX112"/>
      <c r="SFY112"/>
      <c r="SFZ112"/>
      <c r="SGA112"/>
      <c r="SGB112"/>
      <c r="SGC112"/>
      <c r="SGD112"/>
      <c r="SGE112"/>
      <c r="SGF112"/>
      <c r="SGG112"/>
      <c r="SGH112"/>
      <c r="SGI112"/>
      <c r="SGJ112"/>
      <c r="SGK112"/>
      <c r="SGL112"/>
      <c r="SGM112"/>
      <c r="SGN112"/>
      <c r="SGO112"/>
      <c r="SGP112"/>
      <c r="SGQ112"/>
      <c r="SGR112"/>
      <c r="SGS112"/>
      <c r="SGT112"/>
      <c r="SGU112"/>
      <c r="SGV112"/>
      <c r="SGW112"/>
      <c r="SGX112"/>
      <c r="SGY112"/>
      <c r="SGZ112"/>
      <c r="SHA112"/>
      <c r="SHB112"/>
      <c r="SHC112"/>
      <c r="SHD112"/>
      <c r="SHE112"/>
      <c r="SHF112"/>
      <c r="SHG112"/>
      <c r="SHH112"/>
      <c r="SHI112"/>
      <c r="SHJ112"/>
      <c r="SHK112"/>
      <c r="SHL112"/>
      <c r="SHM112"/>
      <c r="SHN112"/>
      <c r="SHO112"/>
      <c r="SHP112"/>
      <c r="SHQ112"/>
      <c r="SHR112"/>
      <c r="SHS112"/>
      <c r="SHT112"/>
      <c r="SHU112"/>
      <c r="SHV112"/>
      <c r="SHW112"/>
      <c r="SHX112"/>
      <c r="SHY112"/>
      <c r="SHZ112"/>
      <c r="SIA112"/>
      <c r="SIB112"/>
      <c r="SIC112"/>
      <c r="SID112"/>
      <c r="SIE112"/>
      <c r="SIF112"/>
      <c r="SIG112"/>
      <c r="SIH112"/>
      <c r="SII112"/>
      <c r="SIJ112"/>
      <c r="SIK112"/>
      <c r="SIL112"/>
      <c r="SIM112"/>
      <c r="SIN112"/>
      <c r="SIO112"/>
      <c r="SIP112"/>
      <c r="SIQ112"/>
      <c r="SIR112"/>
      <c r="SIS112"/>
      <c r="SIT112"/>
      <c r="SIU112"/>
      <c r="SIV112"/>
      <c r="SIW112"/>
      <c r="SIX112"/>
      <c r="SIY112"/>
      <c r="SIZ112"/>
      <c r="SJA112"/>
      <c r="SJB112"/>
      <c r="SJC112"/>
      <c r="SJD112"/>
      <c r="SJE112"/>
      <c r="SJF112"/>
      <c r="SJG112"/>
      <c r="SJH112"/>
      <c r="SJI112"/>
      <c r="SJJ112"/>
      <c r="SJK112"/>
      <c r="SJL112"/>
      <c r="SJM112"/>
      <c r="SJN112"/>
      <c r="SJO112"/>
      <c r="SJP112"/>
      <c r="SJQ112"/>
      <c r="SJR112"/>
      <c r="SJS112"/>
      <c r="SJT112"/>
      <c r="SJU112"/>
      <c r="SJV112"/>
      <c r="SJW112"/>
      <c r="SJX112"/>
      <c r="SJY112"/>
      <c r="SJZ112"/>
      <c r="SKA112"/>
      <c r="SKB112"/>
      <c r="SKC112"/>
      <c r="SKD112"/>
      <c r="SKE112"/>
      <c r="SKF112"/>
      <c r="SKG112"/>
      <c r="SKH112"/>
      <c r="SKI112"/>
      <c r="SKJ112"/>
      <c r="SKK112"/>
      <c r="SKL112"/>
      <c r="SKM112"/>
      <c r="SKN112"/>
      <c r="SKO112"/>
      <c r="SKP112"/>
      <c r="SKQ112"/>
      <c r="SKR112"/>
      <c r="SKS112"/>
      <c r="SKT112"/>
      <c r="SKU112"/>
      <c r="SKV112"/>
      <c r="SKW112"/>
      <c r="SKX112"/>
      <c r="SKY112"/>
      <c r="SKZ112"/>
      <c r="SLA112"/>
      <c r="SLB112"/>
      <c r="SLC112"/>
      <c r="SLD112"/>
      <c r="SLE112"/>
      <c r="SLF112"/>
      <c r="SLG112"/>
      <c r="SLH112"/>
      <c r="SLI112"/>
      <c r="SLJ112"/>
      <c r="SLK112"/>
      <c r="SLL112"/>
      <c r="SLM112"/>
      <c r="SLN112"/>
      <c r="SLO112"/>
      <c r="SLP112"/>
      <c r="SLQ112"/>
      <c r="SLR112"/>
      <c r="SLS112"/>
      <c r="SLT112"/>
      <c r="SLU112"/>
      <c r="SLV112"/>
      <c r="SLW112"/>
      <c r="SLX112"/>
      <c r="SLY112"/>
      <c r="SLZ112"/>
      <c r="SMA112"/>
      <c r="SMB112"/>
      <c r="SMC112"/>
      <c r="SMD112"/>
      <c r="SME112"/>
      <c r="SMF112"/>
      <c r="SMG112"/>
      <c r="SMH112"/>
      <c r="SMI112"/>
      <c r="SMJ112"/>
      <c r="SMK112"/>
      <c r="SML112"/>
      <c r="SMM112"/>
      <c r="SMN112"/>
      <c r="SMO112"/>
      <c r="SMP112"/>
      <c r="SMQ112"/>
      <c r="SMR112"/>
      <c r="SMS112"/>
      <c r="SMT112"/>
      <c r="SMU112"/>
      <c r="SMV112"/>
      <c r="SMW112"/>
      <c r="SMX112"/>
      <c r="SMY112"/>
      <c r="SMZ112"/>
      <c r="SNA112"/>
      <c r="SNB112"/>
      <c r="SNC112"/>
      <c r="SND112"/>
      <c r="SNE112"/>
      <c r="SNF112"/>
      <c r="SNG112"/>
      <c r="SNH112"/>
      <c r="SNI112"/>
      <c r="SNJ112"/>
      <c r="SNK112"/>
      <c r="SNL112"/>
      <c r="SNM112"/>
      <c r="SNN112"/>
      <c r="SNO112"/>
      <c r="SNP112"/>
      <c r="SNQ112"/>
      <c r="SNR112"/>
      <c r="SNS112"/>
      <c r="SNT112"/>
      <c r="SNU112"/>
      <c r="SNV112"/>
      <c r="SNW112"/>
      <c r="SNX112"/>
      <c r="SNY112"/>
      <c r="SNZ112"/>
      <c r="SOA112"/>
      <c r="SOB112"/>
      <c r="SOC112"/>
      <c r="SOD112"/>
      <c r="SOE112"/>
      <c r="SOF112"/>
      <c r="SOG112"/>
      <c r="SOH112"/>
      <c r="SOI112"/>
      <c r="SOJ112"/>
      <c r="SOK112"/>
      <c r="SOL112"/>
      <c r="SOM112"/>
      <c r="SON112"/>
      <c r="SOO112"/>
      <c r="SOP112"/>
      <c r="SOQ112"/>
      <c r="SOR112"/>
      <c r="SOS112"/>
      <c r="SOT112"/>
      <c r="SOU112"/>
      <c r="SOV112"/>
      <c r="SOW112"/>
      <c r="SOX112"/>
      <c r="SOY112"/>
      <c r="SOZ112"/>
      <c r="SPA112"/>
      <c r="SPB112"/>
      <c r="SPC112"/>
      <c r="SPD112"/>
      <c r="SPE112"/>
      <c r="SPF112"/>
      <c r="SPG112"/>
      <c r="SPH112"/>
      <c r="SPI112"/>
      <c r="SPJ112"/>
      <c r="SPK112"/>
      <c r="SPL112"/>
      <c r="SPM112"/>
      <c r="SPN112"/>
      <c r="SPO112"/>
      <c r="SPP112"/>
      <c r="SPQ112"/>
      <c r="SPR112"/>
      <c r="SPS112"/>
      <c r="SPT112"/>
      <c r="SPU112"/>
      <c r="SPV112"/>
      <c r="SPW112"/>
      <c r="SPX112"/>
      <c r="SPY112"/>
      <c r="SPZ112"/>
      <c r="SQA112"/>
      <c r="SQB112"/>
      <c r="SQC112"/>
      <c r="SQD112"/>
      <c r="SQE112"/>
      <c r="SQF112"/>
      <c r="SQG112"/>
      <c r="SQH112"/>
      <c r="SQI112"/>
      <c r="SQJ112"/>
      <c r="SQK112"/>
      <c r="SQL112"/>
      <c r="SQM112"/>
      <c r="SQN112"/>
      <c r="SQO112"/>
      <c r="SQP112"/>
      <c r="SQQ112"/>
      <c r="SQR112"/>
      <c r="SQS112"/>
      <c r="SQT112"/>
      <c r="SQU112"/>
      <c r="SQV112"/>
      <c r="SQW112"/>
      <c r="SQX112"/>
      <c r="SQY112"/>
      <c r="SQZ112"/>
      <c r="SRA112"/>
      <c r="SRB112"/>
      <c r="SRC112"/>
      <c r="SRD112"/>
      <c r="SRE112"/>
      <c r="SRF112"/>
      <c r="SRG112"/>
      <c r="SRH112"/>
      <c r="SRI112"/>
      <c r="SRJ112"/>
      <c r="SRK112"/>
      <c r="SRL112"/>
      <c r="SRM112"/>
      <c r="SRN112"/>
      <c r="SRO112"/>
      <c r="SRP112"/>
      <c r="SRQ112"/>
      <c r="SRR112"/>
      <c r="SRS112"/>
      <c r="SRT112"/>
      <c r="SRU112"/>
      <c r="SRV112"/>
      <c r="SRW112"/>
      <c r="SRX112"/>
      <c r="SRY112"/>
      <c r="SRZ112"/>
      <c r="SSA112"/>
      <c r="SSB112"/>
      <c r="SSC112"/>
      <c r="SSD112"/>
      <c r="SSE112"/>
      <c r="SSF112"/>
      <c r="SSG112"/>
      <c r="SSH112"/>
      <c r="SSI112"/>
      <c r="SSJ112"/>
      <c r="SSK112"/>
      <c r="SSL112"/>
      <c r="SSM112"/>
      <c r="SSN112"/>
      <c r="SSO112"/>
      <c r="SSP112"/>
      <c r="SSQ112"/>
      <c r="SSR112"/>
      <c r="SSS112"/>
      <c r="SST112"/>
      <c r="SSU112"/>
      <c r="SSV112"/>
      <c r="SSW112"/>
      <c r="SSX112"/>
      <c r="SSY112"/>
      <c r="SSZ112"/>
      <c r="STA112"/>
      <c r="STB112"/>
      <c r="STC112"/>
      <c r="STD112"/>
      <c r="STE112"/>
      <c r="STF112"/>
      <c r="STG112"/>
      <c r="STH112"/>
      <c r="STI112"/>
      <c r="STJ112"/>
      <c r="STK112"/>
      <c r="STL112"/>
      <c r="STM112"/>
      <c r="STN112"/>
      <c r="STO112"/>
      <c r="STP112"/>
      <c r="STQ112"/>
      <c r="STR112"/>
      <c r="STS112"/>
      <c r="STT112"/>
      <c r="STU112"/>
      <c r="STV112"/>
      <c r="STW112"/>
      <c r="STX112"/>
      <c r="STY112"/>
      <c r="STZ112"/>
      <c r="SUA112"/>
      <c r="SUB112"/>
      <c r="SUC112"/>
      <c r="SUD112"/>
      <c r="SUE112"/>
      <c r="SUF112"/>
      <c r="SUG112"/>
      <c r="SUH112"/>
      <c r="SUI112"/>
      <c r="SUJ112"/>
      <c r="SUK112"/>
      <c r="SUL112"/>
      <c r="SUM112"/>
      <c r="SUN112"/>
      <c r="SUO112"/>
      <c r="SUP112"/>
      <c r="SUQ112"/>
      <c r="SUR112"/>
      <c r="SUS112"/>
      <c r="SUT112"/>
      <c r="SUU112"/>
      <c r="SUV112"/>
      <c r="SUW112"/>
      <c r="SUX112"/>
      <c r="SUY112"/>
      <c r="SUZ112"/>
      <c r="SVA112"/>
      <c r="SVB112"/>
      <c r="SVC112"/>
      <c r="SVD112"/>
      <c r="SVE112"/>
      <c r="SVF112"/>
      <c r="SVG112"/>
      <c r="SVH112"/>
      <c r="SVI112"/>
      <c r="SVJ112"/>
      <c r="SVK112"/>
      <c r="SVL112"/>
      <c r="SVM112"/>
      <c r="SVN112"/>
      <c r="SVO112"/>
      <c r="SVP112"/>
      <c r="SVQ112"/>
      <c r="SVR112"/>
      <c r="SVS112"/>
      <c r="SVT112"/>
      <c r="SVU112"/>
      <c r="SVV112"/>
      <c r="SVW112"/>
      <c r="SVX112"/>
      <c r="SVY112"/>
      <c r="SVZ112"/>
      <c r="SWA112"/>
      <c r="SWB112"/>
      <c r="SWC112"/>
      <c r="SWD112"/>
      <c r="SWE112"/>
      <c r="SWF112"/>
      <c r="SWG112"/>
      <c r="SWH112"/>
      <c r="SWI112"/>
      <c r="SWJ112"/>
      <c r="SWK112"/>
      <c r="SWL112"/>
      <c r="SWM112"/>
      <c r="SWN112"/>
      <c r="SWO112"/>
      <c r="SWP112"/>
      <c r="SWQ112"/>
      <c r="SWR112"/>
      <c r="SWS112"/>
      <c r="SWT112"/>
      <c r="SWU112"/>
      <c r="SWV112"/>
      <c r="SWW112"/>
      <c r="SWX112"/>
      <c r="SWY112"/>
      <c r="SWZ112"/>
      <c r="SXA112"/>
      <c r="SXB112"/>
      <c r="SXC112"/>
      <c r="SXD112"/>
      <c r="SXE112"/>
      <c r="SXF112"/>
      <c r="SXG112"/>
      <c r="SXH112"/>
      <c r="SXI112"/>
      <c r="SXJ112"/>
      <c r="SXK112"/>
      <c r="SXL112"/>
      <c r="SXM112"/>
      <c r="SXN112"/>
      <c r="SXO112"/>
      <c r="SXP112"/>
      <c r="SXQ112"/>
      <c r="SXR112"/>
      <c r="SXS112"/>
      <c r="SXT112"/>
      <c r="SXU112"/>
      <c r="SXV112"/>
      <c r="SXW112"/>
      <c r="SXX112"/>
      <c r="SXY112"/>
      <c r="SXZ112"/>
      <c r="SYA112"/>
      <c r="SYB112"/>
      <c r="SYC112"/>
      <c r="SYD112"/>
      <c r="SYE112"/>
      <c r="SYF112"/>
      <c r="SYG112"/>
      <c r="SYH112"/>
      <c r="SYI112"/>
      <c r="SYJ112"/>
      <c r="SYK112"/>
      <c r="SYL112"/>
      <c r="SYM112"/>
      <c r="SYN112"/>
      <c r="SYO112"/>
      <c r="SYP112"/>
      <c r="SYQ112"/>
      <c r="SYR112"/>
      <c r="SYS112"/>
      <c r="SYT112"/>
      <c r="SYU112"/>
      <c r="SYV112"/>
      <c r="SYW112"/>
      <c r="SYX112"/>
      <c r="SYY112"/>
      <c r="SYZ112"/>
      <c r="SZA112"/>
      <c r="SZB112"/>
      <c r="SZC112"/>
      <c r="SZD112"/>
      <c r="SZE112"/>
      <c r="SZF112"/>
      <c r="SZG112"/>
      <c r="SZH112"/>
      <c r="SZI112"/>
      <c r="SZJ112"/>
      <c r="SZK112"/>
      <c r="SZL112"/>
      <c r="SZM112"/>
      <c r="SZN112"/>
      <c r="SZO112"/>
      <c r="SZP112"/>
      <c r="SZQ112"/>
      <c r="SZR112"/>
      <c r="SZS112"/>
      <c r="SZT112"/>
      <c r="SZU112"/>
      <c r="SZV112"/>
      <c r="SZW112"/>
      <c r="SZX112"/>
      <c r="SZY112"/>
      <c r="SZZ112"/>
      <c r="TAA112"/>
      <c r="TAB112"/>
      <c r="TAC112"/>
      <c r="TAD112"/>
      <c r="TAE112"/>
      <c r="TAF112"/>
      <c r="TAG112"/>
      <c r="TAH112"/>
      <c r="TAI112"/>
      <c r="TAJ112"/>
      <c r="TAK112"/>
      <c r="TAL112"/>
      <c r="TAM112"/>
      <c r="TAN112"/>
      <c r="TAO112"/>
      <c r="TAP112"/>
      <c r="TAQ112"/>
      <c r="TAR112"/>
      <c r="TAS112"/>
      <c r="TAT112"/>
      <c r="TAU112"/>
      <c r="TAV112"/>
      <c r="TAW112"/>
      <c r="TAX112"/>
      <c r="TAY112"/>
      <c r="TAZ112"/>
      <c r="TBA112"/>
      <c r="TBB112"/>
      <c r="TBC112"/>
      <c r="TBD112"/>
      <c r="TBE112"/>
      <c r="TBF112"/>
      <c r="TBG112"/>
      <c r="TBH112"/>
      <c r="TBI112"/>
      <c r="TBJ112"/>
      <c r="TBK112"/>
      <c r="TBL112"/>
      <c r="TBM112"/>
      <c r="TBN112"/>
      <c r="TBO112"/>
      <c r="TBP112"/>
      <c r="TBQ112"/>
      <c r="TBR112"/>
      <c r="TBS112"/>
      <c r="TBT112"/>
      <c r="TBU112"/>
      <c r="TBV112"/>
      <c r="TBW112"/>
      <c r="TBX112"/>
      <c r="TBY112"/>
      <c r="TBZ112"/>
      <c r="TCA112"/>
      <c r="TCB112"/>
      <c r="TCC112"/>
      <c r="TCD112"/>
      <c r="TCE112"/>
      <c r="TCF112"/>
      <c r="TCG112"/>
      <c r="TCH112"/>
      <c r="TCI112"/>
      <c r="TCJ112"/>
      <c r="TCK112"/>
      <c r="TCL112"/>
      <c r="TCM112"/>
      <c r="TCN112"/>
      <c r="TCO112"/>
      <c r="TCP112"/>
      <c r="TCQ112"/>
      <c r="TCR112"/>
      <c r="TCS112"/>
      <c r="TCT112"/>
      <c r="TCU112"/>
      <c r="TCV112"/>
      <c r="TCW112"/>
      <c r="TCX112"/>
      <c r="TCY112"/>
      <c r="TCZ112"/>
      <c r="TDA112"/>
      <c r="TDB112"/>
      <c r="TDC112"/>
      <c r="TDD112"/>
      <c r="TDE112"/>
      <c r="TDF112"/>
      <c r="TDG112"/>
      <c r="TDH112"/>
      <c r="TDI112"/>
      <c r="TDJ112"/>
      <c r="TDK112"/>
      <c r="TDL112"/>
      <c r="TDM112"/>
      <c r="TDN112"/>
      <c r="TDO112"/>
      <c r="TDP112"/>
      <c r="TDQ112"/>
      <c r="TDR112"/>
      <c r="TDS112"/>
      <c r="TDT112"/>
      <c r="TDU112"/>
      <c r="TDV112"/>
      <c r="TDW112"/>
      <c r="TDX112"/>
      <c r="TDY112"/>
      <c r="TDZ112"/>
      <c r="TEA112"/>
      <c r="TEB112"/>
      <c r="TEC112"/>
      <c r="TED112"/>
      <c r="TEE112"/>
      <c r="TEF112"/>
      <c r="TEG112"/>
      <c r="TEH112"/>
      <c r="TEI112"/>
      <c r="TEJ112"/>
      <c r="TEK112"/>
      <c r="TEL112"/>
      <c r="TEM112"/>
      <c r="TEN112"/>
      <c r="TEO112"/>
      <c r="TEP112"/>
      <c r="TEQ112"/>
      <c r="TER112"/>
      <c r="TES112"/>
      <c r="TET112"/>
      <c r="TEU112"/>
      <c r="TEV112"/>
      <c r="TEW112"/>
      <c r="TEX112"/>
      <c r="TEY112"/>
      <c r="TEZ112"/>
      <c r="TFA112"/>
      <c r="TFB112"/>
      <c r="TFC112"/>
      <c r="TFD112"/>
      <c r="TFE112"/>
      <c r="TFF112"/>
      <c r="TFG112"/>
      <c r="TFH112"/>
      <c r="TFI112"/>
      <c r="TFJ112"/>
      <c r="TFK112"/>
      <c r="TFL112"/>
      <c r="TFM112"/>
      <c r="TFN112"/>
      <c r="TFO112"/>
      <c r="TFP112"/>
      <c r="TFQ112"/>
      <c r="TFR112"/>
      <c r="TFS112"/>
      <c r="TFT112"/>
      <c r="TFU112"/>
      <c r="TFV112"/>
      <c r="TFW112"/>
      <c r="TFX112"/>
      <c r="TFY112"/>
      <c r="TFZ112"/>
      <c r="TGA112"/>
      <c r="TGB112"/>
      <c r="TGC112"/>
      <c r="TGD112"/>
      <c r="TGE112"/>
      <c r="TGF112"/>
      <c r="TGG112"/>
      <c r="TGH112"/>
      <c r="TGI112"/>
      <c r="TGJ112"/>
      <c r="TGK112"/>
      <c r="TGL112"/>
      <c r="TGM112"/>
      <c r="TGN112"/>
      <c r="TGO112"/>
      <c r="TGP112"/>
      <c r="TGQ112"/>
      <c r="TGR112"/>
      <c r="TGS112"/>
      <c r="TGT112"/>
      <c r="TGU112"/>
      <c r="TGV112"/>
      <c r="TGW112"/>
      <c r="TGX112"/>
      <c r="TGY112"/>
      <c r="TGZ112"/>
      <c r="THA112"/>
      <c r="THB112"/>
      <c r="THC112"/>
      <c r="THD112"/>
      <c r="THE112"/>
      <c r="THF112"/>
      <c r="THG112"/>
      <c r="THH112"/>
      <c r="THI112"/>
      <c r="THJ112"/>
      <c r="THK112"/>
      <c r="THL112"/>
      <c r="THM112"/>
      <c r="THN112"/>
      <c r="THO112"/>
      <c r="THP112"/>
      <c r="THQ112"/>
      <c r="THR112"/>
      <c r="THS112"/>
      <c r="THT112"/>
      <c r="THU112"/>
      <c r="THV112"/>
      <c r="THW112"/>
      <c r="THX112"/>
      <c r="THY112"/>
      <c r="THZ112"/>
      <c r="TIA112"/>
      <c r="TIB112"/>
      <c r="TIC112"/>
      <c r="TID112"/>
      <c r="TIE112"/>
      <c r="TIF112"/>
      <c r="TIG112"/>
      <c r="TIH112"/>
      <c r="TII112"/>
      <c r="TIJ112"/>
      <c r="TIK112"/>
      <c r="TIL112"/>
      <c r="TIM112"/>
      <c r="TIN112"/>
      <c r="TIO112"/>
      <c r="TIP112"/>
      <c r="TIQ112"/>
      <c r="TIR112"/>
      <c r="TIS112"/>
      <c r="TIT112"/>
      <c r="TIU112"/>
      <c r="TIV112"/>
      <c r="TIW112"/>
      <c r="TIX112"/>
      <c r="TIY112"/>
      <c r="TIZ112"/>
      <c r="TJA112"/>
      <c r="TJB112"/>
      <c r="TJC112"/>
      <c r="TJD112"/>
      <c r="TJE112"/>
      <c r="TJF112"/>
      <c r="TJG112"/>
      <c r="TJH112"/>
      <c r="TJI112"/>
      <c r="TJJ112"/>
      <c r="TJK112"/>
      <c r="TJL112"/>
      <c r="TJM112"/>
      <c r="TJN112"/>
      <c r="TJO112"/>
      <c r="TJP112"/>
      <c r="TJQ112"/>
      <c r="TJR112"/>
      <c r="TJS112"/>
      <c r="TJT112"/>
      <c r="TJU112"/>
      <c r="TJV112"/>
      <c r="TJW112"/>
      <c r="TJX112"/>
      <c r="TJY112"/>
      <c r="TJZ112"/>
      <c r="TKA112"/>
      <c r="TKB112"/>
      <c r="TKC112"/>
      <c r="TKD112"/>
      <c r="TKE112"/>
      <c r="TKF112"/>
      <c r="TKG112"/>
      <c r="TKH112"/>
      <c r="TKI112"/>
      <c r="TKJ112"/>
      <c r="TKK112"/>
      <c r="TKL112"/>
      <c r="TKM112"/>
      <c r="TKN112"/>
      <c r="TKO112"/>
      <c r="TKP112"/>
      <c r="TKQ112"/>
      <c r="TKR112"/>
      <c r="TKS112"/>
      <c r="TKT112"/>
      <c r="TKU112"/>
      <c r="TKV112"/>
      <c r="TKW112"/>
      <c r="TKX112"/>
      <c r="TKY112"/>
      <c r="TKZ112"/>
      <c r="TLA112"/>
      <c r="TLB112"/>
      <c r="TLC112"/>
      <c r="TLD112"/>
      <c r="TLE112"/>
      <c r="TLF112"/>
      <c r="TLG112"/>
      <c r="TLH112"/>
      <c r="TLI112"/>
      <c r="TLJ112"/>
      <c r="TLK112"/>
      <c r="TLL112"/>
      <c r="TLM112"/>
      <c r="TLN112"/>
      <c r="TLO112"/>
      <c r="TLP112"/>
      <c r="TLQ112"/>
      <c r="TLR112"/>
      <c r="TLS112"/>
      <c r="TLT112"/>
      <c r="TLU112"/>
      <c r="TLV112"/>
      <c r="TLW112"/>
      <c r="TLX112"/>
      <c r="TLY112"/>
      <c r="TLZ112"/>
      <c r="TMA112"/>
      <c r="TMB112"/>
      <c r="TMC112"/>
      <c r="TMD112"/>
      <c r="TME112"/>
      <c r="TMF112"/>
      <c r="TMG112"/>
      <c r="TMH112"/>
      <c r="TMI112"/>
      <c r="TMJ112"/>
      <c r="TMK112"/>
      <c r="TML112"/>
      <c r="TMM112"/>
      <c r="TMN112"/>
      <c r="TMO112"/>
      <c r="TMP112"/>
      <c r="TMQ112"/>
      <c r="TMR112"/>
      <c r="TMS112"/>
      <c r="TMT112"/>
      <c r="TMU112"/>
      <c r="TMV112"/>
      <c r="TMW112"/>
      <c r="TMX112"/>
      <c r="TMY112"/>
      <c r="TMZ112"/>
      <c r="TNA112"/>
      <c r="TNB112"/>
      <c r="TNC112"/>
      <c r="TND112"/>
      <c r="TNE112"/>
      <c r="TNF112"/>
      <c r="TNG112"/>
      <c r="TNH112"/>
      <c r="TNI112"/>
      <c r="TNJ112"/>
      <c r="TNK112"/>
      <c r="TNL112"/>
      <c r="TNM112"/>
      <c r="TNN112"/>
      <c r="TNO112"/>
      <c r="TNP112"/>
      <c r="TNQ112"/>
      <c r="TNR112"/>
      <c r="TNS112"/>
      <c r="TNT112"/>
      <c r="TNU112"/>
      <c r="TNV112"/>
      <c r="TNW112"/>
      <c r="TNX112"/>
      <c r="TNY112"/>
      <c r="TNZ112"/>
      <c r="TOA112"/>
      <c r="TOB112"/>
      <c r="TOC112"/>
      <c r="TOD112"/>
      <c r="TOE112"/>
      <c r="TOF112"/>
      <c r="TOG112"/>
      <c r="TOH112"/>
      <c r="TOI112"/>
      <c r="TOJ112"/>
      <c r="TOK112"/>
      <c r="TOL112"/>
      <c r="TOM112"/>
      <c r="TON112"/>
      <c r="TOO112"/>
      <c r="TOP112"/>
      <c r="TOQ112"/>
      <c r="TOR112"/>
      <c r="TOS112"/>
      <c r="TOT112"/>
      <c r="TOU112"/>
      <c r="TOV112"/>
      <c r="TOW112"/>
      <c r="TOX112"/>
      <c r="TOY112"/>
      <c r="TOZ112"/>
      <c r="TPA112"/>
      <c r="TPB112"/>
      <c r="TPC112"/>
      <c r="TPD112"/>
      <c r="TPE112"/>
      <c r="TPF112"/>
      <c r="TPG112"/>
      <c r="TPH112"/>
      <c r="TPI112"/>
      <c r="TPJ112"/>
      <c r="TPK112"/>
      <c r="TPL112"/>
      <c r="TPM112"/>
      <c r="TPN112"/>
      <c r="TPO112"/>
      <c r="TPP112"/>
      <c r="TPQ112"/>
      <c r="TPR112"/>
      <c r="TPS112"/>
      <c r="TPT112"/>
      <c r="TPU112"/>
      <c r="TPV112"/>
      <c r="TPW112"/>
      <c r="TPX112"/>
      <c r="TPY112"/>
      <c r="TPZ112"/>
      <c r="TQA112"/>
      <c r="TQB112"/>
      <c r="TQC112"/>
      <c r="TQD112"/>
      <c r="TQE112"/>
      <c r="TQF112"/>
      <c r="TQG112"/>
      <c r="TQH112"/>
      <c r="TQI112"/>
      <c r="TQJ112"/>
      <c r="TQK112"/>
      <c r="TQL112"/>
      <c r="TQM112"/>
      <c r="TQN112"/>
      <c r="TQO112"/>
      <c r="TQP112"/>
      <c r="TQQ112"/>
      <c r="TQR112"/>
      <c r="TQS112"/>
      <c r="TQT112"/>
      <c r="TQU112"/>
      <c r="TQV112"/>
      <c r="TQW112"/>
      <c r="TQX112"/>
      <c r="TQY112"/>
      <c r="TQZ112"/>
      <c r="TRA112"/>
      <c r="TRB112"/>
      <c r="TRC112"/>
      <c r="TRD112"/>
      <c r="TRE112"/>
      <c r="TRF112"/>
      <c r="TRG112"/>
      <c r="TRH112"/>
      <c r="TRI112"/>
      <c r="TRJ112"/>
      <c r="TRK112"/>
      <c r="TRL112"/>
      <c r="TRM112"/>
      <c r="TRN112"/>
      <c r="TRO112"/>
      <c r="TRP112"/>
      <c r="TRQ112"/>
      <c r="TRR112"/>
      <c r="TRS112"/>
      <c r="TRT112"/>
      <c r="TRU112"/>
      <c r="TRV112"/>
      <c r="TRW112"/>
      <c r="TRX112"/>
      <c r="TRY112"/>
      <c r="TRZ112"/>
      <c r="TSA112"/>
      <c r="TSB112"/>
      <c r="TSC112"/>
      <c r="TSD112"/>
      <c r="TSE112"/>
      <c r="TSF112"/>
      <c r="TSG112"/>
      <c r="TSH112"/>
      <c r="TSI112"/>
      <c r="TSJ112"/>
      <c r="TSK112"/>
      <c r="TSL112"/>
      <c r="TSM112"/>
      <c r="TSN112"/>
      <c r="TSO112"/>
      <c r="TSP112"/>
      <c r="TSQ112"/>
      <c r="TSR112"/>
      <c r="TSS112"/>
      <c r="TST112"/>
      <c r="TSU112"/>
      <c r="TSV112"/>
      <c r="TSW112"/>
      <c r="TSX112"/>
      <c r="TSY112"/>
      <c r="TSZ112"/>
      <c r="TTA112"/>
      <c r="TTB112"/>
      <c r="TTC112"/>
      <c r="TTD112"/>
      <c r="TTE112"/>
      <c r="TTF112"/>
      <c r="TTG112"/>
      <c r="TTH112"/>
      <c r="TTI112"/>
      <c r="TTJ112"/>
      <c r="TTK112"/>
      <c r="TTL112"/>
      <c r="TTM112"/>
      <c r="TTN112"/>
      <c r="TTO112"/>
      <c r="TTP112"/>
      <c r="TTQ112"/>
      <c r="TTR112"/>
      <c r="TTS112"/>
      <c r="TTT112"/>
      <c r="TTU112"/>
      <c r="TTV112"/>
      <c r="TTW112"/>
      <c r="TTX112"/>
      <c r="TTY112"/>
      <c r="TTZ112"/>
      <c r="TUA112"/>
      <c r="TUB112"/>
      <c r="TUC112"/>
      <c r="TUD112"/>
      <c r="TUE112"/>
      <c r="TUF112"/>
      <c r="TUG112"/>
      <c r="TUH112"/>
      <c r="TUI112"/>
      <c r="TUJ112"/>
      <c r="TUK112"/>
      <c r="TUL112"/>
      <c r="TUM112"/>
      <c r="TUN112"/>
      <c r="TUO112"/>
      <c r="TUP112"/>
      <c r="TUQ112"/>
      <c r="TUR112"/>
      <c r="TUS112"/>
      <c r="TUT112"/>
      <c r="TUU112"/>
      <c r="TUV112"/>
      <c r="TUW112"/>
      <c r="TUX112"/>
      <c r="TUY112"/>
      <c r="TUZ112"/>
      <c r="TVA112"/>
      <c r="TVB112"/>
      <c r="TVC112"/>
      <c r="TVD112"/>
      <c r="TVE112"/>
      <c r="TVF112"/>
      <c r="TVG112"/>
      <c r="TVH112"/>
      <c r="TVI112"/>
      <c r="TVJ112"/>
      <c r="TVK112"/>
      <c r="TVL112"/>
      <c r="TVM112"/>
      <c r="TVN112"/>
      <c r="TVO112"/>
      <c r="TVP112"/>
      <c r="TVQ112"/>
      <c r="TVR112"/>
      <c r="TVS112"/>
      <c r="TVT112"/>
      <c r="TVU112"/>
      <c r="TVV112"/>
      <c r="TVW112"/>
      <c r="TVX112"/>
      <c r="TVY112"/>
      <c r="TVZ112"/>
      <c r="TWA112"/>
      <c r="TWB112"/>
      <c r="TWC112"/>
      <c r="TWD112"/>
      <c r="TWE112"/>
      <c r="TWF112"/>
      <c r="TWG112"/>
      <c r="TWH112"/>
      <c r="TWI112"/>
      <c r="TWJ112"/>
      <c r="TWK112"/>
      <c r="TWL112"/>
      <c r="TWM112"/>
      <c r="TWN112"/>
      <c r="TWO112"/>
      <c r="TWP112"/>
      <c r="TWQ112"/>
      <c r="TWR112"/>
      <c r="TWS112"/>
      <c r="TWT112"/>
      <c r="TWU112"/>
      <c r="TWV112"/>
      <c r="TWW112"/>
      <c r="TWX112"/>
      <c r="TWY112"/>
      <c r="TWZ112"/>
      <c r="TXA112"/>
      <c r="TXB112"/>
      <c r="TXC112"/>
      <c r="TXD112"/>
      <c r="TXE112"/>
      <c r="TXF112"/>
      <c r="TXG112"/>
      <c r="TXH112"/>
      <c r="TXI112"/>
      <c r="TXJ112"/>
      <c r="TXK112"/>
      <c r="TXL112"/>
      <c r="TXM112"/>
      <c r="TXN112"/>
      <c r="TXO112"/>
      <c r="TXP112"/>
      <c r="TXQ112"/>
      <c r="TXR112"/>
      <c r="TXS112"/>
      <c r="TXT112"/>
      <c r="TXU112"/>
      <c r="TXV112"/>
      <c r="TXW112"/>
      <c r="TXX112"/>
      <c r="TXY112"/>
      <c r="TXZ112"/>
      <c r="TYA112"/>
      <c r="TYB112"/>
      <c r="TYC112"/>
      <c r="TYD112"/>
      <c r="TYE112"/>
      <c r="TYF112"/>
      <c r="TYG112"/>
      <c r="TYH112"/>
      <c r="TYI112"/>
      <c r="TYJ112"/>
      <c r="TYK112"/>
      <c r="TYL112"/>
      <c r="TYM112"/>
      <c r="TYN112"/>
      <c r="TYO112"/>
      <c r="TYP112"/>
      <c r="TYQ112"/>
      <c r="TYR112"/>
      <c r="TYS112"/>
      <c r="TYT112"/>
      <c r="TYU112"/>
      <c r="TYV112"/>
      <c r="TYW112"/>
      <c r="TYX112"/>
      <c r="TYY112"/>
      <c r="TYZ112"/>
      <c r="TZA112"/>
      <c r="TZB112"/>
      <c r="TZC112"/>
      <c r="TZD112"/>
      <c r="TZE112"/>
      <c r="TZF112"/>
      <c r="TZG112"/>
      <c r="TZH112"/>
      <c r="TZI112"/>
      <c r="TZJ112"/>
      <c r="TZK112"/>
      <c r="TZL112"/>
      <c r="TZM112"/>
      <c r="TZN112"/>
      <c r="TZO112"/>
      <c r="TZP112"/>
      <c r="TZQ112"/>
      <c r="TZR112"/>
      <c r="TZS112"/>
      <c r="TZT112"/>
      <c r="TZU112"/>
      <c r="TZV112"/>
      <c r="TZW112"/>
      <c r="TZX112"/>
      <c r="TZY112"/>
      <c r="TZZ112"/>
      <c r="UAA112"/>
      <c r="UAB112"/>
      <c r="UAC112"/>
      <c r="UAD112"/>
      <c r="UAE112"/>
      <c r="UAF112"/>
      <c r="UAG112"/>
      <c r="UAH112"/>
      <c r="UAI112"/>
      <c r="UAJ112"/>
      <c r="UAK112"/>
      <c r="UAL112"/>
      <c r="UAM112"/>
      <c r="UAN112"/>
      <c r="UAO112"/>
      <c r="UAP112"/>
      <c r="UAQ112"/>
      <c r="UAR112"/>
      <c r="UAS112"/>
      <c r="UAT112"/>
      <c r="UAU112"/>
      <c r="UAV112"/>
      <c r="UAW112"/>
      <c r="UAX112"/>
      <c r="UAY112"/>
      <c r="UAZ112"/>
      <c r="UBA112"/>
      <c r="UBB112"/>
      <c r="UBC112"/>
      <c r="UBD112"/>
      <c r="UBE112"/>
      <c r="UBF112"/>
      <c r="UBG112"/>
      <c r="UBH112"/>
      <c r="UBI112"/>
      <c r="UBJ112"/>
      <c r="UBK112"/>
      <c r="UBL112"/>
      <c r="UBM112"/>
      <c r="UBN112"/>
      <c r="UBO112"/>
      <c r="UBP112"/>
      <c r="UBQ112"/>
      <c r="UBR112"/>
      <c r="UBS112"/>
      <c r="UBT112"/>
      <c r="UBU112"/>
      <c r="UBV112"/>
      <c r="UBW112"/>
      <c r="UBX112"/>
      <c r="UBY112"/>
      <c r="UBZ112"/>
      <c r="UCA112"/>
      <c r="UCB112"/>
      <c r="UCC112"/>
      <c r="UCD112"/>
      <c r="UCE112"/>
      <c r="UCF112"/>
      <c r="UCG112"/>
      <c r="UCH112"/>
      <c r="UCI112"/>
      <c r="UCJ112"/>
      <c r="UCK112"/>
      <c r="UCL112"/>
      <c r="UCM112"/>
      <c r="UCN112"/>
      <c r="UCO112"/>
      <c r="UCP112"/>
      <c r="UCQ112"/>
      <c r="UCR112"/>
      <c r="UCS112"/>
      <c r="UCT112"/>
      <c r="UCU112"/>
      <c r="UCV112"/>
      <c r="UCW112"/>
      <c r="UCX112"/>
      <c r="UCY112"/>
      <c r="UCZ112"/>
      <c r="UDA112"/>
      <c r="UDB112"/>
      <c r="UDC112"/>
      <c r="UDD112"/>
      <c r="UDE112"/>
      <c r="UDF112"/>
      <c r="UDG112"/>
      <c r="UDH112"/>
      <c r="UDI112"/>
      <c r="UDJ112"/>
      <c r="UDK112"/>
      <c r="UDL112"/>
      <c r="UDM112"/>
      <c r="UDN112"/>
      <c r="UDO112"/>
      <c r="UDP112"/>
      <c r="UDQ112"/>
      <c r="UDR112"/>
      <c r="UDS112"/>
      <c r="UDT112"/>
      <c r="UDU112"/>
      <c r="UDV112"/>
      <c r="UDW112"/>
      <c r="UDX112"/>
      <c r="UDY112"/>
      <c r="UDZ112"/>
      <c r="UEA112"/>
      <c r="UEB112"/>
      <c r="UEC112"/>
      <c r="UED112"/>
      <c r="UEE112"/>
      <c r="UEF112"/>
      <c r="UEG112"/>
      <c r="UEH112"/>
      <c r="UEI112"/>
      <c r="UEJ112"/>
      <c r="UEK112"/>
      <c r="UEL112"/>
      <c r="UEM112"/>
      <c r="UEN112"/>
      <c r="UEO112"/>
      <c r="UEP112"/>
      <c r="UEQ112"/>
      <c r="UER112"/>
      <c r="UES112"/>
      <c r="UET112"/>
      <c r="UEU112"/>
      <c r="UEV112"/>
      <c r="UEW112"/>
      <c r="UEX112"/>
      <c r="UEY112"/>
      <c r="UEZ112"/>
      <c r="UFA112"/>
      <c r="UFB112"/>
      <c r="UFC112"/>
      <c r="UFD112"/>
      <c r="UFE112"/>
      <c r="UFF112"/>
      <c r="UFG112"/>
      <c r="UFH112"/>
      <c r="UFI112"/>
      <c r="UFJ112"/>
      <c r="UFK112"/>
      <c r="UFL112"/>
      <c r="UFM112"/>
      <c r="UFN112"/>
      <c r="UFO112"/>
      <c r="UFP112"/>
      <c r="UFQ112"/>
      <c r="UFR112"/>
      <c r="UFS112"/>
      <c r="UFT112"/>
      <c r="UFU112"/>
      <c r="UFV112"/>
      <c r="UFW112"/>
      <c r="UFX112"/>
      <c r="UFY112"/>
      <c r="UFZ112"/>
      <c r="UGA112"/>
      <c r="UGB112"/>
      <c r="UGC112"/>
      <c r="UGD112"/>
      <c r="UGE112"/>
      <c r="UGF112"/>
      <c r="UGG112"/>
      <c r="UGH112"/>
      <c r="UGI112"/>
      <c r="UGJ112"/>
      <c r="UGK112"/>
      <c r="UGL112"/>
      <c r="UGM112"/>
      <c r="UGN112"/>
      <c r="UGO112"/>
      <c r="UGP112"/>
      <c r="UGQ112"/>
      <c r="UGR112"/>
      <c r="UGS112"/>
      <c r="UGT112"/>
      <c r="UGU112"/>
      <c r="UGV112"/>
      <c r="UGW112"/>
      <c r="UGX112"/>
      <c r="UGY112"/>
      <c r="UGZ112"/>
      <c r="UHA112"/>
      <c r="UHB112"/>
      <c r="UHC112"/>
      <c r="UHD112"/>
      <c r="UHE112"/>
      <c r="UHF112"/>
      <c r="UHG112"/>
      <c r="UHH112"/>
      <c r="UHI112"/>
      <c r="UHJ112"/>
      <c r="UHK112"/>
      <c r="UHL112"/>
      <c r="UHM112"/>
      <c r="UHN112"/>
      <c r="UHO112"/>
      <c r="UHP112"/>
      <c r="UHQ112"/>
      <c r="UHR112"/>
      <c r="UHS112"/>
      <c r="UHT112"/>
      <c r="UHU112"/>
      <c r="UHV112"/>
      <c r="UHW112"/>
      <c r="UHX112"/>
      <c r="UHY112"/>
      <c r="UHZ112"/>
      <c r="UIA112"/>
      <c r="UIB112"/>
      <c r="UIC112"/>
      <c r="UID112"/>
      <c r="UIE112"/>
      <c r="UIF112"/>
      <c r="UIG112"/>
      <c r="UIH112"/>
      <c r="UII112"/>
      <c r="UIJ112"/>
      <c r="UIK112"/>
      <c r="UIL112"/>
      <c r="UIM112"/>
      <c r="UIN112"/>
      <c r="UIO112"/>
      <c r="UIP112"/>
      <c r="UIQ112"/>
      <c r="UIR112"/>
      <c r="UIS112"/>
      <c r="UIT112"/>
      <c r="UIU112"/>
      <c r="UIV112"/>
      <c r="UIW112"/>
      <c r="UIX112"/>
      <c r="UIY112"/>
      <c r="UIZ112"/>
      <c r="UJA112"/>
      <c r="UJB112"/>
      <c r="UJC112"/>
      <c r="UJD112"/>
      <c r="UJE112"/>
      <c r="UJF112"/>
      <c r="UJG112"/>
      <c r="UJH112"/>
      <c r="UJI112"/>
      <c r="UJJ112"/>
      <c r="UJK112"/>
      <c r="UJL112"/>
      <c r="UJM112"/>
      <c r="UJN112"/>
      <c r="UJO112"/>
      <c r="UJP112"/>
      <c r="UJQ112"/>
      <c r="UJR112"/>
      <c r="UJS112"/>
      <c r="UJT112"/>
      <c r="UJU112"/>
      <c r="UJV112"/>
      <c r="UJW112"/>
      <c r="UJX112"/>
      <c r="UJY112"/>
      <c r="UJZ112"/>
      <c r="UKA112"/>
      <c r="UKB112"/>
      <c r="UKC112"/>
      <c r="UKD112"/>
      <c r="UKE112"/>
      <c r="UKF112"/>
      <c r="UKG112"/>
      <c r="UKH112"/>
      <c r="UKI112"/>
      <c r="UKJ112"/>
      <c r="UKK112"/>
      <c r="UKL112"/>
      <c r="UKM112"/>
      <c r="UKN112"/>
      <c r="UKO112"/>
      <c r="UKP112"/>
      <c r="UKQ112"/>
      <c r="UKR112"/>
      <c r="UKS112"/>
      <c r="UKT112"/>
      <c r="UKU112"/>
      <c r="UKV112"/>
      <c r="UKW112"/>
      <c r="UKX112"/>
      <c r="UKY112"/>
      <c r="UKZ112"/>
      <c r="ULA112"/>
      <c r="ULB112"/>
      <c r="ULC112"/>
      <c r="ULD112"/>
      <c r="ULE112"/>
      <c r="ULF112"/>
      <c r="ULG112"/>
      <c r="ULH112"/>
      <c r="ULI112"/>
      <c r="ULJ112"/>
      <c r="ULK112"/>
      <c r="ULL112"/>
      <c r="ULM112"/>
      <c r="ULN112"/>
      <c r="ULO112"/>
      <c r="ULP112"/>
      <c r="ULQ112"/>
      <c r="ULR112"/>
      <c r="ULS112"/>
      <c r="ULT112"/>
      <c r="ULU112"/>
      <c r="ULV112"/>
      <c r="ULW112"/>
      <c r="ULX112"/>
      <c r="ULY112"/>
      <c r="ULZ112"/>
      <c r="UMA112"/>
      <c r="UMB112"/>
      <c r="UMC112"/>
      <c r="UMD112"/>
      <c r="UME112"/>
      <c r="UMF112"/>
      <c r="UMG112"/>
      <c r="UMH112"/>
      <c r="UMI112"/>
      <c r="UMJ112"/>
      <c r="UMK112"/>
      <c r="UML112"/>
      <c r="UMM112"/>
      <c r="UMN112"/>
      <c r="UMO112"/>
      <c r="UMP112"/>
      <c r="UMQ112"/>
      <c r="UMR112"/>
      <c r="UMS112"/>
      <c r="UMT112"/>
      <c r="UMU112"/>
      <c r="UMV112"/>
      <c r="UMW112"/>
      <c r="UMX112"/>
      <c r="UMY112"/>
      <c r="UMZ112"/>
      <c r="UNA112"/>
      <c r="UNB112"/>
      <c r="UNC112"/>
      <c r="UND112"/>
      <c r="UNE112"/>
      <c r="UNF112"/>
      <c r="UNG112"/>
      <c r="UNH112"/>
      <c r="UNI112"/>
      <c r="UNJ112"/>
      <c r="UNK112"/>
      <c r="UNL112"/>
      <c r="UNM112"/>
      <c r="UNN112"/>
      <c r="UNO112"/>
      <c r="UNP112"/>
      <c r="UNQ112"/>
      <c r="UNR112"/>
      <c r="UNS112"/>
      <c r="UNT112"/>
      <c r="UNU112"/>
      <c r="UNV112"/>
      <c r="UNW112"/>
      <c r="UNX112"/>
      <c r="UNY112"/>
      <c r="UNZ112"/>
      <c r="UOA112"/>
      <c r="UOB112"/>
      <c r="UOC112"/>
      <c r="UOD112"/>
      <c r="UOE112"/>
      <c r="UOF112"/>
      <c r="UOG112"/>
      <c r="UOH112"/>
      <c r="UOI112"/>
      <c r="UOJ112"/>
      <c r="UOK112"/>
      <c r="UOL112"/>
      <c r="UOM112"/>
      <c r="UON112"/>
      <c r="UOO112"/>
      <c r="UOP112"/>
      <c r="UOQ112"/>
      <c r="UOR112"/>
      <c r="UOS112"/>
      <c r="UOT112"/>
      <c r="UOU112"/>
      <c r="UOV112"/>
      <c r="UOW112"/>
      <c r="UOX112"/>
      <c r="UOY112"/>
      <c r="UOZ112"/>
      <c r="UPA112"/>
      <c r="UPB112"/>
      <c r="UPC112"/>
      <c r="UPD112"/>
      <c r="UPE112"/>
      <c r="UPF112"/>
      <c r="UPG112"/>
      <c r="UPH112"/>
      <c r="UPI112"/>
      <c r="UPJ112"/>
      <c r="UPK112"/>
      <c r="UPL112"/>
      <c r="UPM112"/>
      <c r="UPN112"/>
      <c r="UPO112"/>
      <c r="UPP112"/>
      <c r="UPQ112"/>
      <c r="UPR112"/>
      <c r="UPS112"/>
      <c r="UPT112"/>
      <c r="UPU112"/>
      <c r="UPV112"/>
      <c r="UPW112"/>
      <c r="UPX112"/>
      <c r="UPY112"/>
      <c r="UPZ112"/>
      <c r="UQA112"/>
      <c r="UQB112"/>
      <c r="UQC112"/>
      <c r="UQD112"/>
      <c r="UQE112"/>
      <c r="UQF112"/>
      <c r="UQG112"/>
      <c r="UQH112"/>
      <c r="UQI112"/>
      <c r="UQJ112"/>
      <c r="UQK112"/>
      <c r="UQL112"/>
      <c r="UQM112"/>
      <c r="UQN112"/>
      <c r="UQO112"/>
      <c r="UQP112"/>
      <c r="UQQ112"/>
      <c r="UQR112"/>
      <c r="UQS112"/>
      <c r="UQT112"/>
      <c r="UQU112"/>
      <c r="UQV112"/>
      <c r="UQW112"/>
      <c r="UQX112"/>
      <c r="UQY112"/>
      <c r="UQZ112"/>
      <c r="URA112"/>
      <c r="URB112"/>
      <c r="URC112"/>
      <c r="URD112"/>
      <c r="URE112"/>
      <c r="URF112"/>
      <c r="URG112"/>
      <c r="URH112"/>
      <c r="URI112"/>
      <c r="URJ112"/>
      <c r="URK112"/>
      <c r="URL112"/>
      <c r="URM112"/>
      <c r="URN112"/>
      <c r="URO112"/>
      <c r="URP112"/>
      <c r="URQ112"/>
      <c r="URR112"/>
      <c r="URS112"/>
      <c r="URT112"/>
      <c r="URU112"/>
      <c r="URV112"/>
      <c r="URW112"/>
      <c r="URX112"/>
      <c r="URY112"/>
      <c r="URZ112"/>
      <c r="USA112"/>
      <c r="USB112"/>
      <c r="USC112"/>
      <c r="USD112"/>
      <c r="USE112"/>
      <c r="USF112"/>
      <c r="USG112"/>
      <c r="USH112"/>
      <c r="USI112"/>
      <c r="USJ112"/>
      <c r="USK112"/>
      <c r="USL112"/>
      <c r="USM112"/>
      <c r="USN112"/>
      <c r="USO112"/>
      <c r="USP112"/>
      <c r="USQ112"/>
      <c r="USR112"/>
      <c r="USS112"/>
      <c r="UST112"/>
      <c r="USU112"/>
      <c r="USV112"/>
      <c r="USW112"/>
      <c r="USX112"/>
      <c r="USY112"/>
      <c r="USZ112"/>
      <c r="UTA112"/>
      <c r="UTB112"/>
      <c r="UTC112"/>
      <c r="UTD112"/>
      <c r="UTE112"/>
      <c r="UTF112"/>
      <c r="UTG112"/>
      <c r="UTH112"/>
      <c r="UTI112"/>
      <c r="UTJ112"/>
      <c r="UTK112"/>
      <c r="UTL112"/>
      <c r="UTM112"/>
      <c r="UTN112"/>
      <c r="UTO112"/>
      <c r="UTP112"/>
      <c r="UTQ112"/>
      <c r="UTR112"/>
      <c r="UTS112"/>
      <c r="UTT112"/>
      <c r="UTU112"/>
      <c r="UTV112"/>
      <c r="UTW112"/>
      <c r="UTX112"/>
      <c r="UTY112"/>
      <c r="UTZ112"/>
      <c r="UUA112"/>
      <c r="UUB112"/>
      <c r="UUC112"/>
      <c r="UUD112"/>
      <c r="UUE112"/>
      <c r="UUF112"/>
      <c r="UUG112"/>
      <c r="UUH112"/>
      <c r="UUI112"/>
      <c r="UUJ112"/>
      <c r="UUK112"/>
      <c r="UUL112"/>
      <c r="UUM112"/>
      <c r="UUN112"/>
      <c r="UUO112"/>
      <c r="UUP112"/>
      <c r="UUQ112"/>
      <c r="UUR112"/>
      <c r="UUS112"/>
      <c r="UUT112"/>
      <c r="UUU112"/>
      <c r="UUV112"/>
      <c r="UUW112"/>
      <c r="UUX112"/>
      <c r="UUY112"/>
      <c r="UUZ112"/>
      <c r="UVA112"/>
      <c r="UVB112"/>
      <c r="UVC112"/>
      <c r="UVD112"/>
      <c r="UVE112"/>
      <c r="UVF112"/>
      <c r="UVG112"/>
      <c r="UVH112"/>
      <c r="UVI112"/>
      <c r="UVJ112"/>
      <c r="UVK112"/>
      <c r="UVL112"/>
      <c r="UVM112"/>
      <c r="UVN112"/>
      <c r="UVO112"/>
      <c r="UVP112"/>
      <c r="UVQ112"/>
      <c r="UVR112"/>
      <c r="UVS112"/>
      <c r="UVT112"/>
      <c r="UVU112"/>
      <c r="UVV112"/>
      <c r="UVW112"/>
      <c r="UVX112"/>
      <c r="UVY112"/>
      <c r="UVZ112"/>
      <c r="UWA112"/>
      <c r="UWB112"/>
      <c r="UWC112"/>
      <c r="UWD112"/>
      <c r="UWE112"/>
      <c r="UWF112"/>
      <c r="UWG112"/>
      <c r="UWH112"/>
      <c r="UWI112"/>
      <c r="UWJ112"/>
      <c r="UWK112"/>
      <c r="UWL112"/>
      <c r="UWM112"/>
      <c r="UWN112"/>
      <c r="UWO112"/>
      <c r="UWP112"/>
      <c r="UWQ112"/>
      <c r="UWR112"/>
      <c r="UWS112"/>
      <c r="UWT112"/>
      <c r="UWU112"/>
      <c r="UWV112"/>
      <c r="UWW112"/>
      <c r="UWX112"/>
      <c r="UWY112"/>
      <c r="UWZ112"/>
      <c r="UXA112"/>
      <c r="UXB112"/>
      <c r="UXC112"/>
      <c r="UXD112"/>
      <c r="UXE112"/>
      <c r="UXF112"/>
      <c r="UXG112"/>
      <c r="UXH112"/>
      <c r="UXI112"/>
      <c r="UXJ112"/>
      <c r="UXK112"/>
      <c r="UXL112"/>
      <c r="UXM112"/>
      <c r="UXN112"/>
      <c r="UXO112"/>
      <c r="UXP112"/>
      <c r="UXQ112"/>
      <c r="UXR112"/>
      <c r="UXS112"/>
      <c r="UXT112"/>
      <c r="UXU112"/>
      <c r="UXV112"/>
      <c r="UXW112"/>
      <c r="UXX112"/>
      <c r="UXY112"/>
      <c r="UXZ112"/>
      <c r="UYA112"/>
      <c r="UYB112"/>
      <c r="UYC112"/>
      <c r="UYD112"/>
      <c r="UYE112"/>
      <c r="UYF112"/>
      <c r="UYG112"/>
      <c r="UYH112"/>
      <c r="UYI112"/>
      <c r="UYJ112"/>
      <c r="UYK112"/>
      <c r="UYL112"/>
      <c r="UYM112"/>
      <c r="UYN112"/>
      <c r="UYO112"/>
      <c r="UYP112"/>
      <c r="UYQ112"/>
      <c r="UYR112"/>
      <c r="UYS112"/>
      <c r="UYT112"/>
      <c r="UYU112"/>
      <c r="UYV112"/>
      <c r="UYW112"/>
      <c r="UYX112"/>
      <c r="UYY112"/>
      <c r="UYZ112"/>
      <c r="UZA112"/>
      <c r="UZB112"/>
      <c r="UZC112"/>
      <c r="UZD112"/>
      <c r="UZE112"/>
      <c r="UZF112"/>
      <c r="UZG112"/>
      <c r="UZH112"/>
      <c r="UZI112"/>
      <c r="UZJ112"/>
      <c r="UZK112"/>
      <c r="UZL112"/>
      <c r="UZM112"/>
      <c r="UZN112"/>
      <c r="UZO112"/>
      <c r="UZP112"/>
      <c r="UZQ112"/>
      <c r="UZR112"/>
      <c r="UZS112"/>
      <c r="UZT112"/>
      <c r="UZU112"/>
      <c r="UZV112"/>
      <c r="UZW112"/>
      <c r="UZX112"/>
      <c r="UZY112"/>
      <c r="UZZ112"/>
      <c r="VAA112"/>
      <c r="VAB112"/>
      <c r="VAC112"/>
      <c r="VAD112"/>
      <c r="VAE112"/>
      <c r="VAF112"/>
      <c r="VAG112"/>
      <c r="VAH112"/>
      <c r="VAI112"/>
      <c r="VAJ112"/>
      <c r="VAK112"/>
      <c r="VAL112"/>
      <c r="VAM112"/>
      <c r="VAN112"/>
      <c r="VAO112"/>
      <c r="VAP112"/>
      <c r="VAQ112"/>
      <c r="VAR112"/>
      <c r="VAS112"/>
      <c r="VAT112"/>
      <c r="VAU112"/>
      <c r="VAV112"/>
      <c r="VAW112"/>
      <c r="VAX112"/>
      <c r="VAY112"/>
      <c r="VAZ112"/>
      <c r="VBA112"/>
      <c r="VBB112"/>
      <c r="VBC112"/>
      <c r="VBD112"/>
      <c r="VBE112"/>
      <c r="VBF112"/>
      <c r="VBG112"/>
      <c r="VBH112"/>
      <c r="VBI112"/>
      <c r="VBJ112"/>
      <c r="VBK112"/>
      <c r="VBL112"/>
      <c r="VBM112"/>
      <c r="VBN112"/>
      <c r="VBO112"/>
      <c r="VBP112"/>
      <c r="VBQ112"/>
      <c r="VBR112"/>
      <c r="VBS112"/>
      <c r="VBT112"/>
      <c r="VBU112"/>
      <c r="VBV112"/>
      <c r="VBW112"/>
      <c r="VBX112"/>
      <c r="VBY112"/>
      <c r="VBZ112"/>
      <c r="VCA112"/>
      <c r="VCB112"/>
      <c r="VCC112"/>
      <c r="VCD112"/>
      <c r="VCE112"/>
      <c r="VCF112"/>
      <c r="VCG112"/>
      <c r="VCH112"/>
      <c r="VCI112"/>
      <c r="VCJ112"/>
      <c r="VCK112"/>
      <c r="VCL112"/>
      <c r="VCM112"/>
      <c r="VCN112"/>
      <c r="VCO112"/>
      <c r="VCP112"/>
      <c r="VCQ112"/>
      <c r="VCR112"/>
      <c r="VCS112"/>
      <c r="VCT112"/>
      <c r="VCU112"/>
      <c r="VCV112"/>
      <c r="VCW112"/>
      <c r="VCX112"/>
      <c r="VCY112"/>
      <c r="VCZ112"/>
      <c r="VDA112"/>
      <c r="VDB112"/>
      <c r="VDC112"/>
      <c r="VDD112"/>
      <c r="VDE112"/>
      <c r="VDF112"/>
      <c r="VDG112"/>
      <c r="VDH112"/>
      <c r="VDI112"/>
      <c r="VDJ112"/>
      <c r="VDK112"/>
      <c r="VDL112"/>
      <c r="VDM112"/>
      <c r="VDN112"/>
      <c r="VDO112"/>
      <c r="VDP112"/>
      <c r="VDQ112"/>
      <c r="VDR112"/>
      <c r="VDS112"/>
      <c r="VDT112"/>
      <c r="VDU112"/>
      <c r="VDV112"/>
      <c r="VDW112"/>
      <c r="VDX112"/>
      <c r="VDY112"/>
      <c r="VDZ112"/>
      <c r="VEA112"/>
      <c r="VEB112"/>
      <c r="VEC112"/>
      <c r="VED112"/>
      <c r="VEE112"/>
      <c r="VEF112"/>
      <c r="VEG112"/>
      <c r="VEH112"/>
      <c r="VEI112"/>
      <c r="VEJ112"/>
      <c r="VEK112"/>
      <c r="VEL112"/>
      <c r="VEM112"/>
      <c r="VEN112"/>
      <c r="VEO112"/>
      <c r="VEP112"/>
      <c r="VEQ112"/>
      <c r="VER112"/>
      <c r="VES112"/>
      <c r="VET112"/>
      <c r="VEU112"/>
      <c r="VEV112"/>
      <c r="VEW112"/>
      <c r="VEX112"/>
      <c r="VEY112"/>
      <c r="VEZ112"/>
      <c r="VFA112"/>
      <c r="VFB112"/>
      <c r="VFC112"/>
      <c r="VFD112"/>
      <c r="VFE112"/>
      <c r="VFF112"/>
      <c r="VFG112"/>
      <c r="VFH112"/>
      <c r="VFI112"/>
      <c r="VFJ112"/>
      <c r="VFK112"/>
      <c r="VFL112"/>
      <c r="VFM112"/>
      <c r="VFN112"/>
      <c r="VFO112"/>
      <c r="VFP112"/>
      <c r="VFQ112"/>
      <c r="VFR112"/>
      <c r="VFS112"/>
      <c r="VFT112"/>
      <c r="VFU112"/>
      <c r="VFV112"/>
      <c r="VFW112"/>
      <c r="VFX112"/>
      <c r="VFY112"/>
      <c r="VFZ112"/>
      <c r="VGA112"/>
      <c r="VGB112"/>
      <c r="VGC112"/>
      <c r="VGD112"/>
      <c r="VGE112"/>
      <c r="VGF112"/>
      <c r="VGG112"/>
      <c r="VGH112"/>
      <c r="VGI112"/>
      <c r="VGJ112"/>
      <c r="VGK112"/>
      <c r="VGL112"/>
      <c r="VGM112"/>
      <c r="VGN112"/>
      <c r="VGO112"/>
      <c r="VGP112"/>
      <c r="VGQ112"/>
      <c r="VGR112"/>
      <c r="VGS112"/>
      <c r="VGT112"/>
      <c r="VGU112"/>
      <c r="VGV112"/>
      <c r="VGW112"/>
      <c r="VGX112"/>
      <c r="VGY112"/>
      <c r="VGZ112"/>
      <c r="VHA112"/>
      <c r="VHB112"/>
      <c r="VHC112"/>
      <c r="VHD112"/>
      <c r="VHE112"/>
      <c r="VHF112"/>
      <c r="VHG112"/>
      <c r="VHH112"/>
      <c r="VHI112"/>
      <c r="VHJ112"/>
      <c r="VHK112"/>
      <c r="VHL112"/>
      <c r="VHM112"/>
      <c r="VHN112"/>
      <c r="VHO112"/>
      <c r="VHP112"/>
      <c r="VHQ112"/>
      <c r="VHR112"/>
      <c r="VHS112"/>
      <c r="VHT112"/>
      <c r="VHU112"/>
      <c r="VHV112"/>
      <c r="VHW112"/>
      <c r="VHX112"/>
      <c r="VHY112"/>
      <c r="VHZ112"/>
      <c r="VIA112"/>
      <c r="VIB112"/>
      <c r="VIC112"/>
      <c r="VID112"/>
      <c r="VIE112"/>
      <c r="VIF112"/>
      <c r="VIG112"/>
      <c r="VIH112"/>
      <c r="VII112"/>
      <c r="VIJ112"/>
      <c r="VIK112"/>
      <c r="VIL112"/>
      <c r="VIM112"/>
      <c r="VIN112"/>
      <c r="VIO112"/>
      <c r="VIP112"/>
      <c r="VIQ112"/>
      <c r="VIR112"/>
      <c r="VIS112"/>
      <c r="VIT112"/>
      <c r="VIU112"/>
      <c r="VIV112"/>
      <c r="VIW112"/>
      <c r="VIX112"/>
      <c r="VIY112"/>
      <c r="VIZ112"/>
      <c r="VJA112"/>
      <c r="VJB112"/>
      <c r="VJC112"/>
      <c r="VJD112"/>
      <c r="VJE112"/>
      <c r="VJF112"/>
      <c r="VJG112"/>
      <c r="VJH112"/>
      <c r="VJI112"/>
      <c r="VJJ112"/>
      <c r="VJK112"/>
      <c r="VJL112"/>
      <c r="VJM112"/>
      <c r="VJN112"/>
      <c r="VJO112"/>
      <c r="VJP112"/>
      <c r="VJQ112"/>
      <c r="VJR112"/>
      <c r="VJS112"/>
      <c r="VJT112"/>
      <c r="VJU112"/>
      <c r="VJV112"/>
      <c r="VJW112"/>
      <c r="VJX112"/>
      <c r="VJY112"/>
      <c r="VJZ112"/>
      <c r="VKA112"/>
      <c r="VKB112"/>
      <c r="VKC112"/>
      <c r="VKD112"/>
      <c r="VKE112"/>
      <c r="VKF112"/>
      <c r="VKG112"/>
      <c r="VKH112"/>
      <c r="VKI112"/>
      <c r="VKJ112"/>
      <c r="VKK112"/>
      <c r="VKL112"/>
      <c r="VKM112"/>
      <c r="VKN112"/>
      <c r="VKO112"/>
      <c r="VKP112"/>
      <c r="VKQ112"/>
      <c r="VKR112"/>
      <c r="VKS112"/>
      <c r="VKT112"/>
      <c r="VKU112"/>
      <c r="VKV112"/>
      <c r="VKW112"/>
      <c r="VKX112"/>
      <c r="VKY112"/>
      <c r="VKZ112"/>
      <c r="VLA112"/>
      <c r="VLB112"/>
      <c r="VLC112"/>
      <c r="VLD112"/>
      <c r="VLE112"/>
      <c r="VLF112"/>
      <c r="VLG112"/>
      <c r="VLH112"/>
      <c r="VLI112"/>
      <c r="VLJ112"/>
      <c r="VLK112"/>
      <c r="VLL112"/>
      <c r="VLM112"/>
      <c r="VLN112"/>
      <c r="VLO112"/>
      <c r="VLP112"/>
      <c r="VLQ112"/>
      <c r="VLR112"/>
      <c r="VLS112"/>
      <c r="VLT112"/>
      <c r="VLU112"/>
      <c r="VLV112"/>
      <c r="VLW112"/>
      <c r="VLX112"/>
      <c r="VLY112"/>
      <c r="VLZ112"/>
      <c r="VMA112"/>
      <c r="VMB112"/>
      <c r="VMC112"/>
      <c r="VMD112"/>
      <c r="VME112"/>
      <c r="VMF112"/>
      <c r="VMG112"/>
      <c r="VMH112"/>
      <c r="VMI112"/>
      <c r="VMJ112"/>
      <c r="VMK112"/>
      <c r="VML112"/>
      <c r="VMM112"/>
      <c r="VMN112"/>
      <c r="VMO112"/>
      <c r="VMP112"/>
      <c r="VMQ112"/>
      <c r="VMR112"/>
      <c r="VMS112"/>
      <c r="VMT112"/>
      <c r="VMU112"/>
      <c r="VMV112"/>
      <c r="VMW112"/>
      <c r="VMX112"/>
      <c r="VMY112"/>
      <c r="VMZ112"/>
      <c r="VNA112"/>
      <c r="VNB112"/>
      <c r="VNC112"/>
      <c r="VND112"/>
      <c r="VNE112"/>
      <c r="VNF112"/>
      <c r="VNG112"/>
      <c r="VNH112"/>
      <c r="VNI112"/>
      <c r="VNJ112"/>
      <c r="VNK112"/>
      <c r="VNL112"/>
      <c r="VNM112"/>
      <c r="VNN112"/>
      <c r="VNO112"/>
      <c r="VNP112"/>
      <c r="VNQ112"/>
      <c r="VNR112"/>
      <c r="VNS112"/>
      <c r="VNT112"/>
      <c r="VNU112"/>
      <c r="VNV112"/>
      <c r="VNW112"/>
      <c r="VNX112"/>
      <c r="VNY112"/>
      <c r="VNZ112"/>
      <c r="VOA112"/>
      <c r="VOB112"/>
      <c r="VOC112"/>
      <c r="VOD112"/>
      <c r="VOE112"/>
      <c r="VOF112"/>
      <c r="VOG112"/>
      <c r="VOH112"/>
      <c r="VOI112"/>
      <c r="VOJ112"/>
      <c r="VOK112"/>
      <c r="VOL112"/>
      <c r="VOM112"/>
      <c r="VON112"/>
      <c r="VOO112"/>
      <c r="VOP112"/>
      <c r="VOQ112"/>
      <c r="VOR112"/>
      <c r="VOS112"/>
      <c r="VOT112"/>
      <c r="VOU112"/>
      <c r="VOV112"/>
      <c r="VOW112"/>
      <c r="VOX112"/>
      <c r="VOY112"/>
      <c r="VOZ112"/>
      <c r="VPA112"/>
      <c r="VPB112"/>
      <c r="VPC112"/>
      <c r="VPD112"/>
      <c r="VPE112"/>
      <c r="VPF112"/>
      <c r="VPG112"/>
      <c r="VPH112"/>
      <c r="VPI112"/>
      <c r="VPJ112"/>
      <c r="VPK112"/>
      <c r="VPL112"/>
      <c r="VPM112"/>
      <c r="VPN112"/>
      <c r="VPO112"/>
      <c r="VPP112"/>
      <c r="VPQ112"/>
      <c r="VPR112"/>
      <c r="VPS112"/>
      <c r="VPT112"/>
      <c r="VPU112"/>
      <c r="VPV112"/>
      <c r="VPW112"/>
      <c r="VPX112"/>
      <c r="VPY112"/>
      <c r="VPZ112"/>
      <c r="VQA112"/>
      <c r="VQB112"/>
      <c r="VQC112"/>
      <c r="VQD112"/>
      <c r="VQE112"/>
      <c r="VQF112"/>
      <c r="VQG112"/>
      <c r="VQH112"/>
      <c r="VQI112"/>
      <c r="VQJ112"/>
      <c r="VQK112"/>
      <c r="VQL112"/>
      <c r="VQM112"/>
      <c r="VQN112"/>
      <c r="VQO112"/>
      <c r="VQP112"/>
      <c r="VQQ112"/>
      <c r="VQR112"/>
      <c r="VQS112"/>
      <c r="VQT112"/>
      <c r="VQU112"/>
      <c r="VQV112"/>
      <c r="VQW112"/>
      <c r="VQX112"/>
      <c r="VQY112"/>
      <c r="VQZ112"/>
      <c r="VRA112"/>
      <c r="VRB112"/>
      <c r="VRC112"/>
      <c r="VRD112"/>
      <c r="VRE112"/>
      <c r="VRF112"/>
      <c r="VRG112"/>
      <c r="VRH112"/>
      <c r="VRI112"/>
      <c r="VRJ112"/>
      <c r="VRK112"/>
      <c r="VRL112"/>
      <c r="VRM112"/>
      <c r="VRN112"/>
      <c r="VRO112"/>
      <c r="VRP112"/>
      <c r="VRQ112"/>
      <c r="VRR112"/>
      <c r="VRS112"/>
      <c r="VRT112"/>
      <c r="VRU112"/>
      <c r="VRV112"/>
      <c r="VRW112"/>
      <c r="VRX112"/>
      <c r="VRY112"/>
      <c r="VRZ112"/>
      <c r="VSA112"/>
      <c r="VSB112"/>
      <c r="VSC112"/>
      <c r="VSD112"/>
      <c r="VSE112"/>
      <c r="VSF112"/>
      <c r="VSG112"/>
      <c r="VSH112"/>
      <c r="VSI112"/>
      <c r="VSJ112"/>
      <c r="VSK112"/>
      <c r="VSL112"/>
      <c r="VSM112"/>
      <c r="VSN112"/>
      <c r="VSO112"/>
      <c r="VSP112"/>
      <c r="VSQ112"/>
      <c r="VSR112"/>
      <c r="VSS112"/>
      <c r="VST112"/>
      <c r="VSU112"/>
      <c r="VSV112"/>
      <c r="VSW112"/>
      <c r="VSX112"/>
      <c r="VSY112"/>
      <c r="VSZ112"/>
      <c r="VTA112"/>
      <c r="VTB112"/>
      <c r="VTC112"/>
      <c r="VTD112"/>
      <c r="VTE112"/>
      <c r="VTF112"/>
      <c r="VTG112"/>
      <c r="VTH112"/>
      <c r="VTI112"/>
      <c r="VTJ112"/>
      <c r="VTK112"/>
      <c r="VTL112"/>
      <c r="VTM112"/>
      <c r="VTN112"/>
      <c r="VTO112"/>
      <c r="VTP112"/>
      <c r="VTQ112"/>
      <c r="VTR112"/>
      <c r="VTS112"/>
      <c r="VTT112"/>
      <c r="VTU112"/>
      <c r="VTV112"/>
      <c r="VTW112"/>
      <c r="VTX112"/>
      <c r="VTY112"/>
      <c r="VTZ112"/>
      <c r="VUA112"/>
      <c r="VUB112"/>
      <c r="VUC112"/>
      <c r="VUD112"/>
      <c r="VUE112"/>
      <c r="VUF112"/>
      <c r="VUG112"/>
      <c r="VUH112"/>
      <c r="VUI112"/>
      <c r="VUJ112"/>
      <c r="VUK112"/>
      <c r="VUL112"/>
      <c r="VUM112"/>
      <c r="VUN112"/>
      <c r="VUO112"/>
      <c r="VUP112"/>
      <c r="VUQ112"/>
      <c r="VUR112"/>
      <c r="VUS112"/>
      <c r="VUT112"/>
      <c r="VUU112"/>
      <c r="VUV112"/>
      <c r="VUW112"/>
      <c r="VUX112"/>
      <c r="VUY112"/>
      <c r="VUZ112"/>
      <c r="VVA112"/>
      <c r="VVB112"/>
      <c r="VVC112"/>
      <c r="VVD112"/>
      <c r="VVE112"/>
      <c r="VVF112"/>
      <c r="VVG112"/>
      <c r="VVH112"/>
      <c r="VVI112"/>
      <c r="VVJ112"/>
      <c r="VVK112"/>
      <c r="VVL112"/>
      <c r="VVM112"/>
      <c r="VVN112"/>
      <c r="VVO112"/>
      <c r="VVP112"/>
      <c r="VVQ112"/>
      <c r="VVR112"/>
      <c r="VVS112"/>
      <c r="VVT112"/>
      <c r="VVU112"/>
      <c r="VVV112"/>
      <c r="VVW112"/>
      <c r="VVX112"/>
      <c r="VVY112"/>
      <c r="VVZ112"/>
      <c r="VWA112"/>
      <c r="VWB112"/>
      <c r="VWC112"/>
      <c r="VWD112"/>
      <c r="VWE112"/>
      <c r="VWF112"/>
      <c r="VWG112"/>
      <c r="VWH112"/>
      <c r="VWI112"/>
      <c r="VWJ112"/>
      <c r="VWK112"/>
      <c r="VWL112"/>
      <c r="VWM112"/>
      <c r="VWN112"/>
      <c r="VWO112"/>
      <c r="VWP112"/>
      <c r="VWQ112"/>
      <c r="VWR112"/>
      <c r="VWS112"/>
      <c r="VWT112"/>
      <c r="VWU112"/>
      <c r="VWV112"/>
      <c r="VWW112"/>
      <c r="VWX112"/>
      <c r="VWY112"/>
      <c r="VWZ112"/>
      <c r="VXA112"/>
      <c r="VXB112"/>
      <c r="VXC112"/>
      <c r="VXD112"/>
      <c r="VXE112"/>
      <c r="VXF112"/>
      <c r="VXG112"/>
      <c r="VXH112"/>
      <c r="VXI112"/>
      <c r="VXJ112"/>
      <c r="VXK112"/>
      <c r="VXL112"/>
      <c r="VXM112"/>
      <c r="VXN112"/>
      <c r="VXO112"/>
      <c r="VXP112"/>
      <c r="VXQ112"/>
      <c r="VXR112"/>
      <c r="VXS112"/>
      <c r="VXT112"/>
      <c r="VXU112"/>
      <c r="VXV112"/>
      <c r="VXW112"/>
      <c r="VXX112"/>
      <c r="VXY112"/>
      <c r="VXZ112"/>
      <c r="VYA112"/>
      <c r="VYB112"/>
      <c r="VYC112"/>
      <c r="VYD112"/>
      <c r="VYE112"/>
      <c r="VYF112"/>
      <c r="VYG112"/>
      <c r="VYH112"/>
      <c r="VYI112"/>
      <c r="VYJ112"/>
      <c r="VYK112"/>
      <c r="VYL112"/>
      <c r="VYM112"/>
      <c r="VYN112"/>
      <c r="VYO112"/>
      <c r="VYP112"/>
      <c r="VYQ112"/>
      <c r="VYR112"/>
      <c r="VYS112"/>
      <c r="VYT112"/>
      <c r="VYU112"/>
      <c r="VYV112"/>
      <c r="VYW112"/>
      <c r="VYX112"/>
      <c r="VYY112"/>
      <c r="VYZ112"/>
      <c r="VZA112"/>
      <c r="VZB112"/>
      <c r="VZC112"/>
      <c r="VZD112"/>
      <c r="VZE112"/>
      <c r="VZF112"/>
      <c r="VZG112"/>
      <c r="VZH112"/>
      <c r="VZI112"/>
      <c r="VZJ112"/>
      <c r="VZK112"/>
      <c r="VZL112"/>
      <c r="VZM112"/>
      <c r="VZN112"/>
      <c r="VZO112"/>
      <c r="VZP112"/>
      <c r="VZQ112"/>
      <c r="VZR112"/>
      <c r="VZS112"/>
      <c r="VZT112"/>
      <c r="VZU112"/>
      <c r="VZV112"/>
      <c r="VZW112"/>
      <c r="VZX112"/>
      <c r="VZY112"/>
      <c r="VZZ112"/>
      <c r="WAA112"/>
      <c r="WAB112"/>
      <c r="WAC112"/>
      <c r="WAD112"/>
      <c r="WAE112"/>
      <c r="WAF112"/>
      <c r="WAG112"/>
      <c r="WAH112"/>
      <c r="WAI112"/>
      <c r="WAJ112"/>
      <c r="WAK112"/>
      <c r="WAL112"/>
      <c r="WAM112"/>
      <c r="WAN112"/>
      <c r="WAO112"/>
      <c r="WAP112"/>
      <c r="WAQ112"/>
      <c r="WAR112"/>
      <c r="WAS112"/>
      <c r="WAT112"/>
      <c r="WAU112"/>
      <c r="WAV112"/>
      <c r="WAW112"/>
      <c r="WAX112"/>
      <c r="WAY112"/>
      <c r="WAZ112"/>
      <c r="WBA112"/>
      <c r="WBB112"/>
      <c r="WBC112"/>
      <c r="WBD112"/>
      <c r="WBE112"/>
      <c r="WBF112"/>
      <c r="WBG112"/>
      <c r="WBH112"/>
      <c r="WBI112"/>
      <c r="WBJ112"/>
      <c r="WBK112"/>
      <c r="WBL112"/>
      <c r="WBM112"/>
      <c r="WBN112"/>
      <c r="WBO112"/>
      <c r="WBP112"/>
      <c r="WBQ112"/>
      <c r="WBR112"/>
      <c r="WBS112"/>
      <c r="WBT112"/>
      <c r="WBU112"/>
      <c r="WBV112"/>
      <c r="WBW112"/>
      <c r="WBX112"/>
      <c r="WBY112"/>
      <c r="WBZ112"/>
      <c r="WCA112"/>
      <c r="WCB112"/>
      <c r="WCC112"/>
      <c r="WCD112"/>
      <c r="WCE112"/>
      <c r="WCF112"/>
      <c r="WCG112"/>
      <c r="WCH112"/>
      <c r="WCI112"/>
      <c r="WCJ112"/>
      <c r="WCK112"/>
      <c r="WCL112"/>
      <c r="WCM112"/>
      <c r="WCN112"/>
      <c r="WCO112"/>
      <c r="WCP112"/>
      <c r="WCQ112"/>
      <c r="WCR112"/>
      <c r="WCS112"/>
      <c r="WCT112"/>
      <c r="WCU112"/>
      <c r="WCV112"/>
      <c r="WCW112"/>
      <c r="WCX112"/>
      <c r="WCY112"/>
      <c r="WCZ112"/>
      <c r="WDA112"/>
      <c r="WDB112"/>
      <c r="WDC112"/>
      <c r="WDD112"/>
      <c r="WDE112"/>
      <c r="WDF112"/>
      <c r="WDG112"/>
      <c r="WDH112"/>
      <c r="WDI112"/>
      <c r="WDJ112"/>
      <c r="WDK112"/>
      <c r="WDL112"/>
      <c r="WDM112"/>
      <c r="WDN112"/>
      <c r="WDO112"/>
      <c r="WDP112"/>
      <c r="WDQ112"/>
      <c r="WDR112"/>
      <c r="WDS112"/>
      <c r="WDT112"/>
      <c r="WDU112"/>
      <c r="WDV112"/>
      <c r="WDW112"/>
      <c r="WDX112"/>
      <c r="WDY112"/>
      <c r="WDZ112"/>
      <c r="WEA112"/>
      <c r="WEB112"/>
      <c r="WEC112"/>
      <c r="WED112"/>
      <c r="WEE112"/>
      <c r="WEF112"/>
      <c r="WEG112"/>
      <c r="WEH112"/>
      <c r="WEI112"/>
      <c r="WEJ112"/>
      <c r="WEK112"/>
      <c r="WEL112"/>
      <c r="WEM112"/>
      <c r="WEN112"/>
      <c r="WEO112"/>
      <c r="WEP112"/>
      <c r="WEQ112"/>
      <c r="WER112"/>
      <c r="WES112"/>
      <c r="WET112"/>
      <c r="WEU112"/>
      <c r="WEV112"/>
      <c r="WEW112"/>
      <c r="WEX112"/>
      <c r="WEY112"/>
      <c r="WEZ112"/>
      <c r="WFA112"/>
      <c r="WFB112"/>
      <c r="WFC112"/>
      <c r="WFD112"/>
      <c r="WFE112"/>
      <c r="WFF112"/>
      <c r="WFG112"/>
      <c r="WFH112"/>
      <c r="WFI112"/>
      <c r="WFJ112"/>
      <c r="WFK112"/>
      <c r="WFL112"/>
      <c r="WFM112"/>
      <c r="WFN112"/>
      <c r="WFO112"/>
      <c r="WFP112"/>
      <c r="WFQ112"/>
      <c r="WFR112"/>
      <c r="WFS112"/>
      <c r="WFT112"/>
      <c r="WFU112"/>
      <c r="WFV112"/>
      <c r="WFW112"/>
      <c r="WFX112"/>
      <c r="WFY112"/>
      <c r="WFZ112"/>
      <c r="WGA112"/>
      <c r="WGB112"/>
      <c r="WGC112"/>
      <c r="WGD112"/>
      <c r="WGE112"/>
      <c r="WGF112"/>
      <c r="WGG112"/>
      <c r="WGH112"/>
      <c r="WGI112"/>
      <c r="WGJ112"/>
      <c r="WGK112"/>
      <c r="WGL112"/>
      <c r="WGM112"/>
      <c r="WGN112"/>
      <c r="WGO112"/>
      <c r="WGP112"/>
      <c r="WGQ112"/>
      <c r="WGR112"/>
      <c r="WGS112"/>
      <c r="WGT112"/>
      <c r="WGU112"/>
      <c r="WGV112"/>
      <c r="WGW112"/>
      <c r="WGX112"/>
      <c r="WGY112"/>
      <c r="WGZ112"/>
      <c r="WHA112"/>
      <c r="WHB112"/>
      <c r="WHC112"/>
      <c r="WHD112"/>
      <c r="WHE112"/>
      <c r="WHF112"/>
      <c r="WHG112"/>
      <c r="WHH112"/>
      <c r="WHI112"/>
      <c r="WHJ112"/>
      <c r="WHK112"/>
      <c r="WHL112"/>
      <c r="WHM112"/>
      <c r="WHN112"/>
      <c r="WHO112"/>
      <c r="WHP112"/>
      <c r="WHQ112"/>
      <c r="WHR112"/>
      <c r="WHS112"/>
      <c r="WHT112"/>
      <c r="WHU112"/>
      <c r="WHV112"/>
      <c r="WHW112"/>
      <c r="WHX112"/>
      <c r="WHY112"/>
      <c r="WHZ112"/>
      <c r="WIA112"/>
      <c r="WIB112"/>
      <c r="WIC112"/>
      <c r="WID112"/>
      <c r="WIE112"/>
      <c r="WIF112"/>
      <c r="WIG112"/>
      <c r="WIH112"/>
      <c r="WII112"/>
      <c r="WIJ112"/>
      <c r="WIK112"/>
      <c r="WIL112"/>
      <c r="WIM112"/>
      <c r="WIN112"/>
      <c r="WIO112"/>
      <c r="WIP112"/>
      <c r="WIQ112"/>
      <c r="WIR112"/>
      <c r="WIS112"/>
      <c r="WIT112"/>
      <c r="WIU112"/>
      <c r="WIV112"/>
      <c r="WIW112"/>
      <c r="WIX112"/>
      <c r="WIY112"/>
      <c r="WIZ112"/>
      <c r="WJA112"/>
      <c r="WJB112"/>
      <c r="WJC112"/>
      <c r="WJD112"/>
      <c r="WJE112"/>
      <c r="WJF112"/>
      <c r="WJG112"/>
      <c r="WJH112"/>
      <c r="WJI112"/>
      <c r="WJJ112"/>
      <c r="WJK112"/>
      <c r="WJL112"/>
      <c r="WJM112"/>
      <c r="WJN112"/>
      <c r="WJO112"/>
      <c r="WJP112"/>
      <c r="WJQ112"/>
      <c r="WJR112"/>
      <c r="WJS112"/>
      <c r="WJT112"/>
      <c r="WJU112"/>
      <c r="WJV112"/>
      <c r="WJW112"/>
      <c r="WJX112"/>
      <c r="WJY112"/>
      <c r="WJZ112"/>
      <c r="WKA112"/>
      <c r="WKB112"/>
      <c r="WKC112"/>
      <c r="WKD112"/>
      <c r="WKE112"/>
      <c r="WKF112"/>
      <c r="WKG112"/>
      <c r="WKH112"/>
      <c r="WKI112"/>
      <c r="WKJ112"/>
      <c r="WKK112"/>
      <c r="WKL112"/>
      <c r="WKM112"/>
      <c r="WKN112"/>
      <c r="WKO112"/>
      <c r="WKP112"/>
      <c r="WKQ112"/>
      <c r="WKR112"/>
      <c r="WKS112"/>
      <c r="WKT112"/>
      <c r="WKU112"/>
      <c r="WKV112"/>
      <c r="WKW112"/>
      <c r="WKX112"/>
      <c r="WKY112"/>
      <c r="WKZ112"/>
      <c r="WLA112"/>
      <c r="WLB112"/>
      <c r="WLC112"/>
      <c r="WLD112"/>
      <c r="WLE112"/>
      <c r="WLF112"/>
      <c r="WLG112"/>
      <c r="WLH112"/>
      <c r="WLI112"/>
      <c r="WLJ112"/>
      <c r="WLK112"/>
      <c r="WLL112"/>
      <c r="WLM112"/>
      <c r="WLN112"/>
      <c r="WLO112"/>
      <c r="WLP112"/>
      <c r="WLQ112"/>
      <c r="WLR112"/>
      <c r="WLS112"/>
      <c r="WLT112"/>
      <c r="WLU112"/>
      <c r="WLV112"/>
      <c r="WLW112"/>
      <c r="WLX112"/>
      <c r="WLY112"/>
      <c r="WLZ112"/>
      <c r="WMA112"/>
      <c r="WMB112"/>
      <c r="WMC112"/>
      <c r="WMD112"/>
      <c r="WME112"/>
      <c r="WMF112"/>
      <c r="WMG112"/>
      <c r="WMH112"/>
      <c r="WMI112"/>
      <c r="WMJ112"/>
      <c r="WMK112"/>
      <c r="WML112"/>
      <c r="WMM112"/>
      <c r="WMN112"/>
      <c r="WMO112"/>
      <c r="WMP112"/>
      <c r="WMQ112"/>
      <c r="WMR112"/>
      <c r="WMS112"/>
      <c r="WMT112"/>
      <c r="WMU112"/>
      <c r="WMV112"/>
      <c r="WMW112"/>
      <c r="WMX112"/>
      <c r="WMY112"/>
      <c r="WMZ112"/>
      <c r="WNA112"/>
      <c r="WNB112"/>
      <c r="WNC112"/>
      <c r="WND112"/>
      <c r="WNE112"/>
      <c r="WNF112"/>
      <c r="WNG112"/>
      <c r="WNH112"/>
      <c r="WNI112"/>
      <c r="WNJ112"/>
      <c r="WNK112"/>
      <c r="WNL112"/>
      <c r="WNM112"/>
      <c r="WNN112"/>
      <c r="WNO112"/>
      <c r="WNP112"/>
      <c r="WNQ112"/>
      <c r="WNR112"/>
      <c r="WNS112"/>
      <c r="WNT112"/>
      <c r="WNU112"/>
      <c r="WNV112"/>
      <c r="WNW112"/>
      <c r="WNX112"/>
      <c r="WNY112"/>
      <c r="WNZ112"/>
      <c r="WOA112"/>
      <c r="WOB112"/>
      <c r="WOC112"/>
      <c r="WOD112"/>
      <c r="WOE112"/>
      <c r="WOF112"/>
      <c r="WOG112"/>
      <c r="WOH112"/>
      <c r="WOI112"/>
      <c r="WOJ112"/>
      <c r="WOK112"/>
      <c r="WOL112"/>
      <c r="WOM112"/>
      <c r="WON112"/>
      <c r="WOO112"/>
      <c r="WOP112"/>
      <c r="WOQ112"/>
      <c r="WOR112"/>
      <c r="WOS112"/>
      <c r="WOT112"/>
      <c r="WOU112"/>
      <c r="WOV112"/>
      <c r="WOW112"/>
      <c r="WOX112"/>
      <c r="WOY112"/>
      <c r="WOZ112"/>
      <c r="WPA112"/>
      <c r="WPB112"/>
      <c r="WPC112"/>
      <c r="WPD112"/>
      <c r="WPE112"/>
      <c r="WPF112"/>
      <c r="WPG112"/>
      <c r="WPH112"/>
      <c r="WPI112"/>
      <c r="WPJ112"/>
      <c r="WPK112"/>
      <c r="WPL112"/>
      <c r="WPM112"/>
      <c r="WPN112"/>
      <c r="WPO112"/>
      <c r="WPP112"/>
      <c r="WPQ112"/>
      <c r="WPR112"/>
      <c r="WPS112"/>
      <c r="WPT112"/>
      <c r="WPU112"/>
      <c r="WPV112"/>
      <c r="WPW112"/>
      <c r="WPX112"/>
      <c r="WPY112"/>
      <c r="WPZ112"/>
      <c r="WQA112"/>
      <c r="WQB112"/>
      <c r="WQC112"/>
      <c r="WQD112"/>
      <c r="WQE112"/>
      <c r="WQF112"/>
      <c r="WQG112"/>
      <c r="WQH112"/>
      <c r="WQI112"/>
      <c r="WQJ112"/>
      <c r="WQK112"/>
      <c r="WQL112"/>
      <c r="WQM112"/>
      <c r="WQN112"/>
      <c r="WQO112"/>
      <c r="WQP112"/>
      <c r="WQQ112"/>
      <c r="WQR112"/>
      <c r="WQS112"/>
      <c r="WQT112"/>
      <c r="WQU112"/>
      <c r="WQV112"/>
      <c r="WQW112"/>
      <c r="WQX112"/>
      <c r="WQY112"/>
      <c r="WQZ112"/>
      <c r="WRA112"/>
      <c r="WRB112"/>
      <c r="WRC112"/>
      <c r="WRD112"/>
      <c r="WRE112"/>
      <c r="WRF112"/>
      <c r="WRG112"/>
      <c r="WRH112"/>
      <c r="WRI112"/>
      <c r="WRJ112"/>
      <c r="WRK112"/>
      <c r="WRL112"/>
      <c r="WRM112"/>
      <c r="WRN112"/>
      <c r="WRO112"/>
      <c r="WRP112"/>
      <c r="WRQ112"/>
      <c r="WRR112"/>
      <c r="WRS112"/>
      <c r="WRT112"/>
      <c r="WRU112"/>
      <c r="WRV112"/>
      <c r="WRW112"/>
      <c r="WRX112"/>
      <c r="WRY112"/>
      <c r="WRZ112"/>
      <c r="WSA112"/>
      <c r="WSB112"/>
      <c r="WSC112"/>
      <c r="WSD112"/>
      <c r="WSE112"/>
      <c r="WSF112"/>
      <c r="WSG112"/>
      <c r="WSH112"/>
      <c r="WSI112"/>
      <c r="WSJ112"/>
      <c r="WSK112"/>
      <c r="WSL112"/>
      <c r="WSM112"/>
      <c r="WSN112"/>
      <c r="WSO112"/>
      <c r="WSP112"/>
      <c r="WSQ112"/>
      <c r="WSR112"/>
      <c r="WSS112"/>
      <c r="WST112"/>
      <c r="WSU112"/>
      <c r="WSV112"/>
      <c r="WSW112"/>
      <c r="WSX112"/>
      <c r="WSY112"/>
      <c r="WSZ112"/>
      <c r="WTA112"/>
      <c r="WTB112"/>
      <c r="WTC112"/>
      <c r="WTD112"/>
      <c r="WTE112"/>
      <c r="WTF112"/>
      <c r="WTG112"/>
      <c r="WTH112"/>
      <c r="WTI112"/>
      <c r="WTJ112"/>
      <c r="WTK112"/>
      <c r="WTL112"/>
      <c r="WTM112"/>
      <c r="WTN112"/>
      <c r="WTO112"/>
      <c r="WTP112"/>
      <c r="WTQ112"/>
      <c r="WTR112"/>
      <c r="WTS112"/>
      <c r="WTT112"/>
      <c r="WTU112"/>
      <c r="WTV112"/>
      <c r="WTW112"/>
      <c r="WTX112"/>
      <c r="WTY112"/>
      <c r="WTZ112"/>
      <c r="WUA112"/>
      <c r="WUB112"/>
      <c r="WUC112"/>
      <c r="WUD112"/>
      <c r="WUE112"/>
      <c r="WUF112"/>
      <c r="WUG112"/>
      <c r="WUH112"/>
      <c r="WUI112"/>
      <c r="WUJ112"/>
      <c r="WUK112"/>
      <c r="WUL112"/>
      <c r="WUM112"/>
      <c r="WUN112"/>
      <c r="WUO112"/>
      <c r="WUP112"/>
      <c r="WUQ112"/>
      <c r="WUR112"/>
      <c r="WUS112"/>
      <c r="WUT112"/>
      <c r="WUU112"/>
      <c r="WUV112"/>
      <c r="WUW112"/>
      <c r="WUX112"/>
      <c r="WUY112"/>
      <c r="WUZ112"/>
      <c r="WVA112"/>
      <c r="WVB112"/>
      <c r="WVC112"/>
      <c r="WVD112"/>
      <c r="WVE112"/>
      <c r="WVF112"/>
      <c r="WVG112"/>
      <c r="WVH112"/>
      <c r="WVI112"/>
      <c r="WVJ112"/>
      <c r="WVK112"/>
      <c r="WVL112"/>
      <c r="WVM112"/>
      <c r="WVN112"/>
      <c r="WVO112"/>
      <c r="WVP112"/>
      <c r="WVQ112"/>
      <c r="WVR112"/>
      <c r="WVS112"/>
      <c r="WVT112"/>
      <c r="WVU112"/>
      <c r="WVV112"/>
      <c r="WVW112"/>
      <c r="WVX112"/>
      <c r="WVY112"/>
      <c r="WVZ112"/>
      <c r="WWA112"/>
      <c r="WWB112"/>
      <c r="WWC112"/>
      <c r="WWD112"/>
      <c r="WWE112"/>
      <c r="WWF112"/>
      <c r="WWG112"/>
      <c r="WWH112"/>
      <c r="WWI112"/>
      <c r="WWJ112"/>
      <c r="WWK112"/>
      <c r="WWL112"/>
      <c r="WWM112"/>
      <c r="WWN112"/>
      <c r="WWO112"/>
      <c r="WWP112"/>
      <c r="WWQ112"/>
      <c r="WWR112"/>
      <c r="WWS112"/>
      <c r="WWT112"/>
      <c r="WWU112"/>
      <c r="WWV112"/>
      <c r="WWW112"/>
      <c r="WWX112"/>
      <c r="WWY112"/>
      <c r="WWZ112"/>
      <c r="WXA112"/>
      <c r="WXB112"/>
      <c r="WXC112"/>
      <c r="WXD112"/>
      <c r="WXE112"/>
      <c r="WXF112"/>
      <c r="WXG112"/>
      <c r="WXH112"/>
      <c r="WXI112"/>
      <c r="WXJ112"/>
      <c r="WXK112"/>
      <c r="WXL112"/>
      <c r="WXM112"/>
      <c r="WXN112"/>
      <c r="WXO112"/>
      <c r="WXP112"/>
      <c r="WXQ112"/>
      <c r="WXR112"/>
      <c r="WXS112"/>
      <c r="WXT112"/>
      <c r="WXU112"/>
      <c r="WXV112"/>
      <c r="WXW112"/>
      <c r="WXX112"/>
      <c r="WXY112"/>
      <c r="WXZ112"/>
      <c r="WYA112"/>
      <c r="WYB112"/>
      <c r="WYC112"/>
      <c r="WYD112"/>
      <c r="WYE112"/>
      <c r="WYF112"/>
      <c r="WYG112"/>
      <c r="WYH112"/>
      <c r="WYI112"/>
      <c r="WYJ112"/>
      <c r="WYK112"/>
      <c r="WYL112"/>
      <c r="WYM112"/>
      <c r="WYN112"/>
      <c r="WYO112"/>
      <c r="WYP112"/>
      <c r="WYQ112"/>
      <c r="WYR112"/>
      <c r="WYS112"/>
      <c r="WYT112"/>
      <c r="WYU112"/>
      <c r="WYV112"/>
      <c r="WYW112"/>
      <c r="WYX112"/>
      <c r="WYY112"/>
      <c r="WYZ112"/>
      <c r="WZA112"/>
      <c r="WZB112"/>
      <c r="WZC112"/>
      <c r="WZD112"/>
      <c r="WZE112"/>
      <c r="WZF112"/>
      <c r="WZG112"/>
      <c r="WZH112"/>
      <c r="WZI112"/>
      <c r="WZJ112"/>
      <c r="WZK112"/>
      <c r="WZL112"/>
      <c r="WZM112"/>
      <c r="WZN112"/>
      <c r="WZO112"/>
      <c r="WZP112"/>
      <c r="WZQ112"/>
      <c r="WZR112"/>
      <c r="WZS112"/>
      <c r="WZT112"/>
      <c r="WZU112"/>
      <c r="WZV112"/>
      <c r="WZW112"/>
      <c r="WZX112"/>
      <c r="WZY112"/>
      <c r="WZZ112"/>
      <c r="XAA112"/>
      <c r="XAB112"/>
      <c r="XAC112"/>
      <c r="XAD112"/>
      <c r="XAE112"/>
      <c r="XAF112"/>
      <c r="XAG112"/>
      <c r="XAH112"/>
      <c r="XAI112"/>
      <c r="XAJ112"/>
      <c r="XAK112"/>
      <c r="XAL112"/>
      <c r="XAM112"/>
      <c r="XAN112"/>
      <c r="XAO112"/>
      <c r="XAP112"/>
      <c r="XAQ112"/>
      <c r="XAR112"/>
      <c r="XAS112"/>
      <c r="XAT112"/>
      <c r="XAU112"/>
      <c r="XAV112"/>
      <c r="XAW112"/>
      <c r="XAX112"/>
      <c r="XAY112"/>
      <c r="XAZ112"/>
      <c r="XBA112"/>
      <c r="XBB112"/>
      <c r="XBC112"/>
      <c r="XBD112"/>
      <c r="XBE112"/>
      <c r="XBF112"/>
      <c r="XBG112"/>
      <c r="XBH112"/>
      <c r="XBI112"/>
      <c r="XBJ112"/>
      <c r="XBK112"/>
      <c r="XBL112"/>
      <c r="XBM112"/>
      <c r="XBN112"/>
      <c r="XBO112"/>
      <c r="XBP112"/>
      <c r="XBQ112"/>
      <c r="XBR112"/>
      <c r="XBS112"/>
      <c r="XBT112"/>
      <c r="XBU112"/>
      <c r="XBV112"/>
      <c r="XBW112"/>
      <c r="XBX112"/>
      <c r="XBY112"/>
      <c r="XBZ112"/>
      <c r="XCA112"/>
      <c r="XCB112"/>
      <c r="XCC112"/>
      <c r="XCD112"/>
      <c r="XCE112"/>
      <c r="XCF112"/>
      <c r="XCG112"/>
    </row>
    <row r="113" spans="1:21" outlineLevel="2" collapsed="1">
      <c r="A113" s="63" t="s">
        <v>70</v>
      </c>
      <c r="B113" s="63"/>
      <c r="C113" s="63"/>
      <c r="D113" s="5">
        <f t="shared" ref="D113:U113" si="81">SUBTOTAL(9,D114:D114)</f>
        <v>11</v>
      </c>
      <c r="E113" s="5">
        <f t="shared" si="81"/>
        <v>5</v>
      </c>
      <c r="F113" s="5">
        <f t="shared" si="81"/>
        <v>16</v>
      </c>
      <c r="G113" s="5">
        <f t="shared" si="81"/>
        <v>0</v>
      </c>
      <c r="H113" s="5">
        <f t="shared" si="81"/>
        <v>2</v>
      </c>
      <c r="I113" s="5">
        <f t="shared" si="81"/>
        <v>2</v>
      </c>
      <c r="J113" s="5">
        <f t="shared" si="81"/>
        <v>12</v>
      </c>
      <c r="K113" s="5">
        <f t="shared" si="81"/>
        <v>17</v>
      </c>
      <c r="L113" s="5">
        <f t="shared" si="81"/>
        <v>29</v>
      </c>
      <c r="M113" s="5">
        <f t="shared" si="81"/>
        <v>4</v>
      </c>
      <c r="N113" s="5">
        <f t="shared" si="81"/>
        <v>7</v>
      </c>
      <c r="O113" s="5">
        <f t="shared" si="81"/>
        <v>11</v>
      </c>
      <c r="P113" s="5">
        <f t="shared" si="81"/>
        <v>11</v>
      </c>
      <c r="Q113" s="5">
        <f t="shared" si="81"/>
        <v>20</v>
      </c>
      <c r="R113" s="5">
        <f t="shared" si="81"/>
        <v>31</v>
      </c>
      <c r="S113" s="5">
        <f t="shared" si="81"/>
        <v>2</v>
      </c>
      <c r="T113" s="5">
        <f t="shared" si="81"/>
        <v>0</v>
      </c>
      <c r="U113" s="5">
        <f t="shared" si="81"/>
        <v>2</v>
      </c>
    </row>
    <row r="114" spans="1:21" outlineLevel="3">
      <c r="A114" s="7">
        <v>4.0301</v>
      </c>
      <c r="B114" s="7" t="s">
        <v>197</v>
      </c>
      <c r="C114" s="7" t="s">
        <v>198</v>
      </c>
      <c r="D114" s="8">
        <v>11</v>
      </c>
      <c r="E114" s="8">
        <v>5</v>
      </c>
      <c r="F114" s="8">
        <f t="shared" si="69"/>
        <v>16</v>
      </c>
      <c r="G114" s="8"/>
      <c r="H114" s="8">
        <v>2</v>
      </c>
      <c r="I114" s="8">
        <f t="shared" si="70"/>
        <v>2</v>
      </c>
      <c r="J114" s="8">
        <v>12</v>
      </c>
      <c r="K114" s="8">
        <v>17</v>
      </c>
      <c r="L114" s="8">
        <f t="shared" si="71"/>
        <v>29</v>
      </c>
      <c r="M114" s="8">
        <v>4</v>
      </c>
      <c r="N114" s="8">
        <v>7</v>
      </c>
      <c r="O114" s="8">
        <f t="shared" si="72"/>
        <v>11</v>
      </c>
      <c r="P114" s="8">
        <v>11</v>
      </c>
      <c r="Q114" s="8">
        <v>20</v>
      </c>
      <c r="R114" s="8">
        <f t="shared" ref="R114" si="82">SUM(P114:Q114)</f>
        <v>31</v>
      </c>
      <c r="S114" s="8">
        <v>2</v>
      </c>
      <c r="T114" s="8"/>
      <c r="U114" s="8">
        <f t="shared" si="73"/>
        <v>2</v>
      </c>
    </row>
  </sheetData>
  <mergeCells count="47">
    <mergeCell ref="A89:C89"/>
    <mergeCell ref="A56:C56"/>
    <mergeCell ref="A57:C57"/>
    <mergeCell ref="P8:U8"/>
    <mergeCell ref="A61:C61"/>
    <mergeCell ref="A64:C64"/>
    <mergeCell ref="A66:C66"/>
    <mergeCell ref="A67:C67"/>
    <mergeCell ref="A21:C21"/>
    <mergeCell ref="A22:C22"/>
    <mergeCell ref="A28:C28"/>
    <mergeCell ref="A34:C34"/>
    <mergeCell ref="A35:C35"/>
    <mergeCell ref="A53:C53"/>
    <mergeCell ref="A18:C18"/>
    <mergeCell ref="A19:C19"/>
    <mergeCell ref="A70:C70"/>
    <mergeCell ref="A71:C71"/>
    <mergeCell ref="A73:C73"/>
    <mergeCell ref="A75:C75"/>
    <mergeCell ref="A76:C76"/>
    <mergeCell ref="A113:C113"/>
    <mergeCell ref="A93:C93"/>
    <mergeCell ref="A94:C94"/>
    <mergeCell ref="A96:C96"/>
    <mergeCell ref="A106:C106"/>
    <mergeCell ref="A108:C108"/>
    <mergeCell ref="A112:C112"/>
    <mergeCell ref="S9:U9"/>
    <mergeCell ref="A12:C12"/>
    <mergeCell ref="A1:U1"/>
    <mergeCell ref="A2:U2"/>
    <mergeCell ref="A3:U3"/>
    <mergeCell ref="A5:U5"/>
    <mergeCell ref="A6:U6"/>
    <mergeCell ref="A7:U7"/>
    <mergeCell ref="D8:I8"/>
    <mergeCell ref="J8:O8"/>
    <mergeCell ref="D9:F9"/>
    <mergeCell ref="A4:J4"/>
    <mergeCell ref="A13:C13"/>
    <mergeCell ref="A15:C15"/>
    <mergeCell ref="A8:C10"/>
    <mergeCell ref="P9:R9"/>
    <mergeCell ref="G9:I9"/>
    <mergeCell ref="J9:L9"/>
    <mergeCell ref="M9:O9"/>
  </mergeCells>
  <hyperlinks>
    <hyperlink ref="A4:J4" location="Contenido!A1" display="REGRESAR" xr:uid="{5FF4DA22-C774-473C-8D81-50E4DC6556CE}"/>
  </hyperlinks>
  <printOptions horizontalCentered="1"/>
  <pageMargins left="0.7" right="0.7" top="0.75" bottom="0.75" header="0.3" footer="0.3"/>
  <pageSetup scale="95" orientation="landscape" horizontalDpi="90" verticalDpi="90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1"/>
  <sheetViews>
    <sheetView zoomScaleNormal="100" workbookViewId="0">
      <pane xSplit="3" ySplit="10" topLeftCell="D11" activePane="bottomRight" state="frozen"/>
      <selection pane="bottomRight" activeCell="A4" sqref="A4:J4"/>
      <selection pane="bottomLeft" activeCell="A11" sqref="A11"/>
      <selection pane="topRight" activeCell="D1" sqref="D1"/>
    </sheetView>
  </sheetViews>
  <sheetFormatPr defaultRowHeight="12.75"/>
  <cols>
    <col min="1" max="1" width="5.5703125" style="11" customWidth="1"/>
    <col min="2" max="2" width="11.85546875" style="11" customWidth="1"/>
    <col min="3" max="3" width="28.5703125" style="11" bestFit="1" customWidth="1"/>
    <col min="4" max="6" width="7.5703125" style="11" bestFit="1" customWidth="1"/>
    <col min="7" max="7" width="6.5703125" style="11" bestFit="1" customWidth="1"/>
    <col min="8" max="8" width="7.28515625" style="11" bestFit="1" customWidth="1"/>
    <col min="9" max="12" width="7.5703125" style="11" bestFit="1" customWidth="1"/>
    <col min="13" max="14" width="6.5703125" style="11" bestFit="1" customWidth="1"/>
    <col min="15" max="19" width="7.5703125" style="11" bestFit="1" customWidth="1"/>
    <col min="20" max="20" width="6.5703125" style="11" bestFit="1" customWidth="1"/>
    <col min="21" max="21" width="9.28515625" style="11" bestFit="1" customWidth="1"/>
    <col min="22" max="22" width="7.5703125" style="11" bestFit="1" customWidth="1"/>
    <col min="23" max="16384" width="9.140625" style="11"/>
  </cols>
  <sheetData>
    <row r="1" spans="1:22" s="10" customFormat="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s="10" customFormat="1" ht="15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s="10" customFormat="1" ht="1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s="10" customFormat="1" ht="15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/>
      <c r="L4"/>
      <c r="M4"/>
      <c r="N4"/>
      <c r="O4"/>
      <c r="P4"/>
      <c r="Q4"/>
      <c r="R4"/>
      <c r="S4"/>
      <c r="T4"/>
      <c r="U4"/>
    </row>
    <row r="5" spans="1:22" s="10" customFormat="1" ht="15">
      <c r="A5" s="58" t="s">
        <v>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</row>
    <row r="6" spans="1:22" s="10" customFormat="1">
      <c r="A6" s="59" t="s">
        <v>200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s="10" customFormat="1">
      <c r="A7" s="69" t="s">
        <v>201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 s="10" customFormat="1" ht="12.75" customHeight="1">
      <c r="A8" s="70" t="s">
        <v>202</v>
      </c>
      <c r="B8" s="70"/>
      <c r="C8" s="70"/>
      <c r="D8" s="68" t="s">
        <v>51</v>
      </c>
      <c r="E8" s="68"/>
      <c r="F8" s="68"/>
      <c r="G8" s="68"/>
      <c r="H8" s="68"/>
      <c r="I8" s="68"/>
      <c r="J8" s="68" t="s">
        <v>52</v>
      </c>
      <c r="K8" s="68"/>
      <c r="L8" s="68"/>
      <c r="M8" s="68"/>
      <c r="N8" s="68"/>
      <c r="O8" s="68"/>
      <c r="P8" s="68" t="s">
        <v>53</v>
      </c>
      <c r="Q8" s="68"/>
      <c r="R8" s="68"/>
      <c r="S8" s="68"/>
      <c r="T8" s="68"/>
      <c r="U8" s="68"/>
      <c r="V8" s="68"/>
    </row>
    <row r="9" spans="1:22" s="10" customFormat="1" ht="12.75" customHeight="1">
      <c r="A9" s="70"/>
      <c r="B9" s="70"/>
      <c r="C9" s="70"/>
      <c r="D9" s="68" t="s">
        <v>31</v>
      </c>
      <c r="E9" s="68"/>
      <c r="F9" s="68"/>
      <c r="G9" s="68" t="s">
        <v>32</v>
      </c>
      <c r="H9" s="68"/>
      <c r="I9" s="68"/>
      <c r="J9" s="68" t="s">
        <v>31</v>
      </c>
      <c r="K9" s="68"/>
      <c r="L9" s="68"/>
      <c r="M9" s="68" t="s">
        <v>32</v>
      </c>
      <c r="N9" s="68"/>
      <c r="O9" s="68"/>
      <c r="P9" s="68" t="s">
        <v>31</v>
      </c>
      <c r="Q9" s="68"/>
      <c r="R9" s="68"/>
      <c r="S9" s="68" t="s">
        <v>32</v>
      </c>
      <c r="T9" s="68"/>
      <c r="U9" s="68"/>
      <c r="V9" s="68"/>
    </row>
    <row r="10" spans="1:22" s="10" customFormat="1" ht="12.75" customHeight="1">
      <c r="A10" s="70"/>
      <c r="B10" s="70"/>
      <c r="C10" s="70"/>
      <c r="D10" s="27" t="s">
        <v>34</v>
      </c>
      <c r="E10" s="27" t="s">
        <v>35</v>
      </c>
      <c r="F10" s="27" t="s">
        <v>67</v>
      </c>
      <c r="G10" s="27" t="s">
        <v>34</v>
      </c>
      <c r="H10" s="27" t="s">
        <v>35</v>
      </c>
      <c r="I10" s="27" t="s">
        <v>67</v>
      </c>
      <c r="J10" s="27" t="s">
        <v>34</v>
      </c>
      <c r="K10" s="27" t="s">
        <v>35</v>
      </c>
      <c r="L10" s="27" t="s">
        <v>67</v>
      </c>
      <c r="M10" s="27" t="s">
        <v>34</v>
      </c>
      <c r="N10" s="27" t="s">
        <v>35</v>
      </c>
      <c r="O10" s="27" t="s">
        <v>67</v>
      </c>
      <c r="P10" s="27" t="s">
        <v>34</v>
      </c>
      <c r="Q10" s="27" t="s">
        <v>35</v>
      </c>
      <c r="R10" s="27" t="s">
        <v>67</v>
      </c>
      <c r="S10" s="27" t="s">
        <v>34</v>
      </c>
      <c r="T10" s="27" t="s">
        <v>35</v>
      </c>
      <c r="U10" s="27" t="s">
        <v>36</v>
      </c>
      <c r="V10" s="27" t="s">
        <v>67</v>
      </c>
    </row>
    <row r="11" spans="1:22" s="10" customFormat="1">
      <c r="A11" s="27"/>
      <c r="B11" s="27"/>
      <c r="C11" s="28" t="s">
        <v>203</v>
      </c>
      <c r="D11" s="29">
        <v>453</v>
      </c>
      <c r="E11" s="29">
        <v>237</v>
      </c>
      <c r="F11" s="29">
        <v>690</v>
      </c>
      <c r="G11" s="29">
        <v>98</v>
      </c>
      <c r="H11" s="29">
        <v>56</v>
      </c>
      <c r="I11" s="29">
        <v>154</v>
      </c>
      <c r="J11" s="29">
        <v>156</v>
      </c>
      <c r="K11" s="29">
        <v>456</v>
      </c>
      <c r="L11" s="29">
        <v>612</v>
      </c>
      <c r="M11" s="29">
        <v>80</v>
      </c>
      <c r="N11" s="29">
        <v>72</v>
      </c>
      <c r="O11" s="29">
        <v>152</v>
      </c>
      <c r="P11" s="29">
        <v>343</v>
      </c>
      <c r="Q11" s="29">
        <v>203</v>
      </c>
      <c r="R11" s="29">
        <v>546</v>
      </c>
      <c r="S11" s="29">
        <v>108</v>
      </c>
      <c r="T11" s="29">
        <v>55</v>
      </c>
      <c r="U11" s="29">
        <v>1</v>
      </c>
      <c r="V11" s="29">
        <v>164</v>
      </c>
    </row>
    <row r="12" spans="1:22" s="10" customFormat="1">
      <c r="A12" s="30">
        <v>6</v>
      </c>
      <c r="B12" s="31"/>
      <c r="C12" s="32" t="s">
        <v>40</v>
      </c>
      <c r="D12" s="33"/>
      <c r="E12" s="33">
        <v>2</v>
      </c>
      <c r="F12" s="33">
        <v>2</v>
      </c>
      <c r="G12" s="33">
        <v>1</v>
      </c>
      <c r="H12" s="33"/>
      <c r="I12" s="33">
        <v>1</v>
      </c>
      <c r="J12" s="34">
        <v>2</v>
      </c>
      <c r="K12" s="34">
        <v>8</v>
      </c>
      <c r="L12" s="34">
        <v>10</v>
      </c>
      <c r="M12" s="34"/>
      <c r="N12" s="34"/>
      <c r="O12" s="34"/>
      <c r="P12" s="34">
        <v>6</v>
      </c>
      <c r="Q12" s="34">
        <v>1</v>
      </c>
      <c r="R12" s="34">
        <v>7</v>
      </c>
      <c r="S12" s="34"/>
      <c r="T12" s="34">
        <v>1</v>
      </c>
      <c r="U12" s="34"/>
      <c r="V12" s="34">
        <v>1</v>
      </c>
    </row>
    <row r="13" spans="1:22" s="10" customFormat="1">
      <c r="A13" s="30">
        <v>7</v>
      </c>
      <c r="B13" s="31"/>
      <c r="C13" s="35" t="s">
        <v>43</v>
      </c>
      <c r="D13" s="34">
        <v>291</v>
      </c>
      <c r="E13" s="34">
        <v>150</v>
      </c>
      <c r="F13" s="34">
        <v>441</v>
      </c>
      <c r="G13" s="34">
        <v>66</v>
      </c>
      <c r="H13" s="34">
        <v>41</v>
      </c>
      <c r="I13" s="34">
        <v>107</v>
      </c>
      <c r="J13" s="34">
        <v>49</v>
      </c>
      <c r="K13" s="34">
        <v>308</v>
      </c>
      <c r="L13" s="34">
        <v>357</v>
      </c>
      <c r="M13" s="34">
        <v>58</v>
      </c>
      <c r="N13" s="34">
        <v>49</v>
      </c>
      <c r="O13" s="34">
        <v>107</v>
      </c>
      <c r="P13" s="34">
        <v>184</v>
      </c>
      <c r="Q13" s="34">
        <v>104</v>
      </c>
      <c r="R13" s="34">
        <v>288</v>
      </c>
      <c r="S13" s="34">
        <v>87</v>
      </c>
      <c r="T13" s="34">
        <v>43</v>
      </c>
      <c r="U13" s="34">
        <v>1</v>
      </c>
      <c r="V13" s="34">
        <v>131</v>
      </c>
    </row>
    <row r="14" spans="1:22" s="10" customFormat="1">
      <c r="A14" s="30"/>
      <c r="B14" s="31"/>
      <c r="C14" s="35" t="s">
        <v>44</v>
      </c>
      <c r="D14" s="34">
        <v>9</v>
      </c>
      <c r="E14" s="34">
        <v>9</v>
      </c>
      <c r="F14" s="34">
        <v>18</v>
      </c>
      <c r="G14" s="34">
        <v>1</v>
      </c>
      <c r="H14" s="34">
        <v>3</v>
      </c>
      <c r="I14" s="34">
        <v>4</v>
      </c>
      <c r="J14" s="34">
        <v>7</v>
      </c>
      <c r="K14" s="34">
        <v>3</v>
      </c>
      <c r="L14" s="34">
        <v>10</v>
      </c>
      <c r="M14" s="34">
        <v>8</v>
      </c>
      <c r="N14" s="34">
        <v>9</v>
      </c>
      <c r="O14" s="34">
        <v>17</v>
      </c>
      <c r="P14" s="34">
        <v>8</v>
      </c>
      <c r="Q14" s="34">
        <v>11</v>
      </c>
      <c r="R14" s="34">
        <v>19</v>
      </c>
      <c r="S14" s="34">
        <v>5</v>
      </c>
      <c r="T14" s="34">
        <v>1</v>
      </c>
      <c r="U14" s="34"/>
      <c r="V14" s="34">
        <v>6</v>
      </c>
    </row>
    <row r="15" spans="1:22" s="10" customFormat="1">
      <c r="A15" s="30">
        <v>8</v>
      </c>
      <c r="B15" s="31"/>
      <c r="C15" s="35" t="s">
        <v>41</v>
      </c>
      <c r="D15" s="34"/>
      <c r="E15" s="34"/>
      <c r="F15" s="34"/>
      <c r="G15" s="34">
        <v>1</v>
      </c>
      <c r="H15" s="34"/>
      <c r="I15" s="34">
        <v>1</v>
      </c>
      <c r="J15" s="34">
        <v>2</v>
      </c>
      <c r="K15" s="34"/>
      <c r="L15" s="34">
        <v>2</v>
      </c>
      <c r="M15" s="34">
        <v>2</v>
      </c>
      <c r="N15" s="34"/>
      <c r="O15" s="34">
        <v>2</v>
      </c>
      <c r="P15" s="34">
        <v>1</v>
      </c>
      <c r="Q15" s="34"/>
      <c r="R15" s="34">
        <v>1</v>
      </c>
      <c r="S15" s="34"/>
      <c r="T15" s="34"/>
      <c r="U15" s="34"/>
      <c r="V15" s="34"/>
    </row>
    <row r="16" spans="1:22" s="10" customFormat="1">
      <c r="A16" s="30">
        <v>9</v>
      </c>
      <c r="B16" s="31"/>
      <c r="C16" s="35" t="s">
        <v>42</v>
      </c>
      <c r="D16" s="34">
        <v>67</v>
      </c>
      <c r="E16" s="34">
        <v>38</v>
      </c>
      <c r="F16" s="34">
        <v>105</v>
      </c>
      <c r="G16" s="34">
        <v>28</v>
      </c>
      <c r="H16" s="34">
        <v>11</v>
      </c>
      <c r="I16" s="34">
        <v>39</v>
      </c>
      <c r="J16" s="34">
        <v>12</v>
      </c>
      <c r="K16" s="34">
        <v>83</v>
      </c>
      <c r="L16" s="34">
        <v>95</v>
      </c>
      <c r="M16" s="34">
        <v>11</v>
      </c>
      <c r="N16" s="34">
        <v>9</v>
      </c>
      <c r="O16" s="34">
        <v>20</v>
      </c>
      <c r="P16" s="34">
        <v>65</v>
      </c>
      <c r="Q16" s="34">
        <v>40</v>
      </c>
      <c r="R16" s="34">
        <v>105</v>
      </c>
      <c r="S16" s="34">
        <v>16</v>
      </c>
      <c r="T16" s="34">
        <v>7</v>
      </c>
      <c r="U16" s="34"/>
      <c r="V16" s="34">
        <v>23</v>
      </c>
    </row>
    <row r="17" spans="1:22" s="10" customFormat="1">
      <c r="A17" s="30">
        <v>11</v>
      </c>
      <c r="B17" s="31"/>
      <c r="C17" s="35" t="s">
        <v>45</v>
      </c>
      <c r="D17" s="34">
        <v>86</v>
      </c>
      <c r="E17" s="34">
        <v>38</v>
      </c>
      <c r="F17" s="34">
        <v>124</v>
      </c>
      <c r="G17" s="34">
        <v>1</v>
      </c>
      <c r="H17" s="34">
        <v>1</v>
      </c>
      <c r="I17" s="34">
        <v>2</v>
      </c>
      <c r="J17" s="34">
        <v>84</v>
      </c>
      <c r="K17" s="34">
        <v>54</v>
      </c>
      <c r="L17" s="34">
        <v>138</v>
      </c>
      <c r="M17" s="34">
        <v>1</v>
      </c>
      <c r="N17" s="34">
        <v>5</v>
      </c>
      <c r="O17" s="34">
        <v>6</v>
      </c>
      <c r="P17" s="34">
        <v>79</v>
      </c>
      <c r="Q17" s="34">
        <v>47</v>
      </c>
      <c r="R17" s="34">
        <v>126</v>
      </c>
      <c r="S17" s="34"/>
      <c r="T17" s="34">
        <v>3</v>
      </c>
      <c r="U17" s="34"/>
      <c r="V17" s="34">
        <v>3</v>
      </c>
    </row>
    <row r="18" spans="1:22">
      <c r="A18" s="36" t="s">
        <v>204</v>
      </c>
      <c r="B18" s="37"/>
      <c r="C18" s="37"/>
      <c r="D18" s="38">
        <v>29</v>
      </c>
      <c r="E18" s="38">
        <v>23</v>
      </c>
      <c r="F18" s="38">
        <v>52</v>
      </c>
      <c r="G18" s="38">
        <v>12</v>
      </c>
      <c r="H18" s="38">
        <v>7</v>
      </c>
      <c r="I18" s="38">
        <v>19</v>
      </c>
      <c r="J18" s="38">
        <v>2</v>
      </c>
      <c r="K18" s="38">
        <v>33</v>
      </c>
      <c r="L18" s="38">
        <v>35</v>
      </c>
      <c r="M18" s="38">
        <v>6</v>
      </c>
      <c r="N18" s="38">
        <v>8</v>
      </c>
      <c r="O18" s="38">
        <v>14</v>
      </c>
      <c r="P18" s="38">
        <v>13</v>
      </c>
      <c r="Q18" s="38">
        <v>25</v>
      </c>
      <c r="R18" s="38">
        <v>38</v>
      </c>
      <c r="S18" s="38">
        <v>6</v>
      </c>
      <c r="T18" s="38">
        <v>7</v>
      </c>
      <c r="U18" s="38"/>
      <c r="V18" s="38">
        <v>13</v>
      </c>
    </row>
    <row r="19" spans="1:22">
      <c r="A19" s="39">
        <v>7</v>
      </c>
      <c r="B19" s="35" t="s">
        <v>43</v>
      </c>
      <c r="C19" s="32"/>
      <c r="D19" s="34">
        <v>29</v>
      </c>
      <c r="E19" s="34">
        <v>23</v>
      </c>
      <c r="F19" s="34">
        <v>52</v>
      </c>
      <c r="G19" s="34">
        <v>12</v>
      </c>
      <c r="H19" s="34">
        <v>7</v>
      </c>
      <c r="I19" s="34">
        <v>19</v>
      </c>
      <c r="J19" s="34">
        <v>1</v>
      </c>
      <c r="K19" s="34">
        <v>26</v>
      </c>
      <c r="L19" s="34">
        <v>27</v>
      </c>
      <c r="M19" s="34">
        <v>6</v>
      </c>
      <c r="N19" s="34">
        <v>8</v>
      </c>
      <c r="O19" s="34">
        <v>14</v>
      </c>
      <c r="P19" s="34">
        <v>10</v>
      </c>
      <c r="Q19" s="34">
        <v>19</v>
      </c>
      <c r="R19" s="34">
        <v>29</v>
      </c>
      <c r="S19" s="34">
        <v>6</v>
      </c>
      <c r="T19" s="34">
        <v>7</v>
      </c>
      <c r="U19" s="34"/>
      <c r="V19" s="34">
        <v>13</v>
      </c>
    </row>
    <row r="20" spans="1:22">
      <c r="A20" s="37"/>
      <c r="B20" s="40" t="s">
        <v>71</v>
      </c>
      <c r="C20" s="35" t="s">
        <v>205</v>
      </c>
      <c r="D20" s="34">
        <v>29</v>
      </c>
      <c r="E20" s="34">
        <v>23</v>
      </c>
      <c r="F20" s="34">
        <v>52</v>
      </c>
      <c r="G20" s="34">
        <v>12</v>
      </c>
      <c r="H20" s="34">
        <v>7</v>
      </c>
      <c r="I20" s="34">
        <v>19</v>
      </c>
      <c r="J20" s="34">
        <v>1</v>
      </c>
      <c r="K20" s="34">
        <v>26</v>
      </c>
      <c r="L20" s="34">
        <v>27</v>
      </c>
      <c r="M20" s="34">
        <v>6</v>
      </c>
      <c r="N20" s="34">
        <v>8</v>
      </c>
      <c r="O20" s="34">
        <v>14</v>
      </c>
      <c r="P20" s="34">
        <v>10</v>
      </c>
      <c r="Q20" s="34">
        <v>19</v>
      </c>
      <c r="R20" s="34">
        <v>29</v>
      </c>
      <c r="S20" s="34">
        <v>6</v>
      </c>
      <c r="T20" s="34">
        <v>7</v>
      </c>
      <c r="U20" s="34"/>
      <c r="V20" s="34">
        <v>13</v>
      </c>
    </row>
    <row r="21" spans="1:22">
      <c r="A21" s="39">
        <v>9</v>
      </c>
      <c r="B21" s="35" t="s">
        <v>42</v>
      </c>
      <c r="C21" s="32"/>
      <c r="D21" s="34"/>
      <c r="E21" s="34"/>
      <c r="F21" s="34"/>
      <c r="G21" s="34"/>
      <c r="H21" s="34"/>
      <c r="I21" s="34"/>
      <c r="J21" s="34">
        <v>1</v>
      </c>
      <c r="K21" s="34">
        <v>7</v>
      </c>
      <c r="L21" s="34">
        <v>8</v>
      </c>
      <c r="M21" s="34"/>
      <c r="N21" s="34"/>
      <c r="O21" s="34"/>
      <c r="P21" s="34">
        <v>3</v>
      </c>
      <c r="Q21" s="34">
        <v>6</v>
      </c>
      <c r="R21" s="34">
        <v>9</v>
      </c>
      <c r="S21" s="34"/>
      <c r="T21" s="34"/>
      <c r="U21" s="34"/>
      <c r="V21" s="34"/>
    </row>
    <row r="22" spans="1:22">
      <c r="A22" s="37"/>
      <c r="B22" s="40" t="s">
        <v>75</v>
      </c>
      <c r="C22" s="35" t="s">
        <v>76</v>
      </c>
      <c r="D22" s="34"/>
      <c r="E22" s="34"/>
      <c r="F22" s="34"/>
      <c r="G22" s="34"/>
      <c r="H22" s="34"/>
      <c r="I22" s="34"/>
      <c r="J22" s="34">
        <v>1</v>
      </c>
      <c r="K22" s="34">
        <v>7</v>
      </c>
      <c r="L22" s="34">
        <v>8</v>
      </c>
      <c r="M22" s="34"/>
      <c r="N22" s="34"/>
      <c r="O22" s="34"/>
      <c r="P22" s="34">
        <v>3</v>
      </c>
      <c r="Q22" s="34">
        <v>6</v>
      </c>
      <c r="R22" s="34">
        <v>9</v>
      </c>
      <c r="S22" s="34"/>
      <c r="T22" s="34"/>
      <c r="U22" s="34"/>
      <c r="V22" s="34"/>
    </row>
    <row r="23" spans="1:22">
      <c r="A23" s="36" t="s">
        <v>206</v>
      </c>
      <c r="B23" s="37"/>
      <c r="C23" s="37"/>
      <c r="D23" s="38">
        <v>21</v>
      </c>
      <c r="E23" s="38">
        <v>16</v>
      </c>
      <c r="F23" s="38">
        <v>37</v>
      </c>
      <c r="G23" s="38">
        <v>7</v>
      </c>
      <c r="H23" s="38">
        <v>5</v>
      </c>
      <c r="I23" s="38">
        <v>12</v>
      </c>
      <c r="J23" s="38">
        <v>11</v>
      </c>
      <c r="K23" s="38">
        <v>19</v>
      </c>
      <c r="L23" s="38">
        <v>30</v>
      </c>
      <c r="M23" s="38">
        <v>4</v>
      </c>
      <c r="N23" s="38">
        <v>7</v>
      </c>
      <c r="O23" s="38">
        <v>11</v>
      </c>
      <c r="P23" s="38">
        <v>23</v>
      </c>
      <c r="Q23" s="38">
        <v>14</v>
      </c>
      <c r="R23" s="38">
        <v>37</v>
      </c>
      <c r="S23" s="38">
        <v>12</v>
      </c>
      <c r="T23" s="38">
        <v>5</v>
      </c>
      <c r="U23" s="38"/>
      <c r="V23" s="38">
        <v>17</v>
      </c>
    </row>
    <row r="24" spans="1:22">
      <c r="A24" s="39">
        <v>7</v>
      </c>
      <c r="B24" s="35" t="s">
        <v>43</v>
      </c>
      <c r="C24" s="32"/>
      <c r="D24" s="34">
        <v>21</v>
      </c>
      <c r="E24" s="34">
        <v>16</v>
      </c>
      <c r="F24" s="34">
        <v>37</v>
      </c>
      <c r="G24" s="34">
        <v>7</v>
      </c>
      <c r="H24" s="34">
        <v>5</v>
      </c>
      <c r="I24" s="34">
        <v>12</v>
      </c>
      <c r="J24" s="34">
        <v>11</v>
      </c>
      <c r="K24" s="34">
        <v>19</v>
      </c>
      <c r="L24" s="34">
        <v>30</v>
      </c>
      <c r="M24" s="34">
        <v>4</v>
      </c>
      <c r="N24" s="34">
        <v>7</v>
      </c>
      <c r="O24" s="34">
        <v>11</v>
      </c>
      <c r="P24" s="34">
        <v>23</v>
      </c>
      <c r="Q24" s="34">
        <v>14</v>
      </c>
      <c r="R24" s="34">
        <v>37</v>
      </c>
      <c r="S24" s="34">
        <v>12</v>
      </c>
      <c r="T24" s="34">
        <v>5</v>
      </c>
      <c r="U24" s="34"/>
      <c r="V24" s="34">
        <v>17</v>
      </c>
    </row>
    <row r="25" spans="1:22">
      <c r="A25" s="37"/>
      <c r="B25" s="40" t="s">
        <v>78</v>
      </c>
      <c r="C25" s="35" t="s">
        <v>79</v>
      </c>
      <c r="D25" s="34">
        <v>21</v>
      </c>
      <c r="E25" s="34">
        <v>16</v>
      </c>
      <c r="F25" s="34">
        <v>37</v>
      </c>
      <c r="G25" s="34">
        <v>7</v>
      </c>
      <c r="H25" s="34">
        <v>5</v>
      </c>
      <c r="I25" s="34">
        <v>12</v>
      </c>
      <c r="J25" s="34">
        <v>11</v>
      </c>
      <c r="K25" s="34">
        <v>19</v>
      </c>
      <c r="L25" s="34">
        <v>30</v>
      </c>
      <c r="M25" s="34">
        <v>4</v>
      </c>
      <c r="N25" s="34">
        <v>7</v>
      </c>
      <c r="O25" s="34">
        <v>11</v>
      </c>
      <c r="P25" s="34">
        <v>23</v>
      </c>
      <c r="Q25" s="34">
        <v>14</v>
      </c>
      <c r="R25" s="34">
        <v>37</v>
      </c>
      <c r="S25" s="34">
        <v>12</v>
      </c>
      <c r="T25" s="34">
        <v>5</v>
      </c>
      <c r="U25" s="34"/>
      <c r="V25" s="34">
        <v>17</v>
      </c>
    </row>
    <row r="26" spans="1:22">
      <c r="A26" s="36" t="s">
        <v>207</v>
      </c>
      <c r="B26" s="37"/>
      <c r="C26" s="37"/>
      <c r="D26" s="38">
        <v>20</v>
      </c>
      <c r="E26" s="38">
        <v>20</v>
      </c>
      <c r="F26" s="38">
        <v>40</v>
      </c>
      <c r="G26" s="38">
        <v>10</v>
      </c>
      <c r="H26" s="38">
        <v>1</v>
      </c>
      <c r="I26" s="38">
        <v>11</v>
      </c>
      <c r="J26" s="38">
        <v>5</v>
      </c>
      <c r="K26" s="38">
        <v>54</v>
      </c>
      <c r="L26" s="38">
        <v>59</v>
      </c>
      <c r="M26" s="38">
        <v>2</v>
      </c>
      <c r="N26" s="38">
        <v>5</v>
      </c>
      <c r="O26" s="38">
        <v>7</v>
      </c>
      <c r="P26" s="38">
        <v>12</v>
      </c>
      <c r="Q26" s="38">
        <v>24</v>
      </c>
      <c r="R26" s="38">
        <v>36</v>
      </c>
      <c r="S26" s="38">
        <v>7</v>
      </c>
      <c r="T26" s="38">
        <v>3</v>
      </c>
      <c r="U26" s="38"/>
      <c r="V26" s="38">
        <v>10</v>
      </c>
    </row>
    <row r="27" spans="1:22">
      <c r="A27" s="39">
        <v>7</v>
      </c>
      <c r="B27" s="35" t="s">
        <v>43</v>
      </c>
      <c r="C27" s="32"/>
      <c r="D27" s="34">
        <v>7</v>
      </c>
      <c r="E27" s="34">
        <v>6</v>
      </c>
      <c r="F27" s="34">
        <v>13</v>
      </c>
      <c r="G27" s="34">
        <v>5</v>
      </c>
      <c r="H27" s="34"/>
      <c r="I27" s="34">
        <v>5</v>
      </c>
      <c r="J27" s="34">
        <v>4</v>
      </c>
      <c r="K27" s="34">
        <v>30</v>
      </c>
      <c r="L27" s="34">
        <v>34</v>
      </c>
      <c r="M27" s="34"/>
      <c r="N27" s="34">
        <v>1</v>
      </c>
      <c r="O27" s="34">
        <v>1</v>
      </c>
      <c r="P27" s="34">
        <v>2</v>
      </c>
      <c r="Q27" s="34">
        <v>9</v>
      </c>
      <c r="R27" s="34">
        <v>11</v>
      </c>
      <c r="S27" s="34">
        <v>1</v>
      </c>
      <c r="T27" s="34">
        <v>1</v>
      </c>
      <c r="U27" s="34"/>
      <c r="V27" s="34">
        <v>2</v>
      </c>
    </row>
    <row r="28" spans="1:22">
      <c r="A28" s="37"/>
      <c r="B28" s="40" t="s">
        <v>81</v>
      </c>
      <c r="C28" s="35" t="s">
        <v>208</v>
      </c>
      <c r="D28" s="34">
        <v>2</v>
      </c>
      <c r="E28" s="34">
        <v>2</v>
      </c>
      <c r="F28" s="34">
        <v>4</v>
      </c>
      <c r="G28" s="34">
        <v>5</v>
      </c>
      <c r="H28" s="34"/>
      <c r="I28" s="34">
        <v>5</v>
      </c>
      <c r="J28" s="34">
        <v>1</v>
      </c>
      <c r="K28" s="34">
        <v>9</v>
      </c>
      <c r="L28" s="34">
        <v>10</v>
      </c>
      <c r="M28" s="34"/>
      <c r="N28" s="34"/>
      <c r="O28" s="34"/>
      <c r="P28" s="34"/>
      <c r="Q28" s="34">
        <v>2</v>
      </c>
      <c r="R28" s="34">
        <v>2</v>
      </c>
      <c r="S28" s="34">
        <v>1</v>
      </c>
      <c r="T28" s="34">
        <v>1</v>
      </c>
      <c r="U28" s="34"/>
      <c r="V28" s="34">
        <v>2</v>
      </c>
    </row>
    <row r="29" spans="1:22">
      <c r="A29" s="37"/>
      <c r="B29" s="40" t="s">
        <v>85</v>
      </c>
      <c r="C29" s="35" t="s">
        <v>86</v>
      </c>
      <c r="D29" s="34"/>
      <c r="E29" s="34"/>
      <c r="F29" s="34"/>
      <c r="G29" s="34"/>
      <c r="H29" s="34"/>
      <c r="I29" s="34"/>
      <c r="J29" s="34">
        <v>2</v>
      </c>
      <c r="K29" s="34">
        <v>6</v>
      </c>
      <c r="L29" s="34">
        <v>8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spans="1:22">
      <c r="A30" s="37"/>
      <c r="B30" s="40" t="s">
        <v>209</v>
      </c>
      <c r="C30" s="35" t="s">
        <v>210</v>
      </c>
      <c r="D30" s="34"/>
      <c r="E30" s="34"/>
      <c r="F30" s="34"/>
      <c r="G30" s="34"/>
      <c r="H30" s="34"/>
      <c r="I30" s="34"/>
      <c r="J30" s="34">
        <v>1</v>
      </c>
      <c r="K30" s="34">
        <v>7</v>
      </c>
      <c r="L30" s="34">
        <v>8</v>
      </c>
      <c r="M30" s="34"/>
      <c r="N30" s="34"/>
      <c r="O30" s="34"/>
      <c r="P30" s="34">
        <v>2</v>
      </c>
      <c r="Q30" s="34">
        <v>5</v>
      </c>
      <c r="R30" s="34">
        <v>7</v>
      </c>
      <c r="S30" s="34"/>
      <c r="T30" s="34"/>
      <c r="U30" s="34"/>
      <c r="V30" s="34"/>
    </row>
    <row r="31" spans="1:22">
      <c r="A31" s="37"/>
      <c r="B31" s="40" t="s">
        <v>89</v>
      </c>
      <c r="C31" s="35" t="s">
        <v>211</v>
      </c>
      <c r="D31" s="34">
        <v>2</v>
      </c>
      <c r="E31" s="34">
        <v>1</v>
      </c>
      <c r="F31" s="34">
        <v>3</v>
      </c>
      <c r="G31" s="34"/>
      <c r="H31" s="34"/>
      <c r="I31" s="34"/>
      <c r="J31" s="34"/>
      <c r="K31" s="34">
        <v>3</v>
      </c>
      <c r="L31" s="34">
        <v>3</v>
      </c>
      <c r="M31" s="34"/>
      <c r="N31" s="34">
        <v>1</v>
      </c>
      <c r="O31" s="34">
        <v>1</v>
      </c>
      <c r="P31" s="34"/>
      <c r="Q31" s="34"/>
      <c r="R31" s="34"/>
      <c r="S31" s="34"/>
      <c r="T31" s="34"/>
      <c r="U31" s="34"/>
      <c r="V31" s="34"/>
    </row>
    <row r="32" spans="1:22">
      <c r="A32" s="37"/>
      <c r="B32" s="40" t="s">
        <v>83</v>
      </c>
      <c r="C32" s="35" t="s">
        <v>212</v>
      </c>
      <c r="D32" s="34">
        <v>2</v>
      </c>
      <c r="E32" s="34">
        <v>3</v>
      </c>
      <c r="F32" s="34">
        <v>5</v>
      </c>
      <c r="G32" s="34"/>
      <c r="H32" s="34"/>
      <c r="I32" s="34"/>
      <c r="J32" s="34"/>
      <c r="K32" s="34">
        <v>4</v>
      </c>
      <c r="L32" s="34">
        <v>4</v>
      </c>
      <c r="M32" s="34"/>
      <c r="N32" s="34"/>
      <c r="O32" s="34"/>
      <c r="P32" s="34"/>
      <c r="Q32" s="34">
        <v>2</v>
      </c>
      <c r="R32" s="34">
        <v>2</v>
      </c>
      <c r="S32" s="34"/>
      <c r="T32" s="34"/>
      <c r="U32" s="34"/>
      <c r="V32" s="34"/>
    </row>
    <row r="33" spans="1:22">
      <c r="A33" s="37"/>
      <c r="B33" s="40" t="s">
        <v>87</v>
      </c>
      <c r="C33" s="35" t="s">
        <v>213</v>
      </c>
      <c r="D33" s="34">
        <v>1</v>
      </c>
      <c r="E33" s="34"/>
      <c r="F33" s="34">
        <v>1</v>
      </c>
      <c r="G33" s="34"/>
      <c r="H33" s="34"/>
      <c r="I33" s="34"/>
      <c r="J33" s="34"/>
      <c r="K33" s="34">
        <v>1</v>
      </c>
      <c r="L33" s="34">
        <v>1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>
      <c r="A34" s="39">
        <v>9</v>
      </c>
      <c r="B34" s="35" t="s">
        <v>42</v>
      </c>
      <c r="C34" s="32"/>
      <c r="D34" s="34">
        <v>13</v>
      </c>
      <c r="E34" s="34">
        <v>14</v>
      </c>
      <c r="F34" s="34">
        <v>27</v>
      </c>
      <c r="G34" s="34">
        <v>5</v>
      </c>
      <c r="H34" s="34">
        <v>1</v>
      </c>
      <c r="I34" s="34">
        <v>6</v>
      </c>
      <c r="J34" s="34">
        <v>1</v>
      </c>
      <c r="K34" s="34">
        <v>24</v>
      </c>
      <c r="L34" s="34">
        <v>25</v>
      </c>
      <c r="M34" s="34">
        <v>2</v>
      </c>
      <c r="N34" s="34">
        <v>4</v>
      </c>
      <c r="O34" s="34">
        <v>6</v>
      </c>
      <c r="P34" s="34">
        <v>10</v>
      </c>
      <c r="Q34" s="34">
        <v>15</v>
      </c>
      <c r="R34" s="34">
        <v>25</v>
      </c>
      <c r="S34" s="34">
        <v>6</v>
      </c>
      <c r="T34" s="34">
        <v>2</v>
      </c>
      <c r="U34" s="34"/>
      <c r="V34" s="34">
        <v>8</v>
      </c>
    </row>
    <row r="35" spans="1:22">
      <c r="A35" s="37"/>
      <c r="B35" s="40" t="s">
        <v>81</v>
      </c>
      <c r="C35" s="35" t="s">
        <v>208</v>
      </c>
      <c r="D35" s="34">
        <v>8</v>
      </c>
      <c r="E35" s="34">
        <v>2</v>
      </c>
      <c r="F35" s="34">
        <v>10</v>
      </c>
      <c r="G35" s="34">
        <v>4</v>
      </c>
      <c r="H35" s="34">
        <v>1</v>
      </c>
      <c r="I35" s="34">
        <v>5</v>
      </c>
      <c r="J35" s="34"/>
      <c r="K35" s="34">
        <v>11</v>
      </c>
      <c r="L35" s="34">
        <v>11</v>
      </c>
      <c r="M35" s="34">
        <v>2</v>
      </c>
      <c r="N35" s="34">
        <v>3</v>
      </c>
      <c r="O35" s="34">
        <v>5</v>
      </c>
      <c r="P35" s="34">
        <v>1</v>
      </c>
      <c r="Q35" s="34">
        <v>4</v>
      </c>
      <c r="R35" s="34">
        <v>5</v>
      </c>
      <c r="S35" s="34">
        <v>6</v>
      </c>
      <c r="T35" s="34">
        <v>2</v>
      </c>
      <c r="U35" s="34"/>
      <c r="V35" s="34">
        <v>8</v>
      </c>
    </row>
    <row r="36" spans="1:22">
      <c r="A36" s="37"/>
      <c r="B36" s="40" t="s">
        <v>85</v>
      </c>
      <c r="C36" s="35" t="s">
        <v>86</v>
      </c>
      <c r="D36" s="34"/>
      <c r="E36" s="34">
        <v>1</v>
      </c>
      <c r="F36" s="34">
        <v>1</v>
      </c>
      <c r="G36" s="34"/>
      <c r="H36" s="34"/>
      <c r="I36" s="34"/>
      <c r="J36" s="34"/>
      <c r="K36" s="34">
        <v>1</v>
      </c>
      <c r="L36" s="34">
        <v>1</v>
      </c>
      <c r="M36" s="34"/>
      <c r="N36" s="34"/>
      <c r="O36" s="34"/>
      <c r="P36" s="34">
        <v>3</v>
      </c>
      <c r="Q36" s="34">
        <v>3</v>
      </c>
      <c r="R36" s="34">
        <v>6</v>
      </c>
      <c r="S36" s="34"/>
      <c r="T36" s="34"/>
      <c r="U36" s="34"/>
      <c r="V36" s="34"/>
    </row>
    <row r="37" spans="1:22">
      <c r="A37" s="37"/>
      <c r="B37" s="40" t="s">
        <v>91</v>
      </c>
      <c r="C37" s="35" t="s">
        <v>214</v>
      </c>
      <c r="D37" s="34">
        <v>1</v>
      </c>
      <c r="E37" s="34">
        <v>4</v>
      </c>
      <c r="F37" s="34">
        <v>5</v>
      </c>
      <c r="G37" s="34"/>
      <c r="H37" s="34"/>
      <c r="I37" s="34"/>
      <c r="J37" s="34"/>
      <c r="K37" s="34">
        <v>4</v>
      </c>
      <c r="L37" s="34">
        <v>4</v>
      </c>
      <c r="M37" s="34"/>
      <c r="N37" s="34"/>
      <c r="O37" s="34"/>
      <c r="P37" s="34">
        <v>1</v>
      </c>
      <c r="Q37" s="34">
        <v>1</v>
      </c>
      <c r="R37" s="34">
        <v>2</v>
      </c>
      <c r="S37" s="34"/>
      <c r="T37" s="34"/>
      <c r="U37" s="34"/>
      <c r="V37" s="34"/>
    </row>
    <row r="38" spans="1:22">
      <c r="A38" s="37"/>
      <c r="B38" s="40" t="s">
        <v>83</v>
      </c>
      <c r="C38" s="35" t="s">
        <v>212</v>
      </c>
      <c r="D38" s="34"/>
      <c r="E38" s="34">
        <v>3</v>
      </c>
      <c r="F38" s="34">
        <v>3</v>
      </c>
      <c r="G38" s="34"/>
      <c r="H38" s="34"/>
      <c r="I38" s="34"/>
      <c r="J38" s="34"/>
      <c r="K38" s="34">
        <v>2</v>
      </c>
      <c r="L38" s="34">
        <v>2</v>
      </c>
      <c r="M38" s="34"/>
      <c r="N38" s="34"/>
      <c r="O38" s="34"/>
      <c r="P38" s="34"/>
      <c r="Q38" s="34">
        <v>2</v>
      </c>
      <c r="R38" s="34">
        <v>2</v>
      </c>
      <c r="S38" s="34"/>
      <c r="T38" s="34"/>
      <c r="U38" s="34"/>
      <c r="V38" s="34"/>
    </row>
    <row r="39" spans="1:22">
      <c r="A39" s="37"/>
      <c r="B39" s="40" t="s">
        <v>87</v>
      </c>
      <c r="C39" s="35" t="s">
        <v>213</v>
      </c>
      <c r="D39" s="34">
        <v>4</v>
      </c>
      <c r="E39" s="34">
        <v>4</v>
      </c>
      <c r="F39" s="34">
        <v>8</v>
      </c>
      <c r="G39" s="34">
        <v>1</v>
      </c>
      <c r="H39" s="34"/>
      <c r="I39" s="34">
        <v>1</v>
      </c>
      <c r="J39" s="34">
        <v>1</v>
      </c>
      <c r="K39" s="34">
        <v>6</v>
      </c>
      <c r="L39" s="34">
        <v>7</v>
      </c>
      <c r="M39" s="34"/>
      <c r="N39" s="34">
        <v>1</v>
      </c>
      <c r="O39" s="34">
        <v>1</v>
      </c>
      <c r="P39" s="34">
        <v>5</v>
      </c>
      <c r="Q39" s="34">
        <v>5</v>
      </c>
      <c r="R39" s="34">
        <v>10</v>
      </c>
      <c r="S39" s="34"/>
      <c r="T39" s="34"/>
      <c r="U39" s="34"/>
      <c r="V39" s="34"/>
    </row>
    <row r="40" spans="1:22">
      <c r="A40" s="36" t="s">
        <v>215</v>
      </c>
      <c r="B40" s="37"/>
      <c r="C40" s="37"/>
      <c r="D40" s="38">
        <v>89</v>
      </c>
      <c r="E40" s="38">
        <v>43</v>
      </c>
      <c r="F40" s="38">
        <v>132</v>
      </c>
      <c r="G40" s="38">
        <v>21</v>
      </c>
      <c r="H40" s="38">
        <v>6</v>
      </c>
      <c r="I40" s="38">
        <v>27</v>
      </c>
      <c r="J40" s="38">
        <v>20</v>
      </c>
      <c r="K40" s="38">
        <v>97</v>
      </c>
      <c r="L40" s="38">
        <v>117</v>
      </c>
      <c r="M40" s="38">
        <v>21</v>
      </c>
      <c r="N40" s="38">
        <v>17</v>
      </c>
      <c r="O40" s="38">
        <v>38</v>
      </c>
      <c r="P40" s="38">
        <v>84</v>
      </c>
      <c r="Q40" s="38">
        <v>41</v>
      </c>
      <c r="R40" s="38">
        <v>125</v>
      </c>
      <c r="S40" s="38">
        <v>16</v>
      </c>
      <c r="T40" s="38">
        <v>3</v>
      </c>
      <c r="U40" s="38">
        <v>1</v>
      </c>
      <c r="V40" s="38">
        <v>20</v>
      </c>
    </row>
    <row r="41" spans="1:22">
      <c r="A41" s="39">
        <v>7</v>
      </c>
      <c r="B41" s="35" t="s">
        <v>43</v>
      </c>
      <c r="C41" s="32"/>
      <c r="D41" s="34">
        <v>58</v>
      </c>
      <c r="E41" s="34">
        <v>23</v>
      </c>
      <c r="F41" s="34">
        <v>81</v>
      </c>
      <c r="G41" s="34">
        <v>11</v>
      </c>
      <c r="H41" s="34">
        <v>3</v>
      </c>
      <c r="I41" s="34">
        <v>14</v>
      </c>
      <c r="J41" s="34">
        <v>6</v>
      </c>
      <c r="K41" s="34">
        <v>76</v>
      </c>
      <c r="L41" s="34">
        <v>82</v>
      </c>
      <c r="M41" s="34">
        <v>9</v>
      </c>
      <c r="N41" s="34">
        <v>8</v>
      </c>
      <c r="O41" s="34">
        <v>17</v>
      </c>
      <c r="P41" s="34">
        <v>46</v>
      </c>
      <c r="Q41" s="34">
        <v>21</v>
      </c>
      <c r="R41" s="34">
        <v>67</v>
      </c>
      <c r="S41" s="34">
        <v>10</v>
      </c>
      <c r="T41" s="34">
        <v>1</v>
      </c>
      <c r="U41" s="34">
        <v>1</v>
      </c>
      <c r="V41" s="34">
        <v>12</v>
      </c>
    </row>
    <row r="42" spans="1:22">
      <c r="A42" s="37"/>
      <c r="B42" s="40" t="s">
        <v>126</v>
      </c>
      <c r="C42" s="35" t="s">
        <v>216</v>
      </c>
      <c r="D42" s="34">
        <v>15</v>
      </c>
      <c r="E42" s="34">
        <v>6</v>
      </c>
      <c r="F42" s="34">
        <v>21</v>
      </c>
      <c r="G42" s="34"/>
      <c r="H42" s="34"/>
      <c r="I42" s="34"/>
      <c r="J42" s="34">
        <v>1</v>
      </c>
      <c r="K42" s="34">
        <v>26</v>
      </c>
      <c r="L42" s="34">
        <v>27</v>
      </c>
      <c r="M42" s="34"/>
      <c r="N42" s="34"/>
      <c r="O42" s="34"/>
      <c r="P42" s="34">
        <v>5</v>
      </c>
      <c r="Q42" s="34">
        <v>2</v>
      </c>
      <c r="R42" s="34">
        <v>7</v>
      </c>
      <c r="S42" s="34"/>
      <c r="T42" s="34"/>
      <c r="U42" s="34"/>
      <c r="V42" s="34"/>
    </row>
    <row r="43" spans="1:22">
      <c r="A43" s="37"/>
      <c r="B43" s="40" t="s">
        <v>120</v>
      </c>
      <c r="C43" s="35" t="s">
        <v>217</v>
      </c>
      <c r="D43" s="34">
        <v>3</v>
      </c>
      <c r="E43" s="34">
        <v>6</v>
      </c>
      <c r="F43" s="34">
        <v>9</v>
      </c>
      <c r="G43" s="34"/>
      <c r="H43" s="34"/>
      <c r="I43" s="34"/>
      <c r="J43" s="34"/>
      <c r="K43" s="34">
        <v>4</v>
      </c>
      <c r="L43" s="34">
        <v>4</v>
      </c>
      <c r="M43" s="34"/>
      <c r="N43" s="34">
        <v>5</v>
      </c>
      <c r="O43" s="34">
        <v>5</v>
      </c>
      <c r="P43" s="34">
        <v>2</v>
      </c>
      <c r="Q43" s="34">
        <v>3</v>
      </c>
      <c r="R43" s="34">
        <v>5</v>
      </c>
      <c r="S43" s="34"/>
      <c r="T43" s="34">
        <v>1</v>
      </c>
      <c r="U43" s="34"/>
      <c r="V43" s="34">
        <v>1</v>
      </c>
    </row>
    <row r="44" spans="1:22">
      <c r="A44" s="37"/>
      <c r="B44" s="40" t="s">
        <v>124</v>
      </c>
      <c r="C44" s="35" t="s">
        <v>125</v>
      </c>
      <c r="D44" s="34">
        <v>1</v>
      </c>
      <c r="E44" s="34">
        <v>3</v>
      </c>
      <c r="F44" s="34">
        <v>4</v>
      </c>
      <c r="G44" s="34"/>
      <c r="H44" s="34"/>
      <c r="I44" s="34"/>
      <c r="J44" s="34">
        <v>1</v>
      </c>
      <c r="K44" s="34">
        <v>4</v>
      </c>
      <c r="L44" s="34">
        <v>5</v>
      </c>
      <c r="M44" s="34"/>
      <c r="N44" s="34">
        <v>1</v>
      </c>
      <c r="O44" s="34">
        <v>1</v>
      </c>
      <c r="P44" s="34">
        <v>3</v>
      </c>
      <c r="Q44" s="34">
        <v>2</v>
      </c>
      <c r="R44" s="34">
        <v>5</v>
      </c>
      <c r="S44" s="34"/>
      <c r="T44" s="34"/>
      <c r="U44" s="34"/>
      <c r="V44" s="34"/>
    </row>
    <row r="45" spans="1:22">
      <c r="A45" s="37"/>
      <c r="B45" s="40" t="s">
        <v>100</v>
      </c>
      <c r="C45" s="35" t="s">
        <v>101</v>
      </c>
      <c r="D45" s="34">
        <v>4</v>
      </c>
      <c r="E45" s="34"/>
      <c r="F45" s="34">
        <v>4</v>
      </c>
      <c r="G45" s="34"/>
      <c r="H45" s="34"/>
      <c r="I45" s="34"/>
      <c r="J45" s="34"/>
      <c r="K45" s="34">
        <v>6</v>
      </c>
      <c r="L45" s="34">
        <v>6</v>
      </c>
      <c r="M45" s="34"/>
      <c r="N45" s="34"/>
      <c r="O45" s="34"/>
      <c r="P45" s="34">
        <v>4</v>
      </c>
      <c r="Q45" s="34">
        <v>1</v>
      </c>
      <c r="R45" s="34">
        <v>5</v>
      </c>
      <c r="S45" s="34"/>
      <c r="T45" s="34"/>
      <c r="U45" s="34"/>
      <c r="V45" s="34"/>
    </row>
    <row r="46" spans="1:22">
      <c r="A46" s="37"/>
      <c r="B46" s="40" t="s">
        <v>98</v>
      </c>
      <c r="C46" s="35" t="s">
        <v>99</v>
      </c>
      <c r="D46" s="34">
        <v>10</v>
      </c>
      <c r="E46" s="34">
        <v>1</v>
      </c>
      <c r="F46" s="34">
        <v>11</v>
      </c>
      <c r="G46" s="34"/>
      <c r="H46" s="34"/>
      <c r="I46" s="34"/>
      <c r="J46" s="34"/>
      <c r="K46" s="34">
        <v>6</v>
      </c>
      <c r="L46" s="34">
        <v>6</v>
      </c>
      <c r="M46" s="34"/>
      <c r="N46" s="34">
        <v>1</v>
      </c>
      <c r="O46" s="34">
        <v>1</v>
      </c>
      <c r="P46" s="34">
        <v>6</v>
      </c>
      <c r="Q46" s="34">
        <v>7</v>
      </c>
      <c r="R46" s="34">
        <v>13</v>
      </c>
      <c r="S46" s="34"/>
      <c r="T46" s="34"/>
      <c r="U46" s="34"/>
      <c r="V46" s="34"/>
    </row>
    <row r="47" spans="1:22">
      <c r="A47" s="37"/>
      <c r="B47" s="40" t="s">
        <v>218</v>
      </c>
      <c r="C47" s="35" t="s">
        <v>219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>
        <v>1</v>
      </c>
      <c r="T47" s="34"/>
      <c r="U47" s="34"/>
      <c r="V47" s="34">
        <v>1</v>
      </c>
    </row>
    <row r="48" spans="1:22">
      <c r="A48" s="37"/>
      <c r="B48" s="40" t="s">
        <v>96</v>
      </c>
      <c r="C48" s="35" t="s">
        <v>97</v>
      </c>
      <c r="D48" s="34">
        <v>7</v>
      </c>
      <c r="E48" s="34"/>
      <c r="F48" s="34">
        <v>7</v>
      </c>
      <c r="G48" s="34">
        <v>1</v>
      </c>
      <c r="H48" s="34"/>
      <c r="I48" s="34">
        <v>1</v>
      </c>
      <c r="J48" s="34"/>
      <c r="K48" s="34">
        <v>8</v>
      </c>
      <c r="L48" s="34">
        <v>8</v>
      </c>
      <c r="M48" s="34"/>
      <c r="N48" s="34"/>
      <c r="O48" s="34"/>
      <c r="P48" s="34">
        <v>3</v>
      </c>
      <c r="Q48" s="34"/>
      <c r="R48" s="34">
        <v>3</v>
      </c>
      <c r="S48" s="34"/>
      <c r="T48" s="34"/>
      <c r="U48" s="34"/>
      <c r="V48" s="34"/>
    </row>
    <row r="49" spans="1:22">
      <c r="A49" s="37"/>
      <c r="B49" s="40" t="s">
        <v>122</v>
      </c>
      <c r="C49" s="35" t="s">
        <v>220</v>
      </c>
      <c r="D49" s="34">
        <v>1</v>
      </c>
      <c r="E49" s="34">
        <v>2</v>
      </c>
      <c r="F49" s="34">
        <v>3</v>
      </c>
      <c r="G49" s="34"/>
      <c r="H49" s="34"/>
      <c r="I49" s="34"/>
      <c r="J49" s="34"/>
      <c r="K49" s="34">
        <v>3</v>
      </c>
      <c r="L49" s="34">
        <v>3</v>
      </c>
      <c r="M49" s="34"/>
      <c r="N49" s="34"/>
      <c r="O49" s="34"/>
      <c r="P49" s="34">
        <v>4</v>
      </c>
      <c r="Q49" s="34">
        <v>2</v>
      </c>
      <c r="R49" s="34">
        <v>6</v>
      </c>
      <c r="S49" s="34"/>
      <c r="T49" s="34"/>
      <c r="U49" s="34"/>
      <c r="V49" s="34"/>
    </row>
    <row r="50" spans="1:22">
      <c r="A50" s="37"/>
      <c r="B50" s="40" t="s">
        <v>118</v>
      </c>
      <c r="C50" s="35" t="s">
        <v>119</v>
      </c>
      <c r="D50" s="34">
        <v>17</v>
      </c>
      <c r="E50" s="34">
        <v>5</v>
      </c>
      <c r="F50" s="34">
        <v>22</v>
      </c>
      <c r="G50" s="34">
        <v>10</v>
      </c>
      <c r="H50" s="34">
        <v>3</v>
      </c>
      <c r="I50" s="34">
        <v>13</v>
      </c>
      <c r="J50" s="34">
        <v>4</v>
      </c>
      <c r="K50" s="34">
        <v>19</v>
      </c>
      <c r="L50" s="34">
        <v>23</v>
      </c>
      <c r="M50" s="34">
        <v>9</v>
      </c>
      <c r="N50" s="34">
        <v>1</v>
      </c>
      <c r="O50" s="34">
        <v>10</v>
      </c>
      <c r="P50" s="34">
        <v>19</v>
      </c>
      <c r="Q50" s="34">
        <v>4</v>
      </c>
      <c r="R50" s="34">
        <v>23</v>
      </c>
      <c r="S50" s="34">
        <v>9</v>
      </c>
      <c r="T50" s="34"/>
      <c r="U50" s="34">
        <v>1</v>
      </c>
      <c r="V50" s="34">
        <v>10</v>
      </c>
    </row>
    <row r="51" spans="1:22">
      <c r="A51" s="37"/>
      <c r="B51" s="35" t="s">
        <v>44</v>
      </c>
      <c r="C51" s="32"/>
      <c r="D51" s="34">
        <v>9</v>
      </c>
      <c r="E51" s="34">
        <v>9</v>
      </c>
      <c r="F51" s="34">
        <v>18</v>
      </c>
      <c r="G51" s="34">
        <v>1</v>
      </c>
      <c r="H51" s="34">
        <v>3</v>
      </c>
      <c r="I51" s="34">
        <v>4</v>
      </c>
      <c r="J51" s="34">
        <v>7</v>
      </c>
      <c r="K51" s="34">
        <v>3</v>
      </c>
      <c r="L51" s="34">
        <v>10</v>
      </c>
      <c r="M51" s="34">
        <v>8</v>
      </c>
      <c r="N51" s="34">
        <v>9</v>
      </c>
      <c r="O51" s="34">
        <v>17</v>
      </c>
      <c r="P51" s="34">
        <v>8</v>
      </c>
      <c r="Q51" s="34">
        <v>11</v>
      </c>
      <c r="R51" s="34">
        <v>19</v>
      </c>
      <c r="S51" s="34">
        <v>5</v>
      </c>
      <c r="T51" s="34">
        <v>1</v>
      </c>
      <c r="U51" s="34"/>
      <c r="V51" s="34">
        <v>6</v>
      </c>
    </row>
    <row r="52" spans="1:22">
      <c r="A52" s="37"/>
      <c r="B52" s="40" t="s">
        <v>108</v>
      </c>
      <c r="C52" s="35" t="s">
        <v>221</v>
      </c>
      <c r="D52" s="34">
        <v>3</v>
      </c>
      <c r="E52" s="34">
        <v>1</v>
      </c>
      <c r="F52" s="34">
        <v>4</v>
      </c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>
        <v>2</v>
      </c>
      <c r="R52" s="34">
        <v>2</v>
      </c>
      <c r="S52" s="34">
        <v>3</v>
      </c>
      <c r="T52" s="34"/>
      <c r="U52" s="34"/>
      <c r="V52" s="34">
        <v>3</v>
      </c>
    </row>
    <row r="53" spans="1:22">
      <c r="A53" s="37"/>
      <c r="B53" s="40" t="s">
        <v>110</v>
      </c>
      <c r="C53" s="35" t="s">
        <v>222</v>
      </c>
      <c r="D53" s="34">
        <v>1</v>
      </c>
      <c r="E53" s="34">
        <v>7</v>
      </c>
      <c r="F53" s="34">
        <v>8</v>
      </c>
      <c r="G53" s="34"/>
      <c r="H53" s="34">
        <v>2</v>
      </c>
      <c r="I53" s="34">
        <v>2</v>
      </c>
      <c r="J53" s="34">
        <v>5</v>
      </c>
      <c r="K53" s="34">
        <v>3</v>
      </c>
      <c r="L53" s="34">
        <v>8</v>
      </c>
      <c r="M53" s="34">
        <v>1</v>
      </c>
      <c r="N53" s="34">
        <v>2</v>
      </c>
      <c r="O53" s="34">
        <v>3</v>
      </c>
      <c r="P53" s="34">
        <v>4</v>
      </c>
      <c r="Q53" s="34">
        <v>5</v>
      </c>
      <c r="R53" s="34">
        <v>9</v>
      </c>
      <c r="S53" s="34">
        <v>1</v>
      </c>
      <c r="T53" s="34">
        <v>1</v>
      </c>
      <c r="U53" s="34"/>
      <c r="V53" s="34">
        <v>2</v>
      </c>
    </row>
    <row r="54" spans="1:22">
      <c r="A54" s="37"/>
      <c r="B54" s="40" t="s">
        <v>116</v>
      </c>
      <c r="C54" s="35" t="s">
        <v>117</v>
      </c>
      <c r="D54" s="34">
        <v>5</v>
      </c>
      <c r="E54" s="34">
        <v>1</v>
      </c>
      <c r="F54" s="34">
        <v>6</v>
      </c>
      <c r="G54" s="34">
        <v>1</v>
      </c>
      <c r="H54" s="34">
        <v>1</v>
      </c>
      <c r="I54" s="34">
        <v>2</v>
      </c>
      <c r="J54" s="34">
        <v>2</v>
      </c>
      <c r="K54" s="34"/>
      <c r="L54" s="34">
        <v>2</v>
      </c>
      <c r="M54" s="34">
        <v>7</v>
      </c>
      <c r="N54" s="34">
        <v>7</v>
      </c>
      <c r="O54" s="34">
        <v>14</v>
      </c>
      <c r="P54" s="34">
        <v>4</v>
      </c>
      <c r="Q54" s="34">
        <v>4</v>
      </c>
      <c r="R54" s="34">
        <v>8</v>
      </c>
      <c r="S54" s="34">
        <v>1</v>
      </c>
      <c r="T54" s="34"/>
      <c r="U54" s="34"/>
      <c r="V54" s="34">
        <v>1</v>
      </c>
    </row>
    <row r="55" spans="1:22">
      <c r="A55" s="39">
        <v>9</v>
      </c>
      <c r="B55" s="35" t="s">
        <v>42</v>
      </c>
      <c r="C55" s="32"/>
      <c r="D55" s="34">
        <v>22</v>
      </c>
      <c r="E55" s="34">
        <v>11</v>
      </c>
      <c r="F55" s="34">
        <v>33</v>
      </c>
      <c r="G55" s="34">
        <v>9</v>
      </c>
      <c r="H55" s="34"/>
      <c r="I55" s="34">
        <v>9</v>
      </c>
      <c r="J55" s="34">
        <v>7</v>
      </c>
      <c r="K55" s="34">
        <v>18</v>
      </c>
      <c r="L55" s="34">
        <v>25</v>
      </c>
      <c r="M55" s="34">
        <v>4</v>
      </c>
      <c r="N55" s="34"/>
      <c r="O55" s="34">
        <v>4</v>
      </c>
      <c r="P55" s="34">
        <v>30</v>
      </c>
      <c r="Q55" s="34">
        <v>9</v>
      </c>
      <c r="R55" s="34">
        <v>39</v>
      </c>
      <c r="S55" s="34">
        <v>1</v>
      </c>
      <c r="T55" s="34">
        <v>1</v>
      </c>
      <c r="U55" s="34"/>
      <c r="V55" s="34">
        <v>2</v>
      </c>
    </row>
    <row r="56" spans="1:22">
      <c r="A56" s="37"/>
      <c r="B56" s="40" t="s">
        <v>126</v>
      </c>
      <c r="C56" s="35" t="s">
        <v>216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>
        <v>10</v>
      </c>
      <c r="Q56" s="34">
        <v>2</v>
      </c>
      <c r="R56" s="34">
        <v>12</v>
      </c>
      <c r="S56" s="34"/>
      <c r="T56" s="34"/>
      <c r="U56" s="34"/>
      <c r="V56" s="34"/>
    </row>
    <row r="57" spans="1:22">
      <c r="A57" s="37"/>
      <c r="B57" s="40" t="s">
        <v>128</v>
      </c>
      <c r="C57" s="35" t="s">
        <v>223</v>
      </c>
      <c r="D57" s="34">
        <v>18</v>
      </c>
      <c r="E57" s="34">
        <v>8</v>
      </c>
      <c r="F57" s="34">
        <v>26</v>
      </c>
      <c r="G57" s="34">
        <v>9</v>
      </c>
      <c r="H57" s="34"/>
      <c r="I57" s="34">
        <v>9</v>
      </c>
      <c r="J57" s="34">
        <v>7</v>
      </c>
      <c r="K57" s="34">
        <v>14</v>
      </c>
      <c r="L57" s="34">
        <v>21</v>
      </c>
      <c r="M57" s="34">
        <v>4</v>
      </c>
      <c r="N57" s="34"/>
      <c r="O57" s="34">
        <v>4</v>
      </c>
      <c r="P57" s="34">
        <v>17</v>
      </c>
      <c r="Q57" s="34">
        <v>5</v>
      </c>
      <c r="R57" s="34">
        <v>22</v>
      </c>
      <c r="S57" s="34">
        <v>1</v>
      </c>
      <c r="T57" s="34">
        <v>1</v>
      </c>
      <c r="U57" s="34"/>
      <c r="V57" s="34">
        <v>2</v>
      </c>
    </row>
    <row r="58" spans="1:22">
      <c r="A58" s="37"/>
      <c r="B58" s="40" t="s">
        <v>118</v>
      </c>
      <c r="C58" s="35" t="s">
        <v>119</v>
      </c>
      <c r="D58" s="34">
        <v>4</v>
      </c>
      <c r="E58" s="34">
        <v>3</v>
      </c>
      <c r="F58" s="34">
        <v>7</v>
      </c>
      <c r="G58" s="34"/>
      <c r="H58" s="34"/>
      <c r="I58" s="34"/>
      <c r="J58" s="34"/>
      <c r="K58" s="34">
        <v>4</v>
      </c>
      <c r="L58" s="34">
        <v>4</v>
      </c>
      <c r="M58" s="34"/>
      <c r="N58" s="34"/>
      <c r="O58" s="34"/>
      <c r="P58" s="34">
        <v>3</v>
      </c>
      <c r="Q58" s="34">
        <v>2</v>
      </c>
      <c r="R58" s="34">
        <v>5</v>
      </c>
      <c r="S58" s="34"/>
      <c r="T58" s="34"/>
      <c r="U58" s="34"/>
      <c r="V58" s="34"/>
    </row>
    <row r="59" spans="1:22">
      <c r="A59" s="36" t="s">
        <v>224</v>
      </c>
      <c r="B59" s="37"/>
      <c r="C59" s="37"/>
      <c r="D59" s="38">
        <v>30</v>
      </c>
      <c r="E59" s="38">
        <v>18</v>
      </c>
      <c r="F59" s="38">
        <v>48</v>
      </c>
      <c r="G59" s="38">
        <v>10</v>
      </c>
      <c r="H59" s="38">
        <v>8</v>
      </c>
      <c r="I59" s="38">
        <v>18</v>
      </c>
      <c r="J59" s="38">
        <v>11</v>
      </c>
      <c r="K59" s="38">
        <v>33</v>
      </c>
      <c r="L59" s="38">
        <v>44</v>
      </c>
      <c r="M59" s="38">
        <v>13</v>
      </c>
      <c r="N59" s="38">
        <v>4</v>
      </c>
      <c r="O59" s="38">
        <v>17</v>
      </c>
      <c r="P59" s="38">
        <v>25</v>
      </c>
      <c r="Q59" s="38">
        <v>1</v>
      </c>
      <c r="R59" s="38">
        <v>26</v>
      </c>
      <c r="S59" s="38">
        <v>16</v>
      </c>
      <c r="T59" s="38">
        <v>5</v>
      </c>
      <c r="U59" s="38"/>
      <c r="V59" s="38">
        <v>21</v>
      </c>
    </row>
    <row r="60" spans="1:22">
      <c r="A60" s="39">
        <v>6</v>
      </c>
      <c r="B60" s="35" t="s">
        <v>40</v>
      </c>
      <c r="C60" s="32"/>
      <c r="D60" s="34"/>
      <c r="E60" s="34">
        <v>2</v>
      </c>
      <c r="F60" s="34">
        <v>2</v>
      </c>
      <c r="G60" s="34">
        <v>1</v>
      </c>
      <c r="H60" s="34"/>
      <c r="I60" s="34">
        <v>1</v>
      </c>
      <c r="J60" s="34"/>
      <c r="K60" s="34">
        <v>2</v>
      </c>
      <c r="L60" s="34">
        <v>2</v>
      </c>
      <c r="M60" s="34"/>
      <c r="N60" s="34"/>
      <c r="O60" s="34"/>
      <c r="P60" s="34">
        <v>6</v>
      </c>
      <c r="Q60" s="34"/>
      <c r="R60" s="34">
        <v>6</v>
      </c>
      <c r="S60" s="34"/>
      <c r="T60" s="34">
        <v>1</v>
      </c>
      <c r="U60" s="34"/>
      <c r="V60" s="34">
        <v>1</v>
      </c>
    </row>
    <row r="61" spans="1:22">
      <c r="A61" s="37"/>
      <c r="B61" s="40" t="s">
        <v>133</v>
      </c>
      <c r="C61" s="35" t="s">
        <v>134</v>
      </c>
      <c r="D61" s="34"/>
      <c r="E61" s="34">
        <v>2</v>
      </c>
      <c r="F61" s="34">
        <v>2</v>
      </c>
      <c r="G61" s="34">
        <v>1</v>
      </c>
      <c r="H61" s="34"/>
      <c r="I61" s="34">
        <v>1</v>
      </c>
      <c r="J61" s="34"/>
      <c r="K61" s="34">
        <v>2</v>
      </c>
      <c r="L61" s="34">
        <v>2</v>
      </c>
      <c r="M61" s="34"/>
      <c r="N61" s="34"/>
      <c r="O61" s="34"/>
      <c r="P61" s="34">
        <v>6</v>
      </c>
      <c r="Q61" s="34"/>
      <c r="R61" s="34">
        <v>6</v>
      </c>
      <c r="S61" s="34"/>
      <c r="T61" s="34">
        <v>1</v>
      </c>
      <c r="U61" s="34"/>
      <c r="V61" s="34">
        <v>1</v>
      </c>
    </row>
    <row r="62" spans="1:22">
      <c r="A62" s="39">
        <v>7</v>
      </c>
      <c r="B62" s="35" t="s">
        <v>43</v>
      </c>
      <c r="C62" s="32"/>
      <c r="D62" s="34">
        <v>30</v>
      </c>
      <c r="E62" s="34">
        <v>16</v>
      </c>
      <c r="F62" s="34">
        <v>46</v>
      </c>
      <c r="G62" s="34">
        <v>8</v>
      </c>
      <c r="H62" s="34">
        <v>8</v>
      </c>
      <c r="I62" s="34">
        <v>16</v>
      </c>
      <c r="J62" s="34">
        <v>9</v>
      </c>
      <c r="K62" s="34">
        <v>31</v>
      </c>
      <c r="L62" s="34">
        <v>40</v>
      </c>
      <c r="M62" s="34">
        <v>11</v>
      </c>
      <c r="N62" s="34">
        <v>4</v>
      </c>
      <c r="O62" s="34">
        <v>15</v>
      </c>
      <c r="P62" s="34">
        <v>18</v>
      </c>
      <c r="Q62" s="34">
        <v>1</v>
      </c>
      <c r="R62" s="34">
        <v>19</v>
      </c>
      <c r="S62" s="34">
        <v>16</v>
      </c>
      <c r="T62" s="34">
        <v>4</v>
      </c>
      <c r="U62" s="34"/>
      <c r="V62" s="34">
        <v>20</v>
      </c>
    </row>
    <row r="63" spans="1:22">
      <c r="A63" s="37"/>
      <c r="B63" s="40" t="s">
        <v>137</v>
      </c>
      <c r="C63" s="35" t="s">
        <v>225</v>
      </c>
      <c r="D63" s="34">
        <v>22</v>
      </c>
      <c r="E63" s="34">
        <v>9</v>
      </c>
      <c r="F63" s="34">
        <v>31</v>
      </c>
      <c r="G63" s="34">
        <v>5</v>
      </c>
      <c r="H63" s="34">
        <v>5</v>
      </c>
      <c r="I63" s="34">
        <v>10</v>
      </c>
      <c r="J63" s="34">
        <v>5</v>
      </c>
      <c r="K63" s="34">
        <v>21</v>
      </c>
      <c r="L63" s="34">
        <v>26</v>
      </c>
      <c r="M63" s="34">
        <v>8</v>
      </c>
      <c r="N63" s="34">
        <v>3</v>
      </c>
      <c r="O63" s="34">
        <v>11</v>
      </c>
      <c r="P63" s="34">
        <v>18</v>
      </c>
      <c r="Q63" s="34"/>
      <c r="R63" s="34">
        <v>18</v>
      </c>
      <c r="S63" s="34">
        <v>16</v>
      </c>
      <c r="T63" s="34">
        <v>4</v>
      </c>
      <c r="U63" s="34"/>
      <c r="V63" s="34">
        <v>20</v>
      </c>
    </row>
    <row r="64" spans="1:22">
      <c r="A64" s="37"/>
      <c r="B64" s="40" t="s">
        <v>141</v>
      </c>
      <c r="C64" s="35" t="s">
        <v>142</v>
      </c>
      <c r="D64" s="34">
        <v>7</v>
      </c>
      <c r="E64" s="34">
        <v>6</v>
      </c>
      <c r="F64" s="34">
        <v>13</v>
      </c>
      <c r="G64" s="34">
        <v>3</v>
      </c>
      <c r="H64" s="34">
        <v>2</v>
      </c>
      <c r="I64" s="34">
        <v>5</v>
      </c>
      <c r="J64" s="34">
        <v>3</v>
      </c>
      <c r="K64" s="34">
        <v>7</v>
      </c>
      <c r="L64" s="34">
        <v>10</v>
      </c>
      <c r="M64" s="34">
        <v>1</v>
      </c>
      <c r="N64" s="34">
        <v>1</v>
      </c>
      <c r="O64" s="34">
        <v>2</v>
      </c>
      <c r="P64" s="34"/>
      <c r="Q64" s="34">
        <v>1</v>
      </c>
      <c r="R64" s="34">
        <v>1</v>
      </c>
      <c r="S64" s="34"/>
      <c r="T64" s="34"/>
      <c r="U64" s="34"/>
      <c r="V64" s="34"/>
    </row>
    <row r="65" spans="1:22">
      <c r="A65" s="37"/>
      <c r="B65" s="40" t="s">
        <v>143</v>
      </c>
      <c r="C65" s="35" t="s">
        <v>226</v>
      </c>
      <c r="D65" s="34">
        <v>1</v>
      </c>
      <c r="E65" s="34">
        <v>1</v>
      </c>
      <c r="F65" s="34">
        <v>2</v>
      </c>
      <c r="G65" s="34"/>
      <c r="H65" s="34">
        <v>1</v>
      </c>
      <c r="I65" s="34">
        <v>1</v>
      </c>
      <c r="J65" s="34">
        <v>1</v>
      </c>
      <c r="K65" s="34">
        <v>3</v>
      </c>
      <c r="L65" s="34">
        <v>4</v>
      </c>
      <c r="M65" s="34">
        <v>2</v>
      </c>
      <c r="N65" s="34"/>
      <c r="O65" s="34">
        <v>2</v>
      </c>
      <c r="P65" s="34"/>
      <c r="Q65" s="34"/>
      <c r="R65" s="34"/>
      <c r="S65" s="34"/>
      <c r="T65" s="34"/>
      <c r="U65" s="34"/>
      <c r="V65" s="34"/>
    </row>
    <row r="66" spans="1:22">
      <c r="A66" s="39">
        <v>8</v>
      </c>
      <c r="B66" s="35" t="s">
        <v>41</v>
      </c>
      <c r="C66" s="32"/>
      <c r="D66" s="34"/>
      <c r="E66" s="34"/>
      <c r="F66" s="34"/>
      <c r="G66" s="34">
        <v>1</v>
      </c>
      <c r="H66" s="34"/>
      <c r="I66" s="34">
        <v>1</v>
      </c>
      <c r="J66" s="34">
        <v>2</v>
      </c>
      <c r="K66" s="34"/>
      <c r="L66" s="34">
        <v>2</v>
      </c>
      <c r="M66" s="34">
        <v>2</v>
      </c>
      <c r="N66" s="34"/>
      <c r="O66" s="34">
        <v>2</v>
      </c>
      <c r="P66" s="34">
        <v>1</v>
      </c>
      <c r="Q66" s="34"/>
      <c r="R66" s="34">
        <v>1</v>
      </c>
      <c r="S66" s="34"/>
      <c r="T66" s="34"/>
      <c r="U66" s="34"/>
      <c r="V66" s="34"/>
    </row>
    <row r="67" spans="1:22">
      <c r="A67" s="37"/>
      <c r="B67" s="40" t="s">
        <v>135</v>
      </c>
      <c r="C67" s="35" t="s">
        <v>136</v>
      </c>
      <c r="D67" s="34"/>
      <c r="E67" s="34"/>
      <c r="F67" s="34"/>
      <c r="G67" s="34">
        <v>1</v>
      </c>
      <c r="H67" s="34"/>
      <c r="I67" s="34">
        <v>1</v>
      </c>
      <c r="J67" s="34">
        <v>2</v>
      </c>
      <c r="K67" s="34"/>
      <c r="L67" s="34">
        <v>2</v>
      </c>
      <c r="M67" s="34">
        <v>2</v>
      </c>
      <c r="N67" s="34"/>
      <c r="O67" s="34">
        <v>2</v>
      </c>
      <c r="P67" s="34">
        <v>1</v>
      </c>
      <c r="Q67" s="34"/>
      <c r="R67" s="34">
        <v>1</v>
      </c>
      <c r="S67" s="34"/>
      <c r="T67" s="34"/>
      <c r="U67" s="34"/>
      <c r="V67" s="34"/>
    </row>
    <row r="68" spans="1:22">
      <c r="A68" s="36" t="s">
        <v>227</v>
      </c>
      <c r="B68" s="37"/>
      <c r="C68" s="37"/>
      <c r="D68" s="38">
        <v>97</v>
      </c>
      <c r="E68" s="38">
        <v>48</v>
      </c>
      <c r="F68" s="38">
        <v>145</v>
      </c>
      <c r="G68" s="38">
        <v>6</v>
      </c>
      <c r="H68" s="38">
        <v>2</v>
      </c>
      <c r="I68" s="38">
        <v>8</v>
      </c>
      <c r="J68" s="38">
        <v>86</v>
      </c>
      <c r="K68" s="38">
        <v>60</v>
      </c>
      <c r="L68" s="38">
        <v>146</v>
      </c>
      <c r="M68" s="38">
        <v>12</v>
      </c>
      <c r="N68" s="38">
        <v>12</v>
      </c>
      <c r="O68" s="38">
        <v>24</v>
      </c>
      <c r="P68" s="38">
        <v>86</v>
      </c>
      <c r="Q68" s="38">
        <v>49</v>
      </c>
      <c r="R68" s="38">
        <v>135</v>
      </c>
      <c r="S68" s="38">
        <v>11</v>
      </c>
      <c r="T68" s="38">
        <v>7</v>
      </c>
      <c r="U68" s="38"/>
      <c r="V68" s="38">
        <v>18</v>
      </c>
    </row>
    <row r="69" spans="1:22">
      <c r="A69" s="39">
        <v>7</v>
      </c>
      <c r="B69" s="35" t="s">
        <v>43</v>
      </c>
      <c r="C69" s="32"/>
      <c r="D69" s="34">
        <v>11</v>
      </c>
      <c r="E69" s="34">
        <v>10</v>
      </c>
      <c r="F69" s="34">
        <v>21</v>
      </c>
      <c r="G69" s="34">
        <v>5</v>
      </c>
      <c r="H69" s="34">
        <v>1</v>
      </c>
      <c r="I69" s="34">
        <v>6</v>
      </c>
      <c r="J69" s="34">
        <v>2</v>
      </c>
      <c r="K69" s="34">
        <v>6</v>
      </c>
      <c r="L69" s="34">
        <v>8</v>
      </c>
      <c r="M69" s="34">
        <v>11</v>
      </c>
      <c r="N69" s="34">
        <v>7</v>
      </c>
      <c r="O69" s="34">
        <v>18</v>
      </c>
      <c r="P69" s="34">
        <v>7</v>
      </c>
      <c r="Q69" s="34">
        <v>2</v>
      </c>
      <c r="R69" s="34">
        <v>9</v>
      </c>
      <c r="S69" s="34">
        <v>11</v>
      </c>
      <c r="T69" s="34">
        <v>4</v>
      </c>
      <c r="U69" s="34"/>
      <c r="V69" s="34">
        <v>15</v>
      </c>
    </row>
    <row r="70" spans="1:22">
      <c r="A70" s="37"/>
      <c r="B70" s="40" t="s">
        <v>146</v>
      </c>
      <c r="C70" s="35" t="s">
        <v>147</v>
      </c>
      <c r="D70" s="34">
        <v>7</v>
      </c>
      <c r="E70" s="34">
        <v>5</v>
      </c>
      <c r="F70" s="34">
        <v>12</v>
      </c>
      <c r="G70" s="34">
        <v>1</v>
      </c>
      <c r="H70" s="34">
        <v>1</v>
      </c>
      <c r="I70" s="34">
        <v>2</v>
      </c>
      <c r="J70" s="34">
        <v>1</v>
      </c>
      <c r="K70" s="34"/>
      <c r="L70" s="34">
        <v>1</v>
      </c>
      <c r="M70" s="34">
        <v>4</v>
      </c>
      <c r="N70" s="34">
        <v>3</v>
      </c>
      <c r="O70" s="34">
        <v>7</v>
      </c>
      <c r="P70" s="34">
        <v>5</v>
      </c>
      <c r="Q70" s="34"/>
      <c r="R70" s="34">
        <v>5</v>
      </c>
      <c r="S70" s="34">
        <v>4</v>
      </c>
      <c r="T70" s="34">
        <v>3</v>
      </c>
      <c r="U70" s="34"/>
      <c r="V70" s="34">
        <v>7</v>
      </c>
    </row>
    <row r="71" spans="1:22">
      <c r="A71" s="37"/>
      <c r="B71" s="40" t="s">
        <v>228</v>
      </c>
      <c r="C71" s="35" t="s">
        <v>229</v>
      </c>
      <c r="D71" s="34">
        <v>4</v>
      </c>
      <c r="E71" s="34">
        <v>5</v>
      </c>
      <c r="F71" s="34">
        <v>9</v>
      </c>
      <c r="G71" s="34">
        <v>4</v>
      </c>
      <c r="H71" s="34"/>
      <c r="I71" s="34">
        <v>4</v>
      </c>
      <c r="J71" s="34">
        <v>1</v>
      </c>
      <c r="K71" s="34">
        <v>6</v>
      </c>
      <c r="L71" s="34">
        <v>7</v>
      </c>
      <c r="M71" s="34">
        <v>7</v>
      </c>
      <c r="N71" s="34">
        <v>4</v>
      </c>
      <c r="O71" s="34">
        <v>11</v>
      </c>
      <c r="P71" s="34">
        <v>2</v>
      </c>
      <c r="Q71" s="34">
        <v>2</v>
      </c>
      <c r="R71" s="34">
        <v>4</v>
      </c>
      <c r="S71" s="34">
        <v>7</v>
      </c>
      <c r="T71" s="34">
        <v>1</v>
      </c>
      <c r="U71" s="34"/>
      <c r="V71" s="34">
        <v>8</v>
      </c>
    </row>
    <row r="72" spans="1:22">
      <c r="A72" s="39">
        <v>11</v>
      </c>
      <c r="B72" s="35" t="s">
        <v>45</v>
      </c>
      <c r="C72" s="32"/>
      <c r="D72" s="34">
        <v>86</v>
      </c>
      <c r="E72" s="34">
        <v>38</v>
      </c>
      <c r="F72" s="34">
        <v>124</v>
      </c>
      <c r="G72" s="34">
        <v>1</v>
      </c>
      <c r="H72" s="34">
        <v>1</v>
      </c>
      <c r="I72" s="34">
        <v>2</v>
      </c>
      <c r="J72" s="34">
        <v>84</v>
      </c>
      <c r="K72" s="34">
        <v>54</v>
      </c>
      <c r="L72" s="34">
        <v>138</v>
      </c>
      <c r="M72" s="34">
        <v>1</v>
      </c>
      <c r="N72" s="34">
        <v>5</v>
      </c>
      <c r="O72" s="34">
        <v>6</v>
      </c>
      <c r="P72" s="34">
        <v>79</v>
      </c>
      <c r="Q72" s="34">
        <v>47</v>
      </c>
      <c r="R72" s="34">
        <v>126</v>
      </c>
      <c r="S72" s="34"/>
      <c r="T72" s="34">
        <v>3</v>
      </c>
      <c r="U72" s="34"/>
      <c r="V72" s="34">
        <v>3</v>
      </c>
    </row>
    <row r="73" spans="1:22">
      <c r="A73" s="37"/>
      <c r="B73" s="40" t="s">
        <v>146</v>
      </c>
      <c r="C73" s="35" t="s">
        <v>147</v>
      </c>
      <c r="D73" s="34">
        <v>86</v>
      </c>
      <c r="E73" s="34">
        <v>38</v>
      </c>
      <c r="F73" s="34">
        <v>124</v>
      </c>
      <c r="G73" s="34">
        <v>1</v>
      </c>
      <c r="H73" s="34">
        <v>1</v>
      </c>
      <c r="I73" s="34">
        <v>2</v>
      </c>
      <c r="J73" s="34">
        <v>84</v>
      </c>
      <c r="K73" s="34">
        <v>54</v>
      </c>
      <c r="L73" s="34">
        <v>138</v>
      </c>
      <c r="M73" s="34">
        <v>1</v>
      </c>
      <c r="N73" s="34">
        <v>5</v>
      </c>
      <c r="O73" s="34">
        <v>6</v>
      </c>
      <c r="P73" s="34">
        <v>79</v>
      </c>
      <c r="Q73" s="34">
        <v>47</v>
      </c>
      <c r="R73" s="34">
        <v>126</v>
      </c>
      <c r="S73" s="34"/>
      <c r="T73" s="34">
        <v>3</v>
      </c>
      <c r="U73" s="34"/>
      <c r="V73" s="34">
        <v>3</v>
      </c>
    </row>
    <row r="74" spans="1:22">
      <c r="A74" s="36" t="s">
        <v>230</v>
      </c>
      <c r="B74" s="37"/>
      <c r="C74" s="37"/>
      <c r="D74" s="38">
        <v>81</v>
      </c>
      <c r="E74" s="38">
        <v>28</v>
      </c>
      <c r="F74" s="38">
        <v>109</v>
      </c>
      <c r="G74" s="38">
        <v>25</v>
      </c>
      <c r="H74" s="38">
        <v>12</v>
      </c>
      <c r="I74" s="38">
        <v>37</v>
      </c>
      <c r="J74" s="38">
        <v>5</v>
      </c>
      <c r="K74" s="38">
        <v>59</v>
      </c>
      <c r="L74" s="38">
        <v>64</v>
      </c>
      <c r="M74" s="38">
        <v>11</v>
      </c>
      <c r="N74" s="38">
        <v>10</v>
      </c>
      <c r="O74" s="38">
        <v>21</v>
      </c>
      <c r="P74" s="38">
        <v>52</v>
      </c>
      <c r="Q74" s="38">
        <v>13</v>
      </c>
      <c r="R74" s="38">
        <v>65</v>
      </c>
      <c r="S74" s="38">
        <v>21</v>
      </c>
      <c r="T74" s="38">
        <v>7</v>
      </c>
      <c r="U74" s="38"/>
      <c r="V74" s="38">
        <v>28</v>
      </c>
    </row>
    <row r="75" spans="1:22">
      <c r="A75" s="39">
        <v>7</v>
      </c>
      <c r="B75" s="35" t="s">
        <v>43</v>
      </c>
      <c r="C75" s="32"/>
      <c r="D75" s="34">
        <v>56</v>
      </c>
      <c r="E75" s="34">
        <v>20</v>
      </c>
      <c r="F75" s="34">
        <v>76</v>
      </c>
      <c r="G75" s="34">
        <v>12</v>
      </c>
      <c r="H75" s="34">
        <v>8</v>
      </c>
      <c r="I75" s="34">
        <v>20</v>
      </c>
      <c r="J75" s="34">
        <v>2</v>
      </c>
      <c r="K75" s="34">
        <v>40</v>
      </c>
      <c r="L75" s="34">
        <v>42</v>
      </c>
      <c r="M75" s="34">
        <v>8</v>
      </c>
      <c r="N75" s="34">
        <v>6</v>
      </c>
      <c r="O75" s="34">
        <v>14</v>
      </c>
      <c r="P75" s="34">
        <v>33</v>
      </c>
      <c r="Q75" s="34">
        <v>8</v>
      </c>
      <c r="R75" s="34">
        <v>41</v>
      </c>
      <c r="S75" s="34">
        <v>16</v>
      </c>
      <c r="T75" s="34">
        <v>3</v>
      </c>
      <c r="U75" s="34"/>
      <c r="V75" s="34">
        <v>19</v>
      </c>
    </row>
    <row r="76" spans="1:22">
      <c r="A76" s="37"/>
      <c r="B76" s="40" t="s">
        <v>149</v>
      </c>
      <c r="C76" s="35" t="s">
        <v>231</v>
      </c>
      <c r="D76" s="34">
        <v>9</v>
      </c>
      <c r="E76" s="34">
        <v>6</v>
      </c>
      <c r="F76" s="34">
        <v>15</v>
      </c>
      <c r="G76" s="34">
        <v>2</v>
      </c>
      <c r="H76" s="34">
        <v>2</v>
      </c>
      <c r="I76" s="34">
        <v>4</v>
      </c>
      <c r="J76" s="34"/>
      <c r="K76" s="34">
        <v>10</v>
      </c>
      <c r="L76" s="34">
        <v>10</v>
      </c>
      <c r="M76" s="34"/>
      <c r="N76" s="34"/>
      <c r="O76" s="34"/>
      <c r="P76" s="34">
        <v>7</v>
      </c>
      <c r="Q76" s="34">
        <v>3</v>
      </c>
      <c r="R76" s="34">
        <v>10</v>
      </c>
      <c r="S76" s="34"/>
      <c r="T76" s="34">
        <v>1</v>
      </c>
      <c r="U76" s="34"/>
      <c r="V76" s="34">
        <v>1</v>
      </c>
    </row>
    <row r="77" spans="1:22">
      <c r="A77" s="37"/>
      <c r="B77" s="40" t="s">
        <v>157</v>
      </c>
      <c r="C77" s="35" t="s">
        <v>158</v>
      </c>
      <c r="D77" s="34">
        <v>5</v>
      </c>
      <c r="E77" s="34">
        <v>1</v>
      </c>
      <c r="F77" s="34">
        <v>6</v>
      </c>
      <c r="G77" s="34">
        <v>1</v>
      </c>
      <c r="H77" s="34"/>
      <c r="I77" s="34">
        <v>1</v>
      </c>
      <c r="J77" s="34"/>
      <c r="K77" s="34">
        <v>3</v>
      </c>
      <c r="L77" s="34">
        <v>3</v>
      </c>
      <c r="M77" s="34">
        <v>1</v>
      </c>
      <c r="N77" s="34"/>
      <c r="O77" s="34">
        <v>1</v>
      </c>
      <c r="P77" s="34">
        <v>2</v>
      </c>
      <c r="Q77" s="34"/>
      <c r="R77" s="34">
        <v>2</v>
      </c>
      <c r="S77" s="34">
        <v>6</v>
      </c>
      <c r="T77" s="34"/>
      <c r="U77" s="34"/>
      <c r="V77" s="34">
        <v>6</v>
      </c>
    </row>
    <row r="78" spans="1:22">
      <c r="A78" s="37"/>
      <c r="B78" s="40" t="s">
        <v>171</v>
      </c>
      <c r="C78" s="35" t="s">
        <v>232</v>
      </c>
      <c r="D78" s="34">
        <v>4</v>
      </c>
      <c r="E78" s="34">
        <v>11</v>
      </c>
      <c r="F78" s="34">
        <v>15</v>
      </c>
      <c r="G78" s="34">
        <v>5</v>
      </c>
      <c r="H78" s="34">
        <v>2</v>
      </c>
      <c r="I78" s="34">
        <v>7</v>
      </c>
      <c r="J78" s="34"/>
      <c r="K78" s="34">
        <v>8</v>
      </c>
      <c r="L78" s="34">
        <v>8</v>
      </c>
      <c r="M78" s="34"/>
      <c r="N78" s="34">
        <v>1</v>
      </c>
      <c r="O78" s="34">
        <v>1</v>
      </c>
      <c r="P78" s="34">
        <v>2</v>
      </c>
      <c r="Q78" s="34">
        <v>2</v>
      </c>
      <c r="R78" s="34">
        <v>4</v>
      </c>
      <c r="S78" s="34">
        <v>1</v>
      </c>
      <c r="T78" s="34">
        <v>2</v>
      </c>
      <c r="U78" s="34"/>
      <c r="V78" s="34">
        <v>3</v>
      </c>
    </row>
    <row r="79" spans="1:22">
      <c r="A79" s="37"/>
      <c r="B79" s="40" t="s">
        <v>163</v>
      </c>
      <c r="C79" s="35" t="s">
        <v>233</v>
      </c>
      <c r="D79" s="34">
        <v>6</v>
      </c>
      <c r="E79" s="34"/>
      <c r="F79" s="34">
        <v>6</v>
      </c>
      <c r="G79" s="34"/>
      <c r="H79" s="34"/>
      <c r="I79" s="34"/>
      <c r="J79" s="34">
        <v>1</v>
      </c>
      <c r="K79" s="34">
        <v>1</v>
      </c>
      <c r="L79" s="34">
        <v>2</v>
      </c>
      <c r="M79" s="34">
        <v>2</v>
      </c>
      <c r="N79" s="34">
        <v>1</v>
      </c>
      <c r="O79" s="34">
        <v>3</v>
      </c>
      <c r="P79" s="34">
        <v>2</v>
      </c>
      <c r="Q79" s="34"/>
      <c r="R79" s="34">
        <v>2</v>
      </c>
      <c r="S79" s="34">
        <v>1</v>
      </c>
      <c r="T79" s="34"/>
      <c r="U79" s="34"/>
      <c r="V79" s="34">
        <v>1</v>
      </c>
    </row>
    <row r="80" spans="1:22">
      <c r="A80" s="37"/>
      <c r="B80" s="40" t="s">
        <v>165</v>
      </c>
      <c r="C80" s="35" t="s">
        <v>234</v>
      </c>
      <c r="D80" s="34">
        <v>5</v>
      </c>
      <c r="E80" s="34"/>
      <c r="F80" s="34">
        <v>5</v>
      </c>
      <c r="G80" s="34">
        <v>1</v>
      </c>
      <c r="H80" s="34"/>
      <c r="I80" s="34">
        <v>1</v>
      </c>
      <c r="J80" s="34"/>
      <c r="K80" s="34">
        <v>5</v>
      </c>
      <c r="L80" s="34">
        <v>5</v>
      </c>
      <c r="M80" s="34">
        <v>2</v>
      </c>
      <c r="N80" s="34"/>
      <c r="O80" s="34">
        <v>2</v>
      </c>
      <c r="P80" s="34">
        <v>3</v>
      </c>
      <c r="Q80" s="34"/>
      <c r="R80" s="34">
        <v>3</v>
      </c>
      <c r="S80" s="34">
        <v>1</v>
      </c>
      <c r="T80" s="34"/>
      <c r="U80" s="34"/>
      <c r="V80" s="34">
        <v>1</v>
      </c>
    </row>
    <row r="81" spans="1:22">
      <c r="A81" s="37"/>
      <c r="B81" s="40" t="s">
        <v>153</v>
      </c>
      <c r="C81" s="35" t="s">
        <v>154</v>
      </c>
      <c r="D81" s="34">
        <v>2</v>
      </c>
      <c r="E81" s="34"/>
      <c r="F81" s="34">
        <v>2</v>
      </c>
      <c r="G81" s="34">
        <v>1</v>
      </c>
      <c r="H81" s="34">
        <v>2</v>
      </c>
      <c r="I81" s="34">
        <v>3</v>
      </c>
      <c r="J81" s="34"/>
      <c r="K81" s="34">
        <v>1</v>
      </c>
      <c r="L81" s="34">
        <v>1</v>
      </c>
      <c r="M81" s="34">
        <v>1</v>
      </c>
      <c r="N81" s="34"/>
      <c r="O81" s="34">
        <v>1</v>
      </c>
      <c r="P81" s="34"/>
      <c r="Q81" s="34">
        <v>1</v>
      </c>
      <c r="R81" s="34">
        <v>1</v>
      </c>
      <c r="S81" s="34">
        <v>2</v>
      </c>
      <c r="T81" s="34"/>
      <c r="U81" s="34"/>
      <c r="V81" s="34">
        <v>2</v>
      </c>
    </row>
    <row r="82" spans="1:22">
      <c r="A82" s="37"/>
      <c r="B82" s="40" t="s">
        <v>155</v>
      </c>
      <c r="C82" s="35" t="s">
        <v>235</v>
      </c>
      <c r="D82" s="34">
        <v>1</v>
      </c>
      <c r="E82" s="34"/>
      <c r="F82" s="34">
        <v>1</v>
      </c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</row>
    <row r="83" spans="1:22">
      <c r="A83" s="37"/>
      <c r="B83" s="40" t="s">
        <v>151</v>
      </c>
      <c r="C83" s="35" t="s">
        <v>152</v>
      </c>
      <c r="D83" s="34">
        <v>12</v>
      </c>
      <c r="E83" s="34"/>
      <c r="F83" s="34">
        <v>12</v>
      </c>
      <c r="G83" s="34"/>
      <c r="H83" s="34"/>
      <c r="I83" s="34"/>
      <c r="J83" s="34">
        <v>1</v>
      </c>
      <c r="K83" s="34">
        <v>9</v>
      </c>
      <c r="L83" s="34">
        <v>10</v>
      </c>
      <c r="M83" s="34">
        <v>1</v>
      </c>
      <c r="N83" s="34">
        <v>1</v>
      </c>
      <c r="O83" s="34">
        <v>2</v>
      </c>
      <c r="P83" s="34">
        <v>9</v>
      </c>
      <c r="Q83" s="34">
        <v>1</v>
      </c>
      <c r="R83" s="34">
        <v>10</v>
      </c>
      <c r="S83" s="34">
        <v>2</v>
      </c>
      <c r="T83" s="34"/>
      <c r="U83" s="34"/>
      <c r="V83" s="34">
        <v>2</v>
      </c>
    </row>
    <row r="84" spans="1:22">
      <c r="A84" s="37"/>
      <c r="B84" s="40" t="s">
        <v>161</v>
      </c>
      <c r="C84" s="35" t="s">
        <v>236</v>
      </c>
      <c r="D84" s="34">
        <v>6</v>
      </c>
      <c r="E84" s="34">
        <v>1</v>
      </c>
      <c r="F84" s="34">
        <v>7</v>
      </c>
      <c r="G84" s="34">
        <v>2</v>
      </c>
      <c r="H84" s="34">
        <v>1</v>
      </c>
      <c r="I84" s="34">
        <v>3</v>
      </c>
      <c r="J84" s="34"/>
      <c r="K84" s="34"/>
      <c r="L84" s="34"/>
      <c r="M84" s="34"/>
      <c r="N84" s="34">
        <v>1</v>
      </c>
      <c r="O84" s="34">
        <v>1</v>
      </c>
      <c r="P84" s="34">
        <v>4</v>
      </c>
      <c r="Q84" s="34"/>
      <c r="R84" s="34">
        <v>4</v>
      </c>
      <c r="S84" s="34">
        <v>1</v>
      </c>
      <c r="T84" s="34"/>
      <c r="U84" s="34"/>
      <c r="V84" s="34">
        <v>1</v>
      </c>
    </row>
    <row r="85" spans="1:22">
      <c r="A85" s="37"/>
      <c r="B85" s="40" t="s">
        <v>167</v>
      </c>
      <c r="C85" s="35" t="s">
        <v>237</v>
      </c>
      <c r="D85" s="34">
        <v>6</v>
      </c>
      <c r="E85" s="34">
        <v>1</v>
      </c>
      <c r="F85" s="34">
        <v>7</v>
      </c>
      <c r="G85" s="34"/>
      <c r="H85" s="34">
        <v>1</v>
      </c>
      <c r="I85" s="34">
        <v>1</v>
      </c>
      <c r="J85" s="34"/>
      <c r="K85" s="34">
        <v>3</v>
      </c>
      <c r="L85" s="34">
        <v>3</v>
      </c>
      <c r="M85" s="34">
        <v>1</v>
      </c>
      <c r="N85" s="34">
        <v>2</v>
      </c>
      <c r="O85" s="34">
        <v>3</v>
      </c>
      <c r="P85" s="34">
        <v>4</v>
      </c>
      <c r="Q85" s="34">
        <v>1</v>
      </c>
      <c r="R85" s="34">
        <v>5</v>
      </c>
      <c r="S85" s="34">
        <v>2</v>
      </c>
      <c r="T85" s="34"/>
      <c r="U85" s="34"/>
      <c r="V85" s="34">
        <v>2</v>
      </c>
    </row>
    <row r="86" spans="1:22">
      <c r="A86" s="39">
        <v>9</v>
      </c>
      <c r="B86" s="35" t="s">
        <v>42</v>
      </c>
      <c r="C86" s="32"/>
      <c r="D86" s="34">
        <v>25</v>
      </c>
      <c r="E86" s="34">
        <v>8</v>
      </c>
      <c r="F86" s="34">
        <v>33</v>
      </c>
      <c r="G86" s="34">
        <v>13</v>
      </c>
      <c r="H86" s="34">
        <v>4</v>
      </c>
      <c r="I86" s="34">
        <v>17</v>
      </c>
      <c r="J86" s="34">
        <v>3</v>
      </c>
      <c r="K86" s="34">
        <v>19</v>
      </c>
      <c r="L86" s="34">
        <v>22</v>
      </c>
      <c r="M86" s="34">
        <v>3</v>
      </c>
      <c r="N86" s="34">
        <v>4</v>
      </c>
      <c r="O86" s="34">
        <v>7</v>
      </c>
      <c r="P86" s="34">
        <v>19</v>
      </c>
      <c r="Q86" s="34">
        <v>5</v>
      </c>
      <c r="R86" s="34">
        <v>24</v>
      </c>
      <c r="S86" s="34">
        <v>5</v>
      </c>
      <c r="T86" s="34">
        <v>4</v>
      </c>
      <c r="U86" s="34"/>
      <c r="V86" s="34">
        <v>9</v>
      </c>
    </row>
    <row r="87" spans="1:22">
      <c r="A87" s="37"/>
      <c r="B87" s="40" t="s">
        <v>149</v>
      </c>
      <c r="C87" s="35" t="s">
        <v>231</v>
      </c>
      <c r="D87" s="34">
        <v>15</v>
      </c>
      <c r="E87" s="34">
        <v>6</v>
      </c>
      <c r="F87" s="34">
        <v>21</v>
      </c>
      <c r="G87" s="34">
        <v>6</v>
      </c>
      <c r="H87" s="34">
        <v>2</v>
      </c>
      <c r="I87" s="34">
        <v>8</v>
      </c>
      <c r="J87" s="34">
        <v>2</v>
      </c>
      <c r="K87" s="34">
        <v>11</v>
      </c>
      <c r="L87" s="34">
        <v>13</v>
      </c>
      <c r="M87" s="34">
        <v>3</v>
      </c>
      <c r="N87" s="34">
        <v>2</v>
      </c>
      <c r="O87" s="34">
        <v>5</v>
      </c>
      <c r="P87" s="34">
        <v>9</v>
      </c>
      <c r="Q87" s="34">
        <v>3</v>
      </c>
      <c r="R87" s="34">
        <v>12</v>
      </c>
      <c r="S87" s="34">
        <v>3</v>
      </c>
      <c r="T87" s="34">
        <v>2</v>
      </c>
      <c r="U87" s="34"/>
      <c r="V87" s="34">
        <v>5</v>
      </c>
    </row>
    <row r="88" spans="1:22">
      <c r="A88" s="37"/>
      <c r="B88" s="40" t="s">
        <v>173</v>
      </c>
      <c r="C88" s="35" t="s">
        <v>152</v>
      </c>
      <c r="D88" s="34">
        <v>7</v>
      </c>
      <c r="E88" s="34">
        <v>2</v>
      </c>
      <c r="F88" s="34">
        <v>9</v>
      </c>
      <c r="G88" s="34">
        <v>7</v>
      </c>
      <c r="H88" s="34">
        <v>1</v>
      </c>
      <c r="I88" s="34">
        <v>8</v>
      </c>
      <c r="J88" s="34">
        <v>1</v>
      </c>
      <c r="K88" s="34">
        <v>8</v>
      </c>
      <c r="L88" s="34">
        <v>9</v>
      </c>
      <c r="M88" s="34"/>
      <c r="N88" s="34">
        <v>2</v>
      </c>
      <c r="O88" s="34">
        <v>2</v>
      </c>
      <c r="P88" s="34">
        <v>8</v>
      </c>
      <c r="Q88" s="34">
        <v>2</v>
      </c>
      <c r="R88" s="34">
        <v>10</v>
      </c>
      <c r="S88" s="34">
        <v>2</v>
      </c>
      <c r="T88" s="34">
        <v>1</v>
      </c>
      <c r="U88" s="34"/>
      <c r="V88" s="34">
        <v>3</v>
      </c>
    </row>
    <row r="89" spans="1:22">
      <c r="A89" s="37"/>
      <c r="B89" s="40" t="s">
        <v>174</v>
      </c>
      <c r="C89" s="35" t="s">
        <v>236</v>
      </c>
      <c r="D89" s="34">
        <v>3</v>
      </c>
      <c r="E89" s="34"/>
      <c r="F89" s="34">
        <v>3</v>
      </c>
      <c r="G89" s="34"/>
      <c r="H89" s="34">
        <v>1</v>
      </c>
      <c r="I89" s="34">
        <v>1</v>
      </c>
      <c r="J89" s="34"/>
      <c r="K89" s="34"/>
      <c r="L89" s="34"/>
      <c r="M89" s="34"/>
      <c r="N89" s="34"/>
      <c r="O89" s="34"/>
      <c r="P89" s="34">
        <v>2</v>
      </c>
      <c r="Q89" s="34"/>
      <c r="R89" s="34">
        <v>2</v>
      </c>
      <c r="S89" s="34"/>
      <c r="T89" s="34">
        <v>1</v>
      </c>
      <c r="U89" s="34"/>
      <c r="V89" s="34">
        <v>1</v>
      </c>
    </row>
    <row r="90" spans="1:22">
      <c r="A90" s="36" t="s">
        <v>238</v>
      </c>
      <c r="B90" s="37"/>
      <c r="C90" s="37"/>
      <c r="D90" s="38">
        <v>50</v>
      </c>
      <c r="E90" s="38">
        <v>27</v>
      </c>
      <c r="F90" s="38">
        <v>77</v>
      </c>
      <c r="G90" s="38">
        <v>7</v>
      </c>
      <c r="H90" s="38">
        <v>15</v>
      </c>
      <c r="I90" s="38">
        <v>22</v>
      </c>
      <c r="J90" s="38">
        <v>10</v>
      </c>
      <c r="K90" s="38">
        <v>69</v>
      </c>
      <c r="L90" s="38">
        <v>79</v>
      </c>
      <c r="M90" s="38">
        <v>10</v>
      </c>
      <c r="N90" s="38">
        <v>7</v>
      </c>
      <c r="O90" s="38">
        <v>17</v>
      </c>
      <c r="P90" s="38">
        <v>39</v>
      </c>
      <c r="Q90" s="38">
        <v>18</v>
      </c>
      <c r="R90" s="38">
        <v>57</v>
      </c>
      <c r="S90" s="38">
        <v>19</v>
      </c>
      <c r="T90" s="38">
        <v>18</v>
      </c>
      <c r="U90" s="38"/>
      <c r="V90" s="38">
        <v>37</v>
      </c>
    </row>
    <row r="91" spans="1:22">
      <c r="A91" s="39">
        <v>7</v>
      </c>
      <c r="B91" s="35" t="s">
        <v>43</v>
      </c>
      <c r="C91" s="32"/>
      <c r="D91" s="34">
        <v>43</v>
      </c>
      <c r="E91" s="34">
        <v>22</v>
      </c>
      <c r="F91" s="34">
        <v>65</v>
      </c>
      <c r="G91" s="34">
        <v>6</v>
      </c>
      <c r="H91" s="34">
        <v>9</v>
      </c>
      <c r="I91" s="34">
        <v>15</v>
      </c>
      <c r="J91" s="34">
        <v>10</v>
      </c>
      <c r="K91" s="34">
        <v>54</v>
      </c>
      <c r="L91" s="34">
        <v>64</v>
      </c>
      <c r="M91" s="34">
        <v>8</v>
      </c>
      <c r="N91" s="34">
        <v>6</v>
      </c>
      <c r="O91" s="34">
        <v>14</v>
      </c>
      <c r="P91" s="34">
        <v>36</v>
      </c>
      <c r="Q91" s="34">
        <v>13</v>
      </c>
      <c r="R91" s="34">
        <v>49</v>
      </c>
      <c r="S91" s="34">
        <v>15</v>
      </c>
      <c r="T91" s="34">
        <v>18</v>
      </c>
      <c r="U91" s="34"/>
      <c r="V91" s="34">
        <v>33</v>
      </c>
    </row>
    <row r="92" spans="1:22">
      <c r="A92" s="37"/>
      <c r="B92" s="40" t="s">
        <v>184</v>
      </c>
      <c r="C92" s="35" t="s">
        <v>239</v>
      </c>
      <c r="D92" s="34">
        <v>3</v>
      </c>
      <c r="E92" s="34">
        <v>1</v>
      </c>
      <c r="F92" s="34">
        <v>4</v>
      </c>
      <c r="G92" s="34"/>
      <c r="H92" s="34">
        <v>1</v>
      </c>
      <c r="I92" s="34">
        <v>1</v>
      </c>
      <c r="J92" s="34"/>
      <c r="K92" s="34">
        <v>3</v>
      </c>
      <c r="L92" s="34">
        <v>3</v>
      </c>
      <c r="M92" s="34"/>
      <c r="N92" s="34"/>
      <c r="O92" s="34"/>
      <c r="P92" s="34">
        <v>2</v>
      </c>
      <c r="Q92" s="34"/>
      <c r="R92" s="34">
        <v>2</v>
      </c>
      <c r="S92" s="34">
        <v>1</v>
      </c>
      <c r="T92" s="34">
        <v>1</v>
      </c>
      <c r="U92" s="34"/>
      <c r="V92" s="34">
        <v>2</v>
      </c>
    </row>
    <row r="93" spans="1:22">
      <c r="A93" s="37"/>
      <c r="B93" s="40" t="s">
        <v>190</v>
      </c>
      <c r="C93" s="35" t="s">
        <v>240</v>
      </c>
      <c r="D93" s="34"/>
      <c r="E93" s="34">
        <v>2</v>
      </c>
      <c r="F93" s="34">
        <v>2</v>
      </c>
      <c r="G93" s="34"/>
      <c r="H93" s="34">
        <v>1</v>
      </c>
      <c r="I93" s="34">
        <v>1</v>
      </c>
      <c r="J93" s="34">
        <v>1</v>
      </c>
      <c r="K93" s="34">
        <v>5</v>
      </c>
      <c r="L93" s="34">
        <v>6</v>
      </c>
      <c r="M93" s="34"/>
      <c r="N93" s="34">
        <v>2</v>
      </c>
      <c r="O93" s="34">
        <v>2</v>
      </c>
      <c r="P93" s="34">
        <v>1</v>
      </c>
      <c r="Q93" s="34">
        <v>1</v>
      </c>
      <c r="R93" s="34">
        <v>2</v>
      </c>
      <c r="S93" s="34"/>
      <c r="T93" s="34"/>
      <c r="U93" s="34"/>
      <c r="V93" s="34"/>
    </row>
    <row r="94" spans="1:22">
      <c r="A94" s="37"/>
      <c r="B94" s="40" t="s">
        <v>192</v>
      </c>
      <c r="C94" s="35" t="s">
        <v>241</v>
      </c>
      <c r="D94" s="34">
        <v>6</v>
      </c>
      <c r="E94" s="34">
        <v>2</v>
      </c>
      <c r="F94" s="34">
        <v>8</v>
      </c>
      <c r="G94" s="34">
        <v>6</v>
      </c>
      <c r="H94" s="34">
        <v>3</v>
      </c>
      <c r="I94" s="34">
        <v>9</v>
      </c>
      <c r="J94" s="34">
        <v>3</v>
      </c>
      <c r="K94" s="34">
        <v>14</v>
      </c>
      <c r="L94" s="34">
        <v>17</v>
      </c>
      <c r="M94" s="34">
        <v>4</v>
      </c>
      <c r="N94" s="34">
        <v>2</v>
      </c>
      <c r="O94" s="34">
        <v>6</v>
      </c>
      <c r="P94" s="34">
        <v>14</v>
      </c>
      <c r="Q94" s="34">
        <v>6</v>
      </c>
      <c r="R94" s="34">
        <v>20</v>
      </c>
      <c r="S94" s="34">
        <v>10</v>
      </c>
      <c r="T94" s="34">
        <v>14</v>
      </c>
      <c r="U94" s="34"/>
      <c r="V94" s="34">
        <v>24</v>
      </c>
    </row>
    <row r="95" spans="1:22">
      <c r="A95" s="37"/>
      <c r="B95" s="40" t="s">
        <v>194</v>
      </c>
      <c r="C95" s="35" t="s">
        <v>195</v>
      </c>
      <c r="D95" s="34">
        <v>1</v>
      </c>
      <c r="E95" s="34">
        <v>3</v>
      </c>
      <c r="F95" s="34">
        <v>4</v>
      </c>
      <c r="G95" s="34"/>
      <c r="H95" s="34"/>
      <c r="I95" s="34"/>
      <c r="J95" s="34">
        <v>1</v>
      </c>
      <c r="K95" s="34">
        <v>6</v>
      </c>
      <c r="L95" s="34">
        <v>7</v>
      </c>
      <c r="M95" s="34">
        <v>2</v>
      </c>
      <c r="N95" s="34"/>
      <c r="O95" s="34">
        <v>2</v>
      </c>
      <c r="P95" s="34">
        <v>1</v>
      </c>
      <c r="Q95" s="34"/>
      <c r="R95" s="34">
        <v>1</v>
      </c>
      <c r="S95" s="34"/>
      <c r="T95" s="34"/>
      <c r="U95" s="34"/>
      <c r="V95" s="34"/>
    </row>
    <row r="96" spans="1:22">
      <c r="A96" s="37"/>
      <c r="B96" s="40" t="s">
        <v>186</v>
      </c>
      <c r="C96" s="35" t="s">
        <v>187</v>
      </c>
      <c r="D96" s="34">
        <v>8</v>
      </c>
      <c r="E96" s="34">
        <v>2</v>
      </c>
      <c r="F96" s="34">
        <v>10</v>
      </c>
      <c r="G96" s="34"/>
      <c r="H96" s="34">
        <v>2</v>
      </c>
      <c r="I96" s="34">
        <v>2</v>
      </c>
      <c r="J96" s="34"/>
      <c r="K96" s="34">
        <v>2</v>
      </c>
      <c r="L96" s="34">
        <v>2</v>
      </c>
      <c r="M96" s="34"/>
      <c r="N96" s="34">
        <v>1</v>
      </c>
      <c r="O96" s="34">
        <v>1</v>
      </c>
      <c r="P96" s="34">
        <v>3</v>
      </c>
      <c r="Q96" s="34"/>
      <c r="R96" s="34">
        <v>3</v>
      </c>
      <c r="S96" s="34">
        <v>2</v>
      </c>
      <c r="T96" s="34">
        <v>1</v>
      </c>
      <c r="U96" s="34"/>
      <c r="V96" s="34">
        <v>3</v>
      </c>
    </row>
    <row r="97" spans="1:22">
      <c r="A97" s="37"/>
      <c r="B97" s="40" t="s">
        <v>178</v>
      </c>
      <c r="C97" s="35" t="s">
        <v>242</v>
      </c>
      <c r="D97" s="34">
        <v>5</v>
      </c>
      <c r="E97" s="34">
        <v>4</v>
      </c>
      <c r="F97" s="34">
        <v>9</v>
      </c>
      <c r="G97" s="34"/>
      <c r="H97" s="34">
        <v>1</v>
      </c>
      <c r="I97" s="34">
        <v>1</v>
      </c>
      <c r="J97" s="34"/>
      <c r="K97" s="34">
        <v>2</v>
      </c>
      <c r="L97" s="34">
        <v>2</v>
      </c>
      <c r="M97" s="34"/>
      <c r="N97" s="34"/>
      <c r="O97" s="34"/>
      <c r="P97" s="34">
        <v>4</v>
      </c>
      <c r="Q97" s="34">
        <v>1</v>
      </c>
      <c r="R97" s="34">
        <v>5</v>
      </c>
      <c r="S97" s="34">
        <v>2</v>
      </c>
      <c r="T97" s="34">
        <v>2</v>
      </c>
      <c r="U97" s="34"/>
      <c r="V97" s="34">
        <v>4</v>
      </c>
    </row>
    <row r="98" spans="1:22">
      <c r="A98" s="37"/>
      <c r="B98" s="40" t="s">
        <v>182</v>
      </c>
      <c r="C98" s="35" t="s">
        <v>183</v>
      </c>
      <c r="D98" s="34">
        <v>2</v>
      </c>
      <c r="E98" s="34">
        <v>1</v>
      </c>
      <c r="F98" s="34">
        <v>3</v>
      </c>
      <c r="G98" s="34"/>
      <c r="H98" s="34">
        <v>1</v>
      </c>
      <c r="I98" s="34">
        <v>1</v>
      </c>
      <c r="J98" s="34">
        <v>4</v>
      </c>
      <c r="K98" s="34"/>
      <c r="L98" s="34">
        <v>4</v>
      </c>
      <c r="M98" s="34">
        <v>2</v>
      </c>
      <c r="N98" s="34">
        <v>1</v>
      </c>
      <c r="O98" s="34">
        <v>3</v>
      </c>
      <c r="P98" s="34">
        <v>2</v>
      </c>
      <c r="Q98" s="34"/>
      <c r="R98" s="34">
        <v>2</v>
      </c>
      <c r="S98" s="34"/>
      <c r="T98" s="34"/>
      <c r="U98" s="34"/>
      <c r="V98" s="34"/>
    </row>
    <row r="99" spans="1:22">
      <c r="A99" s="37"/>
      <c r="B99" s="40" t="s">
        <v>180</v>
      </c>
      <c r="C99" s="35" t="s">
        <v>243</v>
      </c>
      <c r="D99" s="34">
        <v>18</v>
      </c>
      <c r="E99" s="34">
        <v>7</v>
      </c>
      <c r="F99" s="34">
        <v>25</v>
      </c>
      <c r="G99" s="34"/>
      <c r="H99" s="34"/>
      <c r="I99" s="34"/>
      <c r="J99" s="34">
        <v>1</v>
      </c>
      <c r="K99" s="34">
        <v>22</v>
      </c>
      <c r="L99" s="34">
        <v>23</v>
      </c>
      <c r="M99" s="34"/>
      <c r="N99" s="34"/>
      <c r="O99" s="34"/>
      <c r="P99" s="34">
        <v>9</v>
      </c>
      <c r="Q99" s="34">
        <v>5</v>
      </c>
      <c r="R99" s="34">
        <v>14</v>
      </c>
      <c r="S99" s="34"/>
      <c r="T99" s="34"/>
      <c r="U99" s="34"/>
      <c r="V99" s="34"/>
    </row>
    <row r="100" spans="1:22">
      <c r="A100" s="39">
        <v>9</v>
      </c>
      <c r="B100" s="35" t="s">
        <v>42</v>
      </c>
      <c r="C100" s="32"/>
      <c r="D100" s="34">
        <v>7</v>
      </c>
      <c r="E100" s="34">
        <v>5</v>
      </c>
      <c r="F100" s="34">
        <v>12</v>
      </c>
      <c r="G100" s="34">
        <v>1</v>
      </c>
      <c r="H100" s="34">
        <v>6</v>
      </c>
      <c r="I100" s="34">
        <v>7</v>
      </c>
      <c r="J100" s="34"/>
      <c r="K100" s="34">
        <v>15</v>
      </c>
      <c r="L100" s="34">
        <v>15</v>
      </c>
      <c r="M100" s="34">
        <v>2</v>
      </c>
      <c r="N100" s="34">
        <v>1</v>
      </c>
      <c r="O100" s="34">
        <v>3</v>
      </c>
      <c r="P100" s="34">
        <v>3</v>
      </c>
      <c r="Q100" s="34">
        <v>5</v>
      </c>
      <c r="R100" s="34">
        <v>8</v>
      </c>
      <c r="S100" s="34">
        <v>4</v>
      </c>
      <c r="T100" s="34"/>
      <c r="U100" s="34"/>
      <c r="V100" s="34">
        <v>4</v>
      </c>
    </row>
    <row r="101" spans="1:22">
      <c r="A101" s="37"/>
      <c r="B101" s="40" t="s">
        <v>184</v>
      </c>
      <c r="C101" s="35" t="s">
        <v>239</v>
      </c>
      <c r="D101" s="34">
        <v>3</v>
      </c>
      <c r="E101" s="34">
        <v>1</v>
      </c>
      <c r="F101" s="34">
        <v>4</v>
      </c>
      <c r="G101" s="34"/>
      <c r="H101" s="34">
        <v>1</v>
      </c>
      <c r="I101" s="34">
        <v>1</v>
      </c>
      <c r="J101" s="34"/>
      <c r="K101" s="34">
        <v>4</v>
      </c>
      <c r="L101" s="34">
        <v>4</v>
      </c>
      <c r="M101" s="34"/>
      <c r="N101" s="34"/>
      <c r="O101" s="34"/>
      <c r="P101" s="34">
        <v>1</v>
      </c>
      <c r="Q101" s="34">
        <v>3</v>
      </c>
      <c r="R101" s="34">
        <v>4</v>
      </c>
      <c r="S101" s="34">
        <v>1</v>
      </c>
      <c r="T101" s="34"/>
      <c r="U101" s="34"/>
      <c r="V101" s="34">
        <v>1</v>
      </c>
    </row>
    <row r="102" spans="1:22">
      <c r="A102" s="37"/>
      <c r="B102" s="40" t="s">
        <v>194</v>
      </c>
      <c r="C102" s="35" t="s">
        <v>195</v>
      </c>
      <c r="D102" s="34">
        <v>1</v>
      </c>
      <c r="E102" s="34">
        <v>2</v>
      </c>
      <c r="F102" s="34">
        <v>3</v>
      </c>
      <c r="G102" s="34"/>
      <c r="H102" s="34">
        <v>2</v>
      </c>
      <c r="I102" s="34">
        <v>2</v>
      </c>
      <c r="J102" s="34"/>
      <c r="K102" s="34">
        <v>7</v>
      </c>
      <c r="L102" s="34">
        <v>7</v>
      </c>
      <c r="M102" s="34">
        <v>1</v>
      </c>
      <c r="N102" s="34"/>
      <c r="O102" s="34">
        <v>1</v>
      </c>
      <c r="P102" s="34"/>
      <c r="Q102" s="34">
        <v>1</v>
      </c>
      <c r="R102" s="34">
        <v>1</v>
      </c>
      <c r="S102" s="34">
        <v>1</v>
      </c>
      <c r="T102" s="34"/>
      <c r="U102" s="34"/>
      <c r="V102" s="34">
        <v>1</v>
      </c>
    </row>
    <row r="103" spans="1:22">
      <c r="A103" s="37"/>
      <c r="B103" s="40" t="s">
        <v>188</v>
      </c>
      <c r="C103" s="35" t="s">
        <v>244</v>
      </c>
      <c r="D103" s="34">
        <v>3</v>
      </c>
      <c r="E103" s="34">
        <v>2</v>
      </c>
      <c r="F103" s="34">
        <v>5</v>
      </c>
      <c r="G103" s="34">
        <v>1</v>
      </c>
      <c r="H103" s="34">
        <v>3</v>
      </c>
      <c r="I103" s="34">
        <v>4</v>
      </c>
      <c r="J103" s="34"/>
      <c r="K103" s="34">
        <v>4</v>
      </c>
      <c r="L103" s="34">
        <v>4</v>
      </c>
      <c r="M103" s="34">
        <v>1</v>
      </c>
      <c r="N103" s="34">
        <v>1</v>
      </c>
      <c r="O103" s="34">
        <v>2</v>
      </c>
      <c r="P103" s="34">
        <v>2</v>
      </c>
      <c r="Q103" s="34">
        <v>1</v>
      </c>
      <c r="R103" s="34">
        <v>3</v>
      </c>
      <c r="S103" s="34">
        <v>2</v>
      </c>
      <c r="T103" s="34"/>
      <c r="U103" s="34"/>
      <c r="V103" s="34">
        <v>2</v>
      </c>
    </row>
    <row r="104" spans="1:22">
      <c r="A104" s="36" t="s">
        <v>245</v>
      </c>
      <c r="B104" s="37"/>
      <c r="C104" s="37"/>
      <c r="D104" s="38">
        <v>25</v>
      </c>
      <c r="E104" s="38">
        <v>2</v>
      </c>
      <c r="F104" s="38">
        <v>27</v>
      </c>
      <c r="G104" s="38"/>
      <c r="H104" s="38"/>
      <c r="I104" s="38"/>
      <c r="J104" s="38">
        <v>1</v>
      </c>
      <c r="K104" s="38"/>
      <c r="L104" s="38">
        <v>1</v>
      </c>
      <c r="M104" s="38">
        <v>1</v>
      </c>
      <c r="N104" s="38">
        <v>2</v>
      </c>
      <c r="O104" s="38">
        <v>3</v>
      </c>
      <c r="P104" s="38">
        <v>1</v>
      </c>
      <c r="Q104" s="38">
        <v>1</v>
      </c>
      <c r="R104" s="38">
        <v>2</v>
      </c>
      <c r="S104" s="38"/>
      <c r="T104" s="38"/>
      <c r="U104" s="38"/>
      <c r="V104" s="38"/>
    </row>
    <row r="105" spans="1:22">
      <c r="A105" s="39">
        <v>7</v>
      </c>
      <c r="B105" s="35" t="s">
        <v>43</v>
      </c>
      <c r="C105" s="32"/>
      <c r="D105" s="34">
        <v>25</v>
      </c>
      <c r="E105" s="34">
        <v>2</v>
      </c>
      <c r="F105" s="34">
        <v>27</v>
      </c>
      <c r="G105" s="34"/>
      <c r="H105" s="34"/>
      <c r="I105" s="34"/>
      <c r="J105" s="34">
        <v>1</v>
      </c>
      <c r="K105" s="34"/>
      <c r="L105" s="34">
        <v>1</v>
      </c>
      <c r="M105" s="34">
        <v>1</v>
      </c>
      <c r="N105" s="34">
        <v>2</v>
      </c>
      <c r="O105" s="34">
        <v>3</v>
      </c>
      <c r="P105" s="34">
        <v>1</v>
      </c>
      <c r="Q105" s="34">
        <v>1</v>
      </c>
      <c r="R105" s="34">
        <v>2</v>
      </c>
      <c r="S105" s="34"/>
      <c r="T105" s="34"/>
      <c r="U105" s="34"/>
      <c r="V105" s="34"/>
    </row>
    <row r="106" spans="1:22">
      <c r="A106" s="37"/>
      <c r="B106" s="40" t="s">
        <v>246</v>
      </c>
      <c r="C106" s="35" t="s">
        <v>247</v>
      </c>
      <c r="D106" s="34">
        <v>25</v>
      </c>
      <c r="E106" s="34">
        <v>2</v>
      </c>
      <c r="F106" s="34">
        <v>27</v>
      </c>
      <c r="G106" s="34"/>
      <c r="H106" s="34"/>
      <c r="I106" s="34"/>
      <c r="J106" s="34">
        <v>1</v>
      </c>
      <c r="K106" s="34"/>
      <c r="L106" s="34">
        <v>1</v>
      </c>
      <c r="M106" s="34">
        <v>1</v>
      </c>
      <c r="N106" s="34">
        <v>2</v>
      </c>
      <c r="O106" s="34">
        <v>3</v>
      </c>
      <c r="P106" s="34">
        <v>1</v>
      </c>
      <c r="Q106" s="34">
        <v>1</v>
      </c>
      <c r="R106" s="34">
        <v>2</v>
      </c>
      <c r="S106" s="34"/>
      <c r="T106" s="34"/>
      <c r="U106" s="34"/>
      <c r="V106" s="34"/>
    </row>
    <row r="107" spans="1:22">
      <c r="A107" s="36" t="s">
        <v>248</v>
      </c>
      <c r="B107" s="37"/>
      <c r="C107" s="37"/>
      <c r="D107" s="38">
        <v>11</v>
      </c>
      <c r="E107" s="38">
        <v>12</v>
      </c>
      <c r="F107" s="38">
        <v>23</v>
      </c>
      <c r="G107" s="38"/>
      <c r="H107" s="38"/>
      <c r="I107" s="38"/>
      <c r="J107" s="38">
        <v>5</v>
      </c>
      <c r="K107" s="38">
        <v>32</v>
      </c>
      <c r="L107" s="38">
        <v>37</v>
      </c>
      <c r="M107" s="38"/>
      <c r="N107" s="38"/>
      <c r="O107" s="38"/>
      <c r="P107" s="38">
        <v>8</v>
      </c>
      <c r="Q107" s="38">
        <v>17</v>
      </c>
      <c r="R107" s="38">
        <v>25</v>
      </c>
      <c r="S107" s="38"/>
      <c r="T107" s="38"/>
      <c r="U107" s="38"/>
      <c r="V107" s="38"/>
    </row>
    <row r="108" spans="1:22">
      <c r="A108" s="39">
        <v>6</v>
      </c>
      <c r="B108" s="35" t="s">
        <v>40</v>
      </c>
      <c r="C108" s="32"/>
      <c r="D108" s="34"/>
      <c r="E108" s="34"/>
      <c r="F108" s="34"/>
      <c r="G108" s="34"/>
      <c r="H108" s="34"/>
      <c r="I108" s="34"/>
      <c r="J108" s="34">
        <v>2</v>
      </c>
      <c r="K108" s="34">
        <v>6</v>
      </c>
      <c r="L108" s="34">
        <v>8</v>
      </c>
      <c r="M108" s="34"/>
      <c r="N108" s="34"/>
      <c r="O108" s="34"/>
      <c r="P108" s="34"/>
      <c r="Q108" s="34">
        <v>1</v>
      </c>
      <c r="R108" s="34">
        <v>1</v>
      </c>
      <c r="S108" s="34"/>
      <c r="T108" s="34"/>
      <c r="U108" s="34"/>
      <c r="V108" s="34"/>
    </row>
    <row r="109" spans="1:22">
      <c r="A109" s="39"/>
      <c r="B109" s="40" t="s">
        <v>249</v>
      </c>
      <c r="C109" s="35" t="s">
        <v>250</v>
      </c>
      <c r="D109" s="34"/>
      <c r="E109" s="34"/>
      <c r="F109" s="34"/>
      <c r="G109" s="34"/>
      <c r="H109" s="34"/>
      <c r="I109" s="34"/>
      <c r="J109" s="34">
        <v>2</v>
      </c>
      <c r="K109" s="34">
        <v>6</v>
      </c>
      <c r="L109" s="34">
        <v>8</v>
      </c>
      <c r="M109" s="34"/>
      <c r="N109" s="34"/>
      <c r="O109" s="34"/>
      <c r="P109" s="34"/>
      <c r="Q109" s="34">
        <v>1</v>
      </c>
      <c r="R109" s="34">
        <v>1</v>
      </c>
      <c r="S109" s="34"/>
      <c r="T109" s="34"/>
      <c r="U109" s="34"/>
      <c r="V109" s="34"/>
    </row>
    <row r="110" spans="1:22">
      <c r="A110" s="39">
        <v>7</v>
      </c>
      <c r="B110" s="35" t="s">
        <v>43</v>
      </c>
      <c r="C110" s="32"/>
      <c r="D110" s="34">
        <v>11</v>
      </c>
      <c r="E110" s="34">
        <v>12</v>
      </c>
      <c r="F110" s="34">
        <v>23</v>
      </c>
      <c r="G110" s="34"/>
      <c r="H110" s="34"/>
      <c r="I110" s="34"/>
      <c r="J110" s="34">
        <v>3</v>
      </c>
      <c r="K110" s="34">
        <v>26</v>
      </c>
      <c r="L110" s="34">
        <v>29</v>
      </c>
      <c r="M110" s="34"/>
      <c r="N110" s="34"/>
      <c r="O110" s="34"/>
      <c r="P110" s="34">
        <v>8</v>
      </c>
      <c r="Q110" s="34">
        <v>16</v>
      </c>
      <c r="R110" s="34">
        <v>24</v>
      </c>
      <c r="S110" s="34"/>
      <c r="T110" s="34"/>
      <c r="U110" s="34"/>
      <c r="V110" s="34"/>
    </row>
    <row r="111" spans="1:22">
      <c r="A111" s="39"/>
      <c r="B111" s="40" t="s">
        <v>197</v>
      </c>
      <c r="C111" s="35" t="s">
        <v>251</v>
      </c>
      <c r="D111" s="34">
        <v>11</v>
      </c>
      <c r="E111" s="34">
        <v>12</v>
      </c>
      <c r="F111" s="34">
        <v>23</v>
      </c>
      <c r="G111" s="34"/>
      <c r="H111" s="34"/>
      <c r="I111" s="34"/>
      <c r="J111" s="34">
        <v>3</v>
      </c>
      <c r="K111" s="34">
        <v>26</v>
      </c>
      <c r="L111" s="34">
        <v>29</v>
      </c>
      <c r="M111" s="34"/>
      <c r="N111" s="34"/>
      <c r="O111" s="34"/>
      <c r="P111" s="34">
        <v>8</v>
      </c>
      <c r="Q111" s="34">
        <v>16</v>
      </c>
      <c r="R111" s="34">
        <v>24</v>
      </c>
      <c r="S111" s="34"/>
      <c r="T111" s="34"/>
      <c r="U111" s="34"/>
      <c r="V111" s="34"/>
    </row>
  </sheetData>
  <mergeCells count="17">
    <mergeCell ref="D8:I8"/>
    <mergeCell ref="D9:F9"/>
    <mergeCell ref="G9:I9"/>
    <mergeCell ref="A1:V1"/>
    <mergeCell ref="J8:O8"/>
    <mergeCell ref="J9:L9"/>
    <mergeCell ref="M9:O9"/>
    <mergeCell ref="P8:V8"/>
    <mergeCell ref="P9:R9"/>
    <mergeCell ref="S9:V9"/>
    <mergeCell ref="A2:V2"/>
    <mergeCell ref="A3:V3"/>
    <mergeCell ref="A5:V5"/>
    <mergeCell ref="A6:V6"/>
    <mergeCell ref="A7:V7"/>
    <mergeCell ref="A4:J4"/>
    <mergeCell ref="A8:C10"/>
  </mergeCells>
  <hyperlinks>
    <hyperlink ref="A4:J4" location="Contenido!A1" display="REGRESAR" xr:uid="{C9A85C1B-F035-460C-9ADA-1CFA062F5B10}"/>
  </hyperlinks>
  <printOptions horizontalCentered="1"/>
  <pageMargins left="0.25" right="0.25" top="0.75" bottom="0.75" header="0.3" footer="0.3"/>
  <pageSetup orientation="landscape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8FF2-8C47-4FE7-BE07-37D7D25BCD0E}">
  <dimension ref="A1:AB109"/>
  <sheetViews>
    <sheetView zoomScale="140" zoomScaleNormal="140" workbookViewId="0">
      <pane xSplit="3" ySplit="10" topLeftCell="D11" activePane="bottomRight" state="frozen"/>
      <selection pane="bottomRight" activeCell="Q11" sqref="Q11:U16"/>
      <selection pane="bottomLeft" activeCell="A11" sqref="A11"/>
      <selection pane="topRight" activeCell="D1" sqref="D1"/>
    </sheetView>
  </sheetViews>
  <sheetFormatPr defaultRowHeight="12.75"/>
  <cols>
    <col min="1" max="1" width="5.5703125" style="11" customWidth="1"/>
    <col min="2" max="2" width="11.85546875" style="11" customWidth="1"/>
    <col min="3" max="3" width="54.42578125" style="11" customWidth="1"/>
    <col min="4" max="14" width="9" style="11" customWidth="1"/>
    <col min="15" max="15" width="10.5703125" style="11" customWidth="1"/>
    <col min="16" max="28" width="9" style="11" customWidth="1"/>
    <col min="29" max="16384" width="9.140625" style="11"/>
  </cols>
  <sheetData>
    <row r="1" spans="1:28" s="10" customFormat="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s="10" customFormat="1" ht="15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s="10" customFormat="1" ht="1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s="10" customFormat="1" ht="15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8" s="10" customFormat="1" ht="15">
      <c r="A5" s="58" t="s">
        <v>252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s="10" customFormat="1">
      <c r="A6" s="71" t="s">
        <v>253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28" s="10" customFormat="1">
      <c r="A7" s="69" t="s">
        <v>201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</row>
    <row r="8" spans="1:28" s="10" customFormat="1" ht="12.75" customHeight="1">
      <c r="A8" s="70" t="s">
        <v>202</v>
      </c>
      <c r="B8" s="70"/>
      <c r="C8" s="70"/>
      <c r="D8" s="68" t="s">
        <v>54</v>
      </c>
      <c r="E8" s="68"/>
      <c r="F8" s="68"/>
      <c r="G8" s="68"/>
      <c r="H8" s="68"/>
      <c r="I8" s="68"/>
      <c r="J8" s="68"/>
      <c r="K8" s="68"/>
      <c r="L8" s="68" t="s">
        <v>55</v>
      </c>
      <c r="M8" s="68"/>
      <c r="N8" s="68"/>
      <c r="O8" s="68"/>
      <c r="P8" s="68"/>
      <c r="Q8" s="68"/>
      <c r="R8" s="68"/>
      <c r="S8" s="68"/>
      <c r="T8" s="68"/>
      <c r="U8" s="68"/>
      <c r="V8" s="68" t="s">
        <v>254</v>
      </c>
      <c r="W8" s="68"/>
      <c r="X8" s="68"/>
      <c r="Y8" s="68"/>
      <c r="Z8" s="68"/>
      <c r="AA8" s="68"/>
      <c r="AB8" s="68"/>
    </row>
    <row r="9" spans="1:28" s="10" customFormat="1" ht="12.75" customHeight="1">
      <c r="A9" s="70"/>
      <c r="B9" s="70"/>
      <c r="C9" s="70"/>
      <c r="D9" s="68" t="s">
        <v>31</v>
      </c>
      <c r="E9" s="68"/>
      <c r="F9" s="68"/>
      <c r="G9" s="68"/>
      <c r="H9" s="68" t="s">
        <v>32</v>
      </c>
      <c r="I9" s="68"/>
      <c r="J9" s="68"/>
      <c r="K9" s="68"/>
      <c r="L9" s="68" t="s">
        <v>31</v>
      </c>
      <c r="M9" s="68"/>
      <c r="N9" s="68"/>
      <c r="O9" s="68"/>
      <c r="P9" s="68"/>
      <c r="Q9" s="68" t="s">
        <v>32</v>
      </c>
      <c r="R9" s="68"/>
      <c r="S9" s="68"/>
      <c r="T9" s="68"/>
      <c r="U9" s="68"/>
      <c r="V9" s="68" t="s">
        <v>31</v>
      </c>
      <c r="W9" s="68"/>
      <c r="X9" s="68"/>
      <c r="Y9" s="68" t="s">
        <v>32</v>
      </c>
      <c r="Z9" s="68"/>
      <c r="AA9" s="68"/>
      <c r="AB9" s="68"/>
    </row>
    <row r="10" spans="1:28" s="10" customFormat="1" ht="12.75" customHeight="1">
      <c r="A10" s="70"/>
      <c r="B10" s="70"/>
      <c r="C10" s="70"/>
      <c r="D10" s="27" t="s">
        <v>34</v>
      </c>
      <c r="E10" s="27" t="s">
        <v>35</v>
      </c>
      <c r="F10" s="42" t="s">
        <v>36</v>
      </c>
      <c r="G10" s="27" t="s">
        <v>67</v>
      </c>
      <c r="H10" s="27" t="s">
        <v>34</v>
      </c>
      <c r="I10" s="27" t="s">
        <v>35</v>
      </c>
      <c r="J10" s="42" t="s">
        <v>36</v>
      </c>
      <c r="K10" s="27" t="s">
        <v>67</v>
      </c>
      <c r="L10" s="27" t="s">
        <v>34</v>
      </c>
      <c r="M10" s="27" t="s">
        <v>35</v>
      </c>
      <c r="N10" s="42" t="s">
        <v>36</v>
      </c>
      <c r="O10" s="42" t="s">
        <v>37</v>
      </c>
      <c r="P10" s="27" t="s">
        <v>67</v>
      </c>
      <c r="Q10" s="27" t="s">
        <v>34</v>
      </c>
      <c r="R10" s="27" t="s">
        <v>35</v>
      </c>
      <c r="S10" s="53" t="s">
        <v>36</v>
      </c>
      <c r="T10" s="53" t="s">
        <v>37</v>
      </c>
      <c r="U10" s="27" t="s">
        <v>67</v>
      </c>
      <c r="V10" s="27" t="s">
        <v>34</v>
      </c>
      <c r="W10" s="27" t="s">
        <v>35</v>
      </c>
      <c r="X10" s="27" t="s">
        <v>67</v>
      </c>
      <c r="Y10" s="27" t="s">
        <v>34</v>
      </c>
      <c r="Z10" s="27" t="s">
        <v>35</v>
      </c>
      <c r="AA10" s="42" t="s">
        <v>36</v>
      </c>
      <c r="AB10" s="27" t="s">
        <v>67</v>
      </c>
    </row>
    <row r="11" spans="1:28" s="10" customFormat="1">
      <c r="A11" s="27"/>
      <c r="B11" s="27"/>
      <c r="C11" s="28" t="s">
        <v>203</v>
      </c>
      <c r="D11" s="29">
        <f>SUM(D12:D16)</f>
        <v>415</v>
      </c>
      <c r="E11" s="29">
        <f>SUM(E12:E16)</f>
        <v>255</v>
      </c>
      <c r="F11" s="29">
        <f>SUM(F12:F16)</f>
        <v>5</v>
      </c>
      <c r="G11" s="29">
        <f>SUM(G12:G16)</f>
        <v>675</v>
      </c>
      <c r="H11" s="29">
        <f t="shared" ref="H11:O11" si="0">SUM(H12:H16)</f>
        <v>78</v>
      </c>
      <c r="I11" s="29">
        <f t="shared" si="0"/>
        <v>54</v>
      </c>
      <c r="J11" s="29">
        <f t="shared" si="0"/>
        <v>1</v>
      </c>
      <c r="K11" s="29">
        <f t="shared" si="0"/>
        <v>86</v>
      </c>
      <c r="L11" s="29">
        <f t="shared" si="0"/>
        <v>395</v>
      </c>
      <c r="M11" s="29">
        <f t="shared" si="0"/>
        <v>240</v>
      </c>
      <c r="N11" s="29">
        <f t="shared" si="0"/>
        <v>14</v>
      </c>
      <c r="O11" s="29">
        <f t="shared" si="0"/>
        <v>2</v>
      </c>
      <c r="P11" s="29">
        <f>SUM(P12:P16)</f>
        <v>651</v>
      </c>
      <c r="Q11" s="29">
        <v>87</v>
      </c>
      <c r="R11" s="29">
        <v>72</v>
      </c>
      <c r="S11" s="29">
        <v>6</v>
      </c>
      <c r="T11" s="29">
        <v>1</v>
      </c>
      <c r="U11" s="29">
        <v>166</v>
      </c>
      <c r="V11" s="29"/>
      <c r="W11" s="29"/>
      <c r="X11" s="29"/>
      <c r="Y11" s="29"/>
      <c r="Z11" s="29"/>
      <c r="AA11" s="29"/>
      <c r="AB11" s="29"/>
    </row>
    <row r="12" spans="1:28" s="10" customFormat="1">
      <c r="A12" s="30">
        <v>6</v>
      </c>
      <c r="B12" s="31"/>
      <c r="C12" s="32" t="s">
        <v>40</v>
      </c>
      <c r="D12" s="34">
        <f>SUM(D60,D107)</f>
        <v>4</v>
      </c>
      <c r="E12" s="34">
        <f t="shared" ref="E12:P12" si="1">SUM(E60,E107)</f>
        <v>2</v>
      </c>
      <c r="F12" s="34">
        <f t="shared" si="1"/>
        <v>0</v>
      </c>
      <c r="G12" s="34">
        <f t="shared" si="1"/>
        <v>6</v>
      </c>
      <c r="H12" s="34">
        <f t="shared" si="1"/>
        <v>1</v>
      </c>
      <c r="I12" s="34">
        <f t="shared" si="1"/>
        <v>0</v>
      </c>
      <c r="J12" s="34">
        <f t="shared" si="1"/>
        <v>0</v>
      </c>
      <c r="K12" s="34">
        <f t="shared" si="1"/>
        <v>0</v>
      </c>
      <c r="L12" s="34">
        <f t="shared" si="1"/>
        <v>3</v>
      </c>
      <c r="M12" s="34">
        <f t="shared" si="1"/>
        <v>1</v>
      </c>
      <c r="N12" s="34">
        <f t="shared" si="1"/>
        <v>0</v>
      </c>
      <c r="O12" s="34">
        <f t="shared" si="1"/>
        <v>0</v>
      </c>
      <c r="P12" s="34">
        <f t="shared" si="1"/>
        <v>4</v>
      </c>
      <c r="Q12" s="34">
        <v>3</v>
      </c>
      <c r="R12" s="34">
        <v>4</v>
      </c>
      <c r="S12" s="34">
        <v>0</v>
      </c>
      <c r="T12" s="34">
        <v>0</v>
      </c>
      <c r="U12" s="34">
        <v>7</v>
      </c>
      <c r="V12" s="34"/>
      <c r="W12" s="34"/>
      <c r="X12" s="34"/>
      <c r="Y12" s="34"/>
      <c r="Z12" s="34"/>
      <c r="AA12" s="34"/>
      <c r="AB12" s="34"/>
    </row>
    <row r="13" spans="1:28" s="10" customFormat="1">
      <c r="A13" s="30">
        <v>7</v>
      </c>
      <c r="B13" s="31"/>
      <c r="C13" s="35" t="s">
        <v>43</v>
      </c>
      <c r="D13" s="34">
        <f t="shared" ref="D13:P13" si="2">SUM(D19,D24,D28,D27,D29,D30,D31,D32,D33,D43:D50,D51:D53,D62:D64,D69:D70,D75:D83,D90:D97,D109,D104)</f>
        <v>252</v>
      </c>
      <c r="E13" s="34">
        <f t="shared" si="2"/>
        <v>154</v>
      </c>
      <c r="F13" s="34">
        <f t="shared" si="2"/>
        <v>4</v>
      </c>
      <c r="G13" s="34">
        <f t="shared" si="2"/>
        <v>410</v>
      </c>
      <c r="H13" s="34">
        <f t="shared" si="2"/>
        <v>61</v>
      </c>
      <c r="I13" s="34">
        <f t="shared" si="2"/>
        <v>44</v>
      </c>
      <c r="J13" s="34">
        <f t="shared" si="2"/>
        <v>1</v>
      </c>
      <c r="K13" s="34">
        <f t="shared" si="2"/>
        <v>65</v>
      </c>
      <c r="L13" s="34">
        <f t="shared" si="2"/>
        <v>238</v>
      </c>
      <c r="M13" s="34">
        <f t="shared" si="2"/>
        <v>150</v>
      </c>
      <c r="N13" s="34">
        <f t="shared" si="2"/>
        <v>12</v>
      </c>
      <c r="O13" s="34">
        <f t="shared" si="2"/>
        <v>1</v>
      </c>
      <c r="P13" s="34">
        <f t="shared" si="2"/>
        <v>401</v>
      </c>
      <c r="Q13" s="34">
        <v>73</v>
      </c>
      <c r="R13" s="34">
        <v>53</v>
      </c>
      <c r="S13" s="34">
        <v>6</v>
      </c>
      <c r="T13" s="34">
        <v>1</v>
      </c>
      <c r="U13" s="34">
        <v>133</v>
      </c>
      <c r="V13" s="34"/>
      <c r="W13" s="34"/>
      <c r="X13" s="34"/>
      <c r="Y13" s="34"/>
      <c r="Z13" s="34"/>
      <c r="AA13" s="34"/>
      <c r="AB13" s="34"/>
    </row>
    <row r="14" spans="1:28" s="10" customFormat="1">
      <c r="A14" s="30">
        <v>8</v>
      </c>
      <c r="B14" s="31"/>
      <c r="C14" s="35" t="s">
        <v>41</v>
      </c>
      <c r="D14" s="34">
        <f>SUM(D66)</f>
        <v>2</v>
      </c>
      <c r="E14" s="34">
        <f t="shared" ref="E14:P14" si="3">SUM(E66)</f>
        <v>0</v>
      </c>
      <c r="F14" s="34">
        <f t="shared" si="3"/>
        <v>0</v>
      </c>
      <c r="G14" s="34">
        <f t="shared" si="3"/>
        <v>2</v>
      </c>
      <c r="H14" s="34">
        <f t="shared" si="3"/>
        <v>1</v>
      </c>
      <c r="I14" s="34">
        <f t="shared" si="3"/>
        <v>0</v>
      </c>
      <c r="J14" s="34">
        <f t="shared" si="3"/>
        <v>0</v>
      </c>
      <c r="K14" s="34">
        <f t="shared" si="3"/>
        <v>0</v>
      </c>
      <c r="L14" s="34">
        <f t="shared" si="3"/>
        <v>0</v>
      </c>
      <c r="M14" s="34">
        <f t="shared" si="3"/>
        <v>0</v>
      </c>
      <c r="N14" s="34">
        <f t="shared" si="3"/>
        <v>0</v>
      </c>
      <c r="O14" s="34">
        <f t="shared" si="3"/>
        <v>0</v>
      </c>
      <c r="P14" s="34">
        <f t="shared" si="3"/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/>
      <c r="W14" s="34"/>
      <c r="X14" s="34"/>
      <c r="Y14" s="34"/>
      <c r="Z14" s="34"/>
      <c r="AA14" s="34"/>
      <c r="AB14" s="34"/>
    </row>
    <row r="15" spans="1:28" s="10" customFormat="1">
      <c r="A15" s="30">
        <v>9</v>
      </c>
      <c r="B15" s="31"/>
      <c r="C15" s="35" t="s">
        <v>42</v>
      </c>
      <c r="D15" s="34">
        <f t="shared" ref="D15:P15" si="4">SUM(D35:D40,D21,D55:D57,D85:D87,D99:D101)</f>
        <v>72</v>
      </c>
      <c r="E15" s="34">
        <f t="shared" si="4"/>
        <v>45</v>
      </c>
      <c r="F15" s="34">
        <f t="shared" si="4"/>
        <v>1</v>
      </c>
      <c r="G15" s="34">
        <f t="shared" si="4"/>
        <v>118</v>
      </c>
      <c r="H15" s="34">
        <f t="shared" si="4"/>
        <v>15</v>
      </c>
      <c r="I15" s="34">
        <f t="shared" si="4"/>
        <v>10</v>
      </c>
      <c r="J15" s="34">
        <f t="shared" si="4"/>
        <v>0</v>
      </c>
      <c r="K15" s="34">
        <f t="shared" si="4"/>
        <v>21</v>
      </c>
      <c r="L15" s="34">
        <f t="shared" si="4"/>
        <v>75</v>
      </c>
      <c r="M15" s="34">
        <f t="shared" si="4"/>
        <v>40</v>
      </c>
      <c r="N15" s="34">
        <f t="shared" si="4"/>
        <v>2</v>
      </c>
      <c r="O15" s="34">
        <f t="shared" si="4"/>
        <v>0</v>
      </c>
      <c r="P15" s="34">
        <f t="shared" si="4"/>
        <v>117</v>
      </c>
      <c r="Q15" s="34">
        <v>9</v>
      </c>
      <c r="R15" s="34">
        <v>13</v>
      </c>
      <c r="S15" s="34">
        <v>0</v>
      </c>
      <c r="T15" s="34">
        <v>0</v>
      </c>
      <c r="U15" s="34">
        <v>22</v>
      </c>
      <c r="V15" s="34"/>
      <c r="W15" s="34"/>
      <c r="X15" s="34"/>
      <c r="Y15" s="34"/>
      <c r="Z15" s="34"/>
      <c r="AA15" s="34"/>
      <c r="AB15" s="34"/>
    </row>
    <row r="16" spans="1:28" s="10" customFormat="1">
      <c r="A16" s="30">
        <v>11</v>
      </c>
      <c r="B16" s="31"/>
      <c r="C16" s="35" t="s">
        <v>45</v>
      </c>
      <c r="D16" s="34">
        <f>SUM(D72)</f>
        <v>85</v>
      </c>
      <c r="E16" s="34">
        <f t="shared" ref="E16:P16" si="5">SUM(E72)</f>
        <v>54</v>
      </c>
      <c r="F16" s="34">
        <f t="shared" si="5"/>
        <v>0</v>
      </c>
      <c r="G16" s="34">
        <f t="shared" si="5"/>
        <v>139</v>
      </c>
      <c r="H16" s="34">
        <f t="shared" si="5"/>
        <v>0</v>
      </c>
      <c r="I16" s="34">
        <f t="shared" si="5"/>
        <v>0</v>
      </c>
      <c r="J16" s="34">
        <f t="shared" si="5"/>
        <v>0</v>
      </c>
      <c r="K16" s="34">
        <f t="shared" si="5"/>
        <v>0</v>
      </c>
      <c r="L16" s="34">
        <f t="shared" si="5"/>
        <v>79</v>
      </c>
      <c r="M16" s="34">
        <f t="shared" si="5"/>
        <v>49</v>
      </c>
      <c r="N16" s="34">
        <f t="shared" si="5"/>
        <v>0</v>
      </c>
      <c r="O16" s="34">
        <f t="shared" si="5"/>
        <v>1</v>
      </c>
      <c r="P16" s="34">
        <f t="shared" si="5"/>
        <v>129</v>
      </c>
      <c r="Q16" s="34">
        <v>2</v>
      </c>
      <c r="R16" s="34">
        <v>2</v>
      </c>
      <c r="S16" s="34">
        <v>0</v>
      </c>
      <c r="T16" s="34">
        <v>0</v>
      </c>
      <c r="U16" s="34">
        <v>4</v>
      </c>
      <c r="V16" s="34"/>
      <c r="W16" s="34"/>
      <c r="X16" s="34"/>
      <c r="Y16" s="34"/>
      <c r="Z16" s="34"/>
      <c r="AA16" s="34"/>
      <c r="AB16" s="34"/>
    </row>
    <row r="17" spans="1:28">
      <c r="A17" s="36" t="s">
        <v>255</v>
      </c>
      <c r="B17" s="37"/>
      <c r="C17" s="37"/>
      <c r="D17" s="38">
        <f>SUM(D18:D21)</f>
        <v>18</v>
      </c>
      <c r="E17" s="38">
        <f t="shared" ref="E17:G17" si="6">SUM(E18:E21)</f>
        <v>22</v>
      </c>
      <c r="F17" s="38">
        <f t="shared" si="6"/>
        <v>0</v>
      </c>
      <c r="G17" s="38">
        <f t="shared" si="6"/>
        <v>40</v>
      </c>
      <c r="H17" s="38">
        <f t="shared" ref="H17" si="7">SUM(H18:H21)</f>
        <v>6</v>
      </c>
      <c r="I17" s="38">
        <f t="shared" ref="I17" si="8">SUM(I18:I21)</f>
        <v>3</v>
      </c>
      <c r="J17" s="38">
        <f t="shared" ref="J17" si="9">SUM(J18:J21)</f>
        <v>0</v>
      </c>
      <c r="K17" s="38">
        <f t="shared" ref="K17" si="10">SUM(K18:K21)</f>
        <v>9</v>
      </c>
      <c r="L17" s="38">
        <f t="shared" ref="L17" si="11">SUM(L18:L21)</f>
        <v>16</v>
      </c>
      <c r="M17" s="38">
        <f t="shared" ref="M17" si="12">SUM(M18:M21)</f>
        <v>16</v>
      </c>
      <c r="N17" s="38">
        <f t="shared" ref="N17" si="13">SUM(N18:N21)</f>
        <v>0</v>
      </c>
      <c r="O17" s="38"/>
      <c r="P17" s="38">
        <f t="shared" ref="P17" si="14">SUM(P18:P21)</f>
        <v>32</v>
      </c>
      <c r="Q17" s="38">
        <v>9</v>
      </c>
      <c r="R17" s="38">
        <v>7</v>
      </c>
      <c r="S17" s="38">
        <v>0</v>
      </c>
      <c r="T17" s="38">
        <v>0</v>
      </c>
      <c r="U17" s="38">
        <v>16</v>
      </c>
      <c r="V17" s="38"/>
      <c r="W17" s="38"/>
      <c r="X17" s="38"/>
      <c r="Y17" s="38"/>
      <c r="Z17" s="38"/>
      <c r="AA17" s="38"/>
      <c r="AB17" s="38"/>
    </row>
    <row r="18" spans="1:28">
      <c r="A18" s="39">
        <v>7</v>
      </c>
      <c r="B18" s="35" t="s">
        <v>43</v>
      </c>
      <c r="C18" s="32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>
        <v>9</v>
      </c>
      <c r="R18" s="34">
        <v>7</v>
      </c>
      <c r="S18" s="34">
        <v>0</v>
      </c>
      <c r="T18" s="34">
        <v>0</v>
      </c>
      <c r="U18" s="34">
        <v>16</v>
      </c>
      <c r="V18" s="34"/>
      <c r="W18" s="34"/>
      <c r="X18" s="34"/>
      <c r="Y18" s="34"/>
      <c r="Z18" s="34"/>
      <c r="AA18" s="34"/>
      <c r="AB18" s="34"/>
    </row>
    <row r="19" spans="1:28">
      <c r="A19" s="37"/>
      <c r="B19" s="40" t="s">
        <v>71</v>
      </c>
      <c r="C19" s="35" t="s">
        <v>205</v>
      </c>
      <c r="D19" s="34">
        <v>15</v>
      </c>
      <c r="E19" s="34">
        <v>20</v>
      </c>
      <c r="F19" s="34">
        <v>0</v>
      </c>
      <c r="G19" s="34">
        <v>35</v>
      </c>
      <c r="H19" s="34">
        <v>6</v>
      </c>
      <c r="I19" s="34">
        <v>3</v>
      </c>
      <c r="J19" s="34">
        <v>0</v>
      </c>
      <c r="K19" s="34">
        <v>9</v>
      </c>
      <c r="L19" s="34">
        <v>13</v>
      </c>
      <c r="M19" s="34">
        <v>12</v>
      </c>
      <c r="N19" s="34">
        <v>0</v>
      </c>
      <c r="O19" s="34">
        <v>0</v>
      </c>
      <c r="P19" s="34">
        <f>SUM(L19:O19)</f>
        <v>25</v>
      </c>
      <c r="Q19" s="34">
        <v>9</v>
      </c>
      <c r="R19" s="34">
        <v>7</v>
      </c>
      <c r="S19" s="34">
        <v>0</v>
      </c>
      <c r="T19" s="34">
        <v>0</v>
      </c>
      <c r="U19" s="34">
        <v>16</v>
      </c>
      <c r="V19" s="34"/>
      <c r="W19" s="34"/>
      <c r="X19" s="34"/>
      <c r="Y19" s="34"/>
      <c r="Z19" s="34"/>
      <c r="AA19" s="34"/>
      <c r="AB19" s="34"/>
    </row>
    <row r="20" spans="1:28">
      <c r="A20" s="39">
        <v>9</v>
      </c>
      <c r="B20" s="35" t="s">
        <v>42</v>
      </c>
      <c r="C20" s="32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/>
      <c r="W20" s="34"/>
      <c r="X20" s="34"/>
      <c r="Y20" s="34"/>
      <c r="Z20" s="34"/>
      <c r="AA20" s="34"/>
      <c r="AB20" s="34"/>
    </row>
    <row r="21" spans="1:28">
      <c r="A21" s="37"/>
      <c r="B21" s="40" t="s">
        <v>75</v>
      </c>
      <c r="C21" s="35" t="s">
        <v>76</v>
      </c>
      <c r="D21" s="34">
        <v>3</v>
      </c>
      <c r="E21" s="34">
        <v>2</v>
      </c>
      <c r="F21" s="34">
        <v>0</v>
      </c>
      <c r="G21" s="34">
        <v>5</v>
      </c>
      <c r="H21" s="34">
        <v>0</v>
      </c>
      <c r="I21" s="34">
        <v>0</v>
      </c>
      <c r="J21" s="34">
        <v>0</v>
      </c>
      <c r="K21" s="34">
        <v>0</v>
      </c>
      <c r="L21" s="34">
        <v>3</v>
      </c>
      <c r="M21" s="34">
        <v>4</v>
      </c>
      <c r="N21" s="34">
        <v>0</v>
      </c>
      <c r="O21" s="34">
        <v>0</v>
      </c>
      <c r="P21" s="34">
        <f t="shared" ref="P21" si="15">SUM(L21:O21)</f>
        <v>7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/>
      <c r="W21" s="34"/>
      <c r="X21" s="34"/>
      <c r="Y21" s="34"/>
      <c r="Z21" s="34"/>
      <c r="AA21" s="34"/>
      <c r="AB21" s="34"/>
    </row>
    <row r="22" spans="1:28">
      <c r="A22" s="36" t="s">
        <v>206</v>
      </c>
      <c r="B22" s="37"/>
      <c r="C22" s="37"/>
      <c r="D22" s="38">
        <f>SUM(D24)</f>
        <v>27</v>
      </c>
      <c r="E22" s="38">
        <f t="shared" ref="E22:P22" si="16">SUM(E24)</f>
        <v>15</v>
      </c>
      <c r="F22" s="38">
        <f t="shared" si="16"/>
        <v>0</v>
      </c>
      <c r="G22" s="38">
        <f t="shared" si="16"/>
        <v>42</v>
      </c>
      <c r="H22" s="38">
        <f t="shared" si="16"/>
        <v>3</v>
      </c>
      <c r="I22" s="38">
        <f t="shared" si="16"/>
        <v>5</v>
      </c>
      <c r="J22" s="38">
        <f t="shared" si="16"/>
        <v>0</v>
      </c>
      <c r="K22" s="38">
        <f t="shared" si="16"/>
        <v>8</v>
      </c>
      <c r="L22" s="38">
        <f t="shared" si="16"/>
        <v>37</v>
      </c>
      <c r="M22" s="38">
        <f t="shared" si="16"/>
        <v>26</v>
      </c>
      <c r="N22" s="38">
        <f t="shared" si="16"/>
        <v>0</v>
      </c>
      <c r="O22" s="38">
        <v>0</v>
      </c>
      <c r="P22" s="38">
        <f t="shared" si="16"/>
        <v>63</v>
      </c>
      <c r="Q22" s="38">
        <v>6</v>
      </c>
      <c r="R22" s="38">
        <v>7</v>
      </c>
      <c r="S22" s="38">
        <v>0</v>
      </c>
      <c r="T22" s="38">
        <v>0</v>
      </c>
      <c r="U22" s="38">
        <v>13</v>
      </c>
      <c r="V22" s="38"/>
      <c r="W22" s="38"/>
      <c r="X22" s="38"/>
      <c r="Y22" s="38"/>
      <c r="Z22" s="38"/>
      <c r="AA22" s="38"/>
      <c r="AB22" s="38"/>
    </row>
    <row r="23" spans="1:28">
      <c r="A23" s="39">
        <v>7</v>
      </c>
      <c r="B23" s="35" t="s">
        <v>43</v>
      </c>
      <c r="C23" s="3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>
        <v>6</v>
      </c>
      <c r="R23" s="34">
        <v>7</v>
      </c>
      <c r="S23" s="34">
        <v>0</v>
      </c>
      <c r="T23" s="34">
        <v>0</v>
      </c>
      <c r="U23" s="34">
        <v>13</v>
      </c>
      <c r="V23" s="34"/>
      <c r="W23" s="34"/>
      <c r="X23" s="34"/>
      <c r="Y23" s="34"/>
      <c r="Z23" s="34"/>
      <c r="AA23" s="34"/>
      <c r="AB23" s="34"/>
    </row>
    <row r="24" spans="1:28">
      <c r="A24" s="37"/>
      <c r="B24" s="40" t="s">
        <v>78</v>
      </c>
      <c r="C24" s="35" t="s">
        <v>79</v>
      </c>
      <c r="D24" s="34">
        <v>27</v>
      </c>
      <c r="E24" s="34">
        <v>15</v>
      </c>
      <c r="F24" s="34">
        <v>0</v>
      </c>
      <c r="G24" s="34">
        <v>42</v>
      </c>
      <c r="H24" s="34">
        <v>3</v>
      </c>
      <c r="I24" s="34">
        <v>5</v>
      </c>
      <c r="J24" s="34">
        <v>0</v>
      </c>
      <c r="K24" s="34">
        <v>8</v>
      </c>
      <c r="L24" s="34">
        <v>37</v>
      </c>
      <c r="M24" s="34">
        <v>26</v>
      </c>
      <c r="N24" s="34">
        <v>0</v>
      </c>
      <c r="O24" s="34">
        <v>0</v>
      </c>
      <c r="P24" s="34">
        <f>SUM(L24:O24)</f>
        <v>63</v>
      </c>
      <c r="Q24" s="34">
        <v>6</v>
      </c>
      <c r="R24" s="34">
        <v>7</v>
      </c>
      <c r="S24" s="34">
        <v>0</v>
      </c>
      <c r="T24" s="34">
        <v>0</v>
      </c>
      <c r="U24" s="34">
        <v>13</v>
      </c>
      <c r="V24" s="34"/>
      <c r="W24" s="34"/>
      <c r="X24" s="34"/>
      <c r="Y24" s="34"/>
      <c r="Z24" s="34"/>
      <c r="AA24" s="34"/>
      <c r="AB24" s="34"/>
    </row>
    <row r="25" spans="1:28">
      <c r="A25" s="36" t="s">
        <v>207</v>
      </c>
      <c r="B25" s="37"/>
      <c r="C25" s="37"/>
      <c r="D25" s="38">
        <f>SUM(D26:D40)</f>
        <v>34</v>
      </c>
      <c r="E25" s="38">
        <f t="shared" ref="E25:G25" si="17">SUM(E26:E40)</f>
        <v>44</v>
      </c>
      <c r="F25" s="38">
        <f t="shared" si="17"/>
        <v>0</v>
      </c>
      <c r="G25" s="38">
        <f t="shared" si="17"/>
        <v>78</v>
      </c>
      <c r="H25" s="38">
        <f t="shared" ref="H25" si="18">SUM(H26:H40)</f>
        <v>8</v>
      </c>
      <c r="I25" s="38">
        <f t="shared" ref="I25" si="19">SUM(I26:I40)</f>
        <v>2</v>
      </c>
      <c r="J25" s="38">
        <f t="shared" ref="J25" si="20">SUM(J26:J40)</f>
        <v>0</v>
      </c>
      <c r="K25" s="38">
        <f t="shared" ref="K25" si="21">SUM(K26:K40)</f>
        <v>10</v>
      </c>
      <c r="L25" s="38">
        <f t="shared" ref="L25" si="22">SUM(L26:L40)</f>
        <v>25</v>
      </c>
      <c r="M25" s="38">
        <f t="shared" ref="M25" si="23">SUM(M26:M40)</f>
        <v>34</v>
      </c>
      <c r="N25" s="38">
        <f t="shared" ref="N25" si="24">SUM(N26:N40)</f>
        <v>1</v>
      </c>
      <c r="O25" s="38">
        <v>0</v>
      </c>
      <c r="P25" s="38">
        <f>SUM(P26:P40)</f>
        <v>60</v>
      </c>
      <c r="Q25" s="38">
        <v>2</v>
      </c>
      <c r="R25" s="38">
        <v>5</v>
      </c>
      <c r="S25" s="38">
        <v>0</v>
      </c>
      <c r="T25" s="38">
        <v>0</v>
      </c>
      <c r="U25" s="38">
        <v>7</v>
      </c>
      <c r="V25" s="38"/>
      <c r="W25" s="38"/>
      <c r="X25" s="38"/>
      <c r="Y25" s="38"/>
      <c r="Z25" s="38"/>
      <c r="AA25" s="38"/>
      <c r="AB25" s="38"/>
    </row>
    <row r="26" spans="1:28">
      <c r="A26" s="39">
        <v>7</v>
      </c>
      <c r="B26" s="35" t="s">
        <v>43</v>
      </c>
      <c r="C26" s="32"/>
      <c r="D26" s="34"/>
      <c r="E26" s="34"/>
      <c r="F26" s="34"/>
      <c r="G26" s="34"/>
      <c r="H26" s="34"/>
      <c r="I26" s="34"/>
      <c r="J26" s="34"/>
      <c r="K26" s="34">
        <f>SUM(H26:J26)</f>
        <v>0</v>
      </c>
      <c r="L26" s="34"/>
      <c r="M26" s="34"/>
      <c r="N26" s="34"/>
      <c r="O26" s="34"/>
      <c r="P26" s="34"/>
      <c r="Q26" s="34">
        <v>1</v>
      </c>
      <c r="R26" s="34">
        <v>0</v>
      </c>
      <c r="S26" s="34">
        <v>0</v>
      </c>
      <c r="T26" s="34">
        <v>0</v>
      </c>
      <c r="U26" s="34">
        <v>1</v>
      </c>
      <c r="V26" s="34"/>
      <c r="W26" s="34"/>
      <c r="X26" s="34"/>
      <c r="Y26" s="34"/>
      <c r="Z26" s="34"/>
      <c r="AA26" s="34"/>
      <c r="AB26" s="34"/>
    </row>
    <row r="27" spans="1:28">
      <c r="A27" s="37"/>
      <c r="B27" s="40" t="s">
        <v>81</v>
      </c>
      <c r="C27" s="35" t="s">
        <v>208</v>
      </c>
      <c r="D27" s="34">
        <v>5</v>
      </c>
      <c r="E27" s="34">
        <v>4</v>
      </c>
      <c r="F27" s="34">
        <v>0</v>
      </c>
      <c r="G27" s="34">
        <f>SUM(D27:F27)</f>
        <v>9</v>
      </c>
      <c r="H27" s="34"/>
      <c r="I27" s="34"/>
      <c r="J27" s="34"/>
      <c r="K27" s="34">
        <f t="shared" ref="K27:K40" si="25">SUM(H27:J27)</f>
        <v>0</v>
      </c>
      <c r="L27" s="34">
        <v>2</v>
      </c>
      <c r="M27" s="34">
        <v>1</v>
      </c>
      <c r="N27" s="34">
        <v>0</v>
      </c>
      <c r="O27" s="34">
        <v>0</v>
      </c>
      <c r="P27" s="34">
        <f>SUM(L27:O27)</f>
        <v>3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/>
      <c r="W27" s="34"/>
      <c r="X27" s="34"/>
      <c r="Y27" s="34"/>
      <c r="Z27" s="34"/>
      <c r="AA27" s="34"/>
      <c r="AB27" s="34"/>
    </row>
    <row r="28" spans="1:28">
      <c r="A28" s="37"/>
      <c r="B28" s="40" t="s">
        <v>85</v>
      </c>
      <c r="C28" s="35" t="s">
        <v>86</v>
      </c>
      <c r="D28" s="34">
        <v>4</v>
      </c>
      <c r="E28" s="34">
        <v>6</v>
      </c>
      <c r="F28" s="34">
        <v>0</v>
      </c>
      <c r="G28" s="34">
        <f t="shared" ref="G28:G33" si="26">SUM(D28:F28)</f>
        <v>10</v>
      </c>
      <c r="H28" s="34"/>
      <c r="I28" s="34"/>
      <c r="J28" s="34"/>
      <c r="K28" s="34">
        <f t="shared" si="25"/>
        <v>0</v>
      </c>
      <c r="L28" s="34">
        <v>2</v>
      </c>
      <c r="M28" s="34">
        <v>6</v>
      </c>
      <c r="N28" s="34">
        <v>1</v>
      </c>
      <c r="O28" s="34">
        <v>0</v>
      </c>
      <c r="P28" s="34">
        <f t="shared" ref="P28:P33" si="27">SUM(L28:O28)</f>
        <v>9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/>
      <c r="W28" s="34"/>
      <c r="X28" s="34"/>
      <c r="Y28" s="34"/>
      <c r="Z28" s="34"/>
      <c r="AA28" s="34"/>
      <c r="AB28" s="34"/>
    </row>
    <row r="29" spans="1:28">
      <c r="A29" s="37"/>
      <c r="B29" s="40" t="s">
        <v>209</v>
      </c>
      <c r="C29" s="35" t="s">
        <v>256</v>
      </c>
      <c r="D29" s="34">
        <v>1</v>
      </c>
      <c r="E29" s="34">
        <v>8</v>
      </c>
      <c r="F29" s="34">
        <v>0</v>
      </c>
      <c r="G29" s="34">
        <f t="shared" si="26"/>
        <v>9</v>
      </c>
      <c r="H29" s="34"/>
      <c r="I29" s="34"/>
      <c r="J29" s="34"/>
      <c r="K29" s="34">
        <f t="shared" si="25"/>
        <v>0</v>
      </c>
      <c r="L29" s="34">
        <v>1</v>
      </c>
      <c r="M29" s="34">
        <v>8</v>
      </c>
      <c r="N29" s="34">
        <v>0</v>
      </c>
      <c r="O29" s="34">
        <v>0</v>
      </c>
      <c r="P29" s="34">
        <f t="shared" si="27"/>
        <v>9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/>
      <c r="W29" s="34"/>
      <c r="X29" s="34"/>
      <c r="Y29" s="34"/>
      <c r="Z29" s="34"/>
      <c r="AA29" s="34"/>
      <c r="AB29" s="34"/>
    </row>
    <row r="30" spans="1:28">
      <c r="A30" s="37"/>
      <c r="B30" s="40" t="s">
        <v>89</v>
      </c>
      <c r="C30" s="35" t="s">
        <v>211</v>
      </c>
      <c r="D30" s="34">
        <v>0</v>
      </c>
      <c r="E30" s="34">
        <v>2</v>
      </c>
      <c r="F30" s="34">
        <v>0</v>
      </c>
      <c r="G30" s="34">
        <f t="shared" si="26"/>
        <v>2</v>
      </c>
      <c r="H30" s="34"/>
      <c r="I30" s="34"/>
      <c r="J30" s="34"/>
      <c r="K30" s="34">
        <f t="shared" si="25"/>
        <v>0</v>
      </c>
      <c r="L30" s="34">
        <v>1</v>
      </c>
      <c r="M30" s="34">
        <v>2</v>
      </c>
      <c r="N30" s="34">
        <v>0</v>
      </c>
      <c r="O30" s="34">
        <v>0</v>
      </c>
      <c r="P30" s="34">
        <f t="shared" si="27"/>
        <v>3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/>
      <c r="W30" s="34"/>
      <c r="X30" s="34"/>
      <c r="Y30" s="34"/>
      <c r="Z30" s="34"/>
      <c r="AA30" s="34"/>
      <c r="AB30" s="34"/>
    </row>
    <row r="31" spans="1:28">
      <c r="A31" s="37"/>
      <c r="B31" s="40" t="s">
        <v>83</v>
      </c>
      <c r="C31" s="35" t="s">
        <v>212</v>
      </c>
      <c r="D31" s="34">
        <v>0</v>
      </c>
      <c r="E31" s="34">
        <v>0</v>
      </c>
      <c r="F31" s="34">
        <v>0</v>
      </c>
      <c r="G31" s="34">
        <f t="shared" si="26"/>
        <v>0</v>
      </c>
      <c r="H31" s="34"/>
      <c r="I31" s="34"/>
      <c r="J31" s="34"/>
      <c r="K31" s="34">
        <f t="shared" si="25"/>
        <v>0</v>
      </c>
      <c r="L31" s="34">
        <v>0</v>
      </c>
      <c r="M31" s="34">
        <v>2</v>
      </c>
      <c r="N31" s="34">
        <v>0</v>
      </c>
      <c r="O31" s="34">
        <v>0</v>
      </c>
      <c r="P31" s="34">
        <f t="shared" si="27"/>
        <v>2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/>
      <c r="W31" s="34"/>
      <c r="X31" s="34"/>
      <c r="Y31" s="34"/>
      <c r="Z31" s="34"/>
      <c r="AA31" s="34"/>
      <c r="AB31" s="34"/>
    </row>
    <row r="32" spans="1:28">
      <c r="A32" s="37"/>
      <c r="B32" s="40" t="s">
        <v>87</v>
      </c>
      <c r="C32" s="35" t="s">
        <v>213</v>
      </c>
      <c r="D32" s="34"/>
      <c r="E32" s="34">
        <v>1</v>
      </c>
      <c r="F32" s="34">
        <v>0</v>
      </c>
      <c r="G32" s="34">
        <f t="shared" ref="G32" si="28">SUM(D32:F32)</f>
        <v>1</v>
      </c>
      <c r="H32" s="34"/>
      <c r="I32" s="34"/>
      <c r="J32" s="34"/>
      <c r="K32" s="34">
        <f t="shared" si="25"/>
        <v>0</v>
      </c>
      <c r="L32" s="34">
        <v>0</v>
      </c>
      <c r="M32" s="34">
        <v>0</v>
      </c>
      <c r="N32" s="34">
        <v>0</v>
      </c>
      <c r="O32" s="34">
        <v>0</v>
      </c>
      <c r="P32" s="34">
        <f t="shared" si="27"/>
        <v>0</v>
      </c>
      <c r="Q32" s="34">
        <v>1</v>
      </c>
      <c r="R32" s="34">
        <v>0</v>
      </c>
      <c r="S32" s="34">
        <v>0</v>
      </c>
      <c r="T32" s="34">
        <v>0</v>
      </c>
      <c r="U32" s="34">
        <v>1</v>
      </c>
      <c r="V32" s="34"/>
      <c r="W32" s="34"/>
      <c r="X32" s="34"/>
      <c r="Y32" s="34"/>
      <c r="Z32" s="34"/>
      <c r="AA32" s="34"/>
      <c r="AB32" s="34"/>
    </row>
    <row r="33" spans="1:28">
      <c r="A33" s="37"/>
      <c r="B33" s="40" t="s">
        <v>257</v>
      </c>
      <c r="C33" s="35" t="s">
        <v>258</v>
      </c>
      <c r="D33" s="34">
        <v>6</v>
      </c>
      <c r="E33" s="34">
        <v>0</v>
      </c>
      <c r="F33" s="34">
        <v>0</v>
      </c>
      <c r="G33" s="34">
        <f t="shared" si="26"/>
        <v>6</v>
      </c>
      <c r="H33" s="34">
        <v>5</v>
      </c>
      <c r="I33" s="34"/>
      <c r="J33" s="34"/>
      <c r="K33" s="34">
        <f t="shared" si="25"/>
        <v>5</v>
      </c>
      <c r="L33" s="34">
        <v>0</v>
      </c>
      <c r="M33" s="34">
        <v>0</v>
      </c>
      <c r="N33" s="34">
        <v>0</v>
      </c>
      <c r="O33" s="34">
        <v>0</v>
      </c>
      <c r="P33" s="34">
        <f t="shared" si="27"/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/>
      <c r="W33" s="34"/>
      <c r="X33" s="34"/>
      <c r="Y33" s="34"/>
      <c r="Z33" s="34"/>
      <c r="AA33" s="34"/>
      <c r="AB33" s="34"/>
    </row>
    <row r="34" spans="1:28">
      <c r="A34" s="39">
        <v>9</v>
      </c>
      <c r="B34" s="35" t="s">
        <v>42</v>
      </c>
      <c r="C34" s="32"/>
      <c r="D34" s="34"/>
      <c r="E34" s="34"/>
      <c r="F34" s="34"/>
      <c r="G34" s="34"/>
      <c r="H34" s="34"/>
      <c r="I34" s="34"/>
      <c r="J34" s="34"/>
      <c r="K34" s="34">
        <f t="shared" si="25"/>
        <v>0</v>
      </c>
      <c r="L34" s="34"/>
      <c r="M34" s="34"/>
      <c r="N34" s="34"/>
      <c r="O34" s="34"/>
      <c r="P34" s="34"/>
      <c r="Q34" s="34">
        <v>1</v>
      </c>
      <c r="R34" s="34">
        <v>5</v>
      </c>
      <c r="S34" s="34">
        <v>0</v>
      </c>
      <c r="T34" s="34">
        <v>0</v>
      </c>
      <c r="U34" s="34">
        <v>6</v>
      </c>
      <c r="V34" s="34"/>
      <c r="W34" s="34"/>
      <c r="X34" s="34"/>
      <c r="Y34" s="34"/>
      <c r="Z34" s="34"/>
      <c r="AA34" s="34"/>
      <c r="AB34" s="34"/>
    </row>
    <row r="35" spans="1:28">
      <c r="A35" s="37"/>
      <c r="B35" s="40" t="s">
        <v>81</v>
      </c>
      <c r="C35" s="35" t="s">
        <v>208</v>
      </c>
      <c r="D35" s="34">
        <v>5</v>
      </c>
      <c r="E35" s="34">
        <v>9</v>
      </c>
      <c r="F35" s="34">
        <v>0</v>
      </c>
      <c r="G35" s="34">
        <f>SUM(D35:F35)</f>
        <v>14</v>
      </c>
      <c r="H35" s="34">
        <v>2</v>
      </c>
      <c r="I35" s="34">
        <v>2</v>
      </c>
      <c r="J35" s="34"/>
      <c r="K35" s="34">
        <f t="shared" si="25"/>
        <v>4</v>
      </c>
      <c r="L35" s="34">
        <v>5</v>
      </c>
      <c r="M35" s="34">
        <v>1</v>
      </c>
      <c r="N35" s="34">
        <v>0</v>
      </c>
      <c r="O35" s="34">
        <v>0</v>
      </c>
      <c r="P35" s="34">
        <f>SUM(L35:O35)</f>
        <v>6</v>
      </c>
      <c r="Q35" s="34">
        <v>1</v>
      </c>
      <c r="R35" s="34">
        <v>3</v>
      </c>
      <c r="S35" s="34">
        <v>0</v>
      </c>
      <c r="T35" s="34">
        <v>0</v>
      </c>
      <c r="U35" s="34">
        <v>4</v>
      </c>
      <c r="V35" s="34"/>
      <c r="W35" s="34"/>
      <c r="X35" s="34"/>
      <c r="Y35" s="34"/>
      <c r="Z35" s="34"/>
      <c r="AA35" s="34"/>
      <c r="AB35" s="34"/>
    </row>
    <row r="36" spans="1:28">
      <c r="A36" s="37"/>
      <c r="B36" s="40" t="s">
        <v>209</v>
      </c>
      <c r="C36" s="35" t="s">
        <v>256</v>
      </c>
      <c r="D36" s="34">
        <v>1</v>
      </c>
      <c r="E36" s="34">
        <v>3</v>
      </c>
      <c r="F36" s="34">
        <v>0</v>
      </c>
      <c r="G36" s="34">
        <f t="shared" ref="G36:G40" si="29">SUM(D36:F36)</f>
        <v>4</v>
      </c>
      <c r="H36" s="34"/>
      <c r="I36" s="34"/>
      <c r="J36" s="34"/>
      <c r="K36" s="34">
        <f t="shared" si="25"/>
        <v>0</v>
      </c>
      <c r="L36" s="34">
        <v>1</v>
      </c>
      <c r="M36" s="34">
        <v>5</v>
      </c>
      <c r="N36" s="34">
        <v>0</v>
      </c>
      <c r="O36" s="34">
        <v>0</v>
      </c>
      <c r="P36" s="34">
        <f t="shared" ref="P36:P40" si="30">SUM(L36:O36)</f>
        <v>6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/>
      <c r="W36" s="34"/>
      <c r="X36" s="34"/>
      <c r="Y36" s="34"/>
      <c r="Z36" s="34"/>
      <c r="AA36" s="34"/>
      <c r="AB36" s="34"/>
    </row>
    <row r="37" spans="1:28">
      <c r="A37" s="37"/>
      <c r="B37" s="40" t="s">
        <v>85</v>
      </c>
      <c r="C37" s="35" t="s">
        <v>86</v>
      </c>
      <c r="D37" s="34">
        <v>3</v>
      </c>
      <c r="E37" s="34">
        <v>1</v>
      </c>
      <c r="F37" s="34">
        <v>0</v>
      </c>
      <c r="G37" s="34">
        <f t="shared" si="29"/>
        <v>4</v>
      </c>
      <c r="H37" s="34"/>
      <c r="I37" s="34"/>
      <c r="J37" s="34"/>
      <c r="K37" s="34">
        <f t="shared" si="25"/>
        <v>0</v>
      </c>
      <c r="L37" s="34">
        <v>4</v>
      </c>
      <c r="M37" s="34">
        <v>3</v>
      </c>
      <c r="N37" s="34">
        <v>0</v>
      </c>
      <c r="O37" s="34">
        <v>0</v>
      </c>
      <c r="P37" s="34">
        <f t="shared" si="30"/>
        <v>7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/>
      <c r="W37" s="34"/>
      <c r="X37" s="34"/>
      <c r="Y37" s="34"/>
      <c r="Z37" s="34"/>
      <c r="AA37" s="34"/>
      <c r="AB37" s="34"/>
    </row>
    <row r="38" spans="1:28">
      <c r="A38" s="37"/>
      <c r="B38" s="40" t="s">
        <v>91</v>
      </c>
      <c r="C38" s="35" t="s">
        <v>214</v>
      </c>
      <c r="D38" s="34">
        <v>2</v>
      </c>
      <c r="E38" s="34">
        <v>1</v>
      </c>
      <c r="F38" s="34">
        <v>0</v>
      </c>
      <c r="G38" s="34">
        <f t="shared" si="29"/>
        <v>3</v>
      </c>
      <c r="H38" s="34"/>
      <c r="I38" s="34"/>
      <c r="J38" s="34"/>
      <c r="K38" s="34">
        <f t="shared" si="25"/>
        <v>0</v>
      </c>
      <c r="L38" s="34">
        <v>1</v>
      </c>
      <c r="M38" s="34">
        <v>0</v>
      </c>
      <c r="N38" s="34">
        <v>0</v>
      </c>
      <c r="O38" s="34">
        <v>0</v>
      </c>
      <c r="P38" s="34">
        <f t="shared" si="30"/>
        <v>1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/>
      <c r="W38" s="34"/>
      <c r="X38" s="34"/>
      <c r="Y38" s="34"/>
      <c r="Z38" s="34"/>
      <c r="AA38" s="34"/>
      <c r="AB38" s="34"/>
    </row>
    <row r="39" spans="1:28">
      <c r="A39" s="37"/>
      <c r="B39" s="40" t="s">
        <v>83</v>
      </c>
      <c r="C39" s="35" t="s">
        <v>212</v>
      </c>
      <c r="D39" s="34">
        <v>2</v>
      </c>
      <c r="E39" s="34">
        <v>5</v>
      </c>
      <c r="F39" s="34">
        <v>0</v>
      </c>
      <c r="G39" s="34">
        <f t="shared" si="29"/>
        <v>7</v>
      </c>
      <c r="H39" s="34"/>
      <c r="I39" s="34"/>
      <c r="J39" s="34"/>
      <c r="K39" s="34">
        <f t="shared" si="25"/>
        <v>0</v>
      </c>
      <c r="L39" s="34">
        <v>2</v>
      </c>
      <c r="M39" s="34">
        <v>3</v>
      </c>
      <c r="N39" s="34">
        <v>0</v>
      </c>
      <c r="O39" s="34">
        <v>0</v>
      </c>
      <c r="P39" s="34">
        <f t="shared" si="30"/>
        <v>5</v>
      </c>
      <c r="Q39" s="34">
        <v>0</v>
      </c>
      <c r="R39" s="34">
        <v>2</v>
      </c>
      <c r="S39" s="34">
        <v>0</v>
      </c>
      <c r="T39" s="34">
        <v>0</v>
      </c>
      <c r="U39" s="34">
        <v>2</v>
      </c>
      <c r="V39" s="34"/>
      <c r="W39" s="34"/>
      <c r="X39" s="34"/>
      <c r="Y39" s="34"/>
      <c r="Z39" s="34"/>
      <c r="AA39" s="34"/>
      <c r="AB39" s="34"/>
    </row>
    <row r="40" spans="1:28">
      <c r="A40" s="37"/>
      <c r="B40" s="40" t="s">
        <v>87</v>
      </c>
      <c r="C40" s="35" t="s">
        <v>213</v>
      </c>
      <c r="D40" s="34">
        <v>5</v>
      </c>
      <c r="E40" s="34">
        <v>4</v>
      </c>
      <c r="F40" s="34">
        <v>0</v>
      </c>
      <c r="G40" s="34">
        <f t="shared" si="29"/>
        <v>9</v>
      </c>
      <c r="H40" s="34">
        <v>1</v>
      </c>
      <c r="I40" s="34"/>
      <c r="J40" s="34"/>
      <c r="K40" s="34">
        <f t="shared" si="25"/>
        <v>1</v>
      </c>
      <c r="L40" s="34">
        <v>6</v>
      </c>
      <c r="M40" s="34">
        <v>3</v>
      </c>
      <c r="N40" s="34">
        <v>0</v>
      </c>
      <c r="O40" s="34">
        <v>0</v>
      </c>
      <c r="P40" s="34">
        <f t="shared" si="30"/>
        <v>9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/>
      <c r="W40" s="34"/>
      <c r="X40" s="34"/>
      <c r="Y40" s="34"/>
      <c r="Z40" s="34"/>
      <c r="AA40" s="34"/>
      <c r="AB40" s="34"/>
    </row>
    <row r="41" spans="1:28">
      <c r="A41" s="36" t="s">
        <v>215</v>
      </c>
      <c r="B41" s="37"/>
      <c r="C41" s="37"/>
      <c r="D41" s="38">
        <f t="shared" ref="D41:N41" si="31">SUM(D42:D57)</f>
        <v>95</v>
      </c>
      <c r="E41" s="38">
        <f t="shared" si="31"/>
        <v>42</v>
      </c>
      <c r="F41" s="38">
        <f t="shared" si="31"/>
        <v>2</v>
      </c>
      <c r="G41" s="38">
        <f t="shared" si="31"/>
        <v>139</v>
      </c>
      <c r="H41" s="38">
        <f t="shared" si="31"/>
        <v>20</v>
      </c>
      <c r="I41" s="38">
        <f t="shared" si="31"/>
        <v>14</v>
      </c>
      <c r="J41" s="38">
        <f t="shared" si="31"/>
        <v>0</v>
      </c>
      <c r="K41" s="38">
        <f t="shared" si="31"/>
        <v>0</v>
      </c>
      <c r="L41" s="38">
        <f t="shared" si="31"/>
        <v>103</v>
      </c>
      <c r="M41" s="38">
        <f t="shared" si="31"/>
        <v>56</v>
      </c>
      <c r="N41" s="38">
        <f t="shared" si="31"/>
        <v>5</v>
      </c>
      <c r="O41" s="38"/>
      <c r="P41" s="38">
        <f>SUM(P42:P57)</f>
        <v>164</v>
      </c>
      <c r="Q41" s="38">
        <v>18</v>
      </c>
      <c r="R41" s="38">
        <v>11</v>
      </c>
      <c r="S41" s="38">
        <v>0</v>
      </c>
      <c r="T41" s="38">
        <v>0</v>
      </c>
      <c r="U41" s="38">
        <v>29</v>
      </c>
      <c r="V41" s="38"/>
      <c r="W41" s="38"/>
      <c r="X41" s="38"/>
      <c r="Y41" s="38"/>
      <c r="Z41" s="38"/>
      <c r="AA41" s="38"/>
      <c r="AB41" s="38"/>
    </row>
    <row r="42" spans="1:28">
      <c r="A42" s="39">
        <v>7</v>
      </c>
      <c r="B42" s="35" t="s">
        <v>43</v>
      </c>
      <c r="C42" s="32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>
        <v>17</v>
      </c>
      <c r="R42" s="34">
        <v>10</v>
      </c>
      <c r="S42" s="34">
        <v>0</v>
      </c>
      <c r="T42" s="34">
        <v>0</v>
      </c>
      <c r="U42" s="34">
        <v>27</v>
      </c>
      <c r="V42" s="34"/>
      <c r="W42" s="34"/>
      <c r="X42" s="34"/>
      <c r="Y42" s="34"/>
      <c r="Z42" s="34"/>
      <c r="AA42" s="34"/>
      <c r="AB42" s="34"/>
    </row>
    <row r="43" spans="1:28">
      <c r="A43" s="37"/>
      <c r="B43" s="40" t="s">
        <v>126</v>
      </c>
      <c r="C43" s="35" t="s">
        <v>216</v>
      </c>
      <c r="D43" s="34">
        <v>11</v>
      </c>
      <c r="E43" s="34">
        <v>4</v>
      </c>
      <c r="F43" s="34">
        <v>1</v>
      </c>
      <c r="G43" s="34">
        <f t="shared" ref="G43:G57" si="32">SUM(D43:F43)</f>
        <v>16</v>
      </c>
      <c r="H43" s="34">
        <v>1</v>
      </c>
      <c r="I43" s="34"/>
      <c r="J43" s="34"/>
      <c r="K43" s="34"/>
      <c r="L43" s="34">
        <v>12</v>
      </c>
      <c r="M43" s="34">
        <v>4</v>
      </c>
      <c r="N43" s="34">
        <v>0</v>
      </c>
      <c r="O43" s="34">
        <v>0</v>
      </c>
      <c r="P43" s="34">
        <f>SUM(L43:O43)</f>
        <v>16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/>
      <c r="W43" s="34"/>
      <c r="X43" s="34"/>
      <c r="Y43" s="34"/>
      <c r="Z43" s="34"/>
      <c r="AA43" s="34"/>
      <c r="AB43" s="34"/>
    </row>
    <row r="44" spans="1:28">
      <c r="A44" s="37"/>
      <c r="B44" s="40" t="s">
        <v>120</v>
      </c>
      <c r="C44" s="35" t="s">
        <v>217</v>
      </c>
      <c r="D44" s="34"/>
      <c r="E44" s="34">
        <v>4</v>
      </c>
      <c r="F44" s="34"/>
      <c r="G44" s="34">
        <f t="shared" si="32"/>
        <v>4</v>
      </c>
      <c r="H44" s="34">
        <v>1</v>
      </c>
      <c r="I44" s="34">
        <v>2</v>
      </c>
      <c r="J44" s="34"/>
      <c r="K44" s="34"/>
      <c r="L44" s="34">
        <v>5</v>
      </c>
      <c r="M44" s="34">
        <v>7</v>
      </c>
      <c r="N44" s="34">
        <v>0</v>
      </c>
      <c r="O44" s="34">
        <v>0</v>
      </c>
      <c r="P44" s="34">
        <f t="shared" ref="P44:P53" si="33">SUM(L44:O44)</f>
        <v>12</v>
      </c>
      <c r="Q44" s="34">
        <v>0</v>
      </c>
      <c r="R44" s="34">
        <v>4</v>
      </c>
      <c r="S44" s="34">
        <v>0</v>
      </c>
      <c r="T44" s="34">
        <v>0</v>
      </c>
      <c r="U44" s="34">
        <v>4</v>
      </c>
      <c r="V44" s="34"/>
      <c r="W44" s="34"/>
      <c r="X44" s="34"/>
      <c r="Y44" s="34"/>
      <c r="Z44" s="34"/>
      <c r="AA44" s="34"/>
      <c r="AB44" s="34"/>
    </row>
    <row r="45" spans="1:28">
      <c r="A45" s="37"/>
      <c r="B45" s="40" t="s">
        <v>124</v>
      </c>
      <c r="C45" s="35" t="s">
        <v>259</v>
      </c>
      <c r="D45" s="34">
        <v>1</v>
      </c>
      <c r="E45" s="34">
        <v>1</v>
      </c>
      <c r="F45" s="34"/>
      <c r="G45" s="34">
        <f t="shared" si="32"/>
        <v>2</v>
      </c>
      <c r="H45" s="34"/>
      <c r="I45" s="34">
        <v>1</v>
      </c>
      <c r="J45" s="34"/>
      <c r="K45" s="34"/>
      <c r="L45" s="34">
        <v>5</v>
      </c>
      <c r="M45" s="34">
        <v>4</v>
      </c>
      <c r="N45" s="34">
        <v>1</v>
      </c>
      <c r="O45" s="34">
        <v>0</v>
      </c>
      <c r="P45" s="34">
        <f t="shared" si="33"/>
        <v>10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/>
      <c r="W45" s="34"/>
      <c r="X45" s="34"/>
      <c r="Y45" s="34"/>
      <c r="Z45" s="34"/>
      <c r="AA45" s="34"/>
      <c r="AB45" s="34"/>
    </row>
    <row r="46" spans="1:28">
      <c r="A46" s="37"/>
      <c r="B46" s="40" t="s">
        <v>98</v>
      </c>
      <c r="C46" s="35" t="s">
        <v>260</v>
      </c>
      <c r="D46" s="34">
        <v>8</v>
      </c>
      <c r="E46" s="34">
        <v>5</v>
      </c>
      <c r="F46" s="34"/>
      <c r="G46" s="34">
        <f t="shared" si="32"/>
        <v>13</v>
      </c>
      <c r="H46" s="34"/>
      <c r="I46" s="34"/>
      <c r="J46" s="34"/>
      <c r="K46" s="34"/>
      <c r="L46" s="34">
        <v>10</v>
      </c>
      <c r="M46" s="34">
        <v>3</v>
      </c>
      <c r="N46" s="34">
        <v>0</v>
      </c>
      <c r="O46" s="34">
        <v>0</v>
      </c>
      <c r="P46" s="34">
        <f t="shared" si="33"/>
        <v>13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/>
      <c r="W46" s="34"/>
      <c r="X46" s="34"/>
      <c r="Y46" s="34"/>
      <c r="Z46" s="34"/>
      <c r="AA46" s="34"/>
      <c r="AB46" s="34"/>
    </row>
    <row r="47" spans="1:28">
      <c r="A47" s="37"/>
      <c r="B47" s="40" t="s">
        <v>218</v>
      </c>
      <c r="C47" s="35" t="s">
        <v>261</v>
      </c>
      <c r="D47" s="34">
        <v>7</v>
      </c>
      <c r="E47" s="34">
        <v>1</v>
      </c>
      <c r="F47" s="34"/>
      <c r="G47" s="34">
        <f t="shared" si="32"/>
        <v>8</v>
      </c>
      <c r="H47" s="34"/>
      <c r="I47" s="34"/>
      <c r="J47" s="34"/>
      <c r="K47" s="34"/>
      <c r="L47" s="34">
        <v>5</v>
      </c>
      <c r="M47" s="34">
        <v>3</v>
      </c>
      <c r="N47" s="34">
        <v>0</v>
      </c>
      <c r="O47" s="34">
        <v>0</v>
      </c>
      <c r="P47" s="34">
        <f t="shared" si="33"/>
        <v>8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/>
      <c r="W47" s="34"/>
      <c r="X47" s="34"/>
      <c r="Y47" s="34"/>
      <c r="Z47" s="34"/>
      <c r="AA47" s="34"/>
      <c r="AB47" s="34"/>
    </row>
    <row r="48" spans="1:28">
      <c r="A48" s="37"/>
      <c r="B48" s="40" t="s">
        <v>96</v>
      </c>
      <c r="C48" s="35" t="s">
        <v>262</v>
      </c>
      <c r="D48" s="34">
        <v>8</v>
      </c>
      <c r="E48" s="34">
        <v>2</v>
      </c>
      <c r="F48" s="34"/>
      <c r="G48" s="34">
        <f t="shared" si="32"/>
        <v>10</v>
      </c>
      <c r="H48" s="34"/>
      <c r="I48" s="34"/>
      <c r="J48" s="34"/>
      <c r="K48" s="34"/>
      <c r="L48" s="34">
        <v>5</v>
      </c>
      <c r="M48" s="34">
        <v>3</v>
      </c>
      <c r="N48" s="34">
        <v>1</v>
      </c>
      <c r="O48" s="34">
        <v>0</v>
      </c>
      <c r="P48" s="34">
        <f t="shared" si="33"/>
        <v>9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/>
      <c r="W48" s="34"/>
      <c r="X48" s="34"/>
      <c r="Y48" s="34"/>
      <c r="Z48" s="34"/>
      <c r="AA48" s="34"/>
      <c r="AB48" s="34"/>
    </row>
    <row r="49" spans="1:28">
      <c r="A49" s="37"/>
      <c r="B49" s="40" t="s">
        <v>122</v>
      </c>
      <c r="C49" s="35" t="s">
        <v>220</v>
      </c>
      <c r="D49" s="34">
        <v>3</v>
      </c>
      <c r="E49" s="34">
        <v>4</v>
      </c>
      <c r="F49" s="34"/>
      <c r="G49" s="34">
        <f t="shared" si="32"/>
        <v>7</v>
      </c>
      <c r="H49" s="34"/>
      <c r="I49" s="34"/>
      <c r="J49" s="34"/>
      <c r="K49" s="34"/>
      <c r="L49" s="34">
        <v>4</v>
      </c>
      <c r="M49" s="34">
        <v>1</v>
      </c>
      <c r="N49" s="34">
        <v>1</v>
      </c>
      <c r="O49" s="34">
        <v>0</v>
      </c>
      <c r="P49" s="34">
        <f t="shared" si="33"/>
        <v>6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/>
      <c r="W49" s="34"/>
      <c r="X49" s="34"/>
      <c r="Y49" s="34"/>
      <c r="Z49" s="34"/>
      <c r="AA49" s="34"/>
      <c r="AB49" s="34"/>
    </row>
    <row r="50" spans="1:28">
      <c r="A50" s="37"/>
      <c r="B50" s="40" t="s">
        <v>118</v>
      </c>
      <c r="C50" s="35" t="s">
        <v>119</v>
      </c>
      <c r="D50" s="34">
        <v>22</v>
      </c>
      <c r="E50" s="34">
        <v>4</v>
      </c>
      <c r="F50" s="34">
        <v>1</v>
      </c>
      <c r="G50" s="34">
        <f t="shared" si="32"/>
        <v>27</v>
      </c>
      <c r="H50" s="34">
        <v>14</v>
      </c>
      <c r="I50" s="34">
        <v>5</v>
      </c>
      <c r="J50" s="34"/>
      <c r="K50" s="34"/>
      <c r="L50" s="34">
        <v>21</v>
      </c>
      <c r="M50" s="34">
        <v>5</v>
      </c>
      <c r="N50" s="34">
        <v>1</v>
      </c>
      <c r="O50" s="34">
        <v>0</v>
      </c>
      <c r="P50" s="34">
        <f t="shared" si="33"/>
        <v>27</v>
      </c>
      <c r="Q50" s="34">
        <v>12</v>
      </c>
      <c r="R50" s="34">
        <v>2</v>
      </c>
      <c r="S50" s="34">
        <v>0</v>
      </c>
      <c r="T50" s="34">
        <v>0</v>
      </c>
      <c r="U50" s="34">
        <v>14</v>
      </c>
      <c r="V50" s="34"/>
      <c r="W50" s="34"/>
      <c r="X50" s="34"/>
      <c r="Y50" s="34"/>
      <c r="Z50" s="34"/>
      <c r="AA50" s="34"/>
      <c r="AB50" s="34"/>
    </row>
    <row r="51" spans="1:28">
      <c r="A51" s="37"/>
      <c r="B51" s="40" t="s">
        <v>108</v>
      </c>
      <c r="C51" s="35" t="s">
        <v>221</v>
      </c>
      <c r="D51" s="34">
        <v>2</v>
      </c>
      <c r="E51" s="34">
        <v>2</v>
      </c>
      <c r="F51" s="34"/>
      <c r="G51" s="34">
        <f t="shared" si="32"/>
        <v>4</v>
      </c>
      <c r="H51" s="34"/>
      <c r="I51" s="34"/>
      <c r="J51" s="34"/>
      <c r="K51" s="34"/>
      <c r="L51" s="34">
        <v>3</v>
      </c>
      <c r="M51" s="34">
        <v>3</v>
      </c>
      <c r="N51" s="34">
        <v>0</v>
      </c>
      <c r="O51" s="34">
        <v>0</v>
      </c>
      <c r="P51" s="34">
        <f t="shared" si="33"/>
        <v>6</v>
      </c>
      <c r="Q51" s="34">
        <v>0</v>
      </c>
      <c r="R51" s="34">
        <v>1</v>
      </c>
      <c r="S51" s="34">
        <v>0</v>
      </c>
      <c r="T51" s="34">
        <v>0</v>
      </c>
      <c r="U51" s="34">
        <v>1</v>
      </c>
      <c r="V51" s="34"/>
      <c r="W51" s="34"/>
      <c r="X51" s="34"/>
      <c r="Y51" s="34"/>
      <c r="Z51" s="34"/>
      <c r="AA51" s="34"/>
      <c r="AB51" s="34"/>
    </row>
    <row r="52" spans="1:28">
      <c r="A52" s="37"/>
      <c r="B52" s="40" t="s">
        <v>110</v>
      </c>
      <c r="C52" s="35" t="s">
        <v>263</v>
      </c>
      <c r="D52" s="34">
        <v>5</v>
      </c>
      <c r="E52" s="34">
        <v>5</v>
      </c>
      <c r="F52" s="34"/>
      <c r="G52" s="34">
        <f t="shared" si="32"/>
        <v>10</v>
      </c>
      <c r="H52" s="34"/>
      <c r="I52" s="34">
        <v>2</v>
      </c>
      <c r="J52" s="34"/>
      <c r="K52" s="34"/>
      <c r="L52" s="34">
        <v>2</v>
      </c>
      <c r="M52" s="34">
        <v>5</v>
      </c>
      <c r="N52" s="34">
        <v>0</v>
      </c>
      <c r="O52" s="34">
        <v>0</v>
      </c>
      <c r="P52" s="34">
        <f t="shared" si="33"/>
        <v>7</v>
      </c>
      <c r="Q52" s="34">
        <v>5</v>
      </c>
      <c r="R52" s="34">
        <v>3</v>
      </c>
      <c r="S52" s="34">
        <v>0</v>
      </c>
      <c r="T52" s="34">
        <v>0</v>
      </c>
      <c r="U52" s="34">
        <v>8</v>
      </c>
      <c r="V52" s="34"/>
      <c r="W52" s="34"/>
      <c r="X52" s="34"/>
      <c r="Y52" s="34"/>
      <c r="Z52" s="34"/>
      <c r="AA52" s="34"/>
      <c r="AB52" s="34"/>
    </row>
    <row r="53" spans="1:28">
      <c r="A53" s="37"/>
      <c r="B53" s="40" t="s">
        <v>116</v>
      </c>
      <c r="C53" s="35" t="s">
        <v>264</v>
      </c>
      <c r="D53" s="34">
        <v>1</v>
      </c>
      <c r="E53" s="34">
        <v>4</v>
      </c>
      <c r="F53" s="34"/>
      <c r="G53" s="34">
        <f t="shared" si="32"/>
        <v>5</v>
      </c>
      <c r="H53" s="34">
        <v>2</v>
      </c>
      <c r="I53" s="34">
        <v>2</v>
      </c>
      <c r="J53" s="34"/>
      <c r="K53" s="34"/>
      <c r="L53" s="34">
        <v>4</v>
      </c>
      <c r="M53" s="34">
        <v>5</v>
      </c>
      <c r="N53" s="34">
        <v>0</v>
      </c>
      <c r="O53" s="34">
        <v>0</v>
      </c>
      <c r="P53" s="34">
        <f t="shared" si="33"/>
        <v>9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/>
      <c r="W53" s="34"/>
      <c r="X53" s="34"/>
      <c r="Y53" s="34"/>
      <c r="Z53" s="34"/>
      <c r="AA53" s="34"/>
      <c r="AB53" s="34"/>
    </row>
    <row r="54" spans="1:28">
      <c r="A54" s="39">
        <v>9</v>
      </c>
      <c r="B54" s="35" t="s">
        <v>42</v>
      </c>
      <c r="C54" s="32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>
        <v>1</v>
      </c>
      <c r="R54" s="34">
        <v>1</v>
      </c>
      <c r="S54" s="34">
        <v>0</v>
      </c>
      <c r="T54" s="34">
        <v>0</v>
      </c>
      <c r="U54" s="34">
        <v>2</v>
      </c>
      <c r="V54" s="34"/>
      <c r="W54" s="34"/>
      <c r="X54" s="34"/>
      <c r="Y54" s="34"/>
      <c r="Z54" s="34"/>
      <c r="AA54" s="34"/>
      <c r="AB54" s="34"/>
    </row>
    <row r="55" spans="1:28">
      <c r="A55" s="37"/>
      <c r="B55" s="40" t="s">
        <v>126</v>
      </c>
      <c r="C55" s="35" t="s">
        <v>216</v>
      </c>
      <c r="D55" s="34">
        <v>0</v>
      </c>
      <c r="E55" s="34">
        <v>0</v>
      </c>
      <c r="F55" s="34">
        <v>0</v>
      </c>
      <c r="G55" s="34">
        <f t="shared" si="32"/>
        <v>0</v>
      </c>
      <c r="H55" s="34"/>
      <c r="I55" s="34"/>
      <c r="J55" s="34"/>
      <c r="K55" s="34"/>
      <c r="L55" s="34">
        <v>12</v>
      </c>
      <c r="M55" s="34">
        <v>1</v>
      </c>
      <c r="N55" s="34">
        <v>0</v>
      </c>
      <c r="O55" s="34">
        <v>0</v>
      </c>
      <c r="P55" s="34">
        <f>SUM(L55:O55)</f>
        <v>13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/>
      <c r="W55" s="34"/>
      <c r="X55" s="34"/>
      <c r="Y55" s="34"/>
      <c r="Z55" s="34"/>
      <c r="AA55" s="34"/>
      <c r="AB55" s="34"/>
    </row>
    <row r="56" spans="1:28">
      <c r="A56" s="37"/>
      <c r="B56" s="40" t="s">
        <v>128</v>
      </c>
      <c r="C56" s="35" t="s">
        <v>223</v>
      </c>
      <c r="D56" s="34">
        <v>22</v>
      </c>
      <c r="E56" s="34">
        <v>5</v>
      </c>
      <c r="F56" s="34"/>
      <c r="G56" s="34">
        <f t="shared" si="32"/>
        <v>27</v>
      </c>
      <c r="H56" s="34">
        <v>2</v>
      </c>
      <c r="I56" s="34">
        <v>2</v>
      </c>
      <c r="J56" s="34"/>
      <c r="K56" s="34"/>
      <c r="L56" s="34">
        <v>9</v>
      </c>
      <c r="M56" s="34">
        <v>8</v>
      </c>
      <c r="N56" s="34">
        <v>0</v>
      </c>
      <c r="O56" s="34">
        <v>0</v>
      </c>
      <c r="P56" s="34">
        <f t="shared" ref="P56:P57" si="34">SUM(L56:O56)</f>
        <v>17</v>
      </c>
      <c r="Q56" s="34">
        <v>1</v>
      </c>
      <c r="R56" s="34">
        <v>1</v>
      </c>
      <c r="S56" s="34">
        <v>0</v>
      </c>
      <c r="T56" s="34">
        <v>0</v>
      </c>
      <c r="U56" s="34">
        <v>2</v>
      </c>
      <c r="V56" s="34"/>
      <c r="W56" s="34"/>
      <c r="X56" s="34"/>
      <c r="Y56" s="34"/>
      <c r="Z56" s="34"/>
      <c r="AA56" s="34"/>
      <c r="AB56" s="34"/>
    </row>
    <row r="57" spans="1:28">
      <c r="A57" s="37"/>
      <c r="B57" s="40" t="s">
        <v>118</v>
      </c>
      <c r="C57" s="35" t="s">
        <v>119</v>
      </c>
      <c r="D57" s="34">
        <v>5</v>
      </c>
      <c r="E57" s="34">
        <v>1</v>
      </c>
      <c r="F57" s="34"/>
      <c r="G57" s="34">
        <f t="shared" si="32"/>
        <v>6</v>
      </c>
      <c r="H57" s="34"/>
      <c r="I57" s="34"/>
      <c r="J57" s="34"/>
      <c r="K57" s="34"/>
      <c r="L57" s="34">
        <v>6</v>
      </c>
      <c r="M57" s="34">
        <v>4</v>
      </c>
      <c r="N57" s="34">
        <v>1</v>
      </c>
      <c r="O57" s="34">
        <v>0</v>
      </c>
      <c r="P57" s="34">
        <f t="shared" si="34"/>
        <v>11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/>
      <c r="W57" s="34"/>
      <c r="X57" s="34"/>
      <c r="Y57" s="34"/>
      <c r="Z57" s="34"/>
      <c r="AA57" s="34"/>
      <c r="AB57" s="34"/>
    </row>
    <row r="58" spans="1:28">
      <c r="A58" s="36" t="s">
        <v>265</v>
      </c>
      <c r="B58" s="37"/>
      <c r="C58" s="37"/>
      <c r="D58" s="38">
        <f>SUM(D59:D66)</f>
        <v>30</v>
      </c>
      <c r="E58" s="38">
        <f t="shared" ref="E58:G58" si="35">SUM(E59:E66)</f>
        <v>11</v>
      </c>
      <c r="F58" s="38">
        <f t="shared" si="35"/>
        <v>0</v>
      </c>
      <c r="G58" s="38">
        <f t="shared" si="35"/>
        <v>41</v>
      </c>
      <c r="H58" s="38">
        <f t="shared" ref="H58" si="36">SUM(H59:H66)</f>
        <v>11</v>
      </c>
      <c r="I58" s="38">
        <f t="shared" ref="I58" si="37">SUM(I59:I66)</f>
        <v>1</v>
      </c>
      <c r="J58" s="38">
        <f t="shared" ref="J58" si="38">SUM(J59:J66)</f>
        <v>0</v>
      </c>
      <c r="K58" s="38">
        <f t="shared" ref="K58" si="39">SUM(K59:K66)</f>
        <v>0</v>
      </c>
      <c r="L58" s="38">
        <f t="shared" ref="L58" si="40">SUM(L59:L66)</f>
        <v>24</v>
      </c>
      <c r="M58" s="38">
        <f t="shared" ref="M58" si="41">SUM(M59:M66)</f>
        <v>4</v>
      </c>
      <c r="N58" s="38">
        <f t="shared" ref="N58" si="42">SUM(N59:N66)</f>
        <v>0</v>
      </c>
      <c r="O58" s="38">
        <v>0</v>
      </c>
      <c r="P58" s="38">
        <f t="shared" ref="P58" si="43">SUM(P59:P66)</f>
        <v>28</v>
      </c>
      <c r="Q58" s="38">
        <v>17</v>
      </c>
      <c r="R58" s="38">
        <v>4</v>
      </c>
      <c r="S58" s="38">
        <v>2</v>
      </c>
      <c r="T58" s="38">
        <v>1</v>
      </c>
      <c r="U58" s="38">
        <v>24</v>
      </c>
      <c r="V58" s="38"/>
      <c r="W58" s="38"/>
      <c r="X58" s="38"/>
      <c r="Y58" s="38"/>
      <c r="Z58" s="38"/>
      <c r="AA58" s="38"/>
      <c r="AB58" s="38"/>
    </row>
    <row r="59" spans="1:28">
      <c r="A59" s="39">
        <v>6</v>
      </c>
      <c r="B59" s="35" t="s">
        <v>40</v>
      </c>
      <c r="C59" s="32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>
        <v>3</v>
      </c>
      <c r="R59" s="34">
        <v>0</v>
      </c>
      <c r="S59" s="34">
        <v>0</v>
      </c>
      <c r="T59" s="34">
        <v>0</v>
      </c>
      <c r="U59" s="34">
        <v>3</v>
      </c>
      <c r="V59" s="34"/>
      <c r="W59" s="34"/>
      <c r="X59" s="34"/>
      <c r="Y59" s="34"/>
      <c r="Z59" s="34"/>
      <c r="AA59" s="34"/>
      <c r="AB59" s="34"/>
    </row>
    <row r="60" spans="1:28">
      <c r="A60" s="37"/>
      <c r="B60" s="40" t="s">
        <v>133</v>
      </c>
      <c r="C60" s="35" t="s">
        <v>134</v>
      </c>
      <c r="D60" s="34">
        <v>1</v>
      </c>
      <c r="E60" s="34">
        <v>2</v>
      </c>
      <c r="F60" s="34">
        <v>0</v>
      </c>
      <c r="G60" s="34">
        <f>SUM(D60:F60)</f>
        <v>3</v>
      </c>
      <c r="H60" s="34">
        <v>1</v>
      </c>
      <c r="I60" s="34"/>
      <c r="J60" s="34"/>
      <c r="K60" s="34"/>
      <c r="L60" s="34">
        <v>3</v>
      </c>
      <c r="M60" s="34">
        <v>1</v>
      </c>
      <c r="N60" s="34">
        <v>0</v>
      </c>
      <c r="O60" s="34">
        <v>0</v>
      </c>
      <c r="P60" s="34">
        <f>SUM(L60:O60)</f>
        <v>4</v>
      </c>
      <c r="Q60" s="34">
        <v>3</v>
      </c>
      <c r="R60" s="34">
        <v>0</v>
      </c>
      <c r="S60" s="34">
        <v>0</v>
      </c>
      <c r="T60" s="34">
        <v>0</v>
      </c>
      <c r="U60" s="34">
        <v>3</v>
      </c>
      <c r="V60" s="34"/>
      <c r="W60" s="34"/>
      <c r="X60" s="34"/>
      <c r="Y60" s="34"/>
      <c r="Z60" s="34"/>
      <c r="AA60" s="34"/>
      <c r="AB60" s="34"/>
    </row>
    <row r="61" spans="1:28">
      <c r="A61" s="39">
        <v>7</v>
      </c>
      <c r="B61" s="35" t="s">
        <v>43</v>
      </c>
      <c r="C61" s="32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>
        <v>14</v>
      </c>
      <c r="R61" s="34">
        <v>4</v>
      </c>
      <c r="S61" s="34">
        <v>2</v>
      </c>
      <c r="T61" s="34">
        <v>1</v>
      </c>
      <c r="U61" s="34">
        <v>21</v>
      </c>
      <c r="V61" s="34"/>
      <c r="W61" s="34"/>
      <c r="X61" s="34"/>
      <c r="Y61" s="34"/>
      <c r="Z61" s="34"/>
      <c r="AA61" s="34"/>
      <c r="AB61" s="34"/>
    </row>
    <row r="62" spans="1:28">
      <c r="A62" s="37"/>
      <c r="B62" s="40" t="s">
        <v>137</v>
      </c>
      <c r="C62" s="35" t="s">
        <v>225</v>
      </c>
      <c r="D62" s="34">
        <v>22</v>
      </c>
      <c r="E62" s="34">
        <v>8</v>
      </c>
      <c r="F62" s="34">
        <v>0</v>
      </c>
      <c r="G62" s="34">
        <f t="shared" ref="G62:G66" si="44">SUM(D62:F62)</f>
        <v>30</v>
      </c>
      <c r="H62" s="34">
        <v>9</v>
      </c>
      <c r="I62" s="34">
        <v>1</v>
      </c>
      <c r="J62" s="34"/>
      <c r="K62" s="34"/>
      <c r="L62" s="34">
        <v>15</v>
      </c>
      <c r="M62" s="34">
        <v>3</v>
      </c>
      <c r="N62" s="34">
        <v>0</v>
      </c>
      <c r="O62" s="34">
        <v>0</v>
      </c>
      <c r="P62" s="34">
        <f t="shared" ref="P62:P66" si="45">SUM(L62:O62)</f>
        <v>18</v>
      </c>
      <c r="Q62" s="34">
        <v>14</v>
      </c>
      <c r="R62" s="34">
        <v>4</v>
      </c>
      <c r="S62" s="34">
        <v>2</v>
      </c>
      <c r="T62" s="34">
        <v>1</v>
      </c>
      <c r="U62" s="34">
        <v>21</v>
      </c>
      <c r="V62" s="34"/>
      <c r="W62" s="34"/>
      <c r="X62" s="34"/>
      <c r="Y62" s="34"/>
      <c r="Z62" s="34"/>
      <c r="AA62" s="34"/>
      <c r="AB62" s="34"/>
    </row>
    <row r="63" spans="1:28">
      <c r="A63" s="37"/>
      <c r="B63" s="40" t="s">
        <v>141</v>
      </c>
      <c r="C63" s="35" t="s">
        <v>142</v>
      </c>
      <c r="D63" s="34">
        <v>5</v>
      </c>
      <c r="E63" s="34">
        <v>1</v>
      </c>
      <c r="F63" s="34">
        <v>0</v>
      </c>
      <c r="G63" s="34">
        <f t="shared" si="44"/>
        <v>6</v>
      </c>
      <c r="H63" s="34">
        <v>0</v>
      </c>
      <c r="I63" s="34">
        <v>0</v>
      </c>
      <c r="J63" s="34">
        <v>0</v>
      </c>
      <c r="K63" s="34"/>
      <c r="L63" s="34">
        <v>3</v>
      </c>
      <c r="M63" s="34">
        <v>0</v>
      </c>
      <c r="N63" s="34">
        <v>0</v>
      </c>
      <c r="O63" s="34">
        <v>0</v>
      </c>
      <c r="P63" s="34">
        <f t="shared" si="45"/>
        <v>3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/>
      <c r="W63" s="34"/>
      <c r="X63" s="34"/>
      <c r="Y63" s="34"/>
      <c r="Z63" s="34"/>
      <c r="AA63" s="34"/>
      <c r="AB63" s="34"/>
    </row>
    <row r="64" spans="1:28">
      <c r="A64" s="37"/>
      <c r="B64" s="40" t="s">
        <v>143</v>
      </c>
      <c r="C64" s="35" t="s">
        <v>226</v>
      </c>
      <c r="D64" s="34">
        <v>0</v>
      </c>
      <c r="E64" s="34">
        <v>0</v>
      </c>
      <c r="F64" s="34">
        <v>0</v>
      </c>
      <c r="G64" s="34">
        <f t="shared" si="44"/>
        <v>0</v>
      </c>
      <c r="H64" s="34">
        <v>0</v>
      </c>
      <c r="I64" s="34">
        <v>0</v>
      </c>
      <c r="J64" s="34">
        <v>0</v>
      </c>
      <c r="K64" s="34"/>
      <c r="L64" s="34">
        <v>3</v>
      </c>
      <c r="M64" s="34">
        <v>0</v>
      </c>
      <c r="N64" s="34">
        <v>0</v>
      </c>
      <c r="O64" s="34">
        <v>0</v>
      </c>
      <c r="P64" s="34">
        <f t="shared" si="45"/>
        <v>3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/>
      <c r="W64" s="34"/>
      <c r="X64" s="34"/>
      <c r="Y64" s="34"/>
      <c r="Z64" s="34"/>
      <c r="AA64" s="34"/>
      <c r="AB64" s="34"/>
    </row>
    <row r="65" spans="1:28">
      <c r="A65" s="39">
        <v>8</v>
      </c>
      <c r="B65" s="35" t="s">
        <v>41</v>
      </c>
      <c r="C65" s="32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/>
      <c r="W65" s="34"/>
      <c r="X65" s="34"/>
      <c r="Y65" s="34"/>
      <c r="Z65" s="34"/>
      <c r="AA65" s="34"/>
      <c r="AB65" s="34"/>
    </row>
    <row r="66" spans="1:28">
      <c r="A66" s="37"/>
      <c r="B66" s="40" t="s">
        <v>135</v>
      </c>
      <c r="C66" s="35" t="s">
        <v>136</v>
      </c>
      <c r="D66" s="34">
        <v>2</v>
      </c>
      <c r="E66" s="34">
        <v>0</v>
      </c>
      <c r="F66" s="34">
        <v>0</v>
      </c>
      <c r="G66" s="34">
        <f t="shared" si="44"/>
        <v>2</v>
      </c>
      <c r="H66" s="34">
        <v>1</v>
      </c>
      <c r="I66" s="34"/>
      <c r="J66" s="34"/>
      <c r="K66" s="34"/>
      <c r="L66" s="34">
        <v>0</v>
      </c>
      <c r="M66" s="34">
        <v>0</v>
      </c>
      <c r="N66" s="34">
        <v>0</v>
      </c>
      <c r="O66" s="34">
        <v>0</v>
      </c>
      <c r="P66" s="34">
        <f t="shared" si="45"/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/>
      <c r="W66" s="34"/>
      <c r="X66" s="34"/>
      <c r="Y66" s="34"/>
      <c r="Z66" s="34"/>
      <c r="AA66" s="34"/>
      <c r="AB66" s="34"/>
    </row>
    <row r="67" spans="1:28">
      <c r="A67" s="36" t="s">
        <v>227</v>
      </c>
      <c r="B67" s="37"/>
      <c r="C67" s="37"/>
      <c r="D67" s="38">
        <f>SUM(D68:D72)</f>
        <v>100</v>
      </c>
      <c r="E67" s="38">
        <f t="shared" ref="E67:G67" si="46">SUM(E68:E72)</f>
        <v>66</v>
      </c>
      <c r="F67" s="38">
        <f t="shared" si="46"/>
        <v>0</v>
      </c>
      <c r="G67" s="38">
        <f t="shared" si="46"/>
        <v>166</v>
      </c>
      <c r="H67" s="38">
        <f t="shared" ref="H67" si="47">SUM(H68:H72)</f>
        <v>5</v>
      </c>
      <c r="I67" s="38">
        <f t="shared" ref="I67" si="48">SUM(I68:I72)</f>
        <v>7</v>
      </c>
      <c r="J67" s="38">
        <f t="shared" ref="J67" si="49">SUM(J68:J72)</f>
        <v>0</v>
      </c>
      <c r="K67" s="38">
        <f t="shared" ref="K67" si="50">SUM(K68:K72)</f>
        <v>12</v>
      </c>
      <c r="L67" s="38">
        <f t="shared" ref="L67" si="51">SUM(L68:L72)</f>
        <v>84</v>
      </c>
      <c r="M67" s="38">
        <f t="shared" ref="M67" si="52">SUM(M68:M72)</f>
        <v>55</v>
      </c>
      <c r="N67" s="38">
        <f t="shared" ref="N67" si="53">SUM(N68:N72)</f>
        <v>0</v>
      </c>
      <c r="O67" s="38">
        <f>SUM(O68:O72)</f>
        <v>1</v>
      </c>
      <c r="P67" s="38">
        <f>SUM(P68:P72)</f>
        <v>140</v>
      </c>
      <c r="Q67" s="38">
        <v>9</v>
      </c>
      <c r="R67" s="38">
        <v>6</v>
      </c>
      <c r="S67" s="38">
        <v>0</v>
      </c>
      <c r="T67" s="38">
        <v>0</v>
      </c>
      <c r="U67" s="38">
        <v>15</v>
      </c>
      <c r="V67" s="38"/>
      <c r="W67" s="38"/>
      <c r="X67" s="38"/>
      <c r="Y67" s="38"/>
      <c r="Z67" s="38"/>
      <c r="AA67" s="38"/>
      <c r="AB67" s="38"/>
    </row>
    <row r="68" spans="1:28">
      <c r="A68" s="39">
        <v>7</v>
      </c>
      <c r="B68" s="35" t="s">
        <v>43</v>
      </c>
      <c r="C68" s="32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>
        <v>7</v>
      </c>
      <c r="R68" s="34">
        <v>4</v>
      </c>
      <c r="S68" s="34">
        <v>0</v>
      </c>
      <c r="T68" s="34">
        <v>0</v>
      </c>
      <c r="U68" s="34">
        <v>11</v>
      </c>
      <c r="V68" s="34"/>
      <c r="W68" s="34"/>
      <c r="X68" s="34"/>
      <c r="Y68" s="34"/>
      <c r="Z68" s="34"/>
      <c r="AA68" s="34"/>
      <c r="AB68" s="34"/>
    </row>
    <row r="69" spans="1:28">
      <c r="A69" s="37"/>
      <c r="B69" s="40" t="s">
        <v>146</v>
      </c>
      <c r="C69" s="35" t="s">
        <v>147</v>
      </c>
      <c r="D69" s="34">
        <v>7</v>
      </c>
      <c r="E69" s="34">
        <v>6</v>
      </c>
      <c r="F69" s="34"/>
      <c r="G69" s="34">
        <f>SUM(D69:F69)</f>
        <v>13</v>
      </c>
      <c r="H69" s="34">
        <v>4</v>
      </c>
      <c r="I69" s="34">
        <v>5</v>
      </c>
      <c r="J69" s="34">
        <v>0</v>
      </c>
      <c r="K69" s="34">
        <f>SUM(H69:J69)</f>
        <v>9</v>
      </c>
      <c r="L69" s="34">
        <v>3</v>
      </c>
      <c r="M69" s="34">
        <v>1</v>
      </c>
      <c r="N69" s="34">
        <v>0</v>
      </c>
      <c r="O69" s="34">
        <v>0</v>
      </c>
      <c r="P69" s="34">
        <f>SUM(L69:O69)</f>
        <v>4</v>
      </c>
      <c r="Q69" s="34">
        <v>4</v>
      </c>
      <c r="R69" s="34">
        <v>1</v>
      </c>
      <c r="S69" s="34">
        <v>0</v>
      </c>
      <c r="T69" s="34">
        <v>0</v>
      </c>
      <c r="U69" s="34">
        <v>5</v>
      </c>
      <c r="V69" s="34"/>
      <c r="W69" s="34"/>
      <c r="X69" s="34"/>
      <c r="Y69" s="34"/>
      <c r="Z69" s="34"/>
      <c r="AA69" s="34"/>
      <c r="AB69" s="34"/>
    </row>
    <row r="70" spans="1:28">
      <c r="A70" s="37"/>
      <c r="B70" s="40" t="s">
        <v>228</v>
      </c>
      <c r="C70" s="35" t="s">
        <v>266</v>
      </c>
      <c r="D70" s="34">
        <v>8</v>
      </c>
      <c r="E70" s="34">
        <v>6</v>
      </c>
      <c r="F70" s="34"/>
      <c r="G70" s="34">
        <f t="shared" ref="G70:G72" si="54">SUM(D70:F70)</f>
        <v>14</v>
      </c>
      <c r="H70" s="34">
        <v>1</v>
      </c>
      <c r="I70" s="34">
        <v>2</v>
      </c>
      <c r="J70" s="34">
        <v>0</v>
      </c>
      <c r="K70" s="34">
        <f t="shared" ref="K70:K72" si="55">SUM(H70:J70)</f>
        <v>3</v>
      </c>
      <c r="L70" s="34">
        <v>2</v>
      </c>
      <c r="M70" s="34">
        <v>5</v>
      </c>
      <c r="N70" s="34">
        <v>0</v>
      </c>
      <c r="O70" s="34">
        <v>0</v>
      </c>
      <c r="P70" s="34">
        <f t="shared" ref="P70:P72" si="56">SUM(L70:O70)</f>
        <v>7</v>
      </c>
      <c r="Q70" s="34">
        <v>3</v>
      </c>
      <c r="R70" s="34">
        <v>3</v>
      </c>
      <c r="S70" s="34">
        <v>0</v>
      </c>
      <c r="T70" s="34">
        <v>0</v>
      </c>
      <c r="U70" s="34">
        <v>6</v>
      </c>
      <c r="V70" s="34"/>
      <c r="W70" s="34"/>
      <c r="X70" s="34"/>
      <c r="Y70" s="34"/>
      <c r="Z70" s="34"/>
      <c r="AA70" s="34"/>
      <c r="AB70" s="34"/>
    </row>
    <row r="71" spans="1:28">
      <c r="A71" s="39">
        <v>11</v>
      </c>
      <c r="B71" s="35" t="s">
        <v>45</v>
      </c>
      <c r="C71" s="32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>
        <v>2</v>
      </c>
      <c r="R71" s="34">
        <v>2</v>
      </c>
      <c r="S71" s="34">
        <v>0</v>
      </c>
      <c r="T71" s="34">
        <v>0</v>
      </c>
      <c r="U71" s="34">
        <v>4</v>
      </c>
      <c r="V71" s="34"/>
      <c r="W71" s="34"/>
      <c r="X71" s="34"/>
      <c r="Y71" s="34"/>
      <c r="Z71" s="34"/>
      <c r="AA71" s="34"/>
      <c r="AB71" s="34"/>
    </row>
    <row r="72" spans="1:28">
      <c r="A72" s="37"/>
      <c r="B72" s="40" t="s">
        <v>146</v>
      </c>
      <c r="C72" s="35" t="s">
        <v>147</v>
      </c>
      <c r="D72" s="34">
        <v>85</v>
      </c>
      <c r="E72" s="34">
        <v>54</v>
      </c>
      <c r="F72" s="34"/>
      <c r="G72" s="34">
        <f t="shared" si="54"/>
        <v>139</v>
      </c>
      <c r="H72" s="34"/>
      <c r="I72" s="34"/>
      <c r="J72" s="34">
        <v>0</v>
      </c>
      <c r="K72" s="34">
        <f t="shared" si="55"/>
        <v>0</v>
      </c>
      <c r="L72" s="34">
        <v>79</v>
      </c>
      <c r="M72" s="34">
        <v>49</v>
      </c>
      <c r="N72" s="34">
        <v>0</v>
      </c>
      <c r="O72" s="34">
        <v>1</v>
      </c>
      <c r="P72" s="34">
        <f t="shared" si="56"/>
        <v>129</v>
      </c>
      <c r="Q72" s="34">
        <v>2</v>
      </c>
      <c r="R72" s="34">
        <v>2</v>
      </c>
      <c r="S72" s="34">
        <v>0</v>
      </c>
      <c r="T72" s="34">
        <v>0</v>
      </c>
      <c r="U72" s="34">
        <v>4</v>
      </c>
      <c r="V72" s="34"/>
      <c r="W72" s="34"/>
      <c r="X72" s="34"/>
      <c r="Y72" s="34"/>
      <c r="Z72" s="34"/>
      <c r="AA72" s="34"/>
      <c r="AB72" s="34"/>
    </row>
    <row r="73" spans="1:28">
      <c r="A73" s="36" t="s">
        <v>267</v>
      </c>
      <c r="B73" s="37"/>
      <c r="C73" s="37"/>
      <c r="D73" s="38">
        <f>SUM(D74:D87)</f>
        <v>49</v>
      </c>
      <c r="E73" s="38">
        <f t="shared" ref="E73:G73" si="57">SUM(E74:E87)</f>
        <v>17</v>
      </c>
      <c r="F73" s="38">
        <f t="shared" si="57"/>
        <v>0</v>
      </c>
      <c r="G73" s="38">
        <f t="shared" si="57"/>
        <v>66</v>
      </c>
      <c r="H73" s="38">
        <f t="shared" ref="H73" si="58">SUM(H74:H87)</f>
        <v>20</v>
      </c>
      <c r="I73" s="38">
        <f t="shared" ref="I73" si="59">SUM(I74:I87)</f>
        <v>10</v>
      </c>
      <c r="J73" s="38">
        <f t="shared" ref="J73" si="60">SUM(J74:J87)</f>
        <v>0</v>
      </c>
      <c r="K73" s="38">
        <f t="shared" ref="K73" si="61">SUM(K74:K87)</f>
        <v>30</v>
      </c>
      <c r="L73" s="38">
        <f t="shared" ref="L73" si="62">SUM(L74:L87)</f>
        <v>33</v>
      </c>
      <c r="M73" s="38">
        <f t="shared" ref="M73" si="63">SUM(M74:M87)</f>
        <v>15</v>
      </c>
      <c r="N73" s="38">
        <f t="shared" ref="N73" si="64">SUM(N74:N87)</f>
        <v>0</v>
      </c>
      <c r="O73" s="38">
        <v>0</v>
      </c>
      <c r="P73" s="38">
        <f t="shared" ref="P73" si="65">SUM(P74:P87)</f>
        <v>48</v>
      </c>
      <c r="Q73" s="38">
        <v>16</v>
      </c>
      <c r="R73" s="38">
        <v>9</v>
      </c>
      <c r="S73" s="38">
        <v>1</v>
      </c>
      <c r="T73" s="38">
        <v>0</v>
      </c>
      <c r="U73" s="38">
        <v>26</v>
      </c>
      <c r="V73" s="38"/>
      <c r="W73" s="38"/>
      <c r="X73" s="38"/>
      <c r="Y73" s="38"/>
      <c r="Z73" s="38"/>
      <c r="AA73" s="38"/>
      <c r="AB73" s="38"/>
    </row>
    <row r="74" spans="1:28">
      <c r="A74" s="39">
        <v>7</v>
      </c>
      <c r="B74" s="35" t="s">
        <v>43</v>
      </c>
      <c r="C74" s="32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>
        <v>9</v>
      </c>
      <c r="R74" s="34">
        <v>6</v>
      </c>
      <c r="S74" s="34">
        <v>1</v>
      </c>
      <c r="T74" s="34">
        <v>0</v>
      </c>
      <c r="U74" s="34">
        <v>16</v>
      </c>
      <c r="V74" s="34"/>
      <c r="W74" s="34"/>
      <c r="X74" s="34"/>
      <c r="Y74" s="34"/>
      <c r="Z74" s="34"/>
      <c r="AA74" s="34"/>
      <c r="AB74" s="34"/>
    </row>
    <row r="75" spans="1:28">
      <c r="A75" s="37"/>
      <c r="B75" s="40" t="s">
        <v>149</v>
      </c>
      <c r="C75" s="35" t="s">
        <v>268</v>
      </c>
      <c r="D75" s="34">
        <v>7</v>
      </c>
      <c r="E75" s="34">
        <v>3</v>
      </c>
      <c r="F75" s="34"/>
      <c r="G75" s="34">
        <f>SUM(D75:F75)</f>
        <v>10</v>
      </c>
      <c r="H75" s="34">
        <v>2</v>
      </c>
      <c r="I75" s="34">
        <v>1</v>
      </c>
      <c r="J75" s="34">
        <v>0</v>
      </c>
      <c r="K75" s="34">
        <f>SUM(H75:J75)</f>
        <v>3</v>
      </c>
      <c r="L75" s="34">
        <v>5</v>
      </c>
      <c r="M75" s="34">
        <v>2</v>
      </c>
      <c r="N75" s="34">
        <v>0</v>
      </c>
      <c r="O75" s="34">
        <v>0</v>
      </c>
      <c r="P75" s="34">
        <f>SUM(L75:O75)</f>
        <v>7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/>
      <c r="W75" s="34"/>
      <c r="X75" s="34"/>
      <c r="Y75" s="34"/>
      <c r="Z75" s="34"/>
      <c r="AA75" s="34"/>
      <c r="AB75" s="34"/>
    </row>
    <row r="76" spans="1:28">
      <c r="A76" s="37"/>
      <c r="B76" s="40" t="s">
        <v>157</v>
      </c>
      <c r="C76" s="35" t="s">
        <v>269</v>
      </c>
      <c r="D76" s="34">
        <v>4</v>
      </c>
      <c r="E76" s="34"/>
      <c r="F76" s="34"/>
      <c r="G76" s="34">
        <f t="shared" ref="G76:G87" si="66">SUM(D76:F76)</f>
        <v>4</v>
      </c>
      <c r="H76" s="34">
        <v>0</v>
      </c>
      <c r="I76" s="34">
        <v>0</v>
      </c>
      <c r="J76" s="34">
        <v>0</v>
      </c>
      <c r="K76" s="34">
        <f t="shared" ref="K76:K87" si="67">SUM(H76:J76)</f>
        <v>0</v>
      </c>
      <c r="L76" s="34">
        <v>1</v>
      </c>
      <c r="M76" s="34">
        <v>0</v>
      </c>
      <c r="N76" s="34">
        <v>0</v>
      </c>
      <c r="O76" s="34">
        <v>0</v>
      </c>
      <c r="P76" s="34">
        <f t="shared" ref="P76:P87" si="68">SUM(L76:O76)</f>
        <v>1</v>
      </c>
      <c r="Q76" s="34">
        <v>1</v>
      </c>
      <c r="R76" s="34">
        <v>1</v>
      </c>
      <c r="S76" s="34">
        <v>0</v>
      </c>
      <c r="T76" s="34">
        <v>0</v>
      </c>
      <c r="U76" s="34">
        <v>2</v>
      </c>
      <c r="V76" s="34"/>
      <c r="W76" s="34"/>
      <c r="X76" s="34"/>
      <c r="Y76" s="34"/>
      <c r="Z76" s="34"/>
      <c r="AA76" s="34"/>
      <c r="AB76" s="34"/>
    </row>
    <row r="77" spans="1:28">
      <c r="A77" s="37"/>
      <c r="B77" s="40" t="s">
        <v>171</v>
      </c>
      <c r="C77" s="35" t="s">
        <v>270</v>
      </c>
      <c r="D77" s="34">
        <v>2</v>
      </c>
      <c r="E77" s="34">
        <v>2</v>
      </c>
      <c r="F77" s="34"/>
      <c r="G77" s="34">
        <f t="shared" si="66"/>
        <v>4</v>
      </c>
      <c r="H77" s="34">
        <v>0</v>
      </c>
      <c r="I77" s="34">
        <v>4</v>
      </c>
      <c r="J77" s="34">
        <v>0</v>
      </c>
      <c r="K77" s="34">
        <f t="shared" si="67"/>
        <v>4</v>
      </c>
      <c r="L77" s="34">
        <v>2</v>
      </c>
      <c r="M77" s="34">
        <v>2</v>
      </c>
      <c r="N77" s="34">
        <v>0</v>
      </c>
      <c r="O77" s="34">
        <v>0</v>
      </c>
      <c r="P77" s="34">
        <f t="shared" si="68"/>
        <v>4</v>
      </c>
      <c r="Q77" s="34">
        <v>0</v>
      </c>
      <c r="R77" s="34">
        <v>2</v>
      </c>
      <c r="S77" s="34">
        <v>0</v>
      </c>
      <c r="T77" s="34">
        <v>0</v>
      </c>
      <c r="U77" s="34">
        <v>2</v>
      </c>
      <c r="V77" s="34"/>
      <c r="W77" s="34"/>
      <c r="X77" s="34"/>
      <c r="Y77" s="34"/>
      <c r="Z77" s="34"/>
      <c r="AA77" s="34"/>
      <c r="AB77" s="34"/>
    </row>
    <row r="78" spans="1:28">
      <c r="A78" s="37"/>
      <c r="B78" s="40" t="s">
        <v>271</v>
      </c>
      <c r="C78" s="35" t="s">
        <v>272</v>
      </c>
      <c r="D78" s="34">
        <v>4</v>
      </c>
      <c r="E78" s="34"/>
      <c r="F78" s="34"/>
      <c r="G78" s="34">
        <f t="shared" si="66"/>
        <v>4</v>
      </c>
      <c r="H78" s="34">
        <v>1</v>
      </c>
      <c r="I78" s="34">
        <v>0</v>
      </c>
      <c r="J78" s="34">
        <v>0</v>
      </c>
      <c r="K78" s="34">
        <f t="shared" si="67"/>
        <v>1</v>
      </c>
      <c r="L78" s="34">
        <v>0</v>
      </c>
      <c r="M78" s="34">
        <v>1</v>
      </c>
      <c r="N78" s="34">
        <v>0</v>
      </c>
      <c r="O78" s="34">
        <v>0</v>
      </c>
      <c r="P78" s="34">
        <f t="shared" si="68"/>
        <v>1</v>
      </c>
      <c r="Q78" s="34">
        <v>1</v>
      </c>
      <c r="R78" s="34">
        <v>0</v>
      </c>
      <c r="S78" s="34">
        <v>1</v>
      </c>
      <c r="T78" s="34">
        <v>0</v>
      </c>
      <c r="U78" s="34">
        <v>2</v>
      </c>
      <c r="V78" s="34"/>
      <c r="W78" s="34"/>
      <c r="X78" s="34"/>
      <c r="Y78" s="34"/>
      <c r="Z78" s="34"/>
      <c r="AA78" s="34"/>
      <c r="AB78" s="34"/>
    </row>
    <row r="79" spans="1:28">
      <c r="A79" s="37"/>
      <c r="B79" s="40" t="s">
        <v>273</v>
      </c>
      <c r="C79" s="35" t="s">
        <v>274</v>
      </c>
      <c r="D79" s="34">
        <v>3</v>
      </c>
      <c r="E79" s="34"/>
      <c r="F79" s="34"/>
      <c r="G79" s="34">
        <f t="shared" si="66"/>
        <v>3</v>
      </c>
      <c r="H79" s="34">
        <v>3</v>
      </c>
      <c r="I79" s="34">
        <v>0</v>
      </c>
      <c r="J79" s="34">
        <v>0</v>
      </c>
      <c r="K79" s="34">
        <f t="shared" si="67"/>
        <v>3</v>
      </c>
      <c r="L79" s="34">
        <v>2</v>
      </c>
      <c r="M79" s="34">
        <v>0</v>
      </c>
      <c r="N79" s="34">
        <v>0</v>
      </c>
      <c r="O79" s="34">
        <v>0</v>
      </c>
      <c r="P79" s="34">
        <f t="shared" si="68"/>
        <v>2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/>
      <c r="W79" s="34"/>
      <c r="X79" s="34"/>
      <c r="Y79" s="34"/>
      <c r="Z79" s="34"/>
      <c r="AA79" s="34"/>
      <c r="AB79" s="34"/>
    </row>
    <row r="80" spans="1:28">
      <c r="A80" s="37"/>
      <c r="B80" s="40" t="s">
        <v>153</v>
      </c>
      <c r="C80" s="35" t="s">
        <v>275</v>
      </c>
      <c r="D80" s="34">
        <v>3</v>
      </c>
      <c r="E80" s="34"/>
      <c r="F80" s="34"/>
      <c r="G80" s="34">
        <f t="shared" si="66"/>
        <v>3</v>
      </c>
      <c r="H80" s="34">
        <v>0</v>
      </c>
      <c r="I80" s="34">
        <v>1</v>
      </c>
      <c r="J80" s="34">
        <v>0</v>
      </c>
      <c r="K80" s="34">
        <f t="shared" si="67"/>
        <v>1</v>
      </c>
      <c r="L80" s="34">
        <v>1</v>
      </c>
      <c r="M80" s="34">
        <v>1</v>
      </c>
      <c r="N80" s="34">
        <v>0</v>
      </c>
      <c r="O80" s="34">
        <v>0</v>
      </c>
      <c r="P80" s="34">
        <f t="shared" si="68"/>
        <v>2</v>
      </c>
      <c r="Q80" s="34">
        <v>0</v>
      </c>
      <c r="R80" s="34">
        <v>1</v>
      </c>
      <c r="S80" s="34">
        <v>0</v>
      </c>
      <c r="T80" s="34">
        <v>0</v>
      </c>
      <c r="U80" s="34">
        <v>1</v>
      </c>
      <c r="V80" s="34"/>
      <c r="W80" s="34"/>
      <c r="X80" s="34"/>
      <c r="Y80" s="34"/>
      <c r="Z80" s="34"/>
      <c r="AA80" s="34"/>
      <c r="AB80" s="34"/>
    </row>
    <row r="81" spans="1:28">
      <c r="A81" s="37"/>
      <c r="B81" s="40" t="s">
        <v>151</v>
      </c>
      <c r="C81" s="35" t="s">
        <v>276</v>
      </c>
      <c r="D81" s="34">
        <v>4</v>
      </c>
      <c r="E81" s="34">
        <v>2</v>
      </c>
      <c r="F81" s="34"/>
      <c r="G81" s="34">
        <f t="shared" si="66"/>
        <v>6</v>
      </c>
      <c r="H81" s="34">
        <v>2</v>
      </c>
      <c r="I81" s="34">
        <v>0</v>
      </c>
      <c r="J81" s="34">
        <v>0</v>
      </c>
      <c r="K81" s="34">
        <f t="shared" si="67"/>
        <v>2</v>
      </c>
      <c r="L81" s="34">
        <v>4</v>
      </c>
      <c r="M81" s="34">
        <v>3</v>
      </c>
      <c r="N81" s="34">
        <v>0</v>
      </c>
      <c r="O81" s="34">
        <v>0</v>
      </c>
      <c r="P81" s="34">
        <f t="shared" si="68"/>
        <v>7</v>
      </c>
      <c r="Q81" s="34">
        <v>2</v>
      </c>
      <c r="R81" s="34">
        <v>1</v>
      </c>
      <c r="S81" s="34">
        <v>0</v>
      </c>
      <c r="T81" s="34">
        <v>0</v>
      </c>
      <c r="U81" s="34">
        <v>3</v>
      </c>
      <c r="V81" s="34"/>
      <c r="W81" s="34"/>
      <c r="X81" s="34"/>
      <c r="Y81" s="34"/>
      <c r="Z81" s="34"/>
      <c r="AA81" s="34"/>
      <c r="AB81" s="34"/>
    </row>
    <row r="82" spans="1:28">
      <c r="A82" s="37"/>
      <c r="B82" s="40" t="s">
        <v>161</v>
      </c>
      <c r="C82" s="35" t="s">
        <v>236</v>
      </c>
      <c r="D82" s="34">
        <v>4</v>
      </c>
      <c r="E82" s="34">
        <v>1</v>
      </c>
      <c r="F82" s="34"/>
      <c r="G82" s="34">
        <f t="shared" si="66"/>
        <v>5</v>
      </c>
      <c r="H82" s="34">
        <v>0</v>
      </c>
      <c r="I82" s="34">
        <v>0</v>
      </c>
      <c r="J82" s="34">
        <v>0</v>
      </c>
      <c r="K82" s="34">
        <f t="shared" si="67"/>
        <v>0</v>
      </c>
      <c r="L82" s="34">
        <v>2</v>
      </c>
      <c r="M82" s="34">
        <v>0</v>
      </c>
      <c r="N82" s="34">
        <v>0</v>
      </c>
      <c r="O82" s="34">
        <v>0</v>
      </c>
      <c r="P82" s="34">
        <f t="shared" si="68"/>
        <v>2</v>
      </c>
      <c r="Q82" s="34">
        <v>3</v>
      </c>
      <c r="R82" s="34">
        <v>0</v>
      </c>
      <c r="S82" s="34">
        <v>0</v>
      </c>
      <c r="T82" s="34">
        <v>0</v>
      </c>
      <c r="U82" s="34">
        <v>3</v>
      </c>
      <c r="V82" s="34"/>
      <c r="W82" s="34"/>
      <c r="X82" s="34"/>
      <c r="Y82" s="34"/>
      <c r="Z82" s="34"/>
      <c r="AA82" s="34"/>
      <c r="AB82" s="34"/>
    </row>
    <row r="83" spans="1:28">
      <c r="A83" s="37"/>
      <c r="B83" s="40" t="s">
        <v>167</v>
      </c>
      <c r="C83" s="35" t="s">
        <v>277</v>
      </c>
      <c r="D83" s="34">
        <v>2</v>
      </c>
      <c r="E83" s="34"/>
      <c r="F83" s="34"/>
      <c r="G83" s="34">
        <f t="shared" si="66"/>
        <v>2</v>
      </c>
      <c r="H83" s="34">
        <v>2</v>
      </c>
      <c r="I83" s="34">
        <v>2</v>
      </c>
      <c r="J83" s="34">
        <v>0</v>
      </c>
      <c r="K83" s="34">
        <f t="shared" si="67"/>
        <v>4</v>
      </c>
      <c r="L83" s="34">
        <v>6</v>
      </c>
      <c r="M83" s="34">
        <v>1</v>
      </c>
      <c r="N83" s="34">
        <v>0</v>
      </c>
      <c r="O83" s="34">
        <v>0</v>
      </c>
      <c r="P83" s="34">
        <f t="shared" si="68"/>
        <v>7</v>
      </c>
      <c r="Q83" s="34">
        <v>2</v>
      </c>
      <c r="R83" s="34">
        <v>1</v>
      </c>
      <c r="S83" s="34">
        <v>0</v>
      </c>
      <c r="T83" s="34">
        <v>0</v>
      </c>
      <c r="U83" s="34">
        <v>3</v>
      </c>
      <c r="V83" s="34"/>
      <c r="W83" s="34"/>
      <c r="X83" s="34"/>
      <c r="Y83" s="34"/>
      <c r="Z83" s="34"/>
      <c r="AA83" s="34"/>
      <c r="AB83" s="34"/>
    </row>
    <row r="84" spans="1:28">
      <c r="A84" s="39">
        <v>9</v>
      </c>
      <c r="B84" s="35" t="s">
        <v>42</v>
      </c>
      <c r="C84" s="32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>
        <v>7</v>
      </c>
      <c r="R84" s="34">
        <v>3</v>
      </c>
      <c r="S84" s="34">
        <v>0</v>
      </c>
      <c r="T84" s="34">
        <v>0</v>
      </c>
      <c r="U84" s="34">
        <v>10</v>
      </c>
      <c r="V84" s="34"/>
      <c r="W84" s="34"/>
      <c r="X84" s="34"/>
      <c r="Y84" s="34"/>
      <c r="Z84" s="34"/>
      <c r="AA84" s="34"/>
      <c r="AB84" s="34"/>
    </row>
    <row r="85" spans="1:28">
      <c r="A85" s="37"/>
      <c r="B85" s="40" t="s">
        <v>149</v>
      </c>
      <c r="C85" s="35" t="s">
        <v>268</v>
      </c>
      <c r="D85" s="34">
        <v>10</v>
      </c>
      <c r="E85" s="34">
        <v>6</v>
      </c>
      <c r="F85" s="34"/>
      <c r="G85" s="34">
        <f t="shared" si="66"/>
        <v>16</v>
      </c>
      <c r="H85" s="34">
        <v>5</v>
      </c>
      <c r="I85" s="34">
        <v>1</v>
      </c>
      <c r="J85" s="34">
        <v>0</v>
      </c>
      <c r="K85" s="34">
        <f t="shared" si="67"/>
        <v>6</v>
      </c>
      <c r="L85" s="34">
        <v>6</v>
      </c>
      <c r="M85" s="34">
        <v>1</v>
      </c>
      <c r="N85" s="34">
        <v>0</v>
      </c>
      <c r="O85" s="34">
        <v>0</v>
      </c>
      <c r="P85" s="34">
        <f t="shared" si="68"/>
        <v>7</v>
      </c>
      <c r="Q85" s="34">
        <v>3</v>
      </c>
      <c r="R85" s="34">
        <v>0</v>
      </c>
      <c r="S85" s="34">
        <v>0</v>
      </c>
      <c r="T85" s="34">
        <v>0</v>
      </c>
      <c r="U85" s="34">
        <v>3</v>
      </c>
      <c r="V85" s="34"/>
      <c r="W85" s="34"/>
      <c r="X85" s="34"/>
      <c r="Y85" s="34"/>
      <c r="Z85" s="34"/>
      <c r="AA85" s="34"/>
      <c r="AB85" s="34"/>
    </row>
    <row r="86" spans="1:28">
      <c r="A86" s="37"/>
      <c r="B86" s="40" t="s">
        <v>173</v>
      </c>
      <c r="C86" s="35" t="s">
        <v>276</v>
      </c>
      <c r="D86" s="34">
        <v>6</v>
      </c>
      <c r="E86" s="34">
        <v>3</v>
      </c>
      <c r="F86" s="34"/>
      <c r="G86" s="34">
        <f t="shared" si="66"/>
        <v>9</v>
      </c>
      <c r="H86" s="34">
        <v>4</v>
      </c>
      <c r="I86" s="34">
        <v>1</v>
      </c>
      <c r="J86" s="34">
        <v>0</v>
      </c>
      <c r="K86" s="34">
        <f t="shared" si="67"/>
        <v>5</v>
      </c>
      <c r="L86" s="34">
        <v>3</v>
      </c>
      <c r="M86" s="34">
        <v>4</v>
      </c>
      <c r="N86" s="34">
        <v>0</v>
      </c>
      <c r="O86" s="34">
        <v>0</v>
      </c>
      <c r="P86" s="34">
        <f t="shared" si="68"/>
        <v>7</v>
      </c>
      <c r="Q86" s="34">
        <v>4</v>
      </c>
      <c r="R86" s="34">
        <v>3</v>
      </c>
      <c r="S86" s="34">
        <v>0</v>
      </c>
      <c r="T86" s="34">
        <v>0</v>
      </c>
      <c r="U86" s="34">
        <v>7</v>
      </c>
      <c r="V86" s="34"/>
      <c r="W86" s="34"/>
      <c r="X86" s="34"/>
      <c r="Y86" s="34"/>
      <c r="Z86" s="34"/>
      <c r="AA86" s="34"/>
      <c r="AB86" s="34"/>
    </row>
    <row r="87" spans="1:28">
      <c r="A87" s="37"/>
      <c r="B87" s="40" t="s">
        <v>174</v>
      </c>
      <c r="C87" s="35" t="s">
        <v>278</v>
      </c>
      <c r="D87" s="34"/>
      <c r="E87" s="34"/>
      <c r="F87" s="34"/>
      <c r="G87" s="34">
        <f t="shared" si="66"/>
        <v>0</v>
      </c>
      <c r="H87" s="34">
        <v>1</v>
      </c>
      <c r="I87" s="34">
        <v>0</v>
      </c>
      <c r="J87" s="34">
        <v>0</v>
      </c>
      <c r="K87" s="34">
        <f t="shared" si="67"/>
        <v>1</v>
      </c>
      <c r="L87" s="34">
        <v>1</v>
      </c>
      <c r="M87" s="34">
        <v>0</v>
      </c>
      <c r="N87" s="34">
        <v>0</v>
      </c>
      <c r="O87" s="34">
        <v>0</v>
      </c>
      <c r="P87" s="34">
        <f t="shared" si="68"/>
        <v>1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/>
      <c r="W87" s="34"/>
      <c r="X87" s="34"/>
      <c r="Y87" s="34"/>
      <c r="Z87" s="34"/>
      <c r="AA87" s="34"/>
      <c r="AB87" s="34"/>
    </row>
    <row r="88" spans="1:28">
      <c r="A88" s="36" t="s">
        <v>238</v>
      </c>
      <c r="B88" s="37"/>
      <c r="C88" s="37"/>
      <c r="D88" s="38">
        <f>SUM(D89:D101)</f>
        <v>47</v>
      </c>
      <c r="E88" s="38">
        <f t="shared" ref="E88:G88" si="69">SUM(E89:E101)</f>
        <v>25</v>
      </c>
      <c r="F88" s="38">
        <f t="shared" si="69"/>
        <v>3</v>
      </c>
      <c r="G88" s="38">
        <f t="shared" si="69"/>
        <v>75</v>
      </c>
      <c r="H88" s="38">
        <f t="shared" ref="H88" si="70">SUM(H89:H101)</f>
        <v>4</v>
      </c>
      <c r="I88" s="38">
        <f t="shared" ref="I88" si="71">SUM(I89:I101)</f>
        <v>12</v>
      </c>
      <c r="J88" s="38">
        <f t="shared" ref="J88" si="72">SUM(J89:J101)</f>
        <v>1</v>
      </c>
      <c r="K88" s="38">
        <f t="shared" ref="K88" si="73">SUM(K89:K101)</f>
        <v>17</v>
      </c>
      <c r="L88" s="38">
        <f t="shared" ref="L88" si="74">SUM(L89:L101)</f>
        <v>58</v>
      </c>
      <c r="M88" s="38">
        <f t="shared" ref="M88" si="75">SUM(M89:M101)</f>
        <v>21</v>
      </c>
      <c r="N88" s="38">
        <f t="shared" ref="N88" si="76">SUM(N89:N101)</f>
        <v>7</v>
      </c>
      <c r="O88" s="38">
        <v>0</v>
      </c>
      <c r="P88" s="38">
        <f t="shared" ref="P88" si="77">SUM(P89:P101)</f>
        <v>87</v>
      </c>
      <c r="Q88" s="38">
        <v>10</v>
      </c>
      <c r="R88" s="38">
        <v>17</v>
      </c>
      <c r="S88" s="38">
        <v>3</v>
      </c>
      <c r="T88" s="38">
        <v>0</v>
      </c>
      <c r="U88" s="38">
        <v>30</v>
      </c>
      <c r="V88" s="38"/>
      <c r="W88" s="38"/>
      <c r="X88" s="38"/>
      <c r="Y88" s="38"/>
      <c r="Z88" s="38"/>
      <c r="AA88" s="38"/>
      <c r="AB88" s="38"/>
    </row>
    <row r="89" spans="1:28">
      <c r="A89" s="39">
        <v>7</v>
      </c>
      <c r="B89" s="35" t="s">
        <v>43</v>
      </c>
      <c r="C89" s="32"/>
      <c r="D89" s="34"/>
      <c r="E89" s="34"/>
      <c r="F89" s="34"/>
      <c r="G89" s="38"/>
      <c r="H89" s="34"/>
      <c r="I89" s="34"/>
      <c r="J89" s="34"/>
      <c r="K89" s="34"/>
      <c r="L89" s="34"/>
      <c r="M89" s="34"/>
      <c r="N89" s="34"/>
      <c r="O89" s="34"/>
      <c r="P89" s="34"/>
      <c r="Q89" s="34">
        <v>10</v>
      </c>
      <c r="R89" s="34">
        <v>13</v>
      </c>
      <c r="S89" s="34">
        <v>3</v>
      </c>
      <c r="T89" s="34">
        <v>0</v>
      </c>
      <c r="U89" s="34">
        <v>26</v>
      </c>
      <c r="V89" s="34"/>
      <c r="W89" s="34"/>
      <c r="X89" s="34"/>
      <c r="Y89" s="34"/>
      <c r="Z89" s="34"/>
      <c r="AA89" s="34"/>
      <c r="AB89" s="34"/>
    </row>
    <row r="90" spans="1:28">
      <c r="A90" s="37"/>
      <c r="B90" s="40" t="s">
        <v>184</v>
      </c>
      <c r="C90" s="35" t="s">
        <v>239</v>
      </c>
      <c r="D90" s="34">
        <v>2</v>
      </c>
      <c r="E90" s="34">
        <v>0</v>
      </c>
      <c r="F90" s="34">
        <v>0</v>
      </c>
      <c r="G90" s="38">
        <f t="shared" ref="G90:G101" si="78">SUM(D90:F90)</f>
        <v>2</v>
      </c>
      <c r="H90" s="34">
        <v>1</v>
      </c>
      <c r="I90" s="34">
        <v>1</v>
      </c>
      <c r="J90" s="34"/>
      <c r="K90" s="34">
        <f>SUM(H90:J90)</f>
        <v>2</v>
      </c>
      <c r="L90" s="34">
        <v>1</v>
      </c>
      <c r="M90" s="34"/>
      <c r="N90" s="34"/>
      <c r="O90" s="34"/>
      <c r="P90" s="34">
        <f>SUM(L90:O90)</f>
        <v>1</v>
      </c>
      <c r="Q90" s="34">
        <v>1</v>
      </c>
      <c r="R90" s="34">
        <v>1</v>
      </c>
      <c r="S90" s="34">
        <v>0</v>
      </c>
      <c r="T90" s="34">
        <v>0</v>
      </c>
      <c r="U90" s="34">
        <v>2</v>
      </c>
      <c r="V90" s="34"/>
      <c r="W90" s="34"/>
      <c r="X90" s="34"/>
      <c r="Y90" s="34"/>
      <c r="Z90" s="34"/>
      <c r="AA90" s="34"/>
      <c r="AB90" s="34"/>
    </row>
    <row r="91" spans="1:28">
      <c r="A91" s="37"/>
      <c r="B91" s="40" t="s">
        <v>190</v>
      </c>
      <c r="C91" s="35" t="s">
        <v>240</v>
      </c>
      <c r="D91" s="34">
        <v>1</v>
      </c>
      <c r="E91" s="34">
        <v>2</v>
      </c>
      <c r="F91" s="34">
        <v>0</v>
      </c>
      <c r="G91" s="38">
        <f t="shared" si="78"/>
        <v>3</v>
      </c>
      <c r="H91" s="34"/>
      <c r="I91" s="34">
        <v>1</v>
      </c>
      <c r="J91" s="34">
        <v>1</v>
      </c>
      <c r="K91" s="34">
        <f t="shared" ref="K91:K101" si="79">SUM(H91:J91)</f>
        <v>2</v>
      </c>
      <c r="L91" s="34">
        <v>1</v>
      </c>
      <c r="M91" s="34">
        <v>3</v>
      </c>
      <c r="N91" s="34">
        <v>2</v>
      </c>
      <c r="O91" s="34">
        <v>1</v>
      </c>
      <c r="P91" s="34">
        <f t="shared" ref="P91:P97" si="80">SUM(L91:O91)</f>
        <v>7</v>
      </c>
      <c r="Q91" s="34">
        <v>1</v>
      </c>
      <c r="R91" s="34">
        <v>3</v>
      </c>
      <c r="S91" s="34">
        <v>0</v>
      </c>
      <c r="T91" s="34">
        <v>0</v>
      </c>
      <c r="U91" s="34">
        <v>4</v>
      </c>
      <c r="V91" s="34"/>
      <c r="W91" s="34"/>
      <c r="X91" s="34"/>
      <c r="Y91" s="34"/>
      <c r="Z91" s="34"/>
      <c r="AA91" s="34"/>
      <c r="AB91" s="34"/>
    </row>
    <row r="92" spans="1:28">
      <c r="A92" s="37"/>
      <c r="B92" s="40" t="s">
        <v>192</v>
      </c>
      <c r="C92" s="35" t="s">
        <v>279</v>
      </c>
      <c r="D92" s="34">
        <v>13</v>
      </c>
      <c r="E92" s="34">
        <v>5</v>
      </c>
      <c r="F92" s="34">
        <v>2</v>
      </c>
      <c r="G92" s="38">
        <f t="shared" si="78"/>
        <v>20</v>
      </c>
      <c r="H92" s="34">
        <v>3</v>
      </c>
      <c r="I92" s="34">
        <v>2</v>
      </c>
      <c r="J92" s="34"/>
      <c r="K92" s="34">
        <f t="shared" si="79"/>
        <v>5</v>
      </c>
      <c r="L92" s="34">
        <v>18</v>
      </c>
      <c r="M92" s="34">
        <v>7</v>
      </c>
      <c r="N92" s="34">
        <v>3</v>
      </c>
      <c r="O92" s="34">
        <v>0</v>
      </c>
      <c r="P92" s="34">
        <f t="shared" si="80"/>
        <v>28</v>
      </c>
      <c r="Q92" s="34">
        <v>3</v>
      </c>
      <c r="R92" s="34">
        <v>5</v>
      </c>
      <c r="S92" s="34">
        <v>0</v>
      </c>
      <c r="T92" s="34">
        <v>0</v>
      </c>
      <c r="U92" s="34">
        <v>8</v>
      </c>
      <c r="V92" s="34"/>
      <c r="W92" s="34"/>
      <c r="X92" s="34"/>
      <c r="Y92" s="34"/>
      <c r="Z92" s="34"/>
      <c r="AA92" s="34"/>
      <c r="AB92" s="34"/>
    </row>
    <row r="93" spans="1:28">
      <c r="A93" s="37"/>
      <c r="B93" s="40" t="s">
        <v>194</v>
      </c>
      <c r="C93" s="35" t="s">
        <v>195</v>
      </c>
      <c r="D93" s="34">
        <v>1</v>
      </c>
      <c r="E93" s="34">
        <v>6</v>
      </c>
      <c r="F93" s="34">
        <v>0</v>
      </c>
      <c r="G93" s="38">
        <f t="shared" si="78"/>
        <v>7</v>
      </c>
      <c r="H93" s="34"/>
      <c r="I93" s="34">
        <v>2</v>
      </c>
      <c r="J93" s="34"/>
      <c r="K93" s="34">
        <f t="shared" si="79"/>
        <v>2</v>
      </c>
      <c r="L93" s="34">
        <v>4</v>
      </c>
      <c r="M93" s="34">
        <v>2</v>
      </c>
      <c r="N93" s="34">
        <v>0</v>
      </c>
      <c r="O93" s="34">
        <v>0</v>
      </c>
      <c r="P93" s="34">
        <f t="shared" si="80"/>
        <v>6</v>
      </c>
      <c r="Q93" s="34">
        <v>0</v>
      </c>
      <c r="R93" s="34">
        <v>1</v>
      </c>
      <c r="S93" s="34">
        <v>1</v>
      </c>
      <c r="T93" s="34">
        <v>0</v>
      </c>
      <c r="U93" s="34">
        <v>2</v>
      </c>
      <c r="V93" s="34"/>
      <c r="W93" s="34"/>
      <c r="X93" s="34"/>
      <c r="Y93" s="34"/>
      <c r="Z93" s="34"/>
      <c r="AA93" s="34"/>
      <c r="AB93" s="34"/>
    </row>
    <row r="94" spans="1:28">
      <c r="A94" s="37"/>
      <c r="B94" s="40" t="s">
        <v>186</v>
      </c>
      <c r="C94" s="35" t="s">
        <v>280</v>
      </c>
      <c r="D94" s="34">
        <v>5</v>
      </c>
      <c r="E94" s="34">
        <v>1</v>
      </c>
      <c r="F94" s="34">
        <v>0</v>
      </c>
      <c r="G94" s="38">
        <f t="shared" si="78"/>
        <v>6</v>
      </c>
      <c r="H94" s="34"/>
      <c r="I94" s="34">
        <v>1</v>
      </c>
      <c r="J94" s="34"/>
      <c r="K94" s="34">
        <f t="shared" si="79"/>
        <v>1</v>
      </c>
      <c r="L94" s="34">
        <v>1</v>
      </c>
      <c r="M94" s="34">
        <v>2</v>
      </c>
      <c r="N94" s="34">
        <v>0</v>
      </c>
      <c r="O94" s="34">
        <v>0</v>
      </c>
      <c r="P94" s="34">
        <f t="shared" si="80"/>
        <v>3</v>
      </c>
      <c r="Q94" s="34">
        <v>1</v>
      </c>
      <c r="R94" s="34">
        <v>2</v>
      </c>
      <c r="S94" s="34">
        <v>1</v>
      </c>
      <c r="T94" s="34">
        <v>0</v>
      </c>
      <c r="U94" s="34">
        <v>4</v>
      </c>
      <c r="V94" s="34"/>
      <c r="W94" s="34"/>
      <c r="X94" s="34"/>
      <c r="Y94" s="34"/>
      <c r="Z94" s="34"/>
      <c r="AA94" s="34"/>
      <c r="AB94" s="34"/>
    </row>
    <row r="95" spans="1:28">
      <c r="A95" s="37"/>
      <c r="B95" s="40" t="s">
        <v>178</v>
      </c>
      <c r="C95" s="35" t="s">
        <v>242</v>
      </c>
      <c r="D95" s="34">
        <v>5</v>
      </c>
      <c r="E95" s="34">
        <v>1</v>
      </c>
      <c r="F95" s="34">
        <v>0</v>
      </c>
      <c r="G95" s="38">
        <f t="shared" si="78"/>
        <v>6</v>
      </c>
      <c r="H95" s="34"/>
      <c r="I95" s="34">
        <v>1</v>
      </c>
      <c r="J95" s="34"/>
      <c r="K95" s="34">
        <f t="shared" si="79"/>
        <v>1</v>
      </c>
      <c r="L95" s="34">
        <v>2</v>
      </c>
      <c r="M95" s="34">
        <v>1</v>
      </c>
      <c r="N95" s="34">
        <v>0</v>
      </c>
      <c r="O95" s="34">
        <v>0</v>
      </c>
      <c r="P95" s="34">
        <f t="shared" si="80"/>
        <v>3</v>
      </c>
      <c r="Q95" s="34">
        <v>1</v>
      </c>
      <c r="R95" s="34">
        <v>0</v>
      </c>
      <c r="S95" s="34">
        <v>0</v>
      </c>
      <c r="T95" s="34">
        <v>0</v>
      </c>
      <c r="U95" s="34">
        <v>1</v>
      </c>
      <c r="V95" s="34"/>
      <c r="W95" s="34"/>
      <c r="X95" s="34"/>
      <c r="Y95" s="34"/>
      <c r="Z95" s="34"/>
      <c r="AA95" s="34"/>
      <c r="AB95" s="34"/>
    </row>
    <row r="96" spans="1:28">
      <c r="A96" s="37"/>
      <c r="B96" s="40" t="s">
        <v>182</v>
      </c>
      <c r="C96" s="35" t="s">
        <v>183</v>
      </c>
      <c r="D96" s="34">
        <v>6</v>
      </c>
      <c r="E96" s="34">
        <v>1</v>
      </c>
      <c r="F96" s="34">
        <v>0</v>
      </c>
      <c r="G96" s="38">
        <f t="shared" si="78"/>
        <v>7</v>
      </c>
      <c r="H96" s="34"/>
      <c r="I96" s="34"/>
      <c r="J96" s="34"/>
      <c r="K96" s="34">
        <f t="shared" si="79"/>
        <v>0</v>
      </c>
      <c r="L96" s="34">
        <v>0</v>
      </c>
      <c r="M96" s="34">
        <v>3</v>
      </c>
      <c r="N96" s="34">
        <v>1</v>
      </c>
      <c r="O96" s="34"/>
      <c r="P96" s="34">
        <f t="shared" si="80"/>
        <v>4</v>
      </c>
      <c r="Q96" s="34">
        <v>3</v>
      </c>
      <c r="R96" s="34">
        <v>1</v>
      </c>
      <c r="S96" s="34">
        <v>1</v>
      </c>
      <c r="T96" s="34">
        <v>0</v>
      </c>
      <c r="U96" s="34">
        <v>5</v>
      </c>
      <c r="V96" s="34"/>
      <c r="W96" s="34"/>
      <c r="X96" s="34"/>
      <c r="Y96" s="34"/>
      <c r="Z96" s="34"/>
      <c r="AA96" s="34"/>
      <c r="AB96" s="34"/>
    </row>
    <row r="97" spans="1:28">
      <c r="A97" s="37"/>
      <c r="B97" s="40" t="s">
        <v>180</v>
      </c>
      <c r="C97" s="35" t="s">
        <v>243</v>
      </c>
      <c r="D97" s="34">
        <v>6</v>
      </c>
      <c r="E97" s="34">
        <v>4</v>
      </c>
      <c r="F97" s="34">
        <v>0</v>
      </c>
      <c r="G97" s="38">
        <f t="shared" si="78"/>
        <v>10</v>
      </c>
      <c r="H97" s="34"/>
      <c r="I97" s="34"/>
      <c r="J97" s="34"/>
      <c r="K97" s="34">
        <f t="shared" si="79"/>
        <v>0</v>
      </c>
      <c r="L97" s="34">
        <v>15</v>
      </c>
      <c r="M97" s="34">
        <v>0</v>
      </c>
      <c r="N97" s="34">
        <v>0</v>
      </c>
      <c r="O97" s="34">
        <v>0</v>
      </c>
      <c r="P97" s="34">
        <f t="shared" si="80"/>
        <v>15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/>
      <c r="W97" s="34"/>
      <c r="X97" s="34"/>
      <c r="Y97" s="34"/>
      <c r="Z97" s="34"/>
      <c r="AA97" s="34"/>
      <c r="AB97" s="34"/>
    </row>
    <row r="98" spans="1:28">
      <c r="A98" s="39">
        <v>9</v>
      </c>
      <c r="B98" s="35" t="s">
        <v>42</v>
      </c>
      <c r="C98" s="32"/>
      <c r="D98" s="34"/>
      <c r="E98" s="34"/>
      <c r="F98" s="34"/>
      <c r="G98" s="38"/>
      <c r="H98" s="34"/>
      <c r="I98" s="34"/>
      <c r="J98" s="34"/>
      <c r="K98" s="34"/>
      <c r="L98" s="34"/>
      <c r="M98" s="34"/>
      <c r="N98" s="34"/>
      <c r="O98" s="34"/>
      <c r="P98" s="34"/>
      <c r="Q98" s="34">
        <v>0</v>
      </c>
      <c r="R98" s="34">
        <v>4</v>
      </c>
      <c r="S98" s="34">
        <v>0</v>
      </c>
      <c r="T98" s="34">
        <v>0</v>
      </c>
      <c r="U98" s="34">
        <v>4</v>
      </c>
      <c r="V98" s="34"/>
      <c r="W98" s="34"/>
      <c r="X98" s="34"/>
      <c r="Y98" s="34"/>
      <c r="Z98" s="34"/>
      <c r="AA98" s="34"/>
      <c r="AB98" s="34"/>
    </row>
    <row r="99" spans="1:28">
      <c r="A99" s="37"/>
      <c r="B99" s="40" t="s">
        <v>184</v>
      </c>
      <c r="C99" s="35" t="s">
        <v>239</v>
      </c>
      <c r="D99" s="34">
        <v>3</v>
      </c>
      <c r="E99" s="34">
        <v>1</v>
      </c>
      <c r="F99" s="34">
        <v>0</v>
      </c>
      <c r="G99" s="38">
        <f t="shared" si="78"/>
        <v>4</v>
      </c>
      <c r="H99" s="34">
        <v>0</v>
      </c>
      <c r="I99" s="34">
        <v>0</v>
      </c>
      <c r="J99" s="34">
        <v>0</v>
      </c>
      <c r="K99" s="34">
        <f t="shared" si="79"/>
        <v>0</v>
      </c>
      <c r="L99" s="34">
        <v>9</v>
      </c>
      <c r="M99" s="34">
        <v>1</v>
      </c>
      <c r="N99" s="34">
        <v>0</v>
      </c>
      <c r="O99" s="34">
        <v>0</v>
      </c>
      <c r="P99" s="34">
        <f>SUM(L99:O99)</f>
        <v>10</v>
      </c>
      <c r="Q99" s="34">
        <v>0</v>
      </c>
      <c r="R99" s="34">
        <v>1</v>
      </c>
      <c r="S99" s="34">
        <v>0</v>
      </c>
      <c r="T99" s="34">
        <v>0</v>
      </c>
      <c r="U99" s="34">
        <v>1</v>
      </c>
      <c r="V99" s="34"/>
      <c r="W99" s="34"/>
      <c r="X99" s="34"/>
      <c r="Y99" s="34"/>
      <c r="Z99" s="34"/>
      <c r="AA99" s="34"/>
      <c r="AB99" s="34"/>
    </row>
    <row r="100" spans="1:28">
      <c r="A100" s="37"/>
      <c r="B100" s="40" t="s">
        <v>194</v>
      </c>
      <c r="C100" s="35" t="s">
        <v>195</v>
      </c>
      <c r="D100" s="34">
        <v>2</v>
      </c>
      <c r="E100" s="34">
        <v>3</v>
      </c>
      <c r="F100" s="34">
        <v>1</v>
      </c>
      <c r="G100" s="38">
        <f t="shared" si="78"/>
        <v>6</v>
      </c>
      <c r="H100" s="34">
        <v>0</v>
      </c>
      <c r="I100" s="34">
        <v>3</v>
      </c>
      <c r="J100" s="34">
        <v>0</v>
      </c>
      <c r="K100" s="34">
        <f t="shared" si="79"/>
        <v>3</v>
      </c>
      <c r="L100" s="34">
        <v>3</v>
      </c>
      <c r="M100" s="34">
        <v>2</v>
      </c>
      <c r="N100" s="34">
        <v>1</v>
      </c>
      <c r="O100" s="34">
        <v>0</v>
      </c>
      <c r="P100" s="34">
        <f t="shared" ref="P100:P101" si="81">SUM(L100:O100)</f>
        <v>6</v>
      </c>
      <c r="Q100" s="34">
        <v>0</v>
      </c>
      <c r="R100" s="34">
        <v>2</v>
      </c>
      <c r="S100" s="34">
        <v>0</v>
      </c>
      <c r="T100" s="34">
        <v>0</v>
      </c>
      <c r="U100" s="34">
        <v>2</v>
      </c>
      <c r="V100" s="34"/>
      <c r="W100" s="34"/>
      <c r="X100" s="34"/>
      <c r="Y100" s="34"/>
      <c r="Z100" s="34"/>
      <c r="AA100" s="34"/>
      <c r="AB100" s="34"/>
    </row>
    <row r="101" spans="1:28">
      <c r="A101" s="37"/>
      <c r="B101" s="40" t="s">
        <v>188</v>
      </c>
      <c r="C101" s="35" t="s">
        <v>280</v>
      </c>
      <c r="D101" s="34">
        <v>3</v>
      </c>
      <c r="E101" s="34">
        <v>1</v>
      </c>
      <c r="F101" s="34">
        <v>0</v>
      </c>
      <c r="G101" s="38">
        <f t="shared" si="78"/>
        <v>4</v>
      </c>
      <c r="H101" s="34">
        <v>0</v>
      </c>
      <c r="I101" s="34">
        <v>1</v>
      </c>
      <c r="J101" s="34">
        <v>0</v>
      </c>
      <c r="K101" s="34">
        <f t="shared" si="79"/>
        <v>1</v>
      </c>
      <c r="L101" s="34">
        <v>4</v>
      </c>
      <c r="M101" s="34">
        <v>0</v>
      </c>
      <c r="N101" s="34">
        <v>0</v>
      </c>
      <c r="O101" s="34">
        <v>0</v>
      </c>
      <c r="P101" s="34">
        <f t="shared" si="81"/>
        <v>4</v>
      </c>
      <c r="Q101" s="34">
        <v>0</v>
      </c>
      <c r="R101" s="34">
        <v>1</v>
      </c>
      <c r="S101" s="34">
        <v>0</v>
      </c>
      <c r="T101" s="34">
        <v>0</v>
      </c>
      <c r="U101" s="34">
        <v>1</v>
      </c>
      <c r="V101" s="34"/>
      <c r="W101" s="34"/>
      <c r="X101" s="34"/>
      <c r="Y101" s="34"/>
      <c r="Z101" s="34"/>
      <c r="AA101" s="34"/>
      <c r="AB101" s="34"/>
    </row>
    <row r="102" spans="1:28">
      <c r="A102" s="36" t="s">
        <v>245</v>
      </c>
      <c r="B102" s="37"/>
      <c r="C102" s="37"/>
      <c r="D102" s="38">
        <f>SUM(D104)</f>
        <v>1</v>
      </c>
      <c r="E102" s="38">
        <f t="shared" ref="E102:P102" si="82">SUM(E104)</f>
        <v>0</v>
      </c>
      <c r="F102" s="38">
        <f t="shared" si="82"/>
        <v>0</v>
      </c>
      <c r="G102" s="38">
        <f t="shared" si="82"/>
        <v>1</v>
      </c>
      <c r="H102" s="38">
        <f t="shared" si="82"/>
        <v>0</v>
      </c>
      <c r="I102" s="38">
        <f t="shared" si="82"/>
        <v>0</v>
      </c>
      <c r="J102" s="38">
        <f t="shared" si="82"/>
        <v>0</v>
      </c>
      <c r="K102" s="38">
        <f t="shared" si="82"/>
        <v>0</v>
      </c>
      <c r="L102" s="38">
        <f t="shared" si="82"/>
        <v>0</v>
      </c>
      <c r="M102" s="38">
        <f t="shared" si="82"/>
        <v>0</v>
      </c>
      <c r="N102" s="38">
        <f t="shared" si="82"/>
        <v>0</v>
      </c>
      <c r="O102" s="38">
        <v>0</v>
      </c>
      <c r="P102" s="38">
        <f t="shared" si="82"/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/>
      <c r="W102" s="38"/>
      <c r="X102" s="38"/>
      <c r="Y102" s="38"/>
      <c r="Z102" s="38"/>
      <c r="AA102" s="38"/>
      <c r="AB102" s="38"/>
    </row>
    <row r="103" spans="1:28">
      <c r="A103" s="39">
        <v>7</v>
      </c>
      <c r="B103" s="35" t="s">
        <v>43</v>
      </c>
      <c r="C103" s="32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/>
      <c r="W103" s="34"/>
      <c r="X103" s="34"/>
      <c r="Y103" s="34"/>
      <c r="Z103" s="34"/>
      <c r="AA103" s="34"/>
      <c r="AB103" s="34"/>
    </row>
    <row r="104" spans="1:28">
      <c r="A104" s="37"/>
      <c r="B104" s="40" t="s">
        <v>246</v>
      </c>
      <c r="C104" s="35" t="s">
        <v>247</v>
      </c>
      <c r="D104" s="34">
        <v>1</v>
      </c>
      <c r="E104" s="34">
        <v>0</v>
      </c>
      <c r="F104" s="34">
        <v>0</v>
      </c>
      <c r="G104" s="34">
        <f>SUM(D104:F104)</f>
        <v>1</v>
      </c>
      <c r="H104" s="34"/>
      <c r="I104" s="34"/>
      <c r="J104" s="34"/>
      <c r="K104" s="34"/>
      <c r="L104" s="34"/>
      <c r="M104" s="34"/>
      <c r="N104" s="34"/>
      <c r="O104" s="34"/>
      <c r="P104" s="34">
        <f>SUM(L104:O104)</f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/>
      <c r="W104" s="34"/>
      <c r="X104" s="34"/>
      <c r="Y104" s="34"/>
      <c r="Z104" s="34"/>
      <c r="AA104" s="34"/>
      <c r="AB104" s="34"/>
    </row>
    <row r="105" spans="1:28">
      <c r="A105" s="36" t="s">
        <v>281</v>
      </c>
      <c r="B105" s="37"/>
      <c r="C105" s="37"/>
      <c r="D105" s="38">
        <f>SUM(D106:D109)</f>
        <v>14</v>
      </c>
      <c r="E105" s="38">
        <f t="shared" ref="E105:G105" si="83">SUM(E106:E109)</f>
        <v>13</v>
      </c>
      <c r="F105" s="38">
        <f t="shared" si="83"/>
        <v>0</v>
      </c>
      <c r="G105" s="38">
        <f t="shared" si="83"/>
        <v>27</v>
      </c>
      <c r="H105" s="38">
        <f t="shared" ref="H105" si="84">SUM(H106:H109)</f>
        <v>1</v>
      </c>
      <c r="I105" s="38">
        <f t="shared" ref="I105" si="85">SUM(I106:I109)</f>
        <v>0</v>
      </c>
      <c r="J105" s="38">
        <f t="shared" ref="J105" si="86">SUM(J106:J109)</f>
        <v>0</v>
      </c>
      <c r="K105" s="38">
        <f t="shared" ref="K105" si="87">SUM(K106:K109)</f>
        <v>0</v>
      </c>
      <c r="L105" s="38">
        <f t="shared" ref="L105" si="88">SUM(L106:L109)</f>
        <v>15</v>
      </c>
      <c r="M105" s="38">
        <f t="shared" ref="M105" si="89">SUM(M106:M109)</f>
        <v>13</v>
      </c>
      <c r="N105" s="38">
        <f t="shared" ref="N105" si="90">SUM(N106:N109)</f>
        <v>1</v>
      </c>
      <c r="O105" s="38">
        <v>0</v>
      </c>
      <c r="P105" s="38">
        <f t="shared" ref="P105" si="91">SUM(P106:P109)</f>
        <v>29</v>
      </c>
      <c r="Q105" s="38">
        <v>0</v>
      </c>
      <c r="R105" s="38">
        <v>6</v>
      </c>
      <c r="S105" s="38">
        <v>0</v>
      </c>
      <c r="T105" s="38">
        <v>0</v>
      </c>
      <c r="U105" s="38">
        <v>6</v>
      </c>
      <c r="V105" s="38"/>
      <c r="W105" s="38"/>
      <c r="X105" s="38"/>
      <c r="Y105" s="38"/>
      <c r="Z105" s="38"/>
      <c r="AA105" s="38"/>
      <c r="AB105" s="38"/>
    </row>
    <row r="106" spans="1:28">
      <c r="A106" s="39">
        <v>6</v>
      </c>
      <c r="B106" s="35" t="s">
        <v>40</v>
      </c>
      <c r="C106" s="32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>
        <v>0</v>
      </c>
      <c r="R106" s="34">
        <v>4</v>
      </c>
      <c r="S106" s="34">
        <v>0</v>
      </c>
      <c r="T106" s="34">
        <v>0</v>
      </c>
      <c r="U106" s="34">
        <v>4</v>
      </c>
      <c r="V106" s="34"/>
      <c r="W106" s="34"/>
      <c r="X106" s="34"/>
      <c r="Y106" s="34"/>
      <c r="Z106" s="34"/>
      <c r="AA106" s="34"/>
      <c r="AB106" s="34"/>
    </row>
    <row r="107" spans="1:28">
      <c r="A107" s="39"/>
      <c r="B107" s="40" t="s">
        <v>249</v>
      </c>
      <c r="C107" s="35" t="s">
        <v>250</v>
      </c>
      <c r="D107" s="34">
        <v>3</v>
      </c>
      <c r="E107" s="34">
        <v>0</v>
      </c>
      <c r="F107" s="34">
        <v>0</v>
      </c>
      <c r="G107" s="34">
        <f>SUM(D107:F107)</f>
        <v>3</v>
      </c>
      <c r="H107" s="34"/>
      <c r="I107" s="34"/>
      <c r="J107" s="34"/>
      <c r="K107" s="34"/>
      <c r="L107" s="34">
        <v>0</v>
      </c>
      <c r="M107" s="34">
        <v>0</v>
      </c>
      <c r="N107" s="34">
        <v>0</v>
      </c>
      <c r="O107" s="34">
        <v>0</v>
      </c>
      <c r="P107" s="34">
        <f>SUM(L107:O107)</f>
        <v>0</v>
      </c>
      <c r="Q107" s="34">
        <v>0</v>
      </c>
      <c r="R107" s="34">
        <v>4</v>
      </c>
      <c r="S107" s="34">
        <v>0</v>
      </c>
      <c r="T107" s="34">
        <v>0</v>
      </c>
      <c r="U107" s="34">
        <v>4</v>
      </c>
      <c r="V107" s="34"/>
      <c r="W107" s="34"/>
      <c r="X107" s="34"/>
      <c r="Y107" s="34"/>
      <c r="Z107" s="34"/>
      <c r="AA107" s="34"/>
      <c r="AB107" s="34"/>
    </row>
    <row r="108" spans="1:28">
      <c r="A108" s="39">
        <v>7</v>
      </c>
      <c r="B108" s="35" t="s">
        <v>43</v>
      </c>
      <c r="C108" s="32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>
        <v>0</v>
      </c>
      <c r="R108" s="34">
        <v>2</v>
      </c>
      <c r="S108" s="34">
        <v>0</v>
      </c>
      <c r="T108" s="34">
        <v>0</v>
      </c>
      <c r="U108" s="34">
        <v>2</v>
      </c>
      <c r="V108" s="34"/>
      <c r="W108" s="34"/>
      <c r="X108" s="34"/>
      <c r="Y108" s="34"/>
      <c r="Z108" s="34"/>
      <c r="AA108" s="34"/>
      <c r="AB108" s="34"/>
    </row>
    <row r="109" spans="1:28">
      <c r="A109" s="39"/>
      <c r="B109" s="40" t="s">
        <v>197</v>
      </c>
      <c r="C109" s="35" t="s">
        <v>251</v>
      </c>
      <c r="D109" s="34">
        <v>11</v>
      </c>
      <c r="E109" s="34">
        <v>13</v>
      </c>
      <c r="F109" s="34">
        <v>0</v>
      </c>
      <c r="G109" s="34">
        <f>SUM(D109:F109)</f>
        <v>24</v>
      </c>
      <c r="H109" s="34">
        <v>1</v>
      </c>
      <c r="I109" s="34"/>
      <c r="J109" s="34"/>
      <c r="K109" s="34"/>
      <c r="L109" s="34">
        <v>15</v>
      </c>
      <c r="M109" s="34">
        <v>13</v>
      </c>
      <c r="N109" s="34">
        <v>1</v>
      </c>
      <c r="O109" s="34">
        <v>0</v>
      </c>
      <c r="P109" s="34">
        <f t="shared" ref="P109" si="92">SUM(L109:O109)</f>
        <v>29</v>
      </c>
      <c r="Q109" s="34">
        <v>0</v>
      </c>
      <c r="R109" s="34">
        <v>2</v>
      </c>
      <c r="S109" s="34">
        <v>0</v>
      </c>
      <c r="T109" s="34">
        <v>0</v>
      </c>
      <c r="U109" s="34">
        <v>2</v>
      </c>
      <c r="V109" s="34"/>
      <c r="W109" s="34"/>
      <c r="X109" s="34"/>
      <c r="Y109" s="34"/>
      <c r="Z109" s="34"/>
      <c r="AA109" s="34"/>
      <c r="AB109" s="34"/>
    </row>
  </sheetData>
  <mergeCells count="17">
    <mergeCell ref="A8:C10"/>
    <mergeCell ref="D8:K8"/>
    <mergeCell ref="L8:U8"/>
    <mergeCell ref="V8:AB8"/>
    <mergeCell ref="D9:G9"/>
    <mergeCell ref="H9:K9"/>
    <mergeCell ref="L9:P9"/>
    <mergeCell ref="Q9:U9"/>
    <mergeCell ref="V9:X9"/>
    <mergeCell ref="Y9:AB9"/>
    <mergeCell ref="A7:AB7"/>
    <mergeCell ref="A4:J4"/>
    <mergeCell ref="A1:AB1"/>
    <mergeCell ref="A2:AB2"/>
    <mergeCell ref="A3:AB3"/>
    <mergeCell ref="A5:AB5"/>
    <mergeCell ref="A6:AB6"/>
  </mergeCells>
  <hyperlinks>
    <hyperlink ref="A4:J4" location="Contenido!A1" display="REGRESAR" xr:uid="{FA119868-8089-471E-9B6B-DE1118B680BC}"/>
  </hyperlinks>
  <printOptions horizontalCentered="1"/>
  <pageMargins left="0.25" right="0.25" top="0.75" bottom="0.75" header="0.3" footer="0.3"/>
  <pageSetup orientation="landscape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3CE8-A510-48BB-B796-302C3C85DFAC}">
  <dimension ref="A1:U18"/>
  <sheetViews>
    <sheetView zoomScale="140" zoomScaleNormal="140" workbookViewId="0">
      <pane xSplit="3" ySplit="10" topLeftCell="M11" activePane="bottomRight" state="frozen"/>
      <selection pane="bottomRight" activeCell="V14" sqref="V14"/>
      <selection pane="bottomLeft" activeCell="A11" sqref="A11"/>
      <selection pane="topRight" activeCell="D1" sqref="D1"/>
    </sheetView>
  </sheetViews>
  <sheetFormatPr defaultRowHeight="12.75"/>
  <cols>
    <col min="1" max="1" width="5.5703125" style="11" customWidth="1"/>
    <col min="2" max="2" width="11.85546875" style="11" customWidth="1"/>
    <col min="3" max="3" width="54.42578125" style="11" customWidth="1"/>
    <col min="4" max="6" width="6.42578125" style="11" customWidth="1"/>
    <col min="7" max="9" width="6.28515625" style="11" customWidth="1"/>
    <col min="10" max="13" width="6.140625" style="11" customWidth="1"/>
    <col min="14" max="17" width="6.28515625" style="11" customWidth="1"/>
    <col min="18" max="21" width="6.140625" style="11" customWidth="1"/>
    <col min="22" max="16384" width="9.140625" style="11"/>
  </cols>
  <sheetData>
    <row r="1" spans="1:21" s="10" customFormat="1" ht="15.75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s="10" customFormat="1" ht="15">
      <c r="A2" s="60" t="s">
        <v>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s="10" customFormat="1" ht="1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s="10" customFormat="1" ht="15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/>
      <c r="L4"/>
      <c r="M4"/>
      <c r="N4"/>
      <c r="O4"/>
      <c r="P4"/>
      <c r="Q4"/>
      <c r="R4"/>
      <c r="S4"/>
      <c r="T4"/>
      <c r="U4"/>
    </row>
    <row r="5" spans="1:21" s="10" customFormat="1" ht="15">
      <c r="A5" s="58" t="s">
        <v>282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s="10" customFormat="1">
      <c r="A6" s="59" t="s">
        <v>283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21" s="10" customFormat="1">
      <c r="A7" s="69" t="s">
        <v>201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1" s="10" customFormat="1" ht="12.75" customHeight="1">
      <c r="A8" s="70" t="s">
        <v>202</v>
      </c>
      <c r="B8" s="70"/>
      <c r="C8" s="70"/>
      <c r="D8" s="72" t="s">
        <v>51</v>
      </c>
      <c r="E8" s="73"/>
      <c r="F8" s="74"/>
      <c r="G8" s="72" t="s">
        <v>52</v>
      </c>
      <c r="H8" s="73"/>
      <c r="I8" s="74"/>
      <c r="J8" s="72" t="s">
        <v>53</v>
      </c>
      <c r="K8" s="73"/>
      <c r="L8" s="73"/>
      <c r="M8" s="74"/>
      <c r="N8" s="72" t="s">
        <v>54</v>
      </c>
      <c r="O8" s="73"/>
      <c r="P8" s="73"/>
      <c r="Q8" s="74"/>
      <c r="R8" s="72" t="s">
        <v>55</v>
      </c>
      <c r="S8" s="73"/>
      <c r="T8" s="73"/>
      <c r="U8" s="74"/>
    </row>
    <row r="9" spans="1:21" s="10" customFormat="1" ht="15" customHeight="1">
      <c r="A9" s="70"/>
      <c r="B9" s="70"/>
      <c r="C9" s="70"/>
      <c r="D9" s="75" t="s">
        <v>59</v>
      </c>
      <c r="E9" s="76"/>
      <c r="F9" s="77"/>
      <c r="G9" s="75" t="s">
        <v>59</v>
      </c>
      <c r="H9" s="76"/>
      <c r="I9" s="77"/>
      <c r="J9" s="72" t="s">
        <v>59</v>
      </c>
      <c r="K9" s="73"/>
      <c r="L9" s="73"/>
      <c r="M9" s="74"/>
      <c r="N9" s="68" t="s">
        <v>59</v>
      </c>
      <c r="O9" s="68"/>
      <c r="P9" s="68"/>
      <c r="Q9" s="68"/>
      <c r="R9" s="68" t="s">
        <v>59</v>
      </c>
      <c r="S9" s="68"/>
      <c r="T9" s="68"/>
      <c r="U9" s="68"/>
    </row>
    <row r="10" spans="1:21" s="10" customFormat="1" ht="12.75" customHeight="1">
      <c r="A10" s="70"/>
      <c r="B10" s="70"/>
      <c r="C10" s="70"/>
      <c r="D10" s="27" t="s">
        <v>34</v>
      </c>
      <c r="E10" s="27" t="s">
        <v>35</v>
      </c>
      <c r="F10" s="27" t="s">
        <v>67</v>
      </c>
      <c r="G10" s="27" t="s">
        <v>34</v>
      </c>
      <c r="H10" s="27" t="s">
        <v>35</v>
      </c>
      <c r="I10" s="27" t="s">
        <v>67</v>
      </c>
      <c r="J10" s="27" t="s">
        <v>34</v>
      </c>
      <c r="K10" s="27" t="s">
        <v>35</v>
      </c>
      <c r="L10" s="42" t="s">
        <v>284</v>
      </c>
      <c r="M10" s="27" t="s">
        <v>67</v>
      </c>
      <c r="N10" s="27" t="s">
        <v>34</v>
      </c>
      <c r="O10" s="27" t="s">
        <v>35</v>
      </c>
      <c r="P10" s="42" t="s">
        <v>284</v>
      </c>
      <c r="Q10" s="27" t="s">
        <v>67</v>
      </c>
      <c r="R10" s="27" t="s">
        <v>34</v>
      </c>
      <c r="S10" s="27" t="s">
        <v>35</v>
      </c>
      <c r="T10" s="42" t="s">
        <v>284</v>
      </c>
      <c r="U10" s="27" t="s">
        <v>67</v>
      </c>
    </row>
    <row r="11" spans="1:21" s="10" customFormat="1">
      <c r="A11" s="27"/>
      <c r="B11" s="27"/>
      <c r="C11" s="28" t="s">
        <v>203</v>
      </c>
      <c r="D11" s="29">
        <f t="shared" ref="D11:M11" si="0">SUM(D12:D12)</f>
        <v>15</v>
      </c>
      <c r="E11" s="29">
        <f t="shared" si="0"/>
        <v>10</v>
      </c>
      <c r="F11" s="29">
        <f t="shared" si="0"/>
        <v>25</v>
      </c>
      <c r="G11" s="29">
        <f t="shared" si="0"/>
        <v>34</v>
      </c>
      <c r="H11" s="29">
        <f t="shared" si="0"/>
        <v>13</v>
      </c>
      <c r="I11" s="29">
        <f t="shared" si="0"/>
        <v>47</v>
      </c>
      <c r="J11" s="29">
        <f t="shared" si="0"/>
        <v>41</v>
      </c>
      <c r="K11" s="29">
        <f t="shared" si="0"/>
        <v>24</v>
      </c>
      <c r="L11" s="29">
        <f t="shared" si="0"/>
        <v>2</v>
      </c>
      <c r="M11" s="29">
        <f t="shared" si="0"/>
        <v>67</v>
      </c>
      <c r="N11" s="29">
        <f t="shared" ref="N11:Q11" si="1">SUM(N12:N12)</f>
        <v>48</v>
      </c>
      <c r="O11" s="29">
        <f t="shared" si="1"/>
        <v>28</v>
      </c>
      <c r="P11" s="29">
        <f t="shared" si="1"/>
        <v>1</v>
      </c>
      <c r="Q11" s="29">
        <f t="shared" si="1"/>
        <v>77</v>
      </c>
      <c r="R11" s="29">
        <f t="shared" ref="R11" si="2">SUM(R12:R12)</f>
        <v>29</v>
      </c>
      <c r="S11" s="29">
        <f t="shared" ref="S11" si="3">SUM(S12:S12)</f>
        <v>13</v>
      </c>
      <c r="T11" s="29">
        <f t="shared" ref="T11" si="4">SUM(T12:T12)</f>
        <v>1</v>
      </c>
      <c r="U11" s="29">
        <f t="shared" ref="U11" si="5">SUM(U12:U12)</f>
        <v>43</v>
      </c>
    </row>
    <row r="12" spans="1:21" s="10" customFormat="1">
      <c r="A12" s="30">
        <v>7</v>
      </c>
      <c r="B12" s="31"/>
      <c r="C12" s="35" t="s">
        <v>43</v>
      </c>
      <c r="D12" s="34">
        <f>SUM(D15,D18)</f>
        <v>15</v>
      </c>
      <c r="E12" s="34">
        <f t="shared" ref="E12:U12" si="6">SUM(E15,E18)</f>
        <v>10</v>
      </c>
      <c r="F12" s="34">
        <f t="shared" si="6"/>
        <v>25</v>
      </c>
      <c r="G12" s="34">
        <f t="shared" si="6"/>
        <v>34</v>
      </c>
      <c r="H12" s="34">
        <f t="shared" si="6"/>
        <v>13</v>
      </c>
      <c r="I12" s="34">
        <f t="shared" si="6"/>
        <v>47</v>
      </c>
      <c r="J12" s="34">
        <f t="shared" si="6"/>
        <v>41</v>
      </c>
      <c r="K12" s="34">
        <f t="shared" si="6"/>
        <v>24</v>
      </c>
      <c r="L12" s="34">
        <f t="shared" si="6"/>
        <v>2</v>
      </c>
      <c r="M12" s="34">
        <f t="shared" si="6"/>
        <v>67</v>
      </c>
      <c r="N12" s="34">
        <f t="shared" si="6"/>
        <v>48</v>
      </c>
      <c r="O12" s="34">
        <f t="shared" si="6"/>
        <v>28</v>
      </c>
      <c r="P12" s="34">
        <f t="shared" si="6"/>
        <v>1</v>
      </c>
      <c r="Q12" s="34">
        <f t="shared" si="6"/>
        <v>77</v>
      </c>
      <c r="R12" s="34">
        <f t="shared" si="6"/>
        <v>29</v>
      </c>
      <c r="S12" s="34">
        <f t="shared" si="6"/>
        <v>13</v>
      </c>
      <c r="T12" s="34">
        <f t="shared" si="6"/>
        <v>1</v>
      </c>
      <c r="U12" s="34">
        <f t="shared" si="6"/>
        <v>43</v>
      </c>
    </row>
    <row r="13" spans="1:21">
      <c r="A13" s="36" t="s">
        <v>255</v>
      </c>
      <c r="B13" s="37"/>
      <c r="C13" s="3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>
      <c r="A14" s="39">
        <v>7</v>
      </c>
      <c r="B14" s="35" t="s">
        <v>60</v>
      </c>
      <c r="C14" s="32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</row>
    <row r="15" spans="1:21">
      <c r="A15" s="37"/>
      <c r="B15" s="40" t="s">
        <v>71</v>
      </c>
      <c r="C15" s="35" t="s">
        <v>285</v>
      </c>
      <c r="D15" s="34">
        <v>15</v>
      </c>
      <c r="E15" s="34">
        <v>10</v>
      </c>
      <c r="F15" s="34">
        <f>SUM(D15:E15)</f>
        <v>25</v>
      </c>
      <c r="G15" s="34">
        <v>34</v>
      </c>
      <c r="H15" s="34">
        <v>13</v>
      </c>
      <c r="I15" s="34">
        <f>SUM(G15:H15)</f>
        <v>47</v>
      </c>
      <c r="J15" s="34">
        <v>32</v>
      </c>
      <c r="K15" s="34">
        <v>16</v>
      </c>
      <c r="L15" s="34">
        <v>1</v>
      </c>
      <c r="M15" s="34">
        <f>SUM(J15:L15)</f>
        <v>49</v>
      </c>
      <c r="N15" s="34">
        <v>34</v>
      </c>
      <c r="O15" s="34">
        <v>19</v>
      </c>
      <c r="P15" s="34">
        <v>0</v>
      </c>
      <c r="Q15" s="34">
        <f>SUM(N15:P15)</f>
        <v>53</v>
      </c>
      <c r="R15" s="34">
        <v>17</v>
      </c>
      <c r="S15" s="34">
        <v>5</v>
      </c>
      <c r="T15" s="34">
        <v>0</v>
      </c>
      <c r="U15" s="34">
        <f>SUM(R15:T15)</f>
        <v>22</v>
      </c>
    </row>
    <row r="16" spans="1:21">
      <c r="A16" s="36" t="s">
        <v>206</v>
      </c>
      <c r="B16" s="37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21">
      <c r="A17" s="39">
        <v>7</v>
      </c>
      <c r="B17" s="35" t="s">
        <v>60</v>
      </c>
      <c r="C17" s="3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spans="1:21">
      <c r="A18" s="37"/>
      <c r="B18" s="40" t="s">
        <v>286</v>
      </c>
      <c r="C18" s="35" t="s">
        <v>287</v>
      </c>
      <c r="D18" s="50"/>
      <c r="E18" s="50"/>
      <c r="F18" s="50"/>
      <c r="G18" s="50"/>
      <c r="H18" s="50"/>
      <c r="I18" s="50"/>
      <c r="J18" s="34">
        <v>9</v>
      </c>
      <c r="K18" s="34">
        <v>8</v>
      </c>
      <c r="L18" s="34">
        <v>1</v>
      </c>
      <c r="M18" s="34">
        <f>SUM(J18:L18)</f>
        <v>18</v>
      </c>
      <c r="N18" s="34">
        <v>14</v>
      </c>
      <c r="O18" s="34">
        <v>9</v>
      </c>
      <c r="P18" s="34">
        <v>1</v>
      </c>
      <c r="Q18" s="34">
        <f>SUM(N18:P18)</f>
        <v>24</v>
      </c>
      <c r="R18" s="34">
        <v>12</v>
      </c>
      <c r="S18" s="34">
        <v>8</v>
      </c>
      <c r="T18" s="34">
        <v>1</v>
      </c>
      <c r="U18" s="34">
        <f>SUM(R18:T18)</f>
        <v>21</v>
      </c>
    </row>
  </sheetData>
  <mergeCells count="18">
    <mergeCell ref="N8:Q8"/>
    <mergeCell ref="R8:U8"/>
    <mergeCell ref="A4:J4"/>
    <mergeCell ref="D9:F9"/>
    <mergeCell ref="D8:F8"/>
    <mergeCell ref="G8:I8"/>
    <mergeCell ref="G9:I9"/>
    <mergeCell ref="J8:M8"/>
    <mergeCell ref="J9:M9"/>
    <mergeCell ref="A8:C10"/>
    <mergeCell ref="N9:Q9"/>
    <mergeCell ref="R9:U9"/>
    <mergeCell ref="A7:U7"/>
    <mergeCell ref="A1:U1"/>
    <mergeCell ref="A2:U2"/>
    <mergeCell ref="A3:U3"/>
    <mergeCell ref="A5:U5"/>
    <mergeCell ref="A6:U6"/>
  </mergeCells>
  <hyperlinks>
    <hyperlink ref="A4:J4" location="Contenido!A1" display="REGRESAR" xr:uid="{53DC7CA4-0BF4-4991-B5C6-74BC4A9E0103}"/>
  </hyperlinks>
  <printOptions horizontalCentered="1"/>
  <pageMargins left="0.25" right="0.25" top="0.75" bottom="0.75" header="0.3" footer="0.3"/>
  <pageSetup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243660BE35744BD00316414702EAA" ma:contentTypeVersion="14" ma:contentTypeDescription="Create a new document." ma:contentTypeScope="" ma:versionID="7e61e6b64cb0b64aa33b37b9fb269249">
  <xsd:schema xmlns:xsd="http://www.w3.org/2001/XMLSchema" xmlns:xs="http://www.w3.org/2001/XMLSchema" xmlns:p="http://schemas.microsoft.com/office/2006/metadata/properties" xmlns:ns1="http://schemas.microsoft.com/sharepoint/v3" xmlns:ns2="99f3c8b3-53b7-444b-b95b-946f26404963" xmlns:ns3="34cf7324-f286-4ca4-bbb7-f892776d82b8" targetNamespace="http://schemas.microsoft.com/office/2006/metadata/properties" ma:root="true" ma:fieldsID="9f9cc4f04a02e37aacb35d8bad756317" ns1:_="" ns2:_="" ns3:_="">
    <xsd:import namespace="http://schemas.microsoft.com/sharepoint/v3"/>
    <xsd:import namespace="99f3c8b3-53b7-444b-b95b-946f26404963"/>
    <xsd:import namespace="34cf7324-f286-4ca4-bbb7-f892776d8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3c8b3-53b7-444b-b95b-946f26404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14726-6ae4-4cb5-99f3-fdc6235cc8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f7324-f286-4ca4-bbb7-f892776d82b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03af5d-ec4d-43af-b68e-59ce62ebc6ae}" ma:internalName="TaxCatchAll" ma:showField="CatchAllData" ma:web="34cf7324-f286-4ca4-bbb7-f892776d8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9f3c8b3-53b7-444b-b95b-946f26404963">
      <Terms xmlns="http://schemas.microsoft.com/office/infopath/2007/PartnerControls"/>
    </lcf76f155ced4ddcb4097134ff3c332f>
    <TaxCatchAll xmlns="34cf7324-f286-4ca4-bbb7-f892776d82b8" xsi:nil="true"/>
  </documentManagement>
</p:properties>
</file>

<file path=customXml/itemProps1.xml><?xml version="1.0" encoding="utf-8"?>
<ds:datastoreItem xmlns:ds="http://schemas.openxmlformats.org/officeDocument/2006/customXml" ds:itemID="{466E834F-E8BC-40D2-9276-AB05341AB690}"/>
</file>

<file path=customXml/itemProps2.xml><?xml version="1.0" encoding="utf-8"?>
<ds:datastoreItem xmlns:ds="http://schemas.openxmlformats.org/officeDocument/2006/customXml" ds:itemID="{819B5780-D3E7-49F3-A2DF-1B23DAC9944B}"/>
</file>

<file path=customXml/itemProps3.xml><?xml version="1.0" encoding="utf-8"?>
<ds:datastoreItem xmlns:ds="http://schemas.openxmlformats.org/officeDocument/2006/customXml" ds:itemID="{9A150EFB-9A6C-417F-BF78-35648C153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SandraE</dc:creator>
  <cp:keywords/>
  <dc:description/>
  <cp:lastModifiedBy>Patricia Mattei Ramos</cp:lastModifiedBy>
  <cp:revision/>
  <dcterms:created xsi:type="dcterms:W3CDTF">2020-09-09T12:24:37Z</dcterms:created>
  <dcterms:modified xsi:type="dcterms:W3CDTF">2026-06-01T20:40:29Z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0x0101002DD243660BE35744BD00316414702EAA</vt:lpwstr>
  </property>
  <property fmtid="{D5CDD505-2E9C-101B-9397-08002B2CF9AE}" pid="3" name="MediaServiceImageTags">
    <vt:lpwstr/>
  </property>
</Properties>
</file>