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stemaupr-my.sharepoint.com/personal/patricia_mattei_upr_edu/Documents/01. DiiA/15. Tablas - Página DIIA/03. Estadísticas a nivel graduado/04. tasas de retención y graduación/"/>
    </mc:Choice>
  </mc:AlternateContent>
  <xr:revisionPtr revIDLastSave="4354" documentId="13_ncr:1_{A691BF04-ADA5-411E-8F31-4F5053570168}" xr6:coauthVersionLast="47" xr6:coauthVersionMax="47" xr10:uidLastSave="{F6260E38-3862-4E18-AA28-F02514F9C1E5}"/>
  <bookViews>
    <workbookView xWindow="-120" yWindow="-120" windowWidth="29040" windowHeight="15720" tabRatio="754" xr2:uid="{A8D076AC-E6C1-47C9-8948-BB1BF399C847}"/>
  </bookViews>
  <sheets>
    <sheet name="Contenido" sheetId="12" r:id="rId1"/>
    <sheet name="Glosario" sheetId="18" r:id="rId2"/>
    <sheet name="Graduación Maestría" sheetId="13" r:id="rId3"/>
    <sheet name="Graduación Doctorado" sheetId="14" r:id="rId4"/>
    <sheet name="Graduación Juris Doctor" sheetId="15" r:id="rId5"/>
    <sheet name="Graduación Maestría Facultad" sheetId="16" r:id="rId6"/>
    <sheet name="Graduación Doctoral Facultad" sheetId="17" r:id="rId7"/>
    <sheet name="Graduación Maestría Programa" sheetId="1" r:id="rId8"/>
    <sheet name="Graduacion Doctorado Programa" sheetId="4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399" i="1" l="1"/>
  <c r="X389" i="1"/>
  <c r="X348" i="1"/>
  <c r="X349" i="1"/>
  <c r="AC344" i="1"/>
  <c r="AB344" i="1"/>
  <c r="AA344" i="1"/>
  <c r="Z344" i="1"/>
  <c r="Y344" i="1"/>
  <c r="X339" i="1"/>
  <c r="X309" i="1"/>
  <c r="Y308" i="1"/>
  <c r="Y278" i="1"/>
  <c r="X279" i="1"/>
  <c r="X259" i="1"/>
  <c r="X181" i="1"/>
  <c r="X161" i="1"/>
  <c r="Y160" i="1"/>
  <c r="Y111" i="1"/>
  <c r="AA84" i="1"/>
  <c r="Z84" i="1"/>
  <c r="Y84" i="1"/>
  <c r="X84" i="1"/>
  <c r="W54" i="1"/>
  <c r="Z38" i="1"/>
  <c r="W30" i="1"/>
  <c r="V31" i="1"/>
  <c r="Y28" i="1"/>
  <c r="AB24" i="1"/>
  <c r="AA24" i="1"/>
  <c r="Z24" i="1"/>
  <c r="AC24" i="1"/>
  <c r="Y15" i="1"/>
  <c r="Y17" i="1"/>
  <c r="X60" i="1"/>
  <c r="X61" i="1"/>
  <c r="X46" i="1"/>
  <c r="X47" i="1"/>
  <c r="X48" i="1"/>
  <c r="X49" i="1"/>
  <c r="X50" i="1"/>
  <c r="X36" i="1"/>
  <c r="X37" i="1"/>
  <c r="X38" i="1"/>
  <c r="X39" i="1"/>
  <c r="X40" i="1"/>
  <c r="X41" i="1"/>
  <c r="X24" i="1"/>
  <c r="X26" i="1"/>
  <c r="X27" i="1"/>
  <c r="X28" i="1"/>
  <c r="X15" i="1"/>
  <c r="X16" i="1"/>
  <c r="X17" i="1"/>
  <c r="X18" i="1"/>
  <c r="X19" i="1"/>
  <c r="X13" i="1"/>
  <c r="W14" i="1"/>
  <c r="W15" i="1"/>
  <c r="W16" i="1"/>
  <c r="W17" i="1"/>
  <c r="W18" i="1"/>
  <c r="W19" i="1"/>
  <c r="W20" i="1"/>
  <c r="W23" i="1"/>
  <c r="W24" i="1"/>
  <c r="W25" i="1"/>
  <c r="W26" i="1"/>
  <c r="W27" i="1"/>
  <c r="W28" i="1"/>
  <c r="W29" i="1"/>
  <c r="W35" i="1"/>
  <c r="W36" i="1"/>
  <c r="W37" i="1"/>
  <c r="W38" i="1"/>
  <c r="W39" i="1"/>
  <c r="W40" i="1"/>
  <c r="W41" i="1"/>
  <c r="W42" i="1"/>
  <c r="W45" i="1"/>
  <c r="W46" i="1"/>
  <c r="W47" i="1"/>
  <c r="W48" i="1"/>
  <c r="W49" i="1"/>
  <c r="W50" i="1"/>
  <c r="W51" i="1"/>
  <c r="W58" i="1"/>
  <c r="W59" i="1"/>
  <c r="W60" i="1"/>
  <c r="W61" i="1"/>
  <c r="W62" i="1"/>
  <c r="W66" i="1"/>
  <c r="W67" i="1"/>
  <c r="W68" i="1"/>
  <c r="W69" i="1"/>
  <c r="W70" i="1"/>
  <c r="W71" i="1"/>
  <c r="W72" i="1"/>
  <c r="W74" i="1"/>
  <c r="W75" i="1"/>
  <c r="W76" i="1"/>
  <c r="W77" i="1"/>
  <c r="W78" i="1"/>
  <c r="W79" i="1"/>
  <c r="W80" i="1"/>
  <c r="W83" i="1"/>
  <c r="W84" i="1"/>
  <c r="W85" i="1"/>
  <c r="W86" i="1"/>
  <c r="W87" i="1"/>
  <c r="W88" i="1"/>
  <c r="W91" i="1"/>
  <c r="W92" i="1"/>
  <c r="W93" i="1"/>
  <c r="W94" i="1"/>
  <c r="W95" i="1"/>
  <c r="W96" i="1"/>
  <c r="W97" i="1"/>
  <c r="W98" i="1"/>
  <c r="W101" i="1"/>
  <c r="W102" i="1"/>
  <c r="W103" i="1"/>
  <c r="W104" i="1"/>
  <c r="W105" i="1"/>
  <c r="W106" i="1"/>
  <c r="W107" i="1"/>
  <c r="W108" i="1"/>
  <c r="W111" i="1"/>
  <c r="W112" i="1"/>
  <c r="W113" i="1"/>
  <c r="W114" i="1"/>
  <c r="W115" i="1"/>
  <c r="W116" i="1"/>
  <c r="W117" i="1"/>
  <c r="W120" i="1"/>
  <c r="W121" i="1"/>
  <c r="W122" i="1"/>
  <c r="W123" i="1"/>
  <c r="W126" i="1"/>
  <c r="W127" i="1"/>
  <c r="W128" i="1"/>
  <c r="W129" i="1"/>
  <c r="W130" i="1"/>
  <c r="W131" i="1"/>
  <c r="W134" i="1"/>
  <c r="W135" i="1"/>
  <c r="W136" i="1"/>
  <c r="W137" i="1"/>
  <c r="W138" i="1"/>
  <c r="W139" i="1"/>
  <c r="W140" i="1"/>
  <c r="W141" i="1"/>
  <c r="W145" i="1"/>
  <c r="W146" i="1"/>
  <c r="W147" i="1"/>
  <c r="W148" i="1"/>
  <c r="W149" i="1"/>
  <c r="W150" i="1"/>
  <c r="W151" i="1"/>
  <c r="W152" i="1"/>
  <c r="W155" i="1"/>
  <c r="W156" i="1"/>
  <c r="W157" i="1"/>
  <c r="W158" i="1"/>
  <c r="W159" i="1"/>
  <c r="W160" i="1"/>
  <c r="W161" i="1"/>
  <c r="W162" i="1"/>
  <c r="W165" i="1"/>
  <c r="W166" i="1"/>
  <c r="W167" i="1"/>
  <c r="W168" i="1"/>
  <c r="W169" i="1"/>
  <c r="W170" i="1"/>
  <c r="W171" i="1"/>
  <c r="W172" i="1"/>
  <c r="W175" i="1"/>
  <c r="W176" i="1"/>
  <c r="W177" i="1"/>
  <c r="W178" i="1"/>
  <c r="W179" i="1"/>
  <c r="W180" i="1"/>
  <c r="W181" i="1"/>
  <c r="W182" i="1"/>
  <c r="W185" i="1"/>
  <c r="W186" i="1"/>
  <c r="W187" i="1"/>
  <c r="W188" i="1"/>
  <c r="W189" i="1"/>
  <c r="W190" i="1"/>
  <c r="W191" i="1"/>
  <c r="W192" i="1"/>
  <c r="W195" i="1"/>
  <c r="W196" i="1"/>
  <c r="W197" i="1"/>
  <c r="W198" i="1"/>
  <c r="W199" i="1"/>
  <c r="W200" i="1"/>
  <c r="W201" i="1"/>
  <c r="W202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2" i="1"/>
  <c r="W223" i="1"/>
  <c r="W226" i="1"/>
  <c r="W227" i="1"/>
  <c r="W228" i="1"/>
  <c r="W229" i="1"/>
  <c r="W230" i="1"/>
  <c r="W231" i="1"/>
  <c r="W232" i="1"/>
  <c r="W233" i="1"/>
  <c r="W236" i="1"/>
  <c r="W237" i="1"/>
  <c r="W238" i="1"/>
  <c r="W239" i="1"/>
  <c r="W240" i="1"/>
  <c r="W241" i="1"/>
  <c r="W242" i="1"/>
  <c r="W244" i="1"/>
  <c r="W245" i="1"/>
  <c r="W246" i="1"/>
  <c r="W247" i="1"/>
  <c r="W248" i="1"/>
  <c r="W249" i="1"/>
  <c r="W250" i="1"/>
  <c r="W251" i="1"/>
  <c r="W253" i="1"/>
  <c r="W254" i="1"/>
  <c r="W255" i="1"/>
  <c r="W256" i="1"/>
  <c r="W257" i="1"/>
  <c r="W258" i="1"/>
  <c r="W259" i="1"/>
  <c r="W260" i="1"/>
  <c r="W263" i="1"/>
  <c r="W264" i="1"/>
  <c r="W265" i="1"/>
  <c r="W266" i="1"/>
  <c r="W267" i="1"/>
  <c r="W268" i="1"/>
  <c r="W269" i="1"/>
  <c r="W270" i="1"/>
  <c r="W273" i="1"/>
  <c r="W274" i="1"/>
  <c r="W275" i="1"/>
  <c r="W276" i="1"/>
  <c r="W277" i="1"/>
  <c r="W278" i="1"/>
  <c r="W279" i="1"/>
  <c r="W280" i="1"/>
  <c r="W283" i="1"/>
  <c r="W284" i="1"/>
  <c r="W285" i="1"/>
  <c r="W286" i="1"/>
  <c r="W287" i="1"/>
  <c r="W288" i="1"/>
  <c r="W289" i="1"/>
  <c r="W290" i="1"/>
  <c r="W293" i="1"/>
  <c r="W294" i="1"/>
  <c r="W295" i="1"/>
  <c r="W296" i="1"/>
  <c r="W297" i="1"/>
  <c r="W298" i="1"/>
  <c r="W299" i="1"/>
  <c r="W300" i="1"/>
  <c r="W303" i="1"/>
  <c r="W304" i="1"/>
  <c r="W305" i="1"/>
  <c r="W306" i="1"/>
  <c r="W307" i="1"/>
  <c r="W308" i="1"/>
  <c r="W309" i="1"/>
  <c r="W310" i="1"/>
  <c r="W313" i="1"/>
  <c r="W314" i="1"/>
  <c r="W315" i="1"/>
  <c r="W316" i="1"/>
  <c r="W317" i="1"/>
  <c r="W318" i="1"/>
  <c r="W319" i="1"/>
  <c r="W320" i="1"/>
  <c r="W323" i="1"/>
  <c r="W324" i="1"/>
  <c r="W325" i="1"/>
  <c r="W326" i="1"/>
  <c r="W327" i="1"/>
  <c r="W328" i="1"/>
  <c r="W329" i="1"/>
  <c r="W330" i="1"/>
  <c r="W333" i="1"/>
  <c r="W334" i="1"/>
  <c r="W335" i="1"/>
  <c r="W336" i="1"/>
  <c r="W337" i="1"/>
  <c r="W338" i="1"/>
  <c r="W339" i="1"/>
  <c r="W340" i="1"/>
  <c r="W343" i="1"/>
  <c r="W344" i="1"/>
  <c r="W345" i="1"/>
  <c r="W346" i="1"/>
  <c r="W347" i="1"/>
  <c r="W348" i="1"/>
  <c r="W349" i="1"/>
  <c r="W350" i="1"/>
  <c r="W353" i="1"/>
  <c r="W354" i="1"/>
  <c r="W355" i="1"/>
  <c r="W356" i="1"/>
  <c r="W357" i="1"/>
  <c r="W358" i="1"/>
  <c r="W359" i="1"/>
  <c r="W360" i="1"/>
  <c r="W363" i="1"/>
  <c r="W364" i="1"/>
  <c r="W365" i="1"/>
  <c r="W366" i="1"/>
  <c r="W367" i="1"/>
  <c r="W368" i="1"/>
  <c r="W369" i="1"/>
  <c r="W370" i="1"/>
  <c r="W373" i="1"/>
  <c r="W374" i="1"/>
  <c r="W375" i="1"/>
  <c r="W376" i="1"/>
  <c r="W377" i="1"/>
  <c r="W378" i="1"/>
  <c r="W379" i="1"/>
  <c r="W380" i="1"/>
  <c r="W383" i="1"/>
  <c r="W384" i="1"/>
  <c r="W385" i="1"/>
  <c r="W386" i="1"/>
  <c r="W387" i="1"/>
  <c r="W388" i="1"/>
  <c r="W389" i="1"/>
  <c r="W390" i="1"/>
  <c r="W393" i="1"/>
  <c r="W394" i="1"/>
  <c r="W395" i="1"/>
  <c r="W396" i="1"/>
  <c r="W397" i="1"/>
  <c r="W398" i="1"/>
  <c r="W399" i="1"/>
  <c r="W400" i="1"/>
  <c r="W13" i="1"/>
  <c r="V14" i="1"/>
  <c r="V15" i="1"/>
  <c r="V16" i="1"/>
  <c r="V17" i="1"/>
  <c r="V18" i="1"/>
  <c r="V19" i="1"/>
  <c r="V20" i="1"/>
  <c r="V21" i="1"/>
  <c r="V13" i="1"/>
  <c r="V195" i="1"/>
  <c r="V23" i="1"/>
  <c r="V24" i="1"/>
  <c r="V25" i="1"/>
  <c r="V26" i="1"/>
  <c r="V27" i="1"/>
  <c r="V28" i="1"/>
  <c r="V29" i="1"/>
  <c r="V30" i="1"/>
  <c r="V33" i="1"/>
  <c r="V35" i="1"/>
  <c r="V36" i="1"/>
  <c r="V37" i="1"/>
  <c r="V38" i="1"/>
  <c r="V39" i="1"/>
  <c r="V40" i="1"/>
  <c r="V41" i="1"/>
  <c r="V42" i="1"/>
  <c r="V43" i="1"/>
  <c r="V45" i="1"/>
  <c r="V46" i="1"/>
  <c r="V47" i="1"/>
  <c r="V48" i="1"/>
  <c r="V49" i="1"/>
  <c r="V50" i="1"/>
  <c r="V51" i="1"/>
  <c r="V52" i="1"/>
  <c r="V54" i="1"/>
  <c r="V55" i="1"/>
  <c r="V57" i="1"/>
  <c r="V58" i="1"/>
  <c r="V59" i="1"/>
  <c r="V60" i="1"/>
  <c r="V61" i="1"/>
  <c r="V62" i="1"/>
  <c r="V63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3" i="1"/>
  <c r="V84" i="1"/>
  <c r="V85" i="1"/>
  <c r="V86" i="1"/>
  <c r="V87" i="1"/>
  <c r="V88" i="1"/>
  <c r="V89" i="1"/>
  <c r="V91" i="1"/>
  <c r="V92" i="1"/>
  <c r="V93" i="1"/>
  <c r="V94" i="1"/>
  <c r="V95" i="1"/>
  <c r="V96" i="1"/>
  <c r="V97" i="1"/>
  <c r="V98" i="1"/>
  <c r="V99" i="1"/>
  <c r="V101" i="1"/>
  <c r="V102" i="1"/>
  <c r="V103" i="1"/>
  <c r="V104" i="1"/>
  <c r="V105" i="1"/>
  <c r="V106" i="1"/>
  <c r="V107" i="1"/>
  <c r="V108" i="1"/>
  <c r="V109" i="1"/>
  <c r="V111" i="1"/>
  <c r="V112" i="1"/>
  <c r="V113" i="1"/>
  <c r="V114" i="1"/>
  <c r="V115" i="1"/>
  <c r="V116" i="1"/>
  <c r="V117" i="1"/>
  <c r="V118" i="1"/>
  <c r="V120" i="1"/>
  <c r="V121" i="1"/>
  <c r="V122" i="1"/>
  <c r="V123" i="1"/>
  <c r="V124" i="1"/>
  <c r="V126" i="1"/>
  <c r="V127" i="1"/>
  <c r="V128" i="1"/>
  <c r="V129" i="1"/>
  <c r="V130" i="1"/>
  <c r="V131" i="1"/>
  <c r="V132" i="1"/>
  <c r="V134" i="1"/>
  <c r="V135" i="1"/>
  <c r="V136" i="1"/>
  <c r="V137" i="1"/>
  <c r="V138" i="1"/>
  <c r="V139" i="1"/>
  <c r="V140" i="1"/>
  <c r="V141" i="1"/>
  <c r="V142" i="1"/>
  <c r="V143" i="1"/>
  <c r="V145" i="1"/>
  <c r="V146" i="1"/>
  <c r="V147" i="1"/>
  <c r="V148" i="1"/>
  <c r="V149" i="1"/>
  <c r="V150" i="1"/>
  <c r="V151" i="1"/>
  <c r="V152" i="1"/>
  <c r="V153" i="1"/>
  <c r="V155" i="1"/>
  <c r="V156" i="1"/>
  <c r="V157" i="1"/>
  <c r="V158" i="1"/>
  <c r="V159" i="1"/>
  <c r="V160" i="1"/>
  <c r="V161" i="1"/>
  <c r="V162" i="1"/>
  <c r="V163" i="1"/>
  <c r="V165" i="1"/>
  <c r="V166" i="1"/>
  <c r="V167" i="1"/>
  <c r="V168" i="1"/>
  <c r="V169" i="1"/>
  <c r="V170" i="1"/>
  <c r="V171" i="1"/>
  <c r="V172" i="1"/>
  <c r="V173" i="1"/>
  <c r="V175" i="1"/>
  <c r="V176" i="1"/>
  <c r="V177" i="1"/>
  <c r="V178" i="1"/>
  <c r="V179" i="1"/>
  <c r="V180" i="1"/>
  <c r="V181" i="1"/>
  <c r="V182" i="1"/>
  <c r="V183" i="1"/>
  <c r="V185" i="1"/>
  <c r="V186" i="1"/>
  <c r="V187" i="1"/>
  <c r="V188" i="1"/>
  <c r="V189" i="1"/>
  <c r="V190" i="1"/>
  <c r="V191" i="1"/>
  <c r="V192" i="1"/>
  <c r="V193" i="1"/>
  <c r="V196" i="1"/>
  <c r="V197" i="1"/>
  <c r="V198" i="1"/>
  <c r="V199" i="1"/>
  <c r="V200" i="1"/>
  <c r="V201" i="1"/>
  <c r="V202" i="1"/>
  <c r="V203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2" i="1"/>
  <c r="V223" i="1"/>
  <c r="V224" i="1"/>
  <c r="V226" i="1"/>
  <c r="V227" i="1"/>
  <c r="V228" i="1"/>
  <c r="V229" i="1"/>
  <c r="V230" i="1"/>
  <c r="V231" i="1"/>
  <c r="V232" i="1"/>
  <c r="V233" i="1"/>
  <c r="V234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3" i="1"/>
  <c r="V264" i="1"/>
  <c r="V265" i="1"/>
  <c r="V266" i="1"/>
  <c r="V267" i="1"/>
  <c r="V268" i="1"/>
  <c r="V269" i="1"/>
  <c r="V270" i="1"/>
  <c r="V271" i="1"/>
  <c r="V273" i="1"/>
  <c r="V274" i="1"/>
  <c r="V275" i="1"/>
  <c r="V276" i="1"/>
  <c r="V277" i="1"/>
  <c r="V278" i="1"/>
  <c r="V279" i="1"/>
  <c r="V280" i="1"/>
  <c r="V281" i="1"/>
  <c r="V283" i="1"/>
  <c r="V284" i="1"/>
  <c r="V285" i="1"/>
  <c r="V286" i="1"/>
  <c r="V287" i="1"/>
  <c r="V288" i="1"/>
  <c r="V289" i="1"/>
  <c r="V290" i="1"/>
  <c r="V291" i="1"/>
  <c r="V293" i="1"/>
  <c r="V294" i="1"/>
  <c r="V295" i="1"/>
  <c r="V296" i="1"/>
  <c r="V297" i="1"/>
  <c r="V298" i="1"/>
  <c r="V299" i="1"/>
  <c r="V300" i="1"/>
  <c r="V301" i="1"/>
  <c r="V303" i="1"/>
  <c r="V304" i="1"/>
  <c r="V305" i="1"/>
  <c r="V306" i="1"/>
  <c r="V307" i="1"/>
  <c r="V308" i="1"/>
  <c r="V309" i="1"/>
  <c r="V310" i="1"/>
  <c r="V311" i="1"/>
  <c r="V313" i="1"/>
  <c r="V314" i="1"/>
  <c r="V315" i="1"/>
  <c r="V316" i="1"/>
  <c r="V317" i="1"/>
  <c r="V318" i="1"/>
  <c r="V319" i="1"/>
  <c r="V320" i="1"/>
  <c r="V321" i="1"/>
  <c r="V323" i="1"/>
  <c r="V324" i="1"/>
  <c r="V325" i="1"/>
  <c r="V326" i="1"/>
  <c r="V327" i="1"/>
  <c r="V328" i="1"/>
  <c r="V329" i="1"/>
  <c r="V330" i="1"/>
  <c r="V331" i="1"/>
  <c r="V333" i="1"/>
  <c r="V334" i="1"/>
  <c r="V335" i="1"/>
  <c r="V336" i="1"/>
  <c r="V337" i="1"/>
  <c r="V338" i="1"/>
  <c r="V339" i="1"/>
  <c r="V340" i="1"/>
  <c r="V341" i="1"/>
  <c r="V343" i="1"/>
  <c r="V344" i="1"/>
  <c r="V345" i="1"/>
  <c r="V346" i="1"/>
  <c r="V347" i="1"/>
  <c r="V348" i="1"/>
  <c r="V349" i="1"/>
  <c r="V350" i="1"/>
  <c r="V351" i="1"/>
  <c r="V353" i="1"/>
  <c r="V354" i="1"/>
  <c r="V355" i="1"/>
  <c r="V356" i="1"/>
  <c r="V357" i="1"/>
  <c r="V358" i="1"/>
  <c r="V359" i="1"/>
  <c r="V360" i="1"/>
  <c r="V361" i="1"/>
  <c r="V363" i="1"/>
  <c r="V364" i="1"/>
  <c r="V365" i="1"/>
  <c r="V366" i="1"/>
  <c r="V367" i="1"/>
  <c r="V368" i="1"/>
  <c r="V369" i="1"/>
  <c r="V370" i="1"/>
  <c r="V371" i="1"/>
  <c r="V373" i="1"/>
  <c r="V374" i="1"/>
  <c r="V375" i="1"/>
  <c r="V376" i="1"/>
  <c r="V377" i="1"/>
  <c r="V378" i="1"/>
  <c r="V379" i="1"/>
  <c r="V380" i="1"/>
  <c r="V381" i="1"/>
  <c r="V383" i="1"/>
  <c r="V384" i="1"/>
  <c r="V385" i="1"/>
  <c r="V386" i="1"/>
  <c r="V387" i="1"/>
  <c r="V388" i="1"/>
  <c r="V389" i="1"/>
  <c r="V390" i="1"/>
  <c r="V391" i="1"/>
  <c r="V393" i="1"/>
  <c r="V394" i="1"/>
  <c r="V395" i="1"/>
  <c r="V396" i="1"/>
  <c r="V397" i="1"/>
  <c r="V398" i="1"/>
  <c r="V399" i="1"/>
  <c r="V400" i="1"/>
  <c r="V401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13" i="1"/>
  <c r="AA21" i="4"/>
  <c r="Z22" i="4"/>
  <c r="Y23" i="4"/>
  <c r="X24" i="4"/>
  <c r="AA13" i="4"/>
  <c r="Z13" i="4"/>
  <c r="Y14" i="4"/>
  <c r="X15" i="4"/>
  <c r="S19" i="4"/>
  <c r="S20" i="4"/>
  <c r="V151" i="4"/>
  <c r="AA146" i="4"/>
  <c r="Z147" i="4"/>
  <c r="Y148" i="4"/>
  <c r="X149" i="4"/>
  <c r="W150" i="4"/>
  <c r="U152" i="4"/>
  <c r="S154" i="4"/>
  <c r="T153" i="4"/>
  <c r="AA136" i="4"/>
  <c r="Z137" i="4"/>
  <c r="Y138" i="4"/>
  <c r="X139" i="4"/>
  <c r="W140" i="4"/>
  <c r="V141" i="4"/>
  <c r="U142" i="4"/>
  <c r="T143" i="4"/>
  <c r="S144" i="4"/>
  <c r="AA126" i="4"/>
  <c r="Z127" i="4"/>
  <c r="Y128" i="4"/>
  <c r="X129" i="4"/>
  <c r="W130" i="4"/>
  <c r="V131" i="4"/>
  <c r="U132" i="4"/>
  <c r="T133" i="4"/>
  <c r="S134" i="4"/>
  <c r="W121" i="4"/>
  <c r="V122" i="4"/>
  <c r="U122" i="4"/>
  <c r="T123" i="4"/>
  <c r="S124" i="4"/>
  <c r="Y109" i="4"/>
  <c r="W111" i="4"/>
  <c r="U113" i="4"/>
  <c r="T114" i="4"/>
  <c r="S115" i="4"/>
  <c r="Z98" i="4"/>
  <c r="Y99" i="4"/>
  <c r="X100" i="4"/>
  <c r="W101" i="4"/>
  <c r="T104" i="4"/>
  <c r="S105" i="4"/>
  <c r="AA87" i="4"/>
  <c r="Z88" i="4"/>
  <c r="X90" i="4"/>
  <c r="W91" i="4"/>
  <c r="V92" i="4"/>
  <c r="U93" i="4"/>
  <c r="T94" i="4"/>
  <c r="S95" i="4"/>
  <c r="X80" i="4"/>
  <c r="V82" i="4"/>
  <c r="U83" i="4"/>
  <c r="T84" i="4"/>
  <c r="S85" i="4"/>
  <c r="Z65" i="4"/>
  <c r="X66" i="4"/>
  <c r="X69" i="4"/>
  <c r="W70" i="4"/>
  <c r="V71" i="4"/>
  <c r="U72" i="4"/>
  <c r="T73" i="4"/>
  <c r="S74" i="4"/>
  <c r="AA57" i="4"/>
  <c r="Z57" i="4"/>
  <c r="W60" i="4"/>
  <c r="V61" i="4"/>
  <c r="U62" i="4"/>
  <c r="T63" i="4"/>
  <c r="S64" i="4"/>
  <c r="V51" i="4"/>
  <c r="U52" i="4"/>
  <c r="T53" i="4"/>
  <c r="S54" i="4"/>
  <c r="Z37" i="4"/>
  <c r="Y38" i="4"/>
  <c r="X39" i="4"/>
  <c r="W40" i="4"/>
  <c r="V41" i="4"/>
  <c r="U42" i="4"/>
  <c r="T43" i="4"/>
  <c r="S44" i="4"/>
  <c r="AA26" i="4"/>
  <c r="AA27" i="4"/>
  <c r="Z27" i="4"/>
  <c r="Y28" i="4"/>
  <c r="X29" i="4"/>
  <c r="W30" i="4"/>
  <c r="V31" i="4"/>
  <c r="U32" i="4"/>
  <c r="T33" i="4"/>
  <c r="S34" i="4"/>
  <c r="AA56" i="17"/>
  <c r="AA57" i="17"/>
  <c r="Z58" i="17"/>
  <c r="Y58" i="17"/>
  <c r="Y59" i="17"/>
  <c r="X60" i="17"/>
  <c r="W60" i="17"/>
  <c r="W61" i="17"/>
  <c r="V61" i="17"/>
  <c r="U62" i="17"/>
  <c r="U63" i="17"/>
  <c r="T63" i="17"/>
  <c r="T64" i="17"/>
  <c r="S65" i="17"/>
  <c r="Z47" i="17"/>
  <c r="Y48" i="17"/>
  <c r="X49" i="17"/>
  <c r="W50" i="17"/>
  <c r="T53" i="17"/>
  <c r="S54" i="17"/>
  <c r="AA35" i="17"/>
  <c r="Z36" i="17"/>
  <c r="Y36" i="17"/>
  <c r="X38" i="17"/>
  <c r="W39" i="17"/>
  <c r="V40" i="17"/>
  <c r="U41" i="17"/>
  <c r="T42" i="17"/>
  <c r="S32" i="17"/>
  <c r="T30" i="17"/>
  <c r="U30" i="17"/>
  <c r="V29" i="17"/>
  <c r="W28" i="17"/>
  <c r="X27" i="17"/>
  <c r="Y26" i="17"/>
  <c r="Z24" i="17"/>
  <c r="U20" i="17"/>
  <c r="V18" i="17"/>
  <c r="Y15" i="17"/>
  <c r="X15" i="17"/>
  <c r="X17" i="17"/>
  <c r="W17" i="17"/>
  <c r="V17" i="17"/>
  <c r="U18" i="17"/>
  <c r="U19" i="17"/>
  <c r="T19" i="17"/>
  <c r="T20" i="17"/>
  <c r="T21" i="17"/>
  <c r="S21" i="17"/>
  <c r="S33" i="16"/>
  <c r="V113" i="16"/>
  <c r="U114" i="16"/>
  <c r="T115" i="16"/>
  <c r="S116" i="16"/>
  <c r="W101" i="16"/>
  <c r="V102" i="16"/>
  <c r="U103" i="16"/>
  <c r="T104" i="16"/>
  <c r="S105" i="16"/>
  <c r="X88" i="16"/>
  <c r="W90" i="16"/>
  <c r="V91" i="16"/>
  <c r="U92" i="16"/>
  <c r="T93" i="16"/>
  <c r="S94" i="16"/>
  <c r="S73" i="16"/>
  <c r="R73" i="16"/>
  <c r="T72" i="16"/>
  <c r="X61" i="16"/>
  <c r="W61" i="16"/>
  <c r="V62" i="16"/>
  <c r="R56" i="16"/>
  <c r="S56" i="16"/>
  <c r="T56" i="16"/>
  <c r="U56" i="16"/>
  <c r="R57" i="16"/>
  <c r="S57" i="16"/>
  <c r="T57" i="16"/>
  <c r="R58" i="16"/>
  <c r="S58" i="16"/>
  <c r="T58" i="16"/>
  <c r="U58" i="16"/>
  <c r="V58" i="16"/>
  <c r="R59" i="16"/>
  <c r="S59" i="16"/>
  <c r="T59" i="16"/>
  <c r="U59" i="16"/>
  <c r="V59" i="16"/>
  <c r="R60" i="16"/>
  <c r="S60" i="16"/>
  <c r="T60" i="16"/>
  <c r="U60" i="16"/>
  <c r="V60" i="16"/>
  <c r="W60" i="16"/>
  <c r="X60" i="16"/>
  <c r="R61" i="16"/>
  <c r="S61" i="16"/>
  <c r="T61" i="16"/>
  <c r="U61" i="16"/>
  <c r="V61" i="16"/>
  <c r="R62" i="16"/>
  <c r="S62" i="16"/>
  <c r="T62" i="16"/>
  <c r="U62" i="16"/>
  <c r="Y49" i="16"/>
  <c r="X49" i="16"/>
  <c r="W51" i="16"/>
  <c r="V52" i="16"/>
  <c r="U53" i="16"/>
  <c r="T54" i="16"/>
  <c r="S55" i="16"/>
  <c r="V41" i="16"/>
  <c r="U42" i="16"/>
  <c r="T43" i="16"/>
  <c r="S44" i="16"/>
  <c r="AA25" i="16"/>
  <c r="Z25" i="16"/>
  <c r="Y25" i="16"/>
  <c r="X25" i="16"/>
  <c r="U31" i="16"/>
  <c r="T32" i="16"/>
  <c r="W29" i="16"/>
  <c r="T21" i="16"/>
  <c r="S22" i="16"/>
  <c r="V25" i="15"/>
  <c r="V22" i="15"/>
  <c r="U26" i="15"/>
  <c r="T27" i="15"/>
  <c r="S28" i="15"/>
  <c r="R29" i="15"/>
  <c r="Q30" i="15"/>
  <c r="P30" i="15"/>
  <c r="Y21" i="14"/>
  <c r="X22" i="14"/>
  <c r="W23" i="14"/>
  <c r="V24" i="14"/>
  <c r="U25" i="14"/>
  <c r="T26" i="14"/>
  <c r="S27" i="14"/>
  <c r="R28" i="14"/>
  <c r="Q29" i="14"/>
  <c r="Y21" i="13"/>
  <c r="X22" i="13"/>
  <c r="W23" i="13"/>
  <c r="V24" i="13"/>
  <c r="U25" i="13"/>
  <c r="T26" i="13"/>
  <c r="S27" i="13"/>
  <c r="R28" i="13"/>
  <c r="P19" i="13"/>
  <c r="Q28" i="13"/>
  <c r="P28" i="13"/>
  <c r="R65" i="17"/>
  <c r="S64" i="17"/>
  <c r="R64" i="17"/>
  <c r="S63" i="17"/>
  <c r="R63" i="17"/>
  <c r="T62" i="17"/>
  <c r="S62" i="17"/>
  <c r="R62" i="17"/>
  <c r="U61" i="17"/>
  <c r="T61" i="17"/>
  <c r="S61" i="17"/>
  <c r="R61" i="17"/>
  <c r="V60" i="17"/>
  <c r="U60" i="17"/>
  <c r="T60" i="17"/>
  <c r="S60" i="17"/>
  <c r="R60" i="17"/>
  <c r="X59" i="17"/>
  <c r="W59" i="17"/>
  <c r="V59" i="17"/>
  <c r="U59" i="17"/>
  <c r="T59" i="17"/>
  <c r="S59" i="17"/>
  <c r="R59" i="17"/>
  <c r="X58" i="17"/>
  <c r="W58" i="17"/>
  <c r="V58" i="17"/>
  <c r="U58" i="17"/>
  <c r="T58" i="17"/>
  <c r="S58" i="17"/>
  <c r="R58" i="17"/>
  <c r="Z57" i="17"/>
  <c r="Y57" i="17"/>
  <c r="X57" i="17"/>
  <c r="W57" i="17"/>
  <c r="V57" i="17"/>
  <c r="U57" i="17"/>
  <c r="T57" i="17"/>
  <c r="S57" i="17"/>
  <c r="R57" i="17"/>
  <c r="Z56" i="17"/>
  <c r="Y56" i="17"/>
  <c r="X56" i="17"/>
  <c r="W56" i="17"/>
  <c r="V56" i="17"/>
  <c r="U56" i="17"/>
  <c r="T56" i="17"/>
  <c r="S56" i="17"/>
  <c r="R56" i="17"/>
  <c r="AA55" i="17"/>
  <c r="Z55" i="17"/>
  <c r="Y55" i="17"/>
  <c r="X55" i="17"/>
  <c r="W55" i="17"/>
  <c r="V55" i="17"/>
  <c r="U55" i="17"/>
  <c r="T55" i="17"/>
  <c r="S55" i="17"/>
  <c r="R55" i="17"/>
  <c r="R54" i="17"/>
  <c r="S53" i="17"/>
  <c r="R53" i="17"/>
  <c r="T52" i="17"/>
  <c r="S52" i="17"/>
  <c r="R52" i="17"/>
  <c r="U51" i="17"/>
  <c r="T51" i="17"/>
  <c r="S51" i="17"/>
  <c r="R51" i="17"/>
  <c r="V50" i="17"/>
  <c r="U50" i="17"/>
  <c r="T50" i="17"/>
  <c r="S50" i="17"/>
  <c r="R50" i="17"/>
  <c r="W49" i="17"/>
  <c r="V49" i="17"/>
  <c r="U49" i="17"/>
  <c r="T49" i="17"/>
  <c r="S49" i="17"/>
  <c r="R49" i="17"/>
  <c r="X48" i="17"/>
  <c r="W48" i="17"/>
  <c r="V48" i="17"/>
  <c r="U48" i="17"/>
  <c r="T48" i="17"/>
  <c r="S48" i="17"/>
  <c r="R48" i="17"/>
  <c r="Y47" i="17"/>
  <c r="X47" i="17"/>
  <c r="W47" i="17"/>
  <c r="V47" i="17"/>
  <c r="U47" i="17"/>
  <c r="T47" i="17"/>
  <c r="S47" i="17"/>
  <c r="R47" i="17"/>
  <c r="Z46" i="17"/>
  <c r="Y46" i="17"/>
  <c r="X46" i="17"/>
  <c r="W46" i="17"/>
  <c r="V46" i="17"/>
  <c r="U46" i="17"/>
  <c r="T46" i="17"/>
  <c r="S46" i="17"/>
  <c r="R46" i="17"/>
  <c r="AA45" i="17"/>
  <c r="Z45" i="17"/>
  <c r="Y45" i="17"/>
  <c r="X45" i="17"/>
  <c r="W45" i="17"/>
  <c r="V45" i="17"/>
  <c r="U45" i="17"/>
  <c r="T45" i="17"/>
  <c r="S45" i="17"/>
  <c r="R45" i="17"/>
  <c r="AA44" i="17"/>
  <c r="Z44" i="17"/>
  <c r="Y44" i="17"/>
  <c r="X44" i="17"/>
  <c r="W44" i="17"/>
  <c r="V44" i="17"/>
  <c r="U44" i="17"/>
  <c r="T44" i="17"/>
  <c r="S44" i="17"/>
  <c r="R44" i="17"/>
  <c r="S43" i="17"/>
  <c r="R43" i="17"/>
  <c r="S42" i="17"/>
  <c r="R42" i="17"/>
  <c r="T41" i="17"/>
  <c r="S41" i="17"/>
  <c r="R41" i="17"/>
  <c r="U40" i="17"/>
  <c r="T40" i="17"/>
  <c r="S40" i="17"/>
  <c r="R40" i="17"/>
  <c r="V39" i="17"/>
  <c r="U39" i="17"/>
  <c r="T39" i="17"/>
  <c r="S39" i="17"/>
  <c r="R39" i="17"/>
  <c r="W38" i="17"/>
  <c r="V38" i="17"/>
  <c r="U38" i="17"/>
  <c r="T38" i="17"/>
  <c r="S38" i="17"/>
  <c r="R38" i="17"/>
  <c r="X37" i="17"/>
  <c r="W37" i="17"/>
  <c r="V37" i="17"/>
  <c r="U37" i="17"/>
  <c r="T37" i="17"/>
  <c r="S37" i="17"/>
  <c r="R37" i="17"/>
  <c r="X36" i="17"/>
  <c r="W36" i="17"/>
  <c r="V36" i="17"/>
  <c r="U36" i="17"/>
  <c r="T36" i="17"/>
  <c r="S36" i="17"/>
  <c r="R36" i="17"/>
  <c r="Z35" i="17"/>
  <c r="Y35" i="17"/>
  <c r="X35" i="17"/>
  <c r="W35" i="17"/>
  <c r="V35" i="17"/>
  <c r="U35" i="17"/>
  <c r="T35" i="17"/>
  <c r="S35" i="17"/>
  <c r="R35" i="17"/>
  <c r="Z34" i="17"/>
  <c r="Y34" i="17"/>
  <c r="X34" i="17"/>
  <c r="W34" i="17"/>
  <c r="V34" i="17"/>
  <c r="U34" i="17"/>
  <c r="T34" i="17"/>
  <c r="S34" i="17"/>
  <c r="R34" i="17"/>
  <c r="Y33" i="17"/>
  <c r="X33" i="17"/>
  <c r="W33" i="17"/>
  <c r="V33" i="17"/>
  <c r="U33" i="17"/>
  <c r="T33" i="17"/>
  <c r="S33" i="17"/>
  <c r="R33" i="17"/>
  <c r="R32" i="17"/>
  <c r="S31" i="17"/>
  <c r="R31" i="17"/>
  <c r="S30" i="17"/>
  <c r="R30" i="17"/>
  <c r="U29" i="17"/>
  <c r="T29" i="17"/>
  <c r="S29" i="17"/>
  <c r="R29" i="17"/>
  <c r="V28" i="17"/>
  <c r="U28" i="17"/>
  <c r="T28" i="17"/>
  <c r="S28" i="17"/>
  <c r="R28" i="17"/>
  <c r="W27" i="17"/>
  <c r="V27" i="17"/>
  <c r="U27" i="17"/>
  <c r="T27" i="17"/>
  <c r="S27" i="17"/>
  <c r="R27" i="17"/>
  <c r="X26" i="17"/>
  <c r="W26" i="17"/>
  <c r="V26" i="17"/>
  <c r="U26" i="17"/>
  <c r="T26" i="17"/>
  <c r="S26" i="17"/>
  <c r="R26" i="17"/>
  <c r="X25" i="17"/>
  <c r="W25" i="17"/>
  <c r="V25" i="17"/>
  <c r="U25" i="17"/>
  <c r="T25" i="17"/>
  <c r="S25" i="17"/>
  <c r="R25" i="17"/>
  <c r="Y24" i="17"/>
  <c r="X24" i="17"/>
  <c r="W24" i="17"/>
  <c r="V24" i="17"/>
  <c r="U24" i="17"/>
  <c r="T24" i="17"/>
  <c r="S24" i="17"/>
  <c r="R24" i="17"/>
  <c r="AA23" i="17"/>
  <c r="Z23" i="17"/>
  <c r="Y23" i="17"/>
  <c r="X23" i="17"/>
  <c r="W23" i="17"/>
  <c r="V23" i="17"/>
  <c r="U23" i="17"/>
  <c r="T23" i="17"/>
  <c r="S23" i="17"/>
  <c r="R23" i="17"/>
  <c r="AA22" i="17"/>
  <c r="Z22" i="17"/>
  <c r="Y22" i="17"/>
  <c r="X22" i="17"/>
  <c r="W22" i="17"/>
  <c r="V22" i="17"/>
  <c r="U22" i="17"/>
  <c r="T22" i="17"/>
  <c r="S22" i="17"/>
  <c r="R22" i="17"/>
  <c r="R21" i="17"/>
  <c r="S20" i="17"/>
  <c r="R20" i="17"/>
  <c r="S19" i="17"/>
  <c r="R19" i="17"/>
  <c r="T18" i="17"/>
  <c r="S18" i="17"/>
  <c r="R18" i="17"/>
  <c r="U17" i="17"/>
  <c r="T17" i="17"/>
  <c r="S17" i="17"/>
  <c r="R17" i="17"/>
  <c r="W16" i="17"/>
  <c r="V16" i="17"/>
  <c r="U16" i="17"/>
  <c r="T16" i="17"/>
  <c r="S16" i="17"/>
  <c r="R16" i="17"/>
  <c r="W15" i="17"/>
  <c r="V15" i="17"/>
  <c r="U15" i="17"/>
  <c r="T15" i="17"/>
  <c r="S15" i="17"/>
  <c r="R15" i="17"/>
  <c r="Y14" i="17"/>
  <c r="X14" i="17"/>
  <c r="W14" i="17"/>
  <c r="V14" i="17"/>
  <c r="U14" i="17"/>
  <c r="T14" i="17"/>
  <c r="S14" i="17"/>
  <c r="R14" i="17"/>
  <c r="Y13" i="17"/>
  <c r="X13" i="17"/>
  <c r="W13" i="17"/>
  <c r="V13" i="17"/>
  <c r="U13" i="17"/>
  <c r="T13" i="17"/>
  <c r="S13" i="17"/>
  <c r="R13" i="17"/>
  <c r="Y12" i="17"/>
  <c r="X12" i="17"/>
  <c r="W12" i="17"/>
  <c r="V12" i="17"/>
  <c r="U12" i="17"/>
  <c r="T12" i="17"/>
  <c r="S12" i="17"/>
  <c r="R12" i="17"/>
  <c r="R116" i="16"/>
  <c r="S115" i="16"/>
  <c r="R115" i="16"/>
  <c r="T114" i="16"/>
  <c r="S114" i="16"/>
  <c r="R114" i="16"/>
  <c r="U113" i="16"/>
  <c r="T113" i="16"/>
  <c r="S113" i="16"/>
  <c r="R113" i="16"/>
  <c r="V112" i="16"/>
  <c r="U112" i="16"/>
  <c r="T112" i="16"/>
  <c r="S112" i="16"/>
  <c r="R112" i="16"/>
  <c r="W111" i="16"/>
  <c r="V111" i="16"/>
  <c r="U111" i="16"/>
  <c r="T111" i="16"/>
  <c r="S111" i="16"/>
  <c r="R111" i="16"/>
  <c r="W110" i="16"/>
  <c r="V110" i="16"/>
  <c r="U110" i="16"/>
  <c r="T110" i="16"/>
  <c r="S110" i="16"/>
  <c r="R110" i="16"/>
  <c r="V109" i="16"/>
  <c r="U109" i="16"/>
  <c r="T109" i="16"/>
  <c r="S109" i="16"/>
  <c r="R109" i="16"/>
  <c r="X108" i="16"/>
  <c r="W108" i="16"/>
  <c r="V108" i="16"/>
  <c r="U108" i="16"/>
  <c r="T108" i="16"/>
  <c r="S108" i="16"/>
  <c r="R108" i="16"/>
  <c r="X107" i="16"/>
  <c r="W107" i="16"/>
  <c r="V107" i="16"/>
  <c r="U107" i="16"/>
  <c r="T107" i="16"/>
  <c r="S107" i="16"/>
  <c r="R107" i="16"/>
  <c r="X106" i="16"/>
  <c r="W106" i="16"/>
  <c r="V106" i="16"/>
  <c r="U106" i="16"/>
  <c r="T106" i="16"/>
  <c r="S106" i="16"/>
  <c r="R106" i="16"/>
  <c r="R105" i="16"/>
  <c r="S104" i="16"/>
  <c r="R104" i="16"/>
  <c r="T103" i="16"/>
  <c r="S103" i="16"/>
  <c r="R103" i="16"/>
  <c r="U102" i="16"/>
  <c r="T102" i="16"/>
  <c r="S102" i="16"/>
  <c r="R102" i="16"/>
  <c r="V101" i="16"/>
  <c r="U101" i="16"/>
  <c r="T101" i="16"/>
  <c r="S101" i="16"/>
  <c r="R101" i="16"/>
  <c r="W100" i="16"/>
  <c r="V100" i="16"/>
  <c r="U100" i="16"/>
  <c r="T100" i="16"/>
  <c r="S100" i="16"/>
  <c r="R100" i="16"/>
  <c r="X99" i="16"/>
  <c r="W99" i="16"/>
  <c r="V99" i="16"/>
  <c r="U99" i="16"/>
  <c r="T99" i="16"/>
  <c r="S99" i="16"/>
  <c r="R99" i="16"/>
  <c r="X98" i="16"/>
  <c r="W98" i="16"/>
  <c r="V98" i="16"/>
  <c r="U98" i="16"/>
  <c r="T98" i="16"/>
  <c r="S98" i="16"/>
  <c r="R98" i="16"/>
  <c r="Z97" i="16"/>
  <c r="Y97" i="16"/>
  <c r="X97" i="16"/>
  <c r="W97" i="16"/>
  <c r="V97" i="16"/>
  <c r="U97" i="16"/>
  <c r="T97" i="16"/>
  <c r="S97" i="16"/>
  <c r="R97" i="16"/>
  <c r="Z96" i="16"/>
  <c r="Y96" i="16"/>
  <c r="X96" i="16"/>
  <c r="W96" i="16"/>
  <c r="V96" i="16"/>
  <c r="U96" i="16"/>
  <c r="T96" i="16"/>
  <c r="S96" i="16"/>
  <c r="R96" i="16"/>
  <c r="AA95" i="16"/>
  <c r="Z95" i="16"/>
  <c r="Y95" i="16"/>
  <c r="X95" i="16"/>
  <c r="W95" i="16"/>
  <c r="V95" i="16"/>
  <c r="U95" i="16"/>
  <c r="T95" i="16"/>
  <c r="S95" i="16"/>
  <c r="R95" i="16"/>
  <c r="R94" i="16"/>
  <c r="S93" i="16"/>
  <c r="R93" i="16"/>
  <c r="T92" i="16"/>
  <c r="S92" i="16"/>
  <c r="R92" i="16"/>
  <c r="U91" i="16"/>
  <c r="T91" i="16"/>
  <c r="S91" i="16"/>
  <c r="R91" i="16"/>
  <c r="V90" i="16"/>
  <c r="U90" i="16"/>
  <c r="T90" i="16"/>
  <c r="S90" i="16"/>
  <c r="R90" i="16"/>
  <c r="W89" i="16"/>
  <c r="V89" i="16"/>
  <c r="U89" i="16"/>
  <c r="T89" i="16"/>
  <c r="S89" i="16"/>
  <c r="R89" i="16"/>
  <c r="W88" i="16"/>
  <c r="V88" i="16"/>
  <c r="U88" i="16"/>
  <c r="T88" i="16"/>
  <c r="S88" i="16"/>
  <c r="R88" i="16"/>
  <c r="Y87" i="16"/>
  <c r="X87" i="16"/>
  <c r="W87" i="16"/>
  <c r="V87" i="16"/>
  <c r="U87" i="16"/>
  <c r="T87" i="16"/>
  <c r="S87" i="16"/>
  <c r="R87" i="16"/>
  <c r="Z86" i="16"/>
  <c r="Y86" i="16"/>
  <c r="X86" i="16"/>
  <c r="W86" i="16"/>
  <c r="V86" i="16"/>
  <c r="U86" i="16"/>
  <c r="T86" i="16"/>
  <c r="S86" i="16"/>
  <c r="R86" i="16"/>
  <c r="AA85" i="16"/>
  <c r="Z85" i="16"/>
  <c r="Y85" i="16"/>
  <c r="X85" i="16"/>
  <c r="W85" i="16"/>
  <c r="V85" i="16"/>
  <c r="U85" i="16"/>
  <c r="T85" i="16"/>
  <c r="S85" i="16"/>
  <c r="R85" i="16"/>
  <c r="Z84" i="16"/>
  <c r="Y84" i="16"/>
  <c r="X84" i="16"/>
  <c r="W84" i="16"/>
  <c r="V84" i="16"/>
  <c r="U84" i="16"/>
  <c r="T84" i="16"/>
  <c r="S84" i="16"/>
  <c r="R84" i="16"/>
  <c r="R83" i="16"/>
  <c r="S82" i="16"/>
  <c r="R82" i="16"/>
  <c r="T81" i="16"/>
  <c r="S81" i="16"/>
  <c r="R81" i="16"/>
  <c r="T80" i="16"/>
  <c r="S80" i="16"/>
  <c r="R80" i="16"/>
  <c r="T79" i="16"/>
  <c r="S79" i="16"/>
  <c r="R79" i="16"/>
  <c r="S78" i="16"/>
  <c r="R78" i="16"/>
  <c r="S77" i="16"/>
  <c r="R77" i="16"/>
  <c r="R76" i="16"/>
  <c r="S75" i="16"/>
  <c r="R75" i="16"/>
  <c r="R74" i="16"/>
  <c r="S72" i="16"/>
  <c r="R72" i="16"/>
  <c r="T71" i="16"/>
  <c r="S71" i="16"/>
  <c r="R71" i="16"/>
  <c r="U70" i="16"/>
  <c r="T70" i="16"/>
  <c r="S70" i="16"/>
  <c r="R70" i="16"/>
  <c r="U69" i="16"/>
  <c r="T69" i="16"/>
  <c r="S69" i="16"/>
  <c r="R69" i="16"/>
  <c r="V68" i="16"/>
  <c r="U68" i="16"/>
  <c r="T68" i="16"/>
  <c r="S68" i="16"/>
  <c r="R68" i="16"/>
  <c r="U67" i="16"/>
  <c r="T67" i="16"/>
  <c r="S67" i="16"/>
  <c r="R67" i="16"/>
  <c r="S66" i="16"/>
  <c r="R66" i="16"/>
  <c r="V65" i="16"/>
  <c r="U65" i="16"/>
  <c r="T65" i="16"/>
  <c r="S65" i="16"/>
  <c r="R65" i="16"/>
  <c r="T64" i="16"/>
  <c r="S64" i="16"/>
  <c r="R64" i="16"/>
  <c r="U63" i="16"/>
  <c r="T63" i="16"/>
  <c r="S63" i="16"/>
  <c r="R63" i="16"/>
  <c r="R55" i="16"/>
  <c r="S54" i="16"/>
  <c r="R54" i="16"/>
  <c r="T53" i="16"/>
  <c r="S53" i="16"/>
  <c r="R53" i="16"/>
  <c r="U52" i="16"/>
  <c r="T52" i="16"/>
  <c r="S52" i="16"/>
  <c r="R52" i="16"/>
  <c r="V51" i="16"/>
  <c r="U51" i="16"/>
  <c r="T51" i="16"/>
  <c r="S51" i="16"/>
  <c r="R51" i="16"/>
  <c r="W50" i="16"/>
  <c r="V50" i="16"/>
  <c r="U50" i="16"/>
  <c r="T50" i="16"/>
  <c r="S50" i="16"/>
  <c r="R50" i="16"/>
  <c r="W49" i="16"/>
  <c r="V49" i="16"/>
  <c r="U49" i="16"/>
  <c r="T49" i="16"/>
  <c r="S49" i="16"/>
  <c r="R49" i="16"/>
  <c r="Y48" i="16"/>
  <c r="X48" i="16"/>
  <c r="W48" i="16"/>
  <c r="V48" i="16"/>
  <c r="U48" i="16"/>
  <c r="T48" i="16"/>
  <c r="S48" i="16"/>
  <c r="R48" i="16"/>
  <c r="X47" i="16"/>
  <c r="W47" i="16"/>
  <c r="V47" i="16"/>
  <c r="U47" i="16"/>
  <c r="T47" i="16"/>
  <c r="S47" i="16"/>
  <c r="R47" i="16"/>
  <c r="Y46" i="16"/>
  <c r="X46" i="16"/>
  <c r="W46" i="16"/>
  <c r="V46" i="16"/>
  <c r="U46" i="16"/>
  <c r="T46" i="16"/>
  <c r="S46" i="16"/>
  <c r="R46" i="16"/>
  <c r="X45" i="16"/>
  <c r="W45" i="16"/>
  <c r="V45" i="16"/>
  <c r="U45" i="16"/>
  <c r="T45" i="16"/>
  <c r="S45" i="16"/>
  <c r="R45" i="16"/>
  <c r="R44" i="16"/>
  <c r="S43" i="16"/>
  <c r="R43" i="16"/>
  <c r="T42" i="16"/>
  <c r="S42" i="16"/>
  <c r="R42" i="16"/>
  <c r="U41" i="16"/>
  <c r="T41" i="16"/>
  <c r="S41" i="16"/>
  <c r="R41" i="16"/>
  <c r="V40" i="16"/>
  <c r="U40" i="16"/>
  <c r="T40" i="16"/>
  <c r="S40" i="16"/>
  <c r="R40" i="16"/>
  <c r="W39" i="16"/>
  <c r="V39" i="16"/>
  <c r="U39" i="16"/>
  <c r="T39" i="16"/>
  <c r="S39" i="16"/>
  <c r="R39" i="16"/>
  <c r="X38" i="16"/>
  <c r="W38" i="16"/>
  <c r="V38" i="16"/>
  <c r="U38" i="16"/>
  <c r="T38" i="16"/>
  <c r="S38" i="16"/>
  <c r="R38" i="16"/>
  <c r="V37" i="16"/>
  <c r="U37" i="16"/>
  <c r="T37" i="16"/>
  <c r="S37" i="16"/>
  <c r="R37" i="16"/>
  <c r="Y36" i="16"/>
  <c r="X36" i="16"/>
  <c r="W36" i="16"/>
  <c r="V36" i="16"/>
  <c r="U36" i="16"/>
  <c r="T36" i="16"/>
  <c r="S36" i="16"/>
  <c r="R36" i="16"/>
  <c r="W35" i="16"/>
  <c r="V35" i="16"/>
  <c r="U35" i="16"/>
  <c r="T35" i="16"/>
  <c r="S35" i="16"/>
  <c r="R35" i="16"/>
  <c r="Z34" i="16"/>
  <c r="Y34" i="16"/>
  <c r="X34" i="16"/>
  <c r="W34" i="16"/>
  <c r="V34" i="16"/>
  <c r="U34" i="16"/>
  <c r="T34" i="16"/>
  <c r="S34" i="16"/>
  <c r="R34" i="16"/>
  <c r="R33" i="16"/>
  <c r="S32" i="16"/>
  <c r="R32" i="16"/>
  <c r="T31" i="16"/>
  <c r="S31" i="16"/>
  <c r="R31" i="16"/>
  <c r="U30" i="16"/>
  <c r="T30" i="16"/>
  <c r="S30" i="16"/>
  <c r="R30" i="16"/>
  <c r="V29" i="16"/>
  <c r="U29" i="16"/>
  <c r="T29" i="16"/>
  <c r="S29" i="16"/>
  <c r="R29" i="16"/>
  <c r="V28" i="16"/>
  <c r="U28" i="16"/>
  <c r="T28" i="16"/>
  <c r="S28" i="16"/>
  <c r="R28" i="16"/>
  <c r="V27" i="16"/>
  <c r="U27" i="16"/>
  <c r="T27" i="16"/>
  <c r="S27" i="16"/>
  <c r="R27" i="16"/>
  <c r="U26" i="16"/>
  <c r="T26" i="16"/>
  <c r="S26" i="16"/>
  <c r="R26" i="16"/>
  <c r="W25" i="16"/>
  <c r="V25" i="16"/>
  <c r="U25" i="16"/>
  <c r="T25" i="16"/>
  <c r="S25" i="16"/>
  <c r="R25" i="16"/>
  <c r="V24" i="16"/>
  <c r="U24" i="16"/>
  <c r="T24" i="16"/>
  <c r="S24" i="16"/>
  <c r="R24" i="16"/>
  <c r="X23" i="16"/>
  <c r="W23" i="16"/>
  <c r="V23" i="16"/>
  <c r="U23" i="16"/>
  <c r="T23" i="16"/>
  <c r="S23" i="16"/>
  <c r="R23" i="16"/>
  <c r="R22" i="16"/>
  <c r="S21" i="16"/>
  <c r="R21" i="16"/>
  <c r="T20" i="16"/>
  <c r="S20" i="16"/>
  <c r="R20" i="16"/>
  <c r="U19" i="16"/>
  <c r="T19" i="16"/>
  <c r="S19" i="16"/>
  <c r="R19" i="16"/>
  <c r="V18" i="16"/>
  <c r="U18" i="16"/>
  <c r="T18" i="16"/>
  <c r="S18" i="16"/>
  <c r="R18" i="16"/>
  <c r="W17" i="16"/>
  <c r="V17" i="16"/>
  <c r="U17" i="16"/>
  <c r="T17" i="16"/>
  <c r="S17" i="16"/>
  <c r="R17" i="16"/>
  <c r="X16" i="16"/>
  <c r="V16" i="16"/>
  <c r="U16" i="16"/>
  <c r="T16" i="16"/>
  <c r="S16" i="16"/>
  <c r="R16" i="16"/>
  <c r="W15" i="16"/>
  <c r="V15" i="16"/>
  <c r="U15" i="16"/>
  <c r="T15" i="16"/>
  <c r="S15" i="16"/>
  <c r="R15" i="16"/>
  <c r="U14" i="16"/>
  <c r="T14" i="16"/>
  <c r="S14" i="16"/>
  <c r="R14" i="16"/>
  <c r="Y13" i="16"/>
  <c r="X13" i="16"/>
  <c r="W13" i="16"/>
  <c r="V13" i="16"/>
  <c r="U13" i="16"/>
  <c r="T13" i="16"/>
  <c r="S13" i="16"/>
  <c r="R13" i="16"/>
  <c r="U12" i="16"/>
  <c r="T12" i="16"/>
  <c r="S12" i="16"/>
  <c r="R12" i="16"/>
  <c r="W16" i="15"/>
  <c r="W23" i="15"/>
  <c r="V14" i="15"/>
  <c r="V15" i="15"/>
  <c r="V16" i="15"/>
  <c r="V17" i="15"/>
  <c r="V18" i="15"/>
  <c r="V19" i="15"/>
  <c r="V20" i="15"/>
  <c r="V21" i="15"/>
  <c r="V23" i="15"/>
  <c r="V24" i="15"/>
  <c r="V13" i="15"/>
  <c r="U14" i="15"/>
  <c r="U15" i="15"/>
  <c r="U16" i="15"/>
  <c r="U17" i="15"/>
  <c r="U18" i="15"/>
  <c r="U19" i="15"/>
  <c r="U20" i="15"/>
  <c r="U21" i="15"/>
  <c r="U22" i="15"/>
  <c r="U23" i="15"/>
  <c r="U24" i="15"/>
  <c r="U25" i="15"/>
  <c r="U13" i="15"/>
  <c r="T14" i="15"/>
  <c r="T15" i="15"/>
  <c r="T16" i="15"/>
  <c r="T17" i="15"/>
  <c r="T18" i="15"/>
  <c r="T19" i="15"/>
  <c r="T20" i="15"/>
  <c r="T21" i="15"/>
  <c r="T22" i="15"/>
  <c r="T23" i="15"/>
  <c r="T24" i="15"/>
  <c r="T25" i="15"/>
  <c r="T26" i="15"/>
  <c r="T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13" i="15"/>
  <c r="R14" i="15"/>
  <c r="R15" i="15"/>
  <c r="R16" i="15"/>
  <c r="R17" i="15"/>
  <c r="R18" i="15"/>
  <c r="R19" i="15"/>
  <c r="R20" i="15"/>
  <c r="R21" i="15"/>
  <c r="R22" i="15"/>
  <c r="R23" i="15"/>
  <c r="R24" i="15"/>
  <c r="R25" i="15"/>
  <c r="R26" i="15"/>
  <c r="R27" i="15"/>
  <c r="R28" i="15"/>
  <c r="R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13" i="15"/>
  <c r="P14" i="15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9" i="15"/>
  <c r="P13" i="15"/>
  <c r="Y13" i="14"/>
  <c r="Y14" i="14"/>
  <c r="Y15" i="14"/>
  <c r="Y16" i="14"/>
  <c r="Y17" i="14"/>
  <c r="Y18" i="14"/>
  <c r="Y19" i="14"/>
  <c r="Y20" i="14"/>
  <c r="Y12" i="14"/>
  <c r="X13" i="14"/>
  <c r="X14" i="14"/>
  <c r="X15" i="14"/>
  <c r="X16" i="14"/>
  <c r="X17" i="14"/>
  <c r="X18" i="14"/>
  <c r="X19" i="14"/>
  <c r="X20" i="14"/>
  <c r="X21" i="14"/>
  <c r="X12" i="14"/>
  <c r="W13" i="14"/>
  <c r="W14" i="14"/>
  <c r="W15" i="14"/>
  <c r="W16" i="14"/>
  <c r="W17" i="14"/>
  <c r="W18" i="14"/>
  <c r="W19" i="14"/>
  <c r="W20" i="14"/>
  <c r="W21" i="14"/>
  <c r="W22" i="14"/>
  <c r="W12" i="14"/>
  <c r="V13" i="14"/>
  <c r="V14" i="14"/>
  <c r="V15" i="14"/>
  <c r="V16" i="14"/>
  <c r="V17" i="14"/>
  <c r="V18" i="14"/>
  <c r="V19" i="14"/>
  <c r="V20" i="14"/>
  <c r="V21" i="14"/>
  <c r="V22" i="14"/>
  <c r="V23" i="14"/>
  <c r="V12" i="14"/>
  <c r="U13" i="14"/>
  <c r="U14" i="14"/>
  <c r="U15" i="14"/>
  <c r="U16" i="14"/>
  <c r="U17" i="14"/>
  <c r="U18" i="14"/>
  <c r="U19" i="14"/>
  <c r="U20" i="14"/>
  <c r="U21" i="14"/>
  <c r="U22" i="14"/>
  <c r="U23" i="14"/>
  <c r="U24" i="14"/>
  <c r="U12" i="14"/>
  <c r="T13" i="14"/>
  <c r="T14" i="14"/>
  <c r="T15" i="14"/>
  <c r="T16" i="14"/>
  <c r="T17" i="14"/>
  <c r="T18" i="14"/>
  <c r="T19" i="14"/>
  <c r="T20" i="14"/>
  <c r="T21" i="14"/>
  <c r="T22" i="14"/>
  <c r="T23" i="14"/>
  <c r="T24" i="14"/>
  <c r="T25" i="14"/>
  <c r="T12" i="14"/>
  <c r="S13" i="14"/>
  <c r="S14" i="14"/>
  <c r="S15" i="14"/>
  <c r="S16" i="14"/>
  <c r="S17" i="14"/>
  <c r="S18" i="14"/>
  <c r="S19" i="14"/>
  <c r="S20" i="14"/>
  <c r="S21" i="14"/>
  <c r="S22" i="14"/>
  <c r="S23" i="14"/>
  <c r="S24" i="14"/>
  <c r="S25" i="14"/>
  <c r="S26" i="14"/>
  <c r="S12" i="14"/>
  <c r="R13" i="14"/>
  <c r="R14" i="14"/>
  <c r="R15" i="14"/>
  <c r="R16" i="14"/>
  <c r="R17" i="14"/>
  <c r="R18" i="14"/>
  <c r="R19" i="14"/>
  <c r="R20" i="14"/>
  <c r="R21" i="14"/>
  <c r="R22" i="14"/>
  <c r="R23" i="14"/>
  <c r="R24" i="14"/>
  <c r="R25" i="14"/>
  <c r="R26" i="14"/>
  <c r="R27" i="14"/>
  <c r="R12" i="14"/>
  <c r="Q13" i="14"/>
  <c r="Q14" i="14"/>
  <c r="Q15" i="14"/>
  <c r="Q16" i="14"/>
  <c r="Q17" i="14"/>
  <c r="Q18" i="14"/>
  <c r="Q19" i="14"/>
  <c r="Q20" i="14"/>
  <c r="Q21" i="14"/>
  <c r="Q22" i="14"/>
  <c r="Q23" i="14"/>
  <c r="Q24" i="14"/>
  <c r="Q25" i="14"/>
  <c r="Q26" i="14"/>
  <c r="Q27" i="14"/>
  <c r="Q28" i="14"/>
  <c r="Q12" i="14"/>
  <c r="P13" i="14"/>
  <c r="P14" i="14"/>
  <c r="P15" i="14"/>
  <c r="P16" i="14"/>
  <c r="P17" i="14"/>
  <c r="P18" i="14"/>
  <c r="P19" i="14"/>
  <c r="P20" i="14"/>
  <c r="P21" i="14"/>
  <c r="P22" i="14"/>
  <c r="P23" i="14"/>
  <c r="P24" i="14"/>
  <c r="P25" i="14"/>
  <c r="P26" i="14"/>
  <c r="P27" i="14"/>
  <c r="P28" i="14"/>
  <c r="P29" i="14"/>
  <c r="P12" i="14"/>
  <c r="Y13" i="13"/>
  <c r="Y14" i="13"/>
  <c r="Y15" i="13"/>
  <c r="Y16" i="13"/>
  <c r="Y17" i="13"/>
  <c r="Y18" i="13"/>
  <c r="Y19" i="13"/>
  <c r="Y20" i="13"/>
  <c r="Y12" i="13"/>
  <c r="X13" i="13"/>
  <c r="X14" i="13"/>
  <c r="X15" i="13"/>
  <c r="X16" i="13"/>
  <c r="X17" i="13"/>
  <c r="X18" i="13"/>
  <c r="X19" i="13"/>
  <c r="X20" i="13"/>
  <c r="X21" i="13"/>
  <c r="X12" i="13"/>
  <c r="W13" i="13"/>
  <c r="W14" i="13"/>
  <c r="W15" i="13"/>
  <c r="W16" i="13"/>
  <c r="W17" i="13"/>
  <c r="W18" i="13"/>
  <c r="W19" i="13"/>
  <c r="W20" i="13"/>
  <c r="W21" i="13"/>
  <c r="W22" i="13"/>
  <c r="W12" i="13"/>
  <c r="V13" i="13"/>
  <c r="V14" i="13"/>
  <c r="V15" i="13"/>
  <c r="V16" i="13"/>
  <c r="V17" i="13"/>
  <c r="V18" i="13"/>
  <c r="V19" i="13"/>
  <c r="V20" i="13"/>
  <c r="V21" i="13"/>
  <c r="V22" i="13"/>
  <c r="V23" i="13"/>
  <c r="V12" i="13"/>
  <c r="U13" i="13"/>
  <c r="U14" i="13"/>
  <c r="U15" i="13"/>
  <c r="U16" i="13"/>
  <c r="U17" i="13"/>
  <c r="U18" i="13"/>
  <c r="U19" i="13"/>
  <c r="U20" i="13"/>
  <c r="U21" i="13"/>
  <c r="U22" i="13"/>
  <c r="U23" i="13"/>
  <c r="U24" i="13"/>
  <c r="U12" i="13"/>
  <c r="T13" i="13"/>
  <c r="T14" i="13"/>
  <c r="T15" i="13"/>
  <c r="T16" i="13"/>
  <c r="T17" i="13"/>
  <c r="T18" i="13"/>
  <c r="T19" i="13"/>
  <c r="T20" i="13"/>
  <c r="T21" i="13"/>
  <c r="T22" i="13"/>
  <c r="T23" i="13"/>
  <c r="T24" i="13"/>
  <c r="T25" i="13"/>
  <c r="T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12" i="13"/>
  <c r="R13" i="13"/>
  <c r="R14" i="13"/>
  <c r="R15" i="13"/>
  <c r="R16" i="13"/>
  <c r="R17" i="13"/>
  <c r="R18" i="13"/>
  <c r="R19" i="13"/>
  <c r="R20" i="13"/>
  <c r="R21" i="13"/>
  <c r="R22" i="13"/>
  <c r="R23" i="13"/>
  <c r="R24" i="13"/>
  <c r="R25" i="13"/>
  <c r="R26" i="13"/>
  <c r="R27" i="13"/>
  <c r="R12" i="13"/>
  <c r="Q13" i="13"/>
  <c r="Q14" i="13"/>
  <c r="Q15" i="13"/>
  <c r="Q16" i="13"/>
  <c r="Q17" i="13"/>
  <c r="Q18" i="13"/>
  <c r="Q19" i="13"/>
  <c r="Q20" i="13"/>
  <c r="Q21" i="13"/>
  <c r="Q22" i="13"/>
  <c r="Q23" i="13"/>
  <c r="Q24" i="13"/>
  <c r="Q25" i="13"/>
  <c r="Q26" i="13"/>
  <c r="Q27" i="13"/>
  <c r="Q29" i="13"/>
  <c r="Q12" i="13"/>
  <c r="P13" i="13"/>
  <c r="P14" i="13"/>
  <c r="P15" i="13"/>
  <c r="P16" i="13"/>
  <c r="P17" i="13"/>
  <c r="P18" i="13"/>
  <c r="P20" i="13"/>
  <c r="P21" i="13"/>
  <c r="P22" i="13"/>
  <c r="P23" i="13"/>
  <c r="P24" i="13"/>
  <c r="P25" i="13"/>
  <c r="P26" i="13"/>
  <c r="P27" i="13"/>
  <c r="P29" i="13"/>
  <c r="P12" i="13"/>
  <c r="X358" i="1"/>
  <c r="X356" i="1"/>
  <c r="Y356" i="1"/>
  <c r="X263" i="1"/>
  <c r="Y244" i="1"/>
  <c r="X59" i="1"/>
  <c r="Y59" i="1"/>
  <c r="AC226" i="1"/>
  <c r="AB226" i="1"/>
  <c r="AA46" i="1"/>
  <c r="AA175" i="1"/>
  <c r="AA226" i="1"/>
  <c r="AA263" i="1"/>
  <c r="AA283" i="1"/>
  <c r="AA294" i="1"/>
  <c r="AA303" i="1"/>
  <c r="AA314" i="1"/>
  <c r="AA324" i="1"/>
  <c r="AA353" i="1"/>
  <c r="Z46" i="1"/>
  <c r="Z111" i="1"/>
  <c r="Z175" i="1"/>
  <c r="Z188" i="1"/>
  <c r="Z226" i="1"/>
  <c r="Z263" i="1"/>
  <c r="Z283" i="1"/>
  <c r="Z294" i="1"/>
  <c r="Z303" i="1"/>
  <c r="Z305" i="1"/>
  <c r="Z314" i="1"/>
  <c r="Z324" i="1"/>
  <c r="Z345" i="1"/>
  <c r="Z353" i="1"/>
  <c r="Z366" i="1"/>
  <c r="Z375" i="1"/>
  <c r="Z376" i="1"/>
  <c r="Z383" i="1"/>
  <c r="Z384" i="1"/>
  <c r="Z394" i="1"/>
  <c r="Y24" i="1"/>
  <c r="Y35" i="1"/>
  <c r="Y36" i="1"/>
  <c r="Y38" i="1"/>
  <c r="Y39" i="1"/>
  <c r="Y46" i="1"/>
  <c r="Y103" i="1"/>
  <c r="Y104" i="1"/>
  <c r="Y105" i="1"/>
  <c r="Y146" i="1"/>
  <c r="Y148" i="1"/>
  <c r="Y149" i="1"/>
  <c r="Y156" i="1"/>
  <c r="Y158" i="1"/>
  <c r="Y168" i="1"/>
  <c r="Y175" i="1"/>
  <c r="Y177" i="1"/>
  <c r="Y179" i="1"/>
  <c r="Y188" i="1"/>
  <c r="Y226" i="1"/>
  <c r="Y230" i="1"/>
  <c r="Y263" i="1"/>
  <c r="Y276" i="1"/>
  <c r="Y277" i="1"/>
  <c r="Y283" i="1"/>
  <c r="Y287" i="1"/>
  <c r="Y293" i="1"/>
  <c r="Y294" i="1"/>
  <c r="Y303" i="1"/>
  <c r="Y305" i="1"/>
  <c r="Y307" i="1"/>
  <c r="Y314" i="1"/>
  <c r="Y323" i="1"/>
  <c r="Y324" i="1"/>
  <c r="Y326" i="1"/>
  <c r="Y333" i="1"/>
  <c r="Y335" i="1"/>
  <c r="Y343" i="1"/>
  <c r="Y345" i="1"/>
  <c r="Y353" i="1"/>
  <c r="Y357" i="1"/>
  <c r="Y366" i="1"/>
  <c r="Y373" i="1"/>
  <c r="Y375" i="1"/>
  <c r="Y376" i="1"/>
  <c r="Y377" i="1"/>
  <c r="Y383" i="1"/>
  <c r="Y384" i="1"/>
  <c r="Y394" i="1"/>
  <c r="Y396" i="1"/>
  <c r="Y397" i="1"/>
  <c r="X23" i="1"/>
  <c r="X35" i="1"/>
  <c r="X58" i="1"/>
  <c r="X66" i="1"/>
  <c r="X69" i="1"/>
  <c r="X93" i="1"/>
  <c r="X94" i="1"/>
  <c r="X101" i="1"/>
  <c r="X103" i="1"/>
  <c r="X104" i="1"/>
  <c r="X105" i="1"/>
  <c r="X106" i="1"/>
  <c r="X111" i="1"/>
  <c r="X112" i="1"/>
  <c r="X113" i="1"/>
  <c r="X115" i="1"/>
  <c r="X138" i="1"/>
  <c r="X146" i="1"/>
  <c r="X148" i="1"/>
  <c r="X149" i="1"/>
  <c r="X150" i="1"/>
  <c r="X156" i="1"/>
  <c r="X158" i="1"/>
  <c r="X159" i="1"/>
  <c r="X160" i="1"/>
  <c r="X166" i="1"/>
  <c r="X168" i="1"/>
  <c r="X169" i="1"/>
  <c r="X170" i="1"/>
  <c r="X175" i="1"/>
  <c r="X177" i="1"/>
  <c r="X178" i="1"/>
  <c r="X179" i="1"/>
  <c r="X180" i="1"/>
  <c r="X186" i="1"/>
  <c r="X187" i="1"/>
  <c r="X188" i="1"/>
  <c r="X189" i="1"/>
  <c r="X196" i="1"/>
  <c r="X209" i="1"/>
  <c r="X226" i="1"/>
  <c r="X229" i="1"/>
  <c r="X230" i="1"/>
  <c r="X244" i="1"/>
  <c r="X247" i="1"/>
  <c r="X253" i="1"/>
  <c r="X257" i="1"/>
  <c r="X266" i="1"/>
  <c r="X273" i="1"/>
  <c r="X276" i="1"/>
  <c r="X277" i="1"/>
  <c r="X278" i="1"/>
  <c r="X283" i="1"/>
  <c r="X287" i="1"/>
  <c r="X288" i="1"/>
  <c r="X293" i="1"/>
  <c r="X294" i="1"/>
  <c r="X297" i="1"/>
  <c r="X303" i="1"/>
  <c r="X305" i="1"/>
  <c r="X307" i="1"/>
  <c r="X308" i="1"/>
  <c r="X314" i="1"/>
  <c r="X317" i="1"/>
  <c r="X323" i="1"/>
  <c r="X324" i="1"/>
  <c r="X325" i="1"/>
  <c r="X326" i="1"/>
  <c r="X333" i="1"/>
  <c r="X334" i="1"/>
  <c r="X335" i="1"/>
  <c r="X336" i="1"/>
  <c r="X337" i="1"/>
  <c r="X338" i="1"/>
  <c r="X343" i="1"/>
  <c r="X344" i="1"/>
  <c r="X345" i="1"/>
  <c r="X347" i="1"/>
  <c r="X353" i="1"/>
  <c r="X357" i="1"/>
  <c r="X363" i="1"/>
  <c r="X366" i="1"/>
  <c r="X367" i="1"/>
  <c r="X373" i="1"/>
  <c r="X375" i="1"/>
  <c r="X376" i="1"/>
  <c r="X377" i="1"/>
  <c r="X378" i="1"/>
  <c r="X383" i="1"/>
  <c r="X384" i="1"/>
  <c r="X385" i="1"/>
  <c r="X386" i="1"/>
  <c r="X387" i="1"/>
  <c r="X388" i="1"/>
  <c r="X393" i="1"/>
  <c r="X394" i="1"/>
  <c r="X395" i="1"/>
  <c r="X396" i="1"/>
  <c r="X397" i="1"/>
  <c r="X398" i="1"/>
  <c r="AA13" i="1"/>
  <c r="Z13" i="1"/>
  <c r="Y13" i="1"/>
  <c r="T112" i="4"/>
  <c r="S76" i="4"/>
  <c r="S13" i="4"/>
  <c r="S14" i="4"/>
  <c r="S15" i="4"/>
  <c r="S16" i="4"/>
  <c r="S17" i="4"/>
  <c r="S18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5" i="4"/>
  <c r="S36" i="4"/>
  <c r="S37" i="4"/>
  <c r="S38" i="4"/>
  <c r="S39" i="4"/>
  <c r="S40" i="4"/>
  <c r="S41" i="4"/>
  <c r="S42" i="4"/>
  <c r="S43" i="4"/>
  <c r="S45" i="4"/>
  <c r="S46" i="4"/>
  <c r="S47" i="4"/>
  <c r="S48" i="4"/>
  <c r="S49" i="4"/>
  <c r="S50" i="4"/>
  <c r="S51" i="4"/>
  <c r="S52" i="4"/>
  <c r="S53" i="4"/>
  <c r="S55" i="4"/>
  <c r="S56" i="4"/>
  <c r="S57" i="4"/>
  <c r="S58" i="4"/>
  <c r="S59" i="4"/>
  <c r="S60" i="4"/>
  <c r="S61" i="4"/>
  <c r="S62" i="4"/>
  <c r="S63" i="4"/>
  <c r="S65" i="4"/>
  <c r="S66" i="4"/>
  <c r="S67" i="4"/>
  <c r="S68" i="4"/>
  <c r="S69" i="4"/>
  <c r="S70" i="4"/>
  <c r="S71" i="4"/>
  <c r="S72" i="4"/>
  <c r="S73" i="4"/>
  <c r="S75" i="4"/>
  <c r="S77" i="4"/>
  <c r="S78" i="4"/>
  <c r="S79" i="4"/>
  <c r="S80" i="4"/>
  <c r="S81" i="4"/>
  <c r="S82" i="4"/>
  <c r="S83" i="4"/>
  <c r="S84" i="4"/>
  <c r="S86" i="4"/>
  <c r="S87" i="4"/>
  <c r="S88" i="4"/>
  <c r="S89" i="4"/>
  <c r="S90" i="4"/>
  <c r="S91" i="4"/>
  <c r="S92" i="4"/>
  <c r="S93" i="4"/>
  <c r="S94" i="4"/>
  <c r="S96" i="4"/>
  <c r="S97" i="4"/>
  <c r="S98" i="4"/>
  <c r="S99" i="4"/>
  <c r="S100" i="4"/>
  <c r="S101" i="4"/>
  <c r="S102" i="4"/>
  <c r="S103" i="4"/>
  <c r="S104" i="4"/>
  <c r="S106" i="4"/>
  <c r="S107" i="4"/>
  <c r="S108" i="4"/>
  <c r="S109" i="4"/>
  <c r="S110" i="4"/>
  <c r="S111" i="4"/>
  <c r="S112" i="4"/>
  <c r="S113" i="4"/>
  <c r="S114" i="4"/>
  <c r="S116" i="4"/>
  <c r="S117" i="4"/>
  <c r="S118" i="4"/>
  <c r="S119" i="4"/>
  <c r="S120" i="4"/>
  <c r="S121" i="4"/>
  <c r="S122" i="4"/>
  <c r="S123" i="4"/>
  <c r="S125" i="4"/>
  <c r="S126" i="4"/>
  <c r="S127" i="4"/>
  <c r="S128" i="4"/>
  <c r="S129" i="4"/>
  <c r="S130" i="4"/>
  <c r="S131" i="4"/>
  <c r="S132" i="4"/>
  <c r="S133" i="4"/>
  <c r="S135" i="4"/>
  <c r="S136" i="4"/>
  <c r="S137" i="4"/>
  <c r="S138" i="4"/>
  <c r="S139" i="4"/>
  <c r="S140" i="4"/>
  <c r="S141" i="4"/>
  <c r="S142" i="4"/>
  <c r="S143" i="4"/>
  <c r="S145" i="4"/>
  <c r="S146" i="4"/>
  <c r="S147" i="4"/>
  <c r="S148" i="4"/>
  <c r="S149" i="4"/>
  <c r="S150" i="4"/>
  <c r="S151" i="4"/>
  <c r="S152" i="4"/>
  <c r="S153" i="4"/>
  <c r="S12" i="4"/>
  <c r="AA20" i="4"/>
  <c r="AA25" i="4"/>
  <c r="AA45" i="4"/>
  <c r="AA106" i="4"/>
  <c r="AA116" i="4"/>
  <c r="AA125" i="4"/>
  <c r="AA135" i="4"/>
  <c r="AA145" i="4"/>
  <c r="Z20" i="4"/>
  <c r="Z21" i="4"/>
  <c r="Z25" i="4"/>
  <c r="Z26" i="4"/>
  <c r="Z35" i="4"/>
  <c r="Z36" i="4"/>
  <c r="Z45" i="4"/>
  <c r="Z76" i="4"/>
  <c r="Z87" i="4"/>
  <c r="Z96" i="4"/>
  <c r="Z97" i="4"/>
  <c r="Z106" i="4"/>
  <c r="Z107" i="4"/>
  <c r="Z116" i="4"/>
  <c r="Z125" i="4"/>
  <c r="Z126" i="4"/>
  <c r="Z135" i="4"/>
  <c r="Z136" i="4"/>
  <c r="Z145" i="4"/>
  <c r="Z146" i="4"/>
  <c r="Y13" i="4"/>
  <c r="Y20" i="4"/>
  <c r="Y21" i="4"/>
  <c r="Y22" i="4"/>
  <c r="Y25" i="4"/>
  <c r="Y26" i="4"/>
  <c r="Y27" i="4"/>
  <c r="Y35" i="4"/>
  <c r="Y36" i="4"/>
  <c r="Y37" i="4"/>
  <c r="Y45" i="4"/>
  <c r="Y46" i="4"/>
  <c r="Y56" i="4"/>
  <c r="Y57" i="4"/>
  <c r="Y65" i="4"/>
  <c r="Y76" i="4"/>
  <c r="Y77" i="4"/>
  <c r="Y87" i="4"/>
  <c r="Y88" i="4"/>
  <c r="Y96" i="4"/>
  <c r="Y97" i="4"/>
  <c r="Y98" i="4"/>
  <c r="Y106" i="4"/>
  <c r="Y107" i="4"/>
  <c r="Y116" i="4"/>
  <c r="Y125" i="4"/>
  <c r="Y126" i="4"/>
  <c r="Y127" i="4"/>
  <c r="Y135" i="4"/>
  <c r="Y136" i="4"/>
  <c r="Y137" i="4"/>
  <c r="Y145" i="4"/>
  <c r="Y146" i="4"/>
  <c r="Y147" i="4"/>
  <c r="X13" i="4"/>
  <c r="X14" i="4"/>
  <c r="X20" i="4"/>
  <c r="X21" i="4"/>
  <c r="X22" i="4"/>
  <c r="X23" i="4"/>
  <c r="X25" i="4"/>
  <c r="X26" i="4"/>
  <c r="X27" i="4"/>
  <c r="X28" i="4"/>
  <c r="X35" i="4"/>
  <c r="X36" i="4"/>
  <c r="X37" i="4"/>
  <c r="X38" i="4"/>
  <c r="X45" i="4"/>
  <c r="X46" i="4"/>
  <c r="X47" i="4"/>
  <c r="X56" i="4"/>
  <c r="X57" i="4"/>
  <c r="X65" i="4"/>
  <c r="X67" i="4"/>
  <c r="X68" i="4"/>
  <c r="X76" i="4"/>
  <c r="X77" i="4"/>
  <c r="X78" i="4"/>
  <c r="X79" i="4"/>
  <c r="X87" i="4"/>
  <c r="X88" i="4"/>
  <c r="X96" i="4"/>
  <c r="X97" i="4"/>
  <c r="X98" i="4"/>
  <c r="X99" i="4"/>
  <c r="X106" i="4"/>
  <c r="X107" i="4"/>
  <c r="X108" i="4"/>
  <c r="X109" i="4"/>
  <c r="X116" i="4"/>
  <c r="X118" i="4"/>
  <c r="X119" i="4"/>
  <c r="X125" i="4"/>
  <c r="X126" i="4"/>
  <c r="X127" i="4"/>
  <c r="X128" i="4"/>
  <c r="X135" i="4"/>
  <c r="X136" i="4"/>
  <c r="X137" i="4"/>
  <c r="X138" i="4"/>
  <c r="X145" i="4"/>
  <c r="X146" i="4"/>
  <c r="X147" i="4"/>
  <c r="X148" i="4"/>
  <c r="AA12" i="4"/>
  <c r="Z12" i="4"/>
  <c r="Y12" i="4"/>
  <c r="X12" i="4"/>
  <c r="W13" i="4"/>
  <c r="W14" i="4"/>
  <c r="W15" i="4"/>
  <c r="W20" i="4"/>
  <c r="W21" i="4"/>
  <c r="W22" i="4"/>
  <c r="W23" i="4"/>
  <c r="W24" i="4"/>
  <c r="W25" i="4"/>
  <c r="W26" i="4"/>
  <c r="W27" i="4"/>
  <c r="W28" i="4"/>
  <c r="W29" i="4"/>
  <c r="W35" i="4"/>
  <c r="W36" i="4"/>
  <c r="W37" i="4"/>
  <c r="W38" i="4"/>
  <c r="W39" i="4"/>
  <c r="W45" i="4"/>
  <c r="W46" i="4"/>
  <c r="W47" i="4"/>
  <c r="W49" i="4"/>
  <c r="W56" i="4"/>
  <c r="W57" i="4"/>
  <c r="W58" i="4"/>
  <c r="W59" i="4"/>
  <c r="W65" i="4"/>
  <c r="W66" i="4"/>
  <c r="W67" i="4"/>
  <c r="W68" i="4"/>
  <c r="W69" i="4"/>
  <c r="W76" i="4"/>
  <c r="W77" i="4"/>
  <c r="W78" i="4"/>
  <c r="W79" i="4"/>
  <c r="W80" i="4"/>
  <c r="W87" i="4"/>
  <c r="W88" i="4"/>
  <c r="W90" i="4"/>
  <c r="W96" i="4"/>
  <c r="W97" i="4"/>
  <c r="W98" i="4"/>
  <c r="W99" i="4"/>
  <c r="W100" i="4"/>
  <c r="W106" i="4"/>
  <c r="W107" i="4"/>
  <c r="W108" i="4"/>
  <c r="W109" i="4"/>
  <c r="W110" i="4"/>
  <c r="W116" i="4"/>
  <c r="W117" i="4"/>
  <c r="W118" i="4"/>
  <c r="W119" i="4"/>
  <c r="W120" i="4"/>
  <c r="W125" i="4"/>
  <c r="W126" i="4"/>
  <c r="W127" i="4"/>
  <c r="W128" i="4"/>
  <c r="W129" i="4"/>
  <c r="W135" i="4"/>
  <c r="W136" i="4"/>
  <c r="W137" i="4"/>
  <c r="W138" i="4"/>
  <c r="W139" i="4"/>
  <c r="W145" i="4"/>
  <c r="W146" i="4"/>
  <c r="W147" i="4"/>
  <c r="W148" i="4"/>
  <c r="W149" i="4"/>
  <c r="W12" i="4"/>
  <c r="V13" i="4"/>
  <c r="V14" i="4"/>
  <c r="V15" i="4"/>
  <c r="V16" i="4"/>
  <c r="V20" i="4"/>
  <c r="V21" i="4"/>
  <c r="V22" i="4"/>
  <c r="V23" i="4"/>
  <c r="V24" i="4"/>
  <c r="V25" i="4"/>
  <c r="V26" i="4"/>
  <c r="V27" i="4"/>
  <c r="V28" i="4"/>
  <c r="V29" i="4"/>
  <c r="V30" i="4"/>
  <c r="V35" i="4"/>
  <c r="V36" i="4"/>
  <c r="V37" i="4"/>
  <c r="V38" i="4"/>
  <c r="V39" i="4"/>
  <c r="V40" i="4"/>
  <c r="V45" i="4"/>
  <c r="V46" i="4"/>
  <c r="V47" i="4"/>
  <c r="V48" i="4"/>
  <c r="V49" i="4"/>
  <c r="V50" i="4"/>
  <c r="V55" i="4"/>
  <c r="V56" i="4"/>
  <c r="V57" i="4"/>
  <c r="V58" i="4"/>
  <c r="V59" i="4"/>
  <c r="V60" i="4"/>
  <c r="V65" i="4"/>
  <c r="V66" i="4"/>
  <c r="V67" i="4"/>
  <c r="V68" i="4"/>
  <c r="V69" i="4"/>
  <c r="V70" i="4"/>
  <c r="V76" i="4"/>
  <c r="V77" i="4"/>
  <c r="V78" i="4"/>
  <c r="V79" i="4"/>
  <c r="V80" i="4"/>
  <c r="V81" i="4"/>
  <c r="V86" i="4"/>
  <c r="V87" i="4"/>
  <c r="V88" i="4"/>
  <c r="V89" i="4"/>
  <c r="V90" i="4"/>
  <c r="V91" i="4"/>
  <c r="V96" i="4"/>
  <c r="V97" i="4"/>
  <c r="V98" i="4"/>
  <c r="V99" i="4"/>
  <c r="V100" i="4"/>
  <c r="V101" i="4"/>
  <c r="V106" i="4"/>
  <c r="V107" i="4"/>
  <c r="V108" i="4"/>
  <c r="V109" i="4"/>
  <c r="V110" i="4"/>
  <c r="V111" i="4"/>
  <c r="V116" i="4"/>
  <c r="V117" i="4"/>
  <c r="V118" i="4"/>
  <c r="V119" i="4"/>
  <c r="V120" i="4"/>
  <c r="V121" i="4"/>
  <c r="V125" i="4"/>
  <c r="V126" i="4"/>
  <c r="V127" i="4"/>
  <c r="V128" i="4"/>
  <c r="V129" i="4"/>
  <c r="V130" i="4"/>
  <c r="V135" i="4"/>
  <c r="V136" i="4"/>
  <c r="V137" i="4"/>
  <c r="V138" i="4"/>
  <c r="V139" i="4"/>
  <c r="V140" i="4"/>
  <c r="V145" i="4"/>
  <c r="V146" i="4"/>
  <c r="V147" i="4"/>
  <c r="V148" i="4"/>
  <c r="V149" i="4"/>
  <c r="V12" i="4"/>
  <c r="U13" i="4"/>
  <c r="U14" i="4"/>
  <c r="U15" i="4"/>
  <c r="U16" i="4"/>
  <c r="U17" i="4"/>
  <c r="U20" i="4"/>
  <c r="U21" i="4"/>
  <c r="U22" i="4"/>
  <c r="U23" i="4"/>
  <c r="U24" i="4"/>
  <c r="U25" i="4"/>
  <c r="U26" i="4"/>
  <c r="U27" i="4"/>
  <c r="U28" i="4"/>
  <c r="U29" i="4"/>
  <c r="U30" i="4"/>
  <c r="U31" i="4"/>
  <c r="U35" i="4"/>
  <c r="U36" i="4"/>
  <c r="U37" i="4"/>
  <c r="U38" i="4"/>
  <c r="U39" i="4"/>
  <c r="U40" i="4"/>
  <c r="U41" i="4"/>
  <c r="U45" i="4"/>
  <c r="U46" i="4"/>
  <c r="U47" i="4"/>
  <c r="U48" i="4"/>
  <c r="U49" i="4"/>
  <c r="U50" i="4"/>
  <c r="U51" i="4"/>
  <c r="U55" i="4"/>
  <c r="U56" i="4"/>
  <c r="U57" i="4"/>
  <c r="U58" i="4"/>
  <c r="U59" i="4"/>
  <c r="U60" i="4"/>
  <c r="U61" i="4"/>
  <c r="U65" i="4"/>
  <c r="U66" i="4"/>
  <c r="U67" i="4"/>
  <c r="U68" i="4"/>
  <c r="U69" i="4"/>
  <c r="U70" i="4"/>
  <c r="U71" i="4"/>
  <c r="U76" i="4"/>
  <c r="U77" i="4"/>
  <c r="U78" i="4"/>
  <c r="U79" i="4"/>
  <c r="U80" i="4"/>
  <c r="U81" i="4"/>
  <c r="U82" i="4"/>
  <c r="U86" i="4"/>
  <c r="U87" i="4"/>
  <c r="U88" i="4"/>
  <c r="U89" i="4"/>
  <c r="U90" i="4"/>
  <c r="U91" i="4"/>
  <c r="U92" i="4"/>
  <c r="U96" i="4"/>
  <c r="U97" i="4"/>
  <c r="U98" i="4"/>
  <c r="U99" i="4"/>
  <c r="U100" i="4"/>
  <c r="U101" i="4"/>
  <c r="U102" i="4"/>
  <c r="U106" i="4"/>
  <c r="U107" i="4"/>
  <c r="U108" i="4"/>
  <c r="U109" i="4"/>
  <c r="U110" i="4"/>
  <c r="U111" i="4"/>
  <c r="U112" i="4"/>
  <c r="U116" i="4"/>
  <c r="U117" i="4"/>
  <c r="U118" i="4"/>
  <c r="U119" i="4"/>
  <c r="U120" i="4"/>
  <c r="U121" i="4"/>
  <c r="U125" i="4"/>
  <c r="U126" i="4"/>
  <c r="U127" i="4"/>
  <c r="U128" i="4"/>
  <c r="U129" i="4"/>
  <c r="U130" i="4"/>
  <c r="U131" i="4"/>
  <c r="U135" i="4"/>
  <c r="U136" i="4"/>
  <c r="U137" i="4"/>
  <c r="U138" i="4"/>
  <c r="U139" i="4"/>
  <c r="U140" i="4"/>
  <c r="U141" i="4"/>
  <c r="U145" i="4"/>
  <c r="U146" i="4"/>
  <c r="U147" i="4"/>
  <c r="U148" i="4"/>
  <c r="U149" i="4"/>
  <c r="U150" i="4"/>
  <c r="U151" i="4"/>
  <c r="U12" i="4"/>
  <c r="T13" i="4"/>
  <c r="T14" i="4"/>
  <c r="T15" i="4"/>
  <c r="T16" i="4"/>
  <c r="T17" i="4"/>
  <c r="T18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5" i="4"/>
  <c r="T36" i="4"/>
  <c r="T37" i="4"/>
  <c r="T38" i="4"/>
  <c r="T39" i="4"/>
  <c r="T40" i="4"/>
  <c r="T41" i="4"/>
  <c r="T42" i="4"/>
  <c r="T45" i="4"/>
  <c r="T46" i="4"/>
  <c r="T47" i="4"/>
  <c r="T48" i="4"/>
  <c r="T49" i="4"/>
  <c r="T50" i="4"/>
  <c r="T51" i="4"/>
  <c r="T52" i="4"/>
  <c r="T55" i="4"/>
  <c r="T56" i="4"/>
  <c r="T57" i="4"/>
  <c r="T58" i="4"/>
  <c r="T59" i="4"/>
  <c r="T60" i="4"/>
  <c r="T61" i="4"/>
  <c r="T62" i="4"/>
  <c r="T65" i="4"/>
  <c r="T66" i="4"/>
  <c r="T67" i="4"/>
  <c r="T68" i="4"/>
  <c r="T69" i="4"/>
  <c r="T70" i="4"/>
  <c r="T71" i="4"/>
  <c r="T72" i="4"/>
  <c r="T76" i="4"/>
  <c r="T77" i="4"/>
  <c r="T78" i="4"/>
  <c r="T79" i="4"/>
  <c r="T80" i="4"/>
  <c r="T81" i="4"/>
  <c r="T82" i="4"/>
  <c r="T83" i="4"/>
  <c r="T86" i="4"/>
  <c r="T87" i="4"/>
  <c r="T88" i="4"/>
  <c r="T89" i="4"/>
  <c r="T90" i="4"/>
  <c r="T91" i="4"/>
  <c r="T92" i="4"/>
  <c r="T93" i="4"/>
  <c r="T96" i="4"/>
  <c r="T97" i="4"/>
  <c r="T98" i="4"/>
  <c r="T99" i="4"/>
  <c r="T100" i="4"/>
  <c r="T101" i="4"/>
  <c r="T102" i="4"/>
  <c r="T103" i="4"/>
  <c r="T106" i="4"/>
  <c r="T107" i="4"/>
  <c r="T108" i="4"/>
  <c r="T109" i="4"/>
  <c r="T110" i="4"/>
  <c r="T111" i="4"/>
  <c r="T113" i="4"/>
  <c r="T116" i="4"/>
  <c r="T117" i="4"/>
  <c r="T118" i="4"/>
  <c r="T119" i="4"/>
  <c r="T120" i="4"/>
  <c r="T121" i="4"/>
  <c r="T122" i="4"/>
  <c r="T125" i="4"/>
  <c r="T126" i="4"/>
  <c r="T127" i="4"/>
  <c r="T128" i="4"/>
  <c r="T129" i="4"/>
  <c r="T130" i="4"/>
  <c r="T131" i="4"/>
  <c r="T132" i="4"/>
  <c r="T135" i="4"/>
  <c r="T136" i="4"/>
  <c r="T137" i="4"/>
  <c r="T138" i="4"/>
  <c r="T139" i="4"/>
  <c r="T140" i="4"/>
  <c r="T141" i="4"/>
  <c r="T142" i="4"/>
  <c r="T145" i="4"/>
  <c r="T146" i="4"/>
  <c r="T147" i="4"/>
  <c r="T148" i="4"/>
  <c r="T149" i="4"/>
  <c r="T150" i="4"/>
  <c r="T151" i="4"/>
  <c r="T152" i="4"/>
  <c r="T12" i="4"/>
</calcChain>
</file>

<file path=xl/sharedStrings.xml><?xml version="1.0" encoding="utf-8"?>
<sst xmlns="http://schemas.openxmlformats.org/spreadsheetml/2006/main" count="518" uniqueCount="151">
  <si>
    <t>Universidad de Puerto Rico</t>
  </si>
  <si>
    <t>Recinto de Río Piedras</t>
  </si>
  <si>
    <t>Oficina de la Rectoría</t>
  </si>
  <si>
    <t>División de Investigación Institucional y Avalúo</t>
  </si>
  <si>
    <t>prmr/agosto2026</t>
  </si>
  <si>
    <r>
      <t xml:space="preserve">Graduación por Cohorte - </t>
    </r>
    <r>
      <rPr>
        <b/>
        <sz val="11"/>
        <color rgb="FFFF0000"/>
        <rFont val="Calibri"/>
        <family val="2"/>
        <scheme val="minor"/>
      </rPr>
      <t>Nivel Graduado</t>
    </r>
  </si>
  <si>
    <t>por facultad o escuela y concentración de ingreso</t>
  </si>
  <si>
    <t>Fuente de Información: SAGA/GradRates_Graduate</t>
  </si>
  <si>
    <r>
      <rPr>
        <b/>
        <sz val="10"/>
        <color rgb="FFFF0000"/>
        <rFont val="Calibri"/>
        <family val="2"/>
        <scheme val="minor"/>
      </rPr>
      <t>Nota importante</t>
    </r>
    <r>
      <rPr>
        <sz val="10"/>
        <color theme="1"/>
        <rFont val="Calibri"/>
        <family val="2"/>
        <scheme val="minor"/>
      </rPr>
      <t>: La tasa de graduación refleja el porcentaje acumulado de estudiantes de una misma cohorte que completan su grado en un periodo determinado. Cada tasa representa el total alcanzado hasta ese punto y no debe interpretarse como una suma entre periodos.</t>
    </r>
  </si>
  <si>
    <t>Graduación Maestría</t>
  </si>
  <si>
    <t>Graduación Doctorado</t>
  </si>
  <si>
    <t>Graduación Juris Doctor</t>
  </si>
  <si>
    <t>Graduación Maestría Facultad</t>
  </si>
  <si>
    <t>Graduación Doctorado Facultad</t>
  </si>
  <si>
    <t>Graduación por programa de maestría</t>
  </si>
  <si>
    <t>Graduación por programa doctoral</t>
  </si>
  <si>
    <t>Página web de la DIIA: https://diia.uprrp.edu/</t>
  </si>
  <si>
    <t>Catálogo de datos: https://diia.uprrp.edu/datos-institucionales/</t>
  </si>
  <si>
    <t>Glosario Institucional: https://diia.uprrp.edu/datos-institucionales/glosarios/</t>
  </si>
  <si>
    <t>Redes sociales: https://linktr.ee/diia.rrp</t>
  </si>
  <si>
    <r>
      <t>Persona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contacto:</t>
    </r>
    <r>
      <rPr>
        <sz val="10"/>
        <rFont val="Calibri"/>
        <family val="2"/>
        <scheme val="minor"/>
      </rPr>
      <t xml:space="preserve"> Patricia R. Mattei Ramos (patricia.mattei@upr.edu)</t>
    </r>
  </si>
  <si>
    <r>
      <t>Dirección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Postal:</t>
    </r>
    <r>
      <rPr>
        <sz val="10"/>
        <rFont val="Calibri"/>
        <family val="2"/>
        <scheme val="minor"/>
      </rPr>
      <t xml:space="preserve">  10 AVE. UNIVERSIDAD STE 1001, San Juan PR 00925-2530</t>
    </r>
  </si>
  <si>
    <r>
      <t>Dirección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física:</t>
    </r>
    <r>
      <rPr>
        <sz val="10"/>
        <rFont val="Calibri"/>
        <family val="2"/>
        <scheme val="minor"/>
      </rPr>
      <t xml:space="preserve"> Edificio Román Baldorioty de Castro, Primer Piso</t>
    </r>
  </si>
  <si>
    <r>
      <t>Teléfono:</t>
    </r>
    <r>
      <rPr>
        <sz val="10"/>
        <rFont val="Calibri"/>
        <family val="2"/>
        <scheme val="minor"/>
      </rPr>
      <t xml:space="preserve"> (787) 764-0000 ext. 83207</t>
    </r>
  </si>
  <si>
    <r>
      <rPr>
        <b/>
        <sz val="10"/>
        <color rgb="FF000000"/>
        <rFont val="Calibri"/>
      </rPr>
      <t>Correo electrónico:</t>
    </r>
    <r>
      <rPr>
        <sz val="10"/>
        <color rgb="FF000000"/>
        <rFont val="Calibri"/>
      </rPr>
      <t xml:space="preserve"> peticionesdiia.rrp@upr.edu</t>
    </r>
  </si>
  <si>
    <t>Evalúe nuestros servicios: https://forms.office.com/r/EUhj4zeimf</t>
  </si>
  <si>
    <t>Patrono con Igualdad de Oportunidades en el Empleo M/M/V/I</t>
  </si>
  <si>
    <t>Glosario de términos</t>
  </si>
  <si>
    <t>Fuente: Certificación Núm. 147, Año 2021-2022, Junta de Gobierno de la Universidad de Puerto Rico</t>
  </si>
  <si>
    <r>
      <rPr>
        <b/>
        <sz val="11"/>
        <color theme="1"/>
        <rFont val="Calibri"/>
        <family val="2"/>
        <scheme val="minor"/>
      </rPr>
      <t>Tasa de graduación</t>
    </r>
    <r>
      <rPr>
        <sz val="11"/>
        <color theme="1"/>
        <rFont val="Calibri"/>
        <family val="2"/>
        <scheme val="minor"/>
      </rPr>
      <t xml:space="preserve"> - Tasa que se calcula a partir del número total de estudiantes de la cohorte establecido (nuevo ingreso a tiempo completo) que completó un grado académico o se transfirió, dentro del 150% del tiempo establecido en catálogo, según los requisitos de su programa de estudio. Para el nivel subgraduado el 150% del tiempo son 6 años. </t>
    </r>
  </si>
  <si>
    <r>
      <rPr>
        <b/>
        <sz val="11"/>
        <color theme="1"/>
        <rFont val="Calibri"/>
        <family val="2"/>
        <scheme val="minor"/>
      </rPr>
      <t>Tasa de retención</t>
    </r>
    <r>
      <rPr>
        <sz val="11"/>
        <color theme="1"/>
        <rFont val="Calibri"/>
        <family val="2"/>
        <scheme val="minor"/>
      </rPr>
      <t xml:space="preserve"> - Expresión porcentual que mide la persistencia de los estudiantes matriculados en un programa educativo de una institución. Esta se calcula a base de la cantidad de estudiantes matriculados por primera vez en una institución de educación superior, a tarea completa y que persigue completar un grado asociado, bachillerato o su equivalente en su institución durante el semestre de agosto a diciembre y que regresa a la institución en el semestre de agosto a diciembre del próximo año académico.</t>
    </r>
  </si>
  <si>
    <r>
      <rPr>
        <b/>
        <sz val="11"/>
        <color rgb="FF000000"/>
        <rFont val="Calibri"/>
      </rPr>
      <t>Cohorte</t>
    </r>
    <r>
      <rPr>
        <sz val="11"/>
        <color rgb="FF000000"/>
        <rFont val="Calibri"/>
      </rPr>
      <t xml:space="preserve"> -  Grupo específico de estudiantes con características preestablecidas, seleccionados para propósitos de seguimiento. </t>
    </r>
  </si>
  <si>
    <r>
      <rPr>
        <b/>
        <sz val="11"/>
        <color rgb="FF000000"/>
        <rFont val="Calibri"/>
        <scheme val="minor"/>
      </rPr>
      <t>Cohorte de nuevo ingres</t>
    </r>
    <r>
      <rPr>
        <sz val="11"/>
        <color rgb="FF000000"/>
        <rFont val="Calibri"/>
        <scheme val="minor"/>
      </rPr>
      <t xml:space="preserve">o - Grupo de estudiantes procedentes de escuela superior o su equivalente, que se matriculan en un programa conducente a grado a tiempo completo en una unidad de la Universidad de Puerto Rico durante un año o periodo académico específico. </t>
    </r>
  </si>
  <si>
    <t xml:space="preserve">Universidad de Puerto Rico </t>
  </si>
  <si>
    <t>Regresar</t>
  </si>
  <si>
    <t>Graduación por cohortes de maestría</t>
  </si>
  <si>
    <t>Años: 2007 al 2024</t>
  </si>
  <si>
    <t>Fuente:SAGA/GradRates Graduate</t>
  </si>
  <si>
    <t>Año cohorte</t>
  </si>
  <si>
    <t>Cantidad de estudiantes en la cohorte</t>
  </si>
  <si>
    <t>Se graduaron en 1 año</t>
  </si>
  <si>
    <t>Se graduaron en 2 años</t>
  </si>
  <si>
    <t>Se graduaron en 3 años</t>
  </si>
  <si>
    <t>Se graduaron en 4 años</t>
  </si>
  <si>
    <t>Se graduaron en 5 años</t>
  </si>
  <si>
    <t>Se graduaron en 6 años</t>
  </si>
  <si>
    <t>Se graduaron en 7 años</t>
  </si>
  <si>
    <t>Se graduaron en 8 años</t>
  </si>
  <si>
    <t>Se graduaron en 9 años</t>
  </si>
  <si>
    <t>Se graduaron en 10 años</t>
  </si>
  <si>
    <t>Graduación por cohortes en el nivel doctoral</t>
  </si>
  <si>
    <t>Tasa de graduación por cohortes en el nivel doctoral</t>
  </si>
  <si>
    <t>Fuente: SAGA/GradRates_Graduate</t>
  </si>
  <si>
    <t>Graduación por cohorte - Juris doctor (Primer nivel profesional)</t>
  </si>
  <si>
    <t xml:space="preserve"> Recinto de Río Piedras</t>
  </si>
  <si>
    <t xml:space="preserve">Regresar </t>
  </si>
  <si>
    <t>Graduación por facultad para maestría - Cohortes graduados</t>
  </si>
  <si>
    <t>Tasa de graduación por facultad para maestría - Cohortes graduados</t>
  </si>
  <si>
    <t>Facultad o Escuela</t>
  </si>
  <si>
    <t>Administración de Empresas</t>
  </si>
  <si>
    <t>Arquitectura</t>
  </si>
  <si>
    <t>Ciencias Naturales</t>
  </si>
  <si>
    <t xml:space="preserve">Ciencias Sociales </t>
  </si>
  <si>
    <r>
      <rPr>
        <sz val="11"/>
        <color rgb="FF000000"/>
        <rFont val="Calibri"/>
        <scheme val="minor"/>
      </rPr>
      <t xml:space="preserve"> Ciencias y Tecnología de la Información </t>
    </r>
    <r>
      <rPr>
        <sz val="11"/>
        <color rgb="FFFF0000"/>
        <rFont val="Calibri"/>
        <scheme val="minor"/>
      </rPr>
      <t>(Actualmente Facultad de Comunicación e Información)</t>
    </r>
  </si>
  <si>
    <r>
      <t xml:space="preserve">Comunicación </t>
    </r>
    <r>
      <rPr>
        <sz val="11"/>
        <color rgb="FFFF0000"/>
        <rFont val="Calibri"/>
        <family val="2"/>
        <scheme val="minor"/>
      </rPr>
      <t>(Actualmente Facultad de Comunicación e Información)</t>
    </r>
  </si>
  <si>
    <t>Comunicación e Información</t>
  </si>
  <si>
    <t>Derecho</t>
  </si>
  <si>
    <t xml:space="preserve"> Educación</t>
  </si>
  <si>
    <t xml:space="preserve"> Humanidades</t>
  </si>
  <si>
    <t xml:space="preserve"> Planificación</t>
  </si>
  <si>
    <t>Oficina de la Retcoría</t>
  </si>
  <si>
    <t>División de Investigación Institucianal y Avalúo</t>
  </si>
  <si>
    <t>Graduación por facultad nivel doctoral</t>
  </si>
  <si>
    <t>Años: 2007 al 2024 - Cohortes graduados</t>
  </si>
  <si>
    <t xml:space="preserve"> Administración de Empresas</t>
  </si>
  <si>
    <t xml:space="preserve"> Ciencias Naturales</t>
  </si>
  <si>
    <t xml:space="preserve"> Ciencias Sociales</t>
  </si>
  <si>
    <t>Ciencias Sociales</t>
  </si>
  <si>
    <t>Humanidades</t>
  </si>
  <si>
    <t>Decanato de Asuntos Académicos</t>
  </si>
  <si>
    <t>Graduación por programa de maestría - Cohortes</t>
  </si>
  <si>
    <t>Tasa de graduación por programa de maestría - Cohortes</t>
  </si>
  <si>
    <t>Años: 2015 al 2024</t>
  </si>
  <si>
    <t>Fuente: SAGA/Graduado</t>
  </si>
  <si>
    <t>Programa académico</t>
  </si>
  <si>
    <t>Facultad de Administración de Empresas</t>
  </si>
  <si>
    <t xml:space="preserve"> Escuela de Arquitectura</t>
  </si>
  <si>
    <t>Gerencia de Proyectos</t>
  </si>
  <si>
    <t>Biología</t>
  </si>
  <si>
    <t xml:space="preserve"> Facultad de Ciencias Naturales</t>
  </si>
  <si>
    <t>Ciencias Ambientales</t>
  </si>
  <si>
    <t>Ciencias de Cómputos</t>
  </si>
  <si>
    <t>Física</t>
  </si>
  <si>
    <t>Matemáticas</t>
  </si>
  <si>
    <t>Química</t>
  </si>
  <si>
    <t>Nutrición y Dietética</t>
  </si>
  <si>
    <t>Administración de Recursos Humanos y Relaciones Laborales</t>
  </si>
  <si>
    <t xml:space="preserve"> Facultad de Ciencias Sociales</t>
  </si>
  <si>
    <t>Consejeria en Rehabilitación</t>
  </si>
  <si>
    <t>Economía</t>
  </si>
  <si>
    <t>Gestión Desarrollo Cooperativas y Organizaciones Solidarias</t>
  </si>
  <si>
    <t>Gestión Pública</t>
  </si>
  <si>
    <t>Gobierno y Política Pública</t>
  </si>
  <si>
    <t>Psicología Académica e Investigativa</t>
  </si>
  <si>
    <t>Psicología Investigativa Neurocognitiva</t>
  </si>
  <si>
    <t>Psicología Industrial Organizacional</t>
  </si>
  <si>
    <t>Psicología Industrial   Organizacional</t>
  </si>
  <si>
    <t>Psicología Social Comunitaria</t>
  </si>
  <si>
    <t>Sociología</t>
  </si>
  <si>
    <t>Trabajo Social</t>
  </si>
  <si>
    <t>Ciencias de la Información</t>
  </si>
  <si>
    <t>Facultad de Comunicación e Información</t>
  </si>
  <si>
    <t>Periodismo</t>
  </si>
  <si>
    <t>Teoria e Investigación</t>
  </si>
  <si>
    <t>Escuela de Derecho</t>
  </si>
  <si>
    <t>Oralidad en el Sistema Penal</t>
  </si>
  <si>
    <t>Facultad de Educación</t>
  </si>
  <si>
    <t>Currículo y Enseñanza</t>
  </si>
  <si>
    <t>Educación del Niño - Enseñanza de Lectura</t>
  </si>
  <si>
    <t>Edución del Niño Nivel Pre Escolar</t>
  </si>
  <si>
    <t>Educación Especial</t>
  </si>
  <si>
    <t>Educación Especial y Diferenciada</t>
  </si>
  <si>
    <t>Enseñanza Inglés - Segundo Idioma</t>
  </si>
  <si>
    <t>Fisiología del Ejercicio</t>
  </si>
  <si>
    <t>Investigación y Evaluación Educativa</t>
  </si>
  <si>
    <t>Liderazgo Organizaciones Educativas</t>
  </si>
  <si>
    <t>Orientacion y Consejería</t>
  </si>
  <si>
    <t>Facultad de Humanidades</t>
  </si>
  <si>
    <t>Estudios Hispánicos</t>
  </si>
  <si>
    <t>Filosofía</t>
  </si>
  <si>
    <t>Gestión y Administración Cultural</t>
  </si>
  <si>
    <t>Historia</t>
  </si>
  <si>
    <t>Inglés</t>
  </si>
  <si>
    <t>Linguistica</t>
  </si>
  <si>
    <t>Literatura Comparada</t>
  </si>
  <si>
    <t>Traducción</t>
  </si>
  <si>
    <t xml:space="preserve">Escuela Graduada de Planificación </t>
  </si>
  <si>
    <t>Planificación</t>
  </si>
  <si>
    <t>Oficin de la Rectoría</t>
  </si>
  <si>
    <t>Graduación por programa doctoral - Cohortes</t>
  </si>
  <si>
    <t>Años 2015 al 2024</t>
  </si>
  <si>
    <t>Facultad</t>
  </si>
  <si>
    <t>Comercio Internacional</t>
  </si>
  <si>
    <t>Finanzas</t>
  </si>
  <si>
    <t>Fisica - Quimica</t>
  </si>
  <si>
    <t>Consejería en Rehabilitación</t>
  </si>
  <si>
    <t>Psicología</t>
  </si>
  <si>
    <t>Liderazgo Organizac Educativas</t>
  </si>
  <si>
    <t>Liderazgo de Organizaciones Educativas</t>
  </si>
  <si>
    <t>Estudios Hispanicos</t>
  </si>
  <si>
    <t>Ingl - Est Invest Lit Ling Carib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</si>
</sst>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alibri"/>
      <family val="2"/>
      <scheme val="minor"/>
    </font>
    <font>
      <b/>
      <sz val="8"/>
      <color rgb="FF24242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8"/>
      <color rgb="FF00000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0000"/>
      <name val="Calibri"/>
    </font>
    <font>
      <sz val="10"/>
      <color rgb="FF000000"/>
      <name val="Calibri"/>
    </font>
    <font>
      <b/>
      <sz val="10"/>
      <color rgb="FFFF000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FF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theme="8" tint="-0.249977111117893"/>
      </bottom>
      <diagonal/>
    </border>
    <border>
      <left/>
      <right style="thin">
        <color theme="8" tint="-0.249977111117893"/>
      </right>
      <top/>
      <bottom style="medium">
        <color theme="8" tint="-0.249977111117893"/>
      </bottom>
      <diagonal/>
    </border>
    <border>
      <left/>
      <right style="thin">
        <color theme="8" tint="-0.249977111117893"/>
      </right>
      <top/>
      <bottom/>
      <diagonal/>
    </border>
    <border>
      <left style="thin">
        <color theme="8" tint="-0.249977111117893"/>
      </left>
      <right style="thin">
        <color theme="8" tint="-0.249977111117893"/>
      </right>
      <top/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theme="8" tint="-0.249977111117893"/>
      </bottom>
      <diagonal/>
    </border>
    <border>
      <left style="thin">
        <color auto="1"/>
      </left>
      <right style="thin">
        <color auto="1"/>
      </right>
      <top/>
      <bottom style="medium">
        <color theme="8" tint="-0.249977111117893"/>
      </bottom>
      <diagonal/>
    </border>
    <border>
      <left style="thin">
        <color auto="1"/>
      </left>
      <right/>
      <top/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medium">
        <color theme="8" tint="-0.249977111117893"/>
      </bottom>
      <diagonal/>
    </border>
    <border>
      <left style="thin">
        <color theme="4"/>
      </left>
      <right/>
      <top/>
      <bottom style="medium">
        <color theme="8" tint="-0.249977111117893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theme="4"/>
      </right>
      <top/>
      <bottom style="medium">
        <color theme="8" tint="-0.249977111117893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auto="1"/>
      </left>
      <right style="thin">
        <color theme="4"/>
      </right>
      <top/>
      <bottom style="medium">
        <color theme="8" tint="-0.249977111117893"/>
      </bottom>
      <diagonal/>
    </border>
    <border>
      <left style="thin">
        <color theme="4"/>
      </left>
      <right style="thin">
        <color theme="4"/>
      </right>
      <top/>
      <bottom style="medium">
        <color theme="4"/>
      </bottom>
      <diagonal/>
    </border>
    <border>
      <left/>
      <right style="thin">
        <color theme="4"/>
      </right>
      <top/>
      <bottom style="medium">
        <color theme="4"/>
      </bottom>
      <diagonal/>
    </border>
    <border>
      <left style="thin">
        <color theme="4"/>
      </left>
      <right/>
      <top/>
      <bottom style="medium">
        <color theme="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1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 vertical="center"/>
    </xf>
    <xf numFmtId="10" fontId="0" fillId="0" borderId="0" xfId="1" applyNumberFormat="1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6" fillId="0" borderId="0" xfId="2" applyAlignment="1">
      <alignment horizontal="left" vertical="center" wrapText="1"/>
    </xf>
    <xf numFmtId="0" fontId="6" fillId="0" borderId="0" xfId="2" applyAlignment="1">
      <alignment vertical="center" wrapText="1"/>
    </xf>
    <xf numFmtId="0" fontId="6" fillId="0" borderId="0" xfId="2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8" fillId="0" borderId="0" xfId="0" applyFont="1"/>
    <xf numFmtId="0" fontId="17" fillId="0" borderId="0" xfId="0" applyFont="1" applyAlignment="1">
      <alignment vertical="center" wrapText="1"/>
    </xf>
    <xf numFmtId="0" fontId="18" fillId="0" borderId="0" xfId="0" applyFont="1" applyAlignment="1">
      <alignment horizontal="right" wrapText="1"/>
    </xf>
    <xf numFmtId="0" fontId="6" fillId="0" borderId="0" xfId="2" applyFill="1"/>
    <xf numFmtId="0" fontId="20" fillId="2" borderId="0" xfId="2" applyFont="1" applyFill="1" applyAlignment="1">
      <alignment vertical="center" wrapText="1"/>
    </xf>
    <xf numFmtId="0" fontId="3" fillId="0" borderId="0" xfId="0" applyFont="1" applyAlignment="1">
      <alignment horizontal="center"/>
    </xf>
    <xf numFmtId="0" fontId="21" fillId="0" borderId="0" xfId="2" applyFont="1" applyAlignment="1">
      <alignment horizontal="center" vertical="center" wrapText="1"/>
    </xf>
    <xf numFmtId="0" fontId="19" fillId="0" borderId="0" xfId="2" applyFont="1"/>
    <xf numFmtId="0" fontId="23" fillId="0" borderId="0" xfId="2" applyFont="1" applyAlignment="1">
      <alignment horizontal="left"/>
    </xf>
    <xf numFmtId="0" fontId="0" fillId="3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3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0" fillId="0" borderId="3" xfId="1" applyNumberFormat="1" applyFont="1" applyBorder="1" applyAlignment="1">
      <alignment horizontal="center" vertical="center"/>
    </xf>
    <xf numFmtId="10" fontId="0" fillId="0" borderId="5" xfId="1" applyNumberFormat="1" applyFont="1" applyBorder="1" applyAlignment="1">
      <alignment horizontal="center" vertical="center"/>
    </xf>
    <xf numFmtId="10" fontId="0" fillId="0" borderId="4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0" fontId="0" fillId="0" borderId="5" xfId="1" applyNumberFormat="1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0" fontId="0" fillId="0" borderId="2" xfId="1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3" fillId="0" borderId="0" xfId="2" applyFont="1"/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23" fillId="0" borderId="0" xfId="2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0" fillId="0" borderId="13" xfId="0" applyBorder="1" applyAlignment="1">
      <alignment horizontal="center"/>
    </xf>
    <xf numFmtId="10" fontId="0" fillId="0" borderId="13" xfId="1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10" fontId="0" fillId="0" borderId="18" xfId="1" applyNumberFormat="1" applyFont="1" applyBorder="1" applyAlignment="1">
      <alignment horizontal="center" vertical="center"/>
    </xf>
    <xf numFmtId="10" fontId="0" fillId="0" borderId="16" xfId="1" applyNumberFormat="1" applyFont="1" applyBorder="1" applyAlignment="1">
      <alignment horizontal="center" vertical="center"/>
    </xf>
    <xf numFmtId="10" fontId="0" fillId="0" borderId="20" xfId="1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0" fontId="0" fillId="0" borderId="18" xfId="1" applyNumberFormat="1" applyFont="1" applyBorder="1" applyAlignment="1">
      <alignment horizontal="center"/>
    </xf>
    <xf numFmtId="10" fontId="0" fillId="0" borderId="16" xfId="1" applyNumberFormat="1" applyFont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8" xfId="0" applyFill="1" applyBorder="1"/>
    <xf numFmtId="0" fontId="0" fillId="3" borderId="18" xfId="0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6" fillId="0" borderId="0" xfId="2" applyAlignment="1">
      <alignment horizontal="center"/>
    </xf>
    <xf numFmtId="0" fontId="22" fillId="0" borderId="0" xfId="0" applyFont="1" applyAlignment="1">
      <alignment horizontal="right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28575</xdr:rowOff>
    </xdr:from>
    <xdr:to>
      <xdr:col>0</xdr:col>
      <xdr:colOff>57150</xdr:colOff>
      <xdr:row>1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D78CA14-CC19-4323-9048-975EB867E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19075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3144353</xdr:colOff>
      <xdr:row>12</xdr:row>
      <xdr:rowOff>73816</xdr:rowOff>
    </xdr:from>
    <xdr:to>
      <xdr:col>1</xdr:col>
      <xdr:colOff>5762625</xdr:colOff>
      <xdr:row>17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5E1794-E259-4ABE-9E43-816194BC4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4378" y="2655091"/>
          <a:ext cx="2618272" cy="888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ia.uprrp.edu/datos-institucionales/glosarios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diia.uprrp.edu/datos-institucionales/" TargetMode="External"/><Relationship Id="rId1" Type="http://schemas.openxmlformats.org/officeDocument/2006/relationships/hyperlink" Target="https://diia.uprrp.ed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forms.office.com/r/EUhj4zeimf" TargetMode="External"/><Relationship Id="rId4" Type="http://schemas.openxmlformats.org/officeDocument/2006/relationships/hyperlink" Target="https://linktr.ee/diia.rr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picertificaciones.upr.edu/file/download/2601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BA7B8-4F43-4E3E-A1AB-F3E95AA6651B}">
  <dimension ref="A1:B42"/>
  <sheetViews>
    <sheetView tabSelected="1" workbookViewId="0">
      <selection activeCell="G9" sqref="G9"/>
    </sheetView>
  </sheetViews>
  <sheetFormatPr defaultRowHeight="15" x14ac:dyDescent="0.25"/>
  <cols>
    <col min="1" max="1" width="3" style="13" bestFit="1" customWidth="1"/>
    <col min="2" max="2" width="90.85546875" style="13" bestFit="1" customWidth="1"/>
  </cols>
  <sheetData>
    <row r="1" spans="1:2" x14ac:dyDescent="0.25">
      <c r="A1" s="6"/>
      <c r="B1" s="26" t="s">
        <v>0</v>
      </c>
    </row>
    <row r="2" spans="1:2" x14ac:dyDescent="0.25">
      <c r="A2" s="6"/>
      <c r="B2" s="27" t="s">
        <v>1</v>
      </c>
    </row>
    <row r="3" spans="1:2" x14ac:dyDescent="0.25">
      <c r="A3" s="6"/>
      <c r="B3" s="26" t="s">
        <v>2</v>
      </c>
    </row>
    <row r="4" spans="1:2" x14ac:dyDescent="0.25">
      <c r="A4" s="6"/>
      <c r="B4" s="26" t="s">
        <v>3</v>
      </c>
    </row>
    <row r="5" spans="1:2" x14ac:dyDescent="0.25">
      <c r="A5" s="6"/>
      <c r="B5" s="7"/>
    </row>
    <row r="6" spans="1:2" x14ac:dyDescent="0.25">
      <c r="A6" s="8"/>
      <c r="B6" s="9" t="s">
        <v>4</v>
      </c>
    </row>
    <row r="7" spans="1:2" x14ac:dyDescent="0.25">
      <c r="A7" s="8"/>
      <c r="B7" s="10" t="s">
        <v>5</v>
      </c>
    </row>
    <row r="8" spans="1:2" x14ac:dyDescent="0.25">
      <c r="A8" s="8"/>
      <c r="B8" s="11" t="s">
        <v>6</v>
      </c>
    </row>
    <row r="9" spans="1:2" x14ac:dyDescent="0.25">
      <c r="A9" s="8"/>
      <c r="B9" s="12" t="s">
        <v>7</v>
      </c>
    </row>
    <row r="10" spans="1:2" ht="38.25" x14ac:dyDescent="0.25">
      <c r="A10" s="8"/>
      <c r="B10" s="72" t="s">
        <v>8</v>
      </c>
    </row>
    <row r="11" spans="1:2" x14ac:dyDescent="0.25">
      <c r="A11" s="8"/>
      <c r="B11" s="72"/>
    </row>
    <row r="12" spans="1:2" x14ac:dyDescent="0.25">
      <c r="A12" s="8"/>
    </row>
    <row r="13" spans="1:2" x14ac:dyDescent="0.25">
      <c r="A13" s="8">
        <v>1</v>
      </c>
      <c r="B13" s="24" t="s">
        <v>9</v>
      </c>
    </row>
    <row r="14" spans="1:2" x14ac:dyDescent="0.25">
      <c r="A14" s="8">
        <v>2</v>
      </c>
      <c r="B14" s="24" t="s">
        <v>10</v>
      </c>
    </row>
    <row r="15" spans="1:2" x14ac:dyDescent="0.25">
      <c r="A15" s="8">
        <v>3</v>
      </c>
      <c r="B15" s="24" t="s">
        <v>11</v>
      </c>
    </row>
    <row r="16" spans="1:2" x14ac:dyDescent="0.25">
      <c r="A16" s="8">
        <v>4</v>
      </c>
      <c r="B16" s="24" t="s">
        <v>12</v>
      </c>
    </row>
    <row r="17" spans="1:2" x14ac:dyDescent="0.25">
      <c r="A17" s="8">
        <v>5</v>
      </c>
      <c r="B17" s="24" t="s">
        <v>13</v>
      </c>
    </row>
    <row r="18" spans="1:2" x14ac:dyDescent="0.25">
      <c r="A18" s="14">
        <v>6</v>
      </c>
      <c r="B18" s="24" t="s">
        <v>14</v>
      </c>
    </row>
    <row r="19" spans="1:2" x14ac:dyDescent="0.25">
      <c r="A19" s="14">
        <v>7</v>
      </c>
      <c r="B19" s="24" t="s">
        <v>15</v>
      </c>
    </row>
    <row r="20" spans="1:2" x14ac:dyDescent="0.25">
      <c r="A20" s="14"/>
      <c r="B20" s="24"/>
    </row>
    <row r="21" spans="1:2" x14ac:dyDescent="0.25">
      <c r="A21" s="14"/>
      <c r="B21" s="24"/>
    </row>
    <row r="22" spans="1:2" x14ac:dyDescent="0.25">
      <c r="A22" s="14"/>
      <c r="B22" s="24"/>
    </row>
    <row r="23" spans="1:2" x14ac:dyDescent="0.25">
      <c r="A23" s="14"/>
      <c r="B23" s="24"/>
    </row>
    <row r="24" spans="1:2" x14ac:dyDescent="0.25">
      <c r="A24" s="14"/>
      <c r="B24" s="14"/>
    </row>
    <row r="26" spans="1:2" x14ac:dyDescent="0.25">
      <c r="A26" s="14"/>
      <c r="B26" s="15"/>
    </row>
    <row r="27" spans="1:2" x14ac:dyDescent="0.25">
      <c r="A27" s="14"/>
      <c r="B27" s="16" t="s">
        <v>16</v>
      </c>
    </row>
    <row r="28" spans="1:2" x14ac:dyDescent="0.25">
      <c r="A28" s="14"/>
      <c r="B28" s="17" t="s">
        <v>17</v>
      </c>
    </row>
    <row r="29" spans="1:2" x14ac:dyDescent="0.25">
      <c r="B29" s="18" t="s">
        <v>18</v>
      </c>
    </row>
    <row r="30" spans="1:2" x14ac:dyDescent="0.25">
      <c r="B30" s="18" t="s">
        <v>19</v>
      </c>
    </row>
    <row r="31" spans="1:2" x14ac:dyDescent="0.25">
      <c r="B31" s="19"/>
    </row>
    <row r="32" spans="1:2" x14ac:dyDescent="0.25">
      <c r="B32" s="20" t="s">
        <v>20</v>
      </c>
    </row>
    <row r="33" spans="2:2" x14ac:dyDescent="0.25">
      <c r="B33" s="20" t="s">
        <v>21</v>
      </c>
    </row>
    <row r="34" spans="2:2" x14ac:dyDescent="0.25">
      <c r="B34" s="20" t="s">
        <v>22</v>
      </c>
    </row>
    <row r="35" spans="2:2" x14ac:dyDescent="0.25">
      <c r="B35" s="20" t="s">
        <v>23</v>
      </c>
    </row>
    <row r="36" spans="2:2" x14ac:dyDescent="0.25">
      <c r="B36" s="68" t="s">
        <v>24</v>
      </c>
    </row>
    <row r="37" spans="2:2" x14ac:dyDescent="0.25">
      <c r="B37" s="21"/>
    </row>
    <row r="38" spans="2:2" ht="15.75" x14ac:dyDescent="0.25">
      <c r="B38" s="25" t="s">
        <v>25</v>
      </c>
    </row>
    <row r="39" spans="2:2" x14ac:dyDescent="0.25">
      <c r="B39" s="22"/>
    </row>
    <row r="40" spans="2:2" x14ac:dyDescent="0.25">
      <c r="B40" s="23" t="s">
        <v>26</v>
      </c>
    </row>
    <row r="41" spans="2:2" x14ac:dyDescent="0.25">
      <c r="B41"/>
    </row>
    <row r="42" spans="2:2" x14ac:dyDescent="0.25">
      <c r="B42"/>
    </row>
  </sheetData>
  <hyperlinks>
    <hyperlink ref="B27" r:id="rId1" xr:uid="{28AFBCFE-90B4-49EE-B298-5AD78C443E09}"/>
    <hyperlink ref="B28" r:id="rId2" xr:uid="{62FD3DFC-B48E-4EE5-B6A0-F36EAE7B7217}"/>
    <hyperlink ref="B29" r:id="rId3" xr:uid="{D9C27B8F-851B-4F40-99D5-A713E80F6A74}"/>
    <hyperlink ref="B30" r:id="rId4" display="https://linktr.ee/diia.rrp" xr:uid="{044ED0AF-80EB-4420-8B0D-4CFA537A093A}"/>
    <hyperlink ref="B38" r:id="rId5" display="https://forms.office.com/r/EUhj4zeimf" xr:uid="{4CC42185-84B6-47CB-A90B-0D812BECF77B}"/>
    <hyperlink ref="B13" location="'Graduación Maestría'!A1" display="Graduación Maestría" xr:uid="{FF77394B-EC3D-4F9D-9C2D-18F1E18CA980}"/>
    <hyperlink ref="B14" location="'Graduación Doctorado'!A1" display="Graduación Doctorado" xr:uid="{948BD625-C4A1-44BF-B5A2-688AC12F97FA}"/>
    <hyperlink ref="B15" location="'Graduación Juris Doctor'!A1" display="Graduación Juris Doctor" xr:uid="{E10B1458-2762-4929-959F-FF8DFA18558E}"/>
    <hyperlink ref="B18" location="'Graduación Maestría Programa'!A1" display="Graduación por programa de maestría" xr:uid="{AF74D5AF-998F-4DA9-86E3-976E3531AAD5}"/>
    <hyperlink ref="B19" location="'Graduacion Doctorado Programa'!A1" display="Graduación por programa doctoral" xr:uid="{41CA8917-4E99-4246-870B-131FB94474FC}"/>
    <hyperlink ref="B16" location="'Graduación Maestría Facultad'!A1" display="Graduación Maestría Facultad" xr:uid="{8D5EABA3-DAF5-4574-B54F-8B6EB3E0774B}"/>
    <hyperlink ref="B17" location="'Graduación Doctoral Facultad'!A1" display="Graduación Doctorado Facultad" xr:uid="{A03EBD83-5874-442D-BC0C-EC281796D77D}"/>
  </hyperlinks>
  <pageMargins left="0.7" right="0.7" top="0.75" bottom="0.75" header="0.3" footer="0.3"/>
  <pageSetup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88733-F4EE-4195-A144-02DE43E6067F}">
  <dimension ref="A1:L17"/>
  <sheetViews>
    <sheetView workbookViewId="0">
      <selection activeCell="G22" sqref="G22"/>
    </sheetView>
  </sheetViews>
  <sheetFormatPr defaultRowHeight="15" x14ac:dyDescent="0.25"/>
  <sheetData>
    <row r="1" spans="1:12" x14ac:dyDescent="0.2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x14ac:dyDescent="0.25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12" x14ac:dyDescent="0.25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7" spans="1:12" x14ac:dyDescent="0.25">
      <c r="A7" s="105" t="s">
        <v>27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</row>
    <row r="8" spans="1:12" x14ac:dyDescent="0.25">
      <c r="A8" s="106" t="s">
        <v>28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</row>
    <row r="11" spans="1:12" ht="58.5" customHeight="1" x14ac:dyDescent="0.25">
      <c r="A11" s="101" t="s">
        <v>29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</row>
    <row r="13" spans="1:12" ht="84.75" customHeight="1" x14ac:dyDescent="0.25">
      <c r="A13" s="101" t="s">
        <v>30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</row>
    <row r="15" spans="1:12" x14ac:dyDescent="0.25">
      <c r="A15" s="102" t="s">
        <v>31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7" spans="1:12" ht="49.5" customHeight="1" x14ac:dyDescent="0.25">
      <c r="A17" s="104" t="s">
        <v>32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</row>
  </sheetData>
  <mergeCells count="10">
    <mergeCell ref="A11:L11"/>
    <mergeCell ref="A13:L13"/>
    <mergeCell ref="A15:L15"/>
    <mergeCell ref="A17:L17"/>
    <mergeCell ref="A1:L1"/>
    <mergeCell ref="A2:L2"/>
    <mergeCell ref="A3:L3"/>
    <mergeCell ref="A4:L4"/>
    <mergeCell ref="A7:L7"/>
    <mergeCell ref="A8:L8"/>
  </mergeCells>
  <hyperlinks>
    <hyperlink ref="A8:L8" r:id="rId1" display="Fuente: Certificación Núm. 147, Año 2021-2022, Junta de Gobierno de la Universidad de Puerto Rico" xr:uid="{0D97E551-D074-4A9B-B670-AD2407DD99A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59BDB-C2FA-4098-8DBD-0C44B996EDDE}">
  <dimension ref="A1:Y29"/>
  <sheetViews>
    <sheetView zoomScale="90" zoomScaleNormal="90" workbookViewId="0">
      <selection activeCell="H31" sqref="H31"/>
    </sheetView>
  </sheetViews>
  <sheetFormatPr defaultRowHeight="15" x14ac:dyDescent="0.25"/>
  <cols>
    <col min="2" max="2" width="13.28515625" customWidth="1"/>
    <col min="3" max="11" width="12.140625" style="13" customWidth="1"/>
    <col min="12" max="12" width="12.140625" customWidth="1"/>
    <col min="13" max="13" width="3.7109375" style="30" customWidth="1"/>
    <col min="15" max="15" width="13.7109375" customWidth="1"/>
    <col min="16" max="24" width="12.140625" style="13" customWidth="1"/>
    <col min="25" max="25" width="12.140625" customWidth="1"/>
  </cols>
  <sheetData>
    <row r="1" spans="1:25" x14ac:dyDescent="0.25">
      <c r="A1" s="105" t="s">
        <v>33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N1" s="105" t="s">
        <v>33</v>
      </c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</row>
    <row r="2" spans="1:25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N2" s="105" t="s">
        <v>1</v>
      </c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</row>
    <row r="3" spans="1:25" x14ac:dyDescent="0.25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N3" s="105" t="s">
        <v>2</v>
      </c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</row>
    <row r="4" spans="1:25" x14ac:dyDescent="0.25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N4" s="105" t="s">
        <v>3</v>
      </c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x14ac:dyDescent="0.25">
      <c r="A5" s="66" t="s">
        <v>34</v>
      </c>
      <c r="B5" s="3"/>
      <c r="C5" s="1"/>
      <c r="D5" s="1"/>
      <c r="E5" s="1"/>
      <c r="F5" s="1"/>
      <c r="G5" s="1"/>
      <c r="H5" s="1"/>
      <c r="I5" s="1"/>
      <c r="J5" s="1"/>
      <c r="K5" s="1"/>
      <c r="N5" s="3"/>
      <c r="O5" s="3"/>
      <c r="P5" s="1"/>
      <c r="Q5" s="1"/>
      <c r="R5" s="1"/>
      <c r="S5" s="1"/>
      <c r="T5" s="1"/>
      <c r="U5" s="1"/>
      <c r="V5" s="1"/>
      <c r="W5" s="1"/>
      <c r="X5" s="1"/>
    </row>
    <row r="6" spans="1:25" x14ac:dyDescent="0.25">
      <c r="A6" s="105" t="s">
        <v>35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N6" s="105" t="s">
        <v>35</v>
      </c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</row>
    <row r="7" spans="1:25" x14ac:dyDescent="0.25">
      <c r="A7" s="105" t="s">
        <v>36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N7" s="105" t="s">
        <v>36</v>
      </c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</row>
    <row r="8" spans="1:25" x14ac:dyDescent="0.25">
      <c r="A8" s="107" t="s">
        <v>37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N8" s="107" t="s">
        <v>37</v>
      </c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</row>
    <row r="9" spans="1:25" x14ac:dyDescent="0.25">
      <c r="A9" s="107" t="s">
        <v>4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N9" s="107" t="s">
        <v>4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</row>
    <row r="11" spans="1:25" ht="48" customHeight="1" x14ac:dyDescent="0.25">
      <c r="A11" s="48" t="s">
        <v>38</v>
      </c>
      <c r="B11" s="71" t="s">
        <v>39</v>
      </c>
      <c r="C11" s="49" t="s">
        <v>40</v>
      </c>
      <c r="D11" s="49" t="s">
        <v>41</v>
      </c>
      <c r="E11" s="49" t="s">
        <v>42</v>
      </c>
      <c r="F11" s="49" t="s">
        <v>43</v>
      </c>
      <c r="G11" s="49" t="s">
        <v>44</v>
      </c>
      <c r="H11" s="49" t="s">
        <v>45</v>
      </c>
      <c r="I11" s="49" t="s">
        <v>46</v>
      </c>
      <c r="J11" s="49" t="s">
        <v>47</v>
      </c>
      <c r="K11" s="49" t="s">
        <v>48</v>
      </c>
      <c r="L11" s="50" t="s">
        <v>49</v>
      </c>
      <c r="N11" s="57" t="s">
        <v>38</v>
      </c>
      <c r="O11" s="71" t="s">
        <v>39</v>
      </c>
      <c r="P11" s="57" t="s">
        <v>40</v>
      </c>
      <c r="Q11" s="58" t="s">
        <v>41</v>
      </c>
      <c r="R11" s="58" t="s">
        <v>42</v>
      </c>
      <c r="S11" s="58" t="s">
        <v>43</v>
      </c>
      <c r="T11" s="58" t="s">
        <v>44</v>
      </c>
      <c r="U11" s="58" t="s">
        <v>45</v>
      </c>
      <c r="V11" s="58" t="s">
        <v>46</v>
      </c>
      <c r="W11" s="58" t="s">
        <v>47</v>
      </c>
      <c r="X11" s="58" t="s">
        <v>48</v>
      </c>
      <c r="Y11" s="58" t="s">
        <v>49</v>
      </c>
    </row>
    <row r="12" spans="1:25" x14ac:dyDescent="0.25">
      <c r="A12" s="44">
        <v>2007</v>
      </c>
      <c r="B12" s="45">
        <v>524</v>
      </c>
      <c r="C12" s="46">
        <v>1</v>
      </c>
      <c r="D12" s="46">
        <v>52</v>
      </c>
      <c r="E12" s="46">
        <v>106</v>
      </c>
      <c r="F12" s="46">
        <v>157</v>
      </c>
      <c r="G12" s="46">
        <v>200</v>
      </c>
      <c r="H12" s="46">
        <v>220</v>
      </c>
      <c r="I12" s="46">
        <v>235</v>
      </c>
      <c r="J12" s="46">
        <v>243</v>
      </c>
      <c r="K12" s="46">
        <v>247</v>
      </c>
      <c r="L12" s="47">
        <v>250</v>
      </c>
      <c r="N12" s="35">
        <v>2007</v>
      </c>
      <c r="O12" s="45">
        <v>524</v>
      </c>
      <c r="P12" s="41">
        <f>C12/B12</f>
        <v>1.9083969465648854E-3</v>
      </c>
      <c r="Q12" s="42">
        <f>D12/B12</f>
        <v>9.9236641221374045E-2</v>
      </c>
      <c r="R12" s="42">
        <f>E12/B12</f>
        <v>0.20229007633587787</v>
      </c>
      <c r="S12" s="42">
        <f>F12/B12</f>
        <v>0.29961832061068705</v>
      </c>
      <c r="T12" s="42">
        <f>G12/B12</f>
        <v>0.38167938931297712</v>
      </c>
      <c r="U12" s="42">
        <f>H12/B12</f>
        <v>0.41984732824427479</v>
      </c>
      <c r="V12" s="42">
        <f>I12/B12</f>
        <v>0.44847328244274809</v>
      </c>
      <c r="W12" s="42">
        <f>J12/B12</f>
        <v>0.4637404580152672</v>
      </c>
      <c r="X12" s="42">
        <f>K12/B12</f>
        <v>0.4713740458015267</v>
      </c>
      <c r="Y12" s="56">
        <f>L12/B12</f>
        <v>0.47709923664122139</v>
      </c>
    </row>
    <row r="13" spans="1:25" x14ac:dyDescent="0.25">
      <c r="A13" s="44">
        <v>2008</v>
      </c>
      <c r="B13" s="45">
        <v>519</v>
      </c>
      <c r="C13" s="46">
        <v>6</v>
      </c>
      <c r="D13" s="46">
        <v>41</v>
      </c>
      <c r="E13" s="46">
        <v>106</v>
      </c>
      <c r="F13" s="46">
        <v>171</v>
      </c>
      <c r="G13" s="46">
        <v>200</v>
      </c>
      <c r="H13" s="46">
        <v>218</v>
      </c>
      <c r="I13" s="46">
        <v>233</v>
      </c>
      <c r="J13" s="46">
        <v>243</v>
      </c>
      <c r="K13" s="46">
        <v>247</v>
      </c>
      <c r="L13" s="47">
        <v>252</v>
      </c>
      <c r="N13" s="35">
        <v>2008</v>
      </c>
      <c r="O13" s="45">
        <v>519</v>
      </c>
      <c r="P13" s="41">
        <f t="shared" ref="P13:P29" si="0">C13/B13</f>
        <v>1.1560693641618497E-2</v>
      </c>
      <c r="Q13" s="42">
        <f t="shared" ref="Q13:Q29" si="1">D13/B13</f>
        <v>7.8998073217726394E-2</v>
      </c>
      <c r="R13" s="42">
        <f t="shared" ref="R13:R28" si="2">E13/B13</f>
        <v>0.20423892100192678</v>
      </c>
      <c r="S13" s="42">
        <f t="shared" ref="S13:S27" si="3">F13/B13</f>
        <v>0.32947976878612717</v>
      </c>
      <c r="T13" s="42">
        <f t="shared" ref="T13:T26" si="4">G13/B13</f>
        <v>0.38535645472061658</v>
      </c>
      <c r="U13" s="42">
        <f t="shared" ref="U13:U25" si="5">H13/B13</f>
        <v>0.42003853564547206</v>
      </c>
      <c r="V13" s="42">
        <f t="shared" ref="V13:V24" si="6">I13/B13</f>
        <v>0.44894026974951828</v>
      </c>
      <c r="W13" s="42">
        <f t="shared" ref="W13:W23" si="7">J13/B13</f>
        <v>0.46820809248554912</v>
      </c>
      <c r="X13" s="42">
        <f t="shared" ref="X13:X22" si="8">K13/B13</f>
        <v>0.47591522157996147</v>
      </c>
      <c r="Y13" s="56">
        <f t="shared" ref="Y13:Y21" si="9">L13/B13</f>
        <v>0.48554913294797686</v>
      </c>
    </row>
    <row r="14" spans="1:25" x14ac:dyDescent="0.25">
      <c r="A14" s="44">
        <v>2009</v>
      </c>
      <c r="B14" s="45">
        <v>688</v>
      </c>
      <c r="C14" s="46">
        <v>3</v>
      </c>
      <c r="D14" s="46">
        <v>60</v>
      </c>
      <c r="E14" s="46">
        <v>144</v>
      </c>
      <c r="F14" s="46">
        <v>206</v>
      </c>
      <c r="G14" s="46">
        <v>242</v>
      </c>
      <c r="H14" s="46">
        <v>269</v>
      </c>
      <c r="I14" s="46">
        <v>284</v>
      </c>
      <c r="J14" s="46">
        <v>287</v>
      </c>
      <c r="K14" s="46">
        <v>297</v>
      </c>
      <c r="L14" s="47">
        <v>300</v>
      </c>
      <c r="N14" s="35">
        <v>2009</v>
      </c>
      <c r="O14" s="45">
        <v>688</v>
      </c>
      <c r="P14" s="41">
        <f t="shared" si="0"/>
        <v>4.3604651162790697E-3</v>
      </c>
      <c r="Q14" s="42">
        <f t="shared" si="1"/>
        <v>8.7209302325581398E-2</v>
      </c>
      <c r="R14" s="42">
        <f t="shared" si="2"/>
        <v>0.20930232558139536</v>
      </c>
      <c r="S14" s="42">
        <f t="shared" si="3"/>
        <v>0.29941860465116277</v>
      </c>
      <c r="T14" s="42">
        <f t="shared" si="4"/>
        <v>0.35174418604651164</v>
      </c>
      <c r="U14" s="42">
        <f t="shared" si="5"/>
        <v>0.39098837209302323</v>
      </c>
      <c r="V14" s="42">
        <f t="shared" si="6"/>
        <v>0.41279069767441862</v>
      </c>
      <c r="W14" s="42">
        <f t="shared" si="7"/>
        <v>0.41715116279069769</v>
      </c>
      <c r="X14" s="42">
        <f t="shared" si="8"/>
        <v>0.4316860465116279</v>
      </c>
      <c r="Y14" s="56">
        <f t="shared" si="9"/>
        <v>0.43604651162790697</v>
      </c>
    </row>
    <row r="15" spans="1:25" x14ac:dyDescent="0.25">
      <c r="A15" s="44">
        <v>2010</v>
      </c>
      <c r="B15" s="45">
        <v>406</v>
      </c>
      <c r="C15" s="46">
        <v>0</v>
      </c>
      <c r="D15" s="46">
        <v>43</v>
      </c>
      <c r="E15" s="46">
        <v>91</v>
      </c>
      <c r="F15" s="46">
        <v>123</v>
      </c>
      <c r="G15" s="46">
        <v>143</v>
      </c>
      <c r="H15" s="46">
        <v>159</v>
      </c>
      <c r="I15" s="46">
        <v>164</v>
      </c>
      <c r="J15" s="46">
        <v>179</v>
      </c>
      <c r="K15" s="46">
        <v>184</v>
      </c>
      <c r="L15" s="47">
        <v>184</v>
      </c>
      <c r="N15" s="35">
        <v>2010</v>
      </c>
      <c r="O15" s="45">
        <v>406</v>
      </c>
      <c r="P15" s="41">
        <f t="shared" si="0"/>
        <v>0</v>
      </c>
      <c r="Q15" s="42">
        <f t="shared" si="1"/>
        <v>0.10591133004926108</v>
      </c>
      <c r="R15" s="42">
        <f t="shared" si="2"/>
        <v>0.22413793103448276</v>
      </c>
      <c r="S15" s="42">
        <f t="shared" si="3"/>
        <v>0.30295566502463056</v>
      </c>
      <c r="T15" s="42">
        <f t="shared" si="4"/>
        <v>0.35221674876847292</v>
      </c>
      <c r="U15" s="42">
        <f t="shared" si="5"/>
        <v>0.39162561576354682</v>
      </c>
      <c r="V15" s="42">
        <f t="shared" si="6"/>
        <v>0.4039408866995074</v>
      </c>
      <c r="W15" s="42">
        <f t="shared" si="7"/>
        <v>0.44088669950738918</v>
      </c>
      <c r="X15" s="42">
        <f t="shared" si="8"/>
        <v>0.45320197044334976</v>
      </c>
      <c r="Y15" s="56">
        <f t="shared" si="9"/>
        <v>0.45320197044334976</v>
      </c>
    </row>
    <row r="16" spans="1:25" x14ac:dyDescent="0.25">
      <c r="A16" s="44">
        <v>2011</v>
      </c>
      <c r="B16" s="45">
        <v>480</v>
      </c>
      <c r="C16" s="46">
        <v>21</v>
      </c>
      <c r="D16" s="46">
        <v>72</v>
      </c>
      <c r="E16" s="46">
        <v>138</v>
      </c>
      <c r="F16" s="46">
        <v>189</v>
      </c>
      <c r="G16" s="46">
        <v>213</v>
      </c>
      <c r="H16" s="46">
        <v>220</v>
      </c>
      <c r="I16" s="46">
        <v>232</v>
      </c>
      <c r="J16" s="46">
        <v>247</v>
      </c>
      <c r="K16" s="46">
        <v>254</v>
      </c>
      <c r="L16" s="47">
        <v>257</v>
      </c>
      <c r="N16" s="35">
        <v>2011</v>
      </c>
      <c r="O16" s="45">
        <v>480</v>
      </c>
      <c r="P16" s="41">
        <f t="shared" si="0"/>
        <v>4.3749999999999997E-2</v>
      </c>
      <c r="Q16" s="42">
        <f t="shared" si="1"/>
        <v>0.15</v>
      </c>
      <c r="R16" s="42">
        <f t="shared" si="2"/>
        <v>0.28749999999999998</v>
      </c>
      <c r="S16" s="42">
        <f t="shared" si="3"/>
        <v>0.39374999999999999</v>
      </c>
      <c r="T16" s="42">
        <f t="shared" si="4"/>
        <v>0.44374999999999998</v>
      </c>
      <c r="U16" s="42">
        <f t="shared" si="5"/>
        <v>0.45833333333333331</v>
      </c>
      <c r="V16" s="42">
        <f t="shared" si="6"/>
        <v>0.48333333333333334</v>
      </c>
      <c r="W16" s="42">
        <f t="shared" si="7"/>
        <v>0.51458333333333328</v>
      </c>
      <c r="X16" s="42">
        <f t="shared" si="8"/>
        <v>0.52916666666666667</v>
      </c>
      <c r="Y16" s="56">
        <f t="shared" si="9"/>
        <v>0.53541666666666665</v>
      </c>
    </row>
    <row r="17" spans="1:25" x14ac:dyDescent="0.25">
      <c r="A17" s="44">
        <v>2012</v>
      </c>
      <c r="B17" s="45">
        <v>616</v>
      </c>
      <c r="C17" s="46">
        <v>6</v>
      </c>
      <c r="D17" s="46">
        <v>84</v>
      </c>
      <c r="E17" s="46">
        <v>173</v>
      </c>
      <c r="F17" s="46">
        <v>251</v>
      </c>
      <c r="G17" s="46">
        <v>282</v>
      </c>
      <c r="H17" s="46">
        <v>310</v>
      </c>
      <c r="I17" s="46">
        <v>335</v>
      </c>
      <c r="J17" s="46">
        <v>341</v>
      </c>
      <c r="K17" s="46">
        <v>345</v>
      </c>
      <c r="L17" s="47">
        <v>348</v>
      </c>
      <c r="N17" s="35">
        <v>2012</v>
      </c>
      <c r="O17" s="45">
        <v>616</v>
      </c>
      <c r="P17" s="41">
        <f t="shared" si="0"/>
        <v>9.74025974025974E-3</v>
      </c>
      <c r="Q17" s="42">
        <f t="shared" si="1"/>
        <v>0.13636363636363635</v>
      </c>
      <c r="R17" s="42">
        <f t="shared" si="2"/>
        <v>0.28084415584415584</v>
      </c>
      <c r="S17" s="42">
        <f t="shared" si="3"/>
        <v>0.40746753246753248</v>
      </c>
      <c r="T17" s="42">
        <f t="shared" si="4"/>
        <v>0.45779220779220781</v>
      </c>
      <c r="U17" s="42">
        <f t="shared" si="5"/>
        <v>0.50324675324675328</v>
      </c>
      <c r="V17" s="42">
        <f t="shared" si="6"/>
        <v>0.54383116883116878</v>
      </c>
      <c r="W17" s="42">
        <f t="shared" si="7"/>
        <v>0.5535714285714286</v>
      </c>
      <c r="X17" s="42">
        <f t="shared" si="8"/>
        <v>0.56006493506493504</v>
      </c>
      <c r="Y17" s="56">
        <f t="shared" si="9"/>
        <v>0.56493506493506496</v>
      </c>
    </row>
    <row r="18" spans="1:25" x14ac:dyDescent="0.25">
      <c r="A18" s="44">
        <v>2013</v>
      </c>
      <c r="B18" s="45">
        <v>587</v>
      </c>
      <c r="C18" s="46">
        <v>3</v>
      </c>
      <c r="D18" s="46">
        <v>105</v>
      </c>
      <c r="E18" s="46">
        <v>226</v>
      </c>
      <c r="F18" s="46">
        <v>275</v>
      </c>
      <c r="G18" s="46">
        <v>332</v>
      </c>
      <c r="H18" s="46">
        <v>354</v>
      </c>
      <c r="I18" s="46">
        <v>367</v>
      </c>
      <c r="J18" s="46">
        <v>374</v>
      </c>
      <c r="K18" s="46">
        <v>376</v>
      </c>
      <c r="L18" s="47">
        <v>379</v>
      </c>
      <c r="N18" s="35">
        <v>2013</v>
      </c>
      <c r="O18" s="45">
        <v>587</v>
      </c>
      <c r="P18" s="41">
        <f t="shared" si="0"/>
        <v>5.1107325383304937E-3</v>
      </c>
      <c r="Q18" s="42">
        <f t="shared" si="1"/>
        <v>0.17887563884156729</v>
      </c>
      <c r="R18" s="42">
        <f t="shared" si="2"/>
        <v>0.38500851788756391</v>
      </c>
      <c r="S18" s="42">
        <f t="shared" si="3"/>
        <v>0.4684838160136286</v>
      </c>
      <c r="T18" s="42">
        <f t="shared" si="4"/>
        <v>0.565587734241908</v>
      </c>
      <c r="U18" s="42">
        <f t="shared" si="5"/>
        <v>0.60306643952299832</v>
      </c>
      <c r="V18" s="42">
        <f t="shared" si="6"/>
        <v>0.62521294718909715</v>
      </c>
      <c r="W18" s="42">
        <f t="shared" si="7"/>
        <v>0.63713798977853497</v>
      </c>
      <c r="X18" s="42">
        <f t="shared" si="8"/>
        <v>0.64054514480408864</v>
      </c>
      <c r="Y18" s="56">
        <f t="shared" si="9"/>
        <v>0.64565587734241903</v>
      </c>
    </row>
    <row r="19" spans="1:25" x14ac:dyDescent="0.25">
      <c r="A19" s="44">
        <v>2014</v>
      </c>
      <c r="B19" s="45">
        <v>385</v>
      </c>
      <c r="C19" s="46">
        <v>3</v>
      </c>
      <c r="D19" s="46">
        <v>75</v>
      </c>
      <c r="E19" s="46">
        <v>124</v>
      </c>
      <c r="F19" s="46">
        <v>199</v>
      </c>
      <c r="G19" s="46">
        <v>224</v>
      </c>
      <c r="H19" s="46">
        <v>232</v>
      </c>
      <c r="I19" s="46">
        <v>243</v>
      </c>
      <c r="J19" s="46">
        <v>243</v>
      </c>
      <c r="K19" s="46">
        <v>245</v>
      </c>
      <c r="L19" s="47">
        <v>246</v>
      </c>
      <c r="N19" s="35">
        <v>2014</v>
      </c>
      <c r="O19" s="45">
        <v>385</v>
      </c>
      <c r="P19" s="41">
        <f>C19/B19</f>
        <v>7.7922077922077922E-3</v>
      </c>
      <c r="Q19" s="42">
        <f t="shared" si="1"/>
        <v>0.19480519480519481</v>
      </c>
      <c r="R19" s="42">
        <f t="shared" si="2"/>
        <v>0.32207792207792207</v>
      </c>
      <c r="S19" s="42">
        <f t="shared" si="3"/>
        <v>0.51688311688311683</v>
      </c>
      <c r="T19" s="42">
        <f t="shared" si="4"/>
        <v>0.58181818181818179</v>
      </c>
      <c r="U19" s="42">
        <f t="shared" si="5"/>
        <v>0.60259740259740258</v>
      </c>
      <c r="V19" s="42">
        <f t="shared" si="6"/>
        <v>0.63116883116883116</v>
      </c>
      <c r="W19" s="42">
        <f t="shared" si="7"/>
        <v>0.63116883116883116</v>
      </c>
      <c r="X19" s="42">
        <f t="shared" si="8"/>
        <v>0.63636363636363635</v>
      </c>
      <c r="Y19" s="56">
        <f t="shared" si="9"/>
        <v>0.63896103896103895</v>
      </c>
    </row>
    <row r="20" spans="1:25" x14ac:dyDescent="0.25">
      <c r="A20" s="44">
        <v>2015</v>
      </c>
      <c r="B20" s="45">
        <v>553</v>
      </c>
      <c r="C20" s="46">
        <v>13</v>
      </c>
      <c r="D20" s="46">
        <v>75</v>
      </c>
      <c r="E20" s="46">
        <v>226</v>
      </c>
      <c r="F20" s="46">
        <v>294</v>
      </c>
      <c r="G20" s="46">
        <v>322</v>
      </c>
      <c r="H20" s="46">
        <v>334</v>
      </c>
      <c r="I20" s="46">
        <v>338</v>
      </c>
      <c r="J20" s="46">
        <v>342</v>
      </c>
      <c r="K20" s="46">
        <v>345</v>
      </c>
      <c r="L20" s="47">
        <v>347</v>
      </c>
      <c r="N20" s="35">
        <v>2015</v>
      </c>
      <c r="O20" s="45">
        <v>553</v>
      </c>
      <c r="P20" s="41">
        <f t="shared" si="0"/>
        <v>2.3508137432188065E-2</v>
      </c>
      <c r="Q20" s="42">
        <f t="shared" si="1"/>
        <v>0.13562386980108498</v>
      </c>
      <c r="R20" s="42">
        <f t="shared" si="2"/>
        <v>0.40867992766726946</v>
      </c>
      <c r="S20" s="42">
        <f t="shared" si="3"/>
        <v>0.53164556962025311</v>
      </c>
      <c r="T20" s="42">
        <f t="shared" si="4"/>
        <v>0.58227848101265822</v>
      </c>
      <c r="U20" s="42">
        <f t="shared" si="5"/>
        <v>0.60397830018083187</v>
      </c>
      <c r="V20" s="42">
        <f t="shared" si="6"/>
        <v>0.61121157323688968</v>
      </c>
      <c r="W20" s="42">
        <f t="shared" si="7"/>
        <v>0.6184448462929476</v>
      </c>
      <c r="X20" s="42">
        <f t="shared" si="8"/>
        <v>0.6238698010849909</v>
      </c>
      <c r="Y20" s="56">
        <f t="shared" si="9"/>
        <v>0.62748643761301992</v>
      </c>
    </row>
    <row r="21" spans="1:25" x14ac:dyDescent="0.25">
      <c r="A21" s="44">
        <v>2016</v>
      </c>
      <c r="B21" s="45">
        <v>412</v>
      </c>
      <c r="C21" s="46">
        <v>7</v>
      </c>
      <c r="D21" s="46">
        <v>79</v>
      </c>
      <c r="E21" s="46">
        <v>166</v>
      </c>
      <c r="F21" s="46">
        <v>205</v>
      </c>
      <c r="G21" s="46">
        <v>231</v>
      </c>
      <c r="H21" s="46">
        <v>239</v>
      </c>
      <c r="I21" s="46">
        <v>244</v>
      </c>
      <c r="J21" s="46">
        <v>246</v>
      </c>
      <c r="K21" s="46">
        <v>248</v>
      </c>
      <c r="L21" s="47">
        <v>250</v>
      </c>
      <c r="N21" s="35">
        <v>2016</v>
      </c>
      <c r="O21" s="45">
        <v>412</v>
      </c>
      <c r="P21" s="41">
        <f t="shared" si="0"/>
        <v>1.6990291262135922E-2</v>
      </c>
      <c r="Q21" s="42">
        <f t="shared" si="1"/>
        <v>0.19174757281553398</v>
      </c>
      <c r="R21" s="42">
        <f t="shared" si="2"/>
        <v>0.40291262135922329</v>
      </c>
      <c r="S21" s="42">
        <f t="shared" si="3"/>
        <v>0.49757281553398058</v>
      </c>
      <c r="T21" s="42">
        <f t="shared" si="4"/>
        <v>0.56067961165048541</v>
      </c>
      <c r="U21" s="42">
        <f t="shared" si="5"/>
        <v>0.58009708737864074</v>
      </c>
      <c r="V21" s="42">
        <f t="shared" si="6"/>
        <v>0.59223300970873782</v>
      </c>
      <c r="W21" s="42">
        <f t="shared" si="7"/>
        <v>0.59708737864077666</v>
      </c>
      <c r="X21" s="42">
        <f t="shared" si="8"/>
        <v>0.60194174757281549</v>
      </c>
      <c r="Y21" s="56">
        <f t="shared" si="9"/>
        <v>0.60679611650485432</v>
      </c>
    </row>
    <row r="22" spans="1:25" x14ac:dyDescent="0.25">
      <c r="A22" s="44">
        <v>2017</v>
      </c>
      <c r="B22" s="45">
        <v>424</v>
      </c>
      <c r="C22" s="46">
        <v>1</v>
      </c>
      <c r="D22" s="46">
        <v>81</v>
      </c>
      <c r="E22" s="46">
        <v>176</v>
      </c>
      <c r="F22" s="46">
        <v>223</v>
      </c>
      <c r="G22" s="46">
        <v>242</v>
      </c>
      <c r="H22" s="46">
        <v>251</v>
      </c>
      <c r="I22" s="46">
        <v>254</v>
      </c>
      <c r="J22" s="46">
        <v>256</v>
      </c>
      <c r="K22" s="46">
        <v>256</v>
      </c>
      <c r="L22" s="47"/>
      <c r="N22" s="35">
        <v>2017</v>
      </c>
      <c r="O22" s="45">
        <v>424</v>
      </c>
      <c r="P22" s="41">
        <f t="shared" si="0"/>
        <v>2.3584905660377358E-3</v>
      </c>
      <c r="Q22" s="42">
        <f t="shared" si="1"/>
        <v>0.19103773584905662</v>
      </c>
      <c r="R22" s="42">
        <f t="shared" si="2"/>
        <v>0.41509433962264153</v>
      </c>
      <c r="S22" s="42">
        <f t="shared" si="3"/>
        <v>0.52594339622641506</v>
      </c>
      <c r="T22" s="42">
        <f t="shared" si="4"/>
        <v>0.57075471698113212</v>
      </c>
      <c r="U22" s="42">
        <f t="shared" si="5"/>
        <v>0.59198113207547165</v>
      </c>
      <c r="V22" s="42">
        <f t="shared" si="6"/>
        <v>0.59905660377358494</v>
      </c>
      <c r="W22" s="42">
        <f t="shared" si="7"/>
        <v>0.60377358490566035</v>
      </c>
      <c r="X22" s="42">
        <f t="shared" si="8"/>
        <v>0.60377358490566035</v>
      </c>
      <c r="Y22" s="37"/>
    </row>
    <row r="23" spans="1:25" x14ac:dyDescent="0.25">
      <c r="A23" s="44">
        <v>2018</v>
      </c>
      <c r="B23" s="45">
        <v>516</v>
      </c>
      <c r="C23" s="46">
        <v>16</v>
      </c>
      <c r="D23" s="46">
        <v>89</v>
      </c>
      <c r="E23" s="46">
        <v>210</v>
      </c>
      <c r="F23" s="46">
        <v>254</v>
      </c>
      <c r="G23" s="46">
        <v>294</v>
      </c>
      <c r="H23" s="46">
        <v>308</v>
      </c>
      <c r="I23" s="46">
        <v>315</v>
      </c>
      <c r="J23" s="46">
        <v>316</v>
      </c>
      <c r="K23" s="46"/>
      <c r="L23" s="47"/>
      <c r="N23" s="35">
        <v>2018</v>
      </c>
      <c r="O23" s="45">
        <v>516</v>
      </c>
      <c r="P23" s="41">
        <f t="shared" si="0"/>
        <v>3.1007751937984496E-2</v>
      </c>
      <c r="Q23" s="42">
        <f t="shared" si="1"/>
        <v>0.17248062015503876</v>
      </c>
      <c r="R23" s="42">
        <f t="shared" si="2"/>
        <v>0.40697674418604651</v>
      </c>
      <c r="S23" s="42">
        <f t="shared" si="3"/>
        <v>0.49224806201550386</v>
      </c>
      <c r="T23" s="42">
        <f t="shared" si="4"/>
        <v>0.56976744186046513</v>
      </c>
      <c r="U23" s="42">
        <f t="shared" si="5"/>
        <v>0.5968992248062015</v>
      </c>
      <c r="V23" s="42">
        <f t="shared" si="6"/>
        <v>0.61046511627906974</v>
      </c>
      <c r="W23" s="42">
        <f t="shared" si="7"/>
        <v>0.61240310077519378</v>
      </c>
      <c r="X23" s="39"/>
      <c r="Y23" s="37"/>
    </row>
    <row r="24" spans="1:25" x14ac:dyDescent="0.25">
      <c r="A24" s="44">
        <v>2019</v>
      </c>
      <c r="B24" s="45">
        <v>543</v>
      </c>
      <c r="C24" s="46">
        <v>14</v>
      </c>
      <c r="D24" s="46">
        <v>131</v>
      </c>
      <c r="E24" s="46">
        <v>217</v>
      </c>
      <c r="F24" s="46">
        <v>307</v>
      </c>
      <c r="G24" s="46">
        <v>347</v>
      </c>
      <c r="H24" s="46">
        <v>365</v>
      </c>
      <c r="I24" s="46">
        <v>365</v>
      </c>
      <c r="J24" s="46"/>
      <c r="K24" s="46"/>
      <c r="L24" s="47"/>
      <c r="N24" s="35">
        <v>2019</v>
      </c>
      <c r="O24" s="45">
        <v>543</v>
      </c>
      <c r="P24" s="41">
        <f t="shared" si="0"/>
        <v>2.5782688766114181E-2</v>
      </c>
      <c r="Q24" s="42">
        <f t="shared" si="1"/>
        <v>0.24125230202578268</v>
      </c>
      <c r="R24" s="42">
        <f t="shared" si="2"/>
        <v>0.39963167587476978</v>
      </c>
      <c r="S24" s="42">
        <f t="shared" si="3"/>
        <v>0.56537753222836096</v>
      </c>
      <c r="T24" s="42">
        <f t="shared" si="4"/>
        <v>0.63904235727440151</v>
      </c>
      <c r="U24" s="42">
        <f t="shared" si="5"/>
        <v>0.67219152854511965</v>
      </c>
      <c r="V24" s="42">
        <f t="shared" si="6"/>
        <v>0.67219152854511965</v>
      </c>
      <c r="W24" s="42"/>
      <c r="X24" s="39"/>
      <c r="Y24" s="37"/>
    </row>
    <row r="25" spans="1:25" x14ac:dyDescent="0.25">
      <c r="A25" s="44">
        <v>2020</v>
      </c>
      <c r="B25" s="45">
        <v>675</v>
      </c>
      <c r="C25" s="46">
        <v>16</v>
      </c>
      <c r="D25" s="46">
        <v>81</v>
      </c>
      <c r="E25" s="46">
        <v>285</v>
      </c>
      <c r="F25" s="46">
        <v>350</v>
      </c>
      <c r="G25" s="46">
        <v>382</v>
      </c>
      <c r="H25" s="46">
        <v>387</v>
      </c>
      <c r="I25" s="46"/>
      <c r="J25" s="46"/>
      <c r="K25" s="46"/>
      <c r="L25" s="47"/>
      <c r="N25" s="35">
        <v>2020</v>
      </c>
      <c r="O25" s="45">
        <v>675</v>
      </c>
      <c r="P25" s="41">
        <f t="shared" si="0"/>
        <v>2.3703703703703703E-2</v>
      </c>
      <c r="Q25" s="42">
        <f t="shared" si="1"/>
        <v>0.12</v>
      </c>
      <c r="R25" s="42">
        <f t="shared" si="2"/>
        <v>0.42222222222222222</v>
      </c>
      <c r="S25" s="42">
        <f t="shared" si="3"/>
        <v>0.51851851851851849</v>
      </c>
      <c r="T25" s="42">
        <f t="shared" si="4"/>
        <v>0.56592592592592594</v>
      </c>
      <c r="U25" s="42">
        <f t="shared" si="5"/>
        <v>0.57333333333333336</v>
      </c>
      <c r="V25" s="42"/>
      <c r="W25" s="42"/>
      <c r="X25" s="39"/>
      <c r="Y25" s="37"/>
    </row>
    <row r="26" spans="1:25" x14ac:dyDescent="0.25">
      <c r="A26" s="44">
        <v>2021</v>
      </c>
      <c r="B26" s="45">
        <v>539</v>
      </c>
      <c r="C26" s="46">
        <v>0</v>
      </c>
      <c r="D26" s="46">
        <v>113</v>
      </c>
      <c r="E26" s="46">
        <v>240</v>
      </c>
      <c r="F26" s="46">
        <v>298</v>
      </c>
      <c r="G26" s="46">
        <v>307</v>
      </c>
      <c r="H26" s="46"/>
      <c r="I26" s="46"/>
      <c r="J26" s="46"/>
      <c r="K26" s="46"/>
      <c r="L26" s="47"/>
      <c r="N26" s="35">
        <v>2021</v>
      </c>
      <c r="O26" s="45">
        <v>539</v>
      </c>
      <c r="P26" s="41">
        <f t="shared" si="0"/>
        <v>0</v>
      </c>
      <c r="Q26" s="42">
        <f t="shared" si="1"/>
        <v>0.20964749536178107</v>
      </c>
      <c r="R26" s="42">
        <f t="shared" si="2"/>
        <v>0.44526901669758812</v>
      </c>
      <c r="S26" s="42">
        <f t="shared" si="3"/>
        <v>0.55287569573283857</v>
      </c>
      <c r="T26" s="42">
        <f t="shared" si="4"/>
        <v>0.56957328385899819</v>
      </c>
      <c r="U26" s="42"/>
      <c r="V26" s="42"/>
      <c r="W26" s="39"/>
      <c r="X26" s="39"/>
      <c r="Y26" s="37"/>
    </row>
    <row r="27" spans="1:25" x14ac:dyDescent="0.25">
      <c r="A27" s="44">
        <v>2022</v>
      </c>
      <c r="B27" s="45">
        <v>467</v>
      </c>
      <c r="C27" s="46">
        <v>17</v>
      </c>
      <c r="D27" s="46">
        <v>114</v>
      </c>
      <c r="E27" s="46">
        <v>240</v>
      </c>
      <c r="F27" s="46">
        <v>254</v>
      </c>
      <c r="G27" s="46"/>
      <c r="H27" s="46"/>
      <c r="I27" s="46"/>
      <c r="J27" s="46"/>
      <c r="K27" s="46"/>
      <c r="L27" s="47"/>
      <c r="N27" s="35">
        <v>2022</v>
      </c>
      <c r="O27" s="45">
        <v>467</v>
      </c>
      <c r="P27" s="41">
        <f t="shared" si="0"/>
        <v>3.6402569593147749E-2</v>
      </c>
      <c r="Q27" s="42">
        <f t="shared" si="1"/>
        <v>0.24411134903640258</v>
      </c>
      <c r="R27" s="42">
        <f t="shared" si="2"/>
        <v>0.51391862955032119</v>
      </c>
      <c r="S27" s="42">
        <f t="shared" si="3"/>
        <v>0.54389721627408993</v>
      </c>
      <c r="T27" s="42"/>
      <c r="U27" s="42"/>
      <c r="V27" s="42"/>
      <c r="W27" s="39"/>
      <c r="X27" s="39"/>
      <c r="Y27" s="37"/>
    </row>
    <row r="28" spans="1:25" x14ac:dyDescent="0.25">
      <c r="A28" s="44">
        <v>2023</v>
      </c>
      <c r="B28" s="45">
        <v>526</v>
      </c>
      <c r="C28" s="46">
        <v>25</v>
      </c>
      <c r="D28" s="46">
        <v>175</v>
      </c>
      <c r="E28" s="46">
        <v>260</v>
      </c>
      <c r="F28" s="46"/>
      <c r="G28" s="46"/>
      <c r="H28" s="46"/>
      <c r="I28" s="46"/>
      <c r="J28" s="46"/>
      <c r="K28" s="46"/>
      <c r="L28" s="47"/>
      <c r="N28" s="69">
        <v>2023</v>
      </c>
      <c r="O28" s="45">
        <v>526</v>
      </c>
      <c r="P28" s="70">
        <f t="shared" ref="P28" si="10">C28/B28</f>
        <v>4.7528517110266157E-2</v>
      </c>
      <c r="Q28" s="70">
        <f t="shared" ref="Q28" si="11">D28/B28</f>
        <v>0.33269961977186313</v>
      </c>
      <c r="R28" s="42">
        <f t="shared" si="2"/>
        <v>0.49429657794676807</v>
      </c>
      <c r="S28" s="42"/>
      <c r="T28" s="42"/>
      <c r="U28" s="39"/>
      <c r="V28" s="39"/>
      <c r="W28" s="39"/>
      <c r="X28" s="39"/>
      <c r="Y28" s="37"/>
    </row>
    <row r="29" spans="1:25" s="32" customFormat="1" x14ac:dyDescent="0.25">
      <c r="A29" s="51">
        <v>2024</v>
      </c>
      <c r="B29" s="52">
        <v>624</v>
      </c>
      <c r="C29" s="53">
        <v>42</v>
      </c>
      <c r="D29" s="53">
        <v>145</v>
      </c>
      <c r="E29" s="53"/>
      <c r="F29" s="53"/>
      <c r="G29" s="53"/>
      <c r="H29" s="53"/>
      <c r="I29" s="53"/>
      <c r="J29" s="53"/>
      <c r="K29" s="53"/>
      <c r="L29" s="54"/>
      <c r="M29" s="33"/>
      <c r="N29" s="36">
        <v>2024</v>
      </c>
      <c r="O29" s="52">
        <v>624</v>
      </c>
      <c r="P29" s="59">
        <f t="shared" si="0"/>
        <v>6.7307692307692304E-2</v>
      </c>
      <c r="Q29" s="43">
        <f t="shared" si="1"/>
        <v>0.23237179487179488</v>
      </c>
      <c r="R29" s="40"/>
      <c r="S29" s="40"/>
      <c r="T29" s="40"/>
      <c r="U29" s="40"/>
      <c r="V29" s="40"/>
      <c r="W29" s="40"/>
      <c r="X29" s="40"/>
      <c r="Y29" s="38"/>
    </row>
  </sheetData>
  <mergeCells count="16">
    <mergeCell ref="A8:L8"/>
    <mergeCell ref="A9:L9"/>
    <mergeCell ref="A1:L1"/>
    <mergeCell ref="A2:L2"/>
    <mergeCell ref="A3:L3"/>
    <mergeCell ref="A4:L4"/>
    <mergeCell ref="A6:L6"/>
    <mergeCell ref="A7:L7"/>
    <mergeCell ref="N6:Y6"/>
    <mergeCell ref="N7:Y7"/>
    <mergeCell ref="N8:Y8"/>
    <mergeCell ref="N9:Y9"/>
    <mergeCell ref="N1:Y1"/>
    <mergeCell ref="N2:Y2"/>
    <mergeCell ref="N3:Y3"/>
    <mergeCell ref="N4:Y4"/>
  </mergeCells>
  <hyperlinks>
    <hyperlink ref="A5" location="Contenido!A1" display="Regresar" xr:uid="{621E2886-FC25-4941-8327-16FD91B3ACD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0ADC9-E0E1-4665-900C-3E516673AE8E}">
  <dimension ref="A1:Y29"/>
  <sheetViews>
    <sheetView zoomScale="90" zoomScaleNormal="90" workbookViewId="0">
      <selection activeCell="F33" sqref="F33"/>
    </sheetView>
  </sheetViews>
  <sheetFormatPr defaultRowHeight="15" x14ac:dyDescent="0.25"/>
  <cols>
    <col min="2" max="2" width="13.5703125" customWidth="1"/>
    <col min="3" max="12" width="11.140625" customWidth="1"/>
    <col min="13" max="13" width="4.140625" style="30" customWidth="1"/>
    <col min="15" max="15" width="13.5703125" customWidth="1"/>
    <col min="16" max="25" width="11.140625" customWidth="1"/>
  </cols>
  <sheetData>
    <row r="1" spans="1:25" x14ac:dyDescent="0.2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N1" s="108" t="s">
        <v>0</v>
      </c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</row>
    <row r="2" spans="1:25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N2" s="105" t="s">
        <v>1</v>
      </c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</row>
    <row r="3" spans="1:25" x14ac:dyDescent="0.25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N3" s="105" t="s">
        <v>2</v>
      </c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</row>
    <row r="4" spans="1:25" x14ac:dyDescent="0.25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N4" s="105" t="s">
        <v>3</v>
      </c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x14ac:dyDescent="0.25">
      <c r="A5" s="61" t="s">
        <v>34</v>
      </c>
    </row>
    <row r="6" spans="1:25" x14ac:dyDescent="0.25">
      <c r="A6" s="105" t="s">
        <v>50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N6" s="105" t="s">
        <v>51</v>
      </c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</row>
    <row r="7" spans="1:25" x14ac:dyDescent="0.25">
      <c r="A7" s="105" t="s">
        <v>36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N7" s="105" t="s">
        <v>36</v>
      </c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</row>
    <row r="8" spans="1:25" x14ac:dyDescent="0.25">
      <c r="A8" s="107" t="s">
        <v>52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N8" s="107" t="s">
        <v>52</v>
      </c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</row>
    <row r="9" spans="1:25" x14ac:dyDescent="0.25">
      <c r="A9" s="107" t="s">
        <v>4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N9" s="107" t="s">
        <v>4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</row>
    <row r="11" spans="1:25" s="1" customFormat="1" ht="48.75" customHeight="1" x14ac:dyDescent="0.25">
      <c r="A11" s="73" t="s">
        <v>38</v>
      </c>
      <c r="B11" s="76" t="s">
        <v>39</v>
      </c>
      <c r="C11" s="73" t="s">
        <v>40</v>
      </c>
      <c r="D11" s="55" t="s">
        <v>41</v>
      </c>
      <c r="E11" s="77" t="s">
        <v>42</v>
      </c>
      <c r="F11" s="77" t="s">
        <v>43</v>
      </c>
      <c r="G11" s="77" t="s">
        <v>44</v>
      </c>
      <c r="H11" s="77" t="s">
        <v>45</v>
      </c>
      <c r="I11" s="80" t="s">
        <v>46</v>
      </c>
      <c r="J11" s="80" t="s">
        <v>47</v>
      </c>
      <c r="K11" s="80" t="s">
        <v>48</v>
      </c>
      <c r="L11" s="77" t="s">
        <v>49</v>
      </c>
      <c r="M11" s="60"/>
      <c r="N11" s="55" t="s">
        <v>38</v>
      </c>
      <c r="O11" s="83" t="s">
        <v>39</v>
      </c>
      <c r="P11" s="80" t="s">
        <v>40</v>
      </c>
      <c r="Q11" s="80" t="s">
        <v>41</v>
      </c>
      <c r="R11" s="80" t="s">
        <v>42</v>
      </c>
      <c r="S11" s="80" t="s">
        <v>43</v>
      </c>
      <c r="T11" s="80" t="s">
        <v>44</v>
      </c>
      <c r="U11" s="80" t="s">
        <v>45</v>
      </c>
      <c r="V11" s="80" t="s">
        <v>46</v>
      </c>
      <c r="W11" s="80" t="s">
        <v>47</v>
      </c>
      <c r="X11" s="80" t="s">
        <v>48</v>
      </c>
      <c r="Y11" s="77" t="s">
        <v>49</v>
      </c>
    </row>
    <row r="12" spans="1:25" x14ac:dyDescent="0.25">
      <c r="A12" s="74">
        <v>2007</v>
      </c>
      <c r="B12" s="74">
        <v>158</v>
      </c>
      <c r="C12" s="74">
        <v>2</v>
      </c>
      <c r="D12" s="1">
        <v>8</v>
      </c>
      <c r="E12" s="78">
        <v>17</v>
      </c>
      <c r="F12" s="78">
        <v>30</v>
      </c>
      <c r="G12" s="78">
        <v>43</v>
      </c>
      <c r="H12" s="78">
        <v>55</v>
      </c>
      <c r="I12" s="81">
        <v>66</v>
      </c>
      <c r="J12" s="81">
        <v>74</v>
      </c>
      <c r="K12" s="81">
        <v>81</v>
      </c>
      <c r="L12" s="78">
        <v>89</v>
      </c>
      <c r="N12" s="1">
        <v>2007</v>
      </c>
      <c r="O12" s="74">
        <v>158</v>
      </c>
      <c r="P12" s="84">
        <f>C12/B12</f>
        <v>1.2658227848101266E-2</v>
      </c>
      <c r="Q12" s="84">
        <f>D12/B12</f>
        <v>5.0632911392405063E-2</v>
      </c>
      <c r="R12" s="84">
        <f>E12/B12</f>
        <v>0.10759493670886076</v>
      </c>
      <c r="S12" s="84">
        <f>F12/B12</f>
        <v>0.189873417721519</v>
      </c>
      <c r="T12" s="84">
        <f>G12/B12</f>
        <v>0.27215189873417722</v>
      </c>
      <c r="U12" s="84">
        <f>H12/B12</f>
        <v>0.34810126582278483</v>
      </c>
      <c r="V12" s="84">
        <f>I12/B12</f>
        <v>0.41772151898734178</v>
      </c>
      <c r="W12" s="84">
        <f>J12/B12</f>
        <v>0.46835443037974683</v>
      </c>
      <c r="X12" s="84">
        <f>K12/B12</f>
        <v>0.51265822784810122</v>
      </c>
      <c r="Y12" s="85">
        <f>L12/B12</f>
        <v>0.56329113924050633</v>
      </c>
    </row>
    <row r="13" spans="1:25" x14ac:dyDescent="0.25">
      <c r="A13" s="74">
        <v>2008</v>
      </c>
      <c r="B13" s="74">
        <v>127</v>
      </c>
      <c r="C13" s="74">
        <v>1</v>
      </c>
      <c r="D13" s="1">
        <v>1</v>
      </c>
      <c r="E13" s="78">
        <v>1</v>
      </c>
      <c r="F13" s="78">
        <v>8</v>
      </c>
      <c r="G13" s="78">
        <v>12</v>
      </c>
      <c r="H13" s="78">
        <v>21</v>
      </c>
      <c r="I13" s="81">
        <v>40</v>
      </c>
      <c r="J13" s="81">
        <v>52</v>
      </c>
      <c r="K13" s="81">
        <v>67</v>
      </c>
      <c r="L13" s="78">
        <v>70</v>
      </c>
      <c r="N13" s="1">
        <v>2008</v>
      </c>
      <c r="O13" s="74">
        <v>127</v>
      </c>
      <c r="P13" s="84">
        <f t="shared" ref="P13:P29" si="0">C13/B13</f>
        <v>7.874015748031496E-3</v>
      </c>
      <c r="Q13" s="84">
        <f t="shared" ref="Q13:Q29" si="1">D13/B13</f>
        <v>7.874015748031496E-3</v>
      </c>
      <c r="R13" s="84">
        <f t="shared" ref="R13:R28" si="2">E13/B13</f>
        <v>7.874015748031496E-3</v>
      </c>
      <c r="S13" s="84">
        <f t="shared" ref="S13:S27" si="3">F13/B13</f>
        <v>6.2992125984251968E-2</v>
      </c>
      <c r="T13" s="84">
        <f t="shared" ref="T13:T26" si="4">G13/B13</f>
        <v>9.4488188976377951E-2</v>
      </c>
      <c r="U13" s="84">
        <f t="shared" ref="U13:U25" si="5">H13/B13</f>
        <v>0.16535433070866143</v>
      </c>
      <c r="V13" s="84">
        <f t="shared" ref="V13:V24" si="6">I13/B13</f>
        <v>0.31496062992125984</v>
      </c>
      <c r="W13" s="84">
        <f t="shared" ref="W13:W23" si="7">J13/B13</f>
        <v>0.40944881889763779</v>
      </c>
      <c r="X13" s="84">
        <f t="shared" ref="X13:X22" si="8">K13/B13</f>
        <v>0.52755905511811019</v>
      </c>
      <c r="Y13" s="85">
        <f t="shared" ref="Y13:Y21" si="9">L13/B13</f>
        <v>0.55118110236220474</v>
      </c>
    </row>
    <row r="14" spans="1:25" x14ac:dyDescent="0.25">
      <c r="A14" s="74">
        <v>2009</v>
      </c>
      <c r="B14" s="74">
        <v>159</v>
      </c>
      <c r="C14" s="74">
        <v>0</v>
      </c>
      <c r="D14" s="1">
        <v>4</v>
      </c>
      <c r="E14" s="78">
        <v>11</v>
      </c>
      <c r="F14" s="78">
        <v>17</v>
      </c>
      <c r="G14" s="78">
        <v>32</v>
      </c>
      <c r="H14" s="78">
        <v>51</v>
      </c>
      <c r="I14" s="81">
        <v>63</v>
      </c>
      <c r="J14" s="81">
        <v>69</v>
      </c>
      <c r="K14" s="81">
        <v>73</v>
      </c>
      <c r="L14" s="78">
        <v>83</v>
      </c>
      <c r="N14" s="1">
        <v>2009</v>
      </c>
      <c r="O14" s="74">
        <v>159</v>
      </c>
      <c r="P14" s="84">
        <f t="shared" si="0"/>
        <v>0</v>
      </c>
      <c r="Q14" s="84">
        <f t="shared" si="1"/>
        <v>2.5157232704402517E-2</v>
      </c>
      <c r="R14" s="84">
        <f t="shared" si="2"/>
        <v>6.9182389937106917E-2</v>
      </c>
      <c r="S14" s="84">
        <f t="shared" si="3"/>
        <v>0.1069182389937107</v>
      </c>
      <c r="T14" s="84">
        <f t="shared" si="4"/>
        <v>0.20125786163522014</v>
      </c>
      <c r="U14" s="84">
        <f t="shared" si="5"/>
        <v>0.32075471698113206</v>
      </c>
      <c r="V14" s="84">
        <f t="shared" si="6"/>
        <v>0.39622641509433965</v>
      </c>
      <c r="W14" s="84">
        <f t="shared" si="7"/>
        <v>0.43396226415094341</v>
      </c>
      <c r="X14" s="84">
        <f t="shared" si="8"/>
        <v>0.45911949685534592</v>
      </c>
      <c r="Y14" s="85">
        <f t="shared" si="9"/>
        <v>0.5220125786163522</v>
      </c>
    </row>
    <row r="15" spans="1:25" x14ac:dyDescent="0.25">
      <c r="A15" s="74">
        <v>2010</v>
      </c>
      <c r="B15" s="74">
        <v>99</v>
      </c>
      <c r="C15" s="74">
        <v>0</v>
      </c>
      <c r="D15" s="1">
        <v>0</v>
      </c>
      <c r="E15" s="78">
        <v>1</v>
      </c>
      <c r="F15" s="78">
        <v>9</v>
      </c>
      <c r="G15" s="78">
        <v>22</v>
      </c>
      <c r="H15" s="78">
        <v>40</v>
      </c>
      <c r="I15" s="81">
        <v>45</v>
      </c>
      <c r="J15" s="81">
        <v>52</v>
      </c>
      <c r="K15" s="81">
        <v>60</v>
      </c>
      <c r="L15" s="78">
        <v>65</v>
      </c>
      <c r="N15" s="1">
        <v>2010</v>
      </c>
      <c r="O15" s="74">
        <v>99</v>
      </c>
      <c r="P15" s="84">
        <f t="shared" si="0"/>
        <v>0</v>
      </c>
      <c r="Q15" s="84">
        <f t="shared" si="1"/>
        <v>0</v>
      </c>
      <c r="R15" s="84">
        <f t="shared" si="2"/>
        <v>1.0101010101010102E-2</v>
      </c>
      <c r="S15" s="84">
        <f t="shared" si="3"/>
        <v>9.0909090909090912E-2</v>
      </c>
      <c r="T15" s="84">
        <f t="shared" si="4"/>
        <v>0.22222222222222221</v>
      </c>
      <c r="U15" s="84">
        <f t="shared" si="5"/>
        <v>0.40404040404040403</v>
      </c>
      <c r="V15" s="84">
        <f t="shared" si="6"/>
        <v>0.45454545454545453</v>
      </c>
      <c r="W15" s="84">
        <f t="shared" si="7"/>
        <v>0.5252525252525253</v>
      </c>
      <c r="X15" s="84">
        <f t="shared" si="8"/>
        <v>0.60606060606060608</v>
      </c>
      <c r="Y15" s="85">
        <f t="shared" si="9"/>
        <v>0.65656565656565657</v>
      </c>
    </row>
    <row r="16" spans="1:25" x14ac:dyDescent="0.25">
      <c r="A16" s="74">
        <v>2011</v>
      </c>
      <c r="B16" s="74">
        <v>128</v>
      </c>
      <c r="C16" s="74">
        <v>1</v>
      </c>
      <c r="D16" s="1">
        <v>3</v>
      </c>
      <c r="E16" s="78">
        <v>8</v>
      </c>
      <c r="F16" s="78">
        <v>14</v>
      </c>
      <c r="G16" s="78">
        <v>31</v>
      </c>
      <c r="H16" s="78">
        <v>44</v>
      </c>
      <c r="I16" s="81">
        <v>57</v>
      </c>
      <c r="J16" s="81">
        <v>62</v>
      </c>
      <c r="K16" s="81">
        <v>70</v>
      </c>
      <c r="L16" s="78">
        <v>75</v>
      </c>
      <c r="N16" s="1">
        <v>2011</v>
      </c>
      <c r="O16" s="74">
        <v>128</v>
      </c>
      <c r="P16" s="84">
        <f t="shared" si="0"/>
        <v>7.8125E-3</v>
      </c>
      <c r="Q16" s="84">
        <f t="shared" si="1"/>
        <v>2.34375E-2</v>
      </c>
      <c r="R16" s="84">
        <f t="shared" si="2"/>
        <v>6.25E-2</v>
      </c>
      <c r="S16" s="84">
        <f t="shared" si="3"/>
        <v>0.109375</v>
      </c>
      <c r="T16" s="84">
        <f t="shared" si="4"/>
        <v>0.2421875</v>
      </c>
      <c r="U16" s="84">
        <f t="shared" si="5"/>
        <v>0.34375</v>
      </c>
      <c r="V16" s="84">
        <f t="shared" si="6"/>
        <v>0.4453125</v>
      </c>
      <c r="W16" s="84">
        <f t="shared" si="7"/>
        <v>0.484375</v>
      </c>
      <c r="X16" s="84">
        <f t="shared" si="8"/>
        <v>0.546875</v>
      </c>
      <c r="Y16" s="85">
        <f t="shared" si="9"/>
        <v>0.5859375</v>
      </c>
    </row>
    <row r="17" spans="1:25" x14ac:dyDescent="0.25">
      <c r="A17" s="74">
        <v>2012</v>
      </c>
      <c r="B17" s="74">
        <v>144</v>
      </c>
      <c r="C17" s="74">
        <v>0</v>
      </c>
      <c r="D17" s="1">
        <v>2</v>
      </c>
      <c r="E17" s="78">
        <v>6</v>
      </c>
      <c r="F17" s="78">
        <v>14</v>
      </c>
      <c r="G17" s="78">
        <v>27</v>
      </c>
      <c r="H17" s="78">
        <v>40</v>
      </c>
      <c r="I17" s="81">
        <v>49</v>
      </c>
      <c r="J17" s="81">
        <v>56</v>
      </c>
      <c r="K17" s="81">
        <v>63</v>
      </c>
      <c r="L17" s="78">
        <v>69</v>
      </c>
      <c r="N17" s="1">
        <v>2012</v>
      </c>
      <c r="O17" s="74">
        <v>144</v>
      </c>
      <c r="P17" s="84">
        <f t="shared" si="0"/>
        <v>0</v>
      </c>
      <c r="Q17" s="84">
        <f t="shared" si="1"/>
        <v>1.3888888888888888E-2</v>
      </c>
      <c r="R17" s="84">
        <f t="shared" si="2"/>
        <v>4.1666666666666664E-2</v>
      </c>
      <c r="S17" s="84">
        <f t="shared" si="3"/>
        <v>9.7222222222222224E-2</v>
      </c>
      <c r="T17" s="84">
        <f t="shared" si="4"/>
        <v>0.1875</v>
      </c>
      <c r="U17" s="84">
        <f t="shared" si="5"/>
        <v>0.27777777777777779</v>
      </c>
      <c r="V17" s="84">
        <f t="shared" si="6"/>
        <v>0.34027777777777779</v>
      </c>
      <c r="W17" s="84">
        <f t="shared" si="7"/>
        <v>0.3888888888888889</v>
      </c>
      <c r="X17" s="84">
        <f t="shared" si="8"/>
        <v>0.4375</v>
      </c>
      <c r="Y17" s="85">
        <f t="shared" si="9"/>
        <v>0.47916666666666669</v>
      </c>
    </row>
    <row r="18" spans="1:25" x14ac:dyDescent="0.25">
      <c r="A18" s="74">
        <v>2013</v>
      </c>
      <c r="B18" s="74">
        <v>180</v>
      </c>
      <c r="C18" s="74">
        <v>0</v>
      </c>
      <c r="D18" s="1">
        <v>2</v>
      </c>
      <c r="E18" s="78">
        <v>5</v>
      </c>
      <c r="F18" s="78">
        <v>12</v>
      </c>
      <c r="G18" s="78">
        <v>38</v>
      </c>
      <c r="H18" s="78">
        <v>53</v>
      </c>
      <c r="I18" s="81">
        <v>72</v>
      </c>
      <c r="J18" s="81">
        <v>88</v>
      </c>
      <c r="K18" s="81">
        <v>96</v>
      </c>
      <c r="L18" s="78">
        <v>105</v>
      </c>
      <c r="N18" s="1">
        <v>2013</v>
      </c>
      <c r="O18" s="74">
        <v>180</v>
      </c>
      <c r="P18" s="84">
        <f t="shared" si="0"/>
        <v>0</v>
      </c>
      <c r="Q18" s="84">
        <f t="shared" si="1"/>
        <v>1.1111111111111112E-2</v>
      </c>
      <c r="R18" s="84">
        <f t="shared" si="2"/>
        <v>2.7777777777777776E-2</v>
      </c>
      <c r="S18" s="84">
        <f t="shared" si="3"/>
        <v>6.6666666666666666E-2</v>
      </c>
      <c r="T18" s="84">
        <f t="shared" si="4"/>
        <v>0.21111111111111111</v>
      </c>
      <c r="U18" s="84">
        <f t="shared" si="5"/>
        <v>0.29444444444444445</v>
      </c>
      <c r="V18" s="84">
        <f t="shared" si="6"/>
        <v>0.4</v>
      </c>
      <c r="W18" s="84">
        <f t="shared" si="7"/>
        <v>0.48888888888888887</v>
      </c>
      <c r="X18" s="84">
        <f t="shared" si="8"/>
        <v>0.53333333333333333</v>
      </c>
      <c r="Y18" s="85">
        <f t="shared" si="9"/>
        <v>0.58333333333333337</v>
      </c>
    </row>
    <row r="19" spans="1:25" x14ac:dyDescent="0.25">
      <c r="A19" s="74">
        <v>2014</v>
      </c>
      <c r="B19" s="74">
        <v>106</v>
      </c>
      <c r="C19" s="74">
        <v>0</v>
      </c>
      <c r="D19" s="1">
        <v>1</v>
      </c>
      <c r="E19" s="78">
        <v>3</v>
      </c>
      <c r="F19" s="78">
        <v>6</v>
      </c>
      <c r="G19" s="78">
        <v>14</v>
      </c>
      <c r="H19" s="78">
        <v>21</v>
      </c>
      <c r="I19" s="81">
        <v>29</v>
      </c>
      <c r="J19" s="81">
        <v>35</v>
      </c>
      <c r="K19" s="81">
        <v>40</v>
      </c>
      <c r="L19" s="78">
        <v>46</v>
      </c>
      <c r="N19" s="1">
        <v>2014</v>
      </c>
      <c r="O19" s="74">
        <v>106</v>
      </c>
      <c r="P19" s="84">
        <f t="shared" si="0"/>
        <v>0</v>
      </c>
      <c r="Q19" s="84">
        <f t="shared" si="1"/>
        <v>9.433962264150943E-3</v>
      </c>
      <c r="R19" s="84">
        <f t="shared" si="2"/>
        <v>2.8301886792452831E-2</v>
      </c>
      <c r="S19" s="84">
        <f t="shared" si="3"/>
        <v>5.6603773584905662E-2</v>
      </c>
      <c r="T19" s="84">
        <f t="shared" si="4"/>
        <v>0.13207547169811321</v>
      </c>
      <c r="U19" s="84">
        <f t="shared" si="5"/>
        <v>0.19811320754716982</v>
      </c>
      <c r="V19" s="84">
        <f t="shared" si="6"/>
        <v>0.27358490566037735</v>
      </c>
      <c r="W19" s="84">
        <f t="shared" si="7"/>
        <v>0.330188679245283</v>
      </c>
      <c r="X19" s="84">
        <f t="shared" si="8"/>
        <v>0.37735849056603776</v>
      </c>
      <c r="Y19" s="85">
        <f t="shared" si="9"/>
        <v>0.43396226415094341</v>
      </c>
    </row>
    <row r="20" spans="1:25" x14ac:dyDescent="0.25">
      <c r="A20" s="74">
        <v>2015</v>
      </c>
      <c r="B20" s="74">
        <v>184</v>
      </c>
      <c r="C20" s="74">
        <v>3</v>
      </c>
      <c r="D20" s="1">
        <v>6</v>
      </c>
      <c r="E20" s="78">
        <v>12</v>
      </c>
      <c r="F20" s="78">
        <v>25</v>
      </c>
      <c r="G20" s="78">
        <v>43</v>
      </c>
      <c r="H20" s="78">
        <v>59</v>
      </c>
      <c r="I20" s="81">
        <v>66</v>
      </c>
      <c r="J20" s="81">
        <v>86</v>
      </c>
      <c r="K20" s="81">
        <v>99</v>
      </c>
      <c r="L20" s="78">
        <v>105</v>
      </c>
      <c r="N20" s="1">
        <v>2015</v>
      </c>
      <c r="O20" s="74">
        <v>184</v>
      </c>
      <c r="P20" s="84">
        <f t="shared" si="0"/>
        <v>1.6304347826086956E-2</v>
      </c>
      <c r="Q20" s="84">
        <f t="shared" si="1"/>
        <v>3.2608695652173912E-2</v>
      </c>
      <c r="R20" s="84">
        <f t="shared" si="2"/>
        <v>6.5217391304347824E-2</v>
      </c>
      <c r="S20" s="84">
        <f t="shared" si="3"/>
        <v>0.1358695652173913</v>
      </c>
      <c r="T20" s="84">
        <f t="shared" si="4"/>
        <v>0.23369565217391305</v>
      </c>
      <c r="U20" s="84">
        <f t="shared" si="5"/>
        <v>0.32065217391304346</v>
      </c>
      <c r="V20" s="84">
        <f t="shared" si="6"/>
        <v>0.35869565217391303</v>
      </c>
      <c r="W20" s="84">
        <f t="shared" si="7"/>
        <v>0.46739130434782611</v>
      </c>
      <c r="X20" s="84">
        <f t="shared" si="8"/>
        <v>0.53804347826086951</v>
      </c>
      <c r="Y20" s="85">
        <f t="shared" si="9"/>
        <v>0.57065217391304346</v>
      </c>
    </row>
    <row r="21" spans="1:25" x14ac:dyDescent="0.25">
      <c r="A21" s="74">
        <v>2016</v>
      </c>
      <c r="B21" s="74">
        <v>103</v>
      </c>
      <c r="C21" s="74">
        <v>0</v>
      </c>
      <c r="D21" s="1">
        <v>1</v>
      </c>
      <c r="E21" s="78">
        <v>1</v>
      </c>
      <c r="F21" s="78">
        <v>6</v>
      </c>
      <c r="G21" s="78">
        <v>10</v>
      </c>
      <c r="H21" s="78">
        <v>16</v>
      </c>
      <c r="I21" s="81">
        <v>27</v>
      </c>
      <c r="J21" s="81">
        <v>42</v>
      </c>
      <c r="K21" s="81">
        <v>57</v>
      </c>
      <c r="L21" s="78">
        <v>58</v>
      </c>
      <c r="N21" s="1">
        <v>2016</v>
      </c>
      <c r="O21" s="74">
        <v>103</v>
      </c>
      <c r="P21" s="84">
        <f t="shared" si="0"/>
        <v>0</v>
      </c>
      <c r="Q21" s="84">
        <f t="shared" si="1"/>
        <v>9.7087378640776691E-3</v>
      </c>
      <c r="R21" s="84">
        <f t="shared" si="2"/>
        <v>9.7087378640776691E-3</v>
      </c>
      <c r="S21" s="84">
        <f t="shared" si="3"/>
        <v>5.8252427184466021E-2</v>
      </c>
      <c r="T21" s="84">
        <f t="shared" si="4"/>
        <v>9.7087378640776698E-2</v>
      </c>
      <c r="U21" s="84">
        <f t="shared" si="5"/>
        <v>0.1553398058252427</v>
      </c>
      <c r="V21" s="84">
        <f t="shared" si="6"/>
        <v>0.26213592233009708</v>
      </c>
      <c r="W21" s="84">
        <f t="shared" si="7"/>
        <v>0.40776699029126212</v>
      </c>
      <c r="X21" s="84">
        <f t="shared" si="8"/>
        <v>0.55339805825242716</v>
      </c>
      <c r="Y21" s="85">
        <f t="shared" si="9"/>
        <v>0.56310679611650483</v>
      </c>
    </row>
    <row r="22" spans="1:25" x14ac:dyDescent="0.25">
      <c r="A22" s="74">
        <v>2017</v>
      </c>
      <c r="B22" s="74">
        <v>119</v>
      </c>
      <c r="C22" s="74">
        <v>0</v>
      </c>
      <c r="D22" s="1">
        <v>2</v>
      </c>
      <c r="E22" s="78">
        <v>8</v>
      </c>
      <c r="F22" s="78">
        <v>16</v>
      </c>
      <c r="G22" s="78">
        <v>24</v>
      </c>
      <c r="H22" s="78">
        <v>34</v>
      </c>
      <c r="I22" s="81">
        <v>53</v>
      </c>
      <c r="J22" s="81">
        <v>55</v>
      </c>
      <c r="K22" s="81">
        <v>61</v>
      </c>
      <c r="L22" s="78"/>
      <c r="N22" s="1">
        <v>2017</v>
      </c>
      <c r="O22" s="74">
        <v>119</v>
      </c>
      <c r="P22" s="84">
        <f t="shared" si="0"/>
        <v>0</v>
      </c>
      <c r="Q22" s="84">
        <f t="shared" si="1"/>
        <v>1.680672268907563E-2</v>
      </c>
      <c r="R22" s="84">
        <f t="shared" si="2"/>
        <v>6.7226890756302518E-2</v>
      </c>
      <c r="S22" s="84">
        <f t="shared" si="3"/>
        <v>0.13445378151260504</v>
      </c>
      <c r="T22" s="84">
        <f t="shared" si="4"/>
        <v>0.20168067226890757</v>
      </c>
      <c r="U22" s="84">
        <f t="shared" si="5"/>
        <v>0.2857142857142857</v>
      </c>
      <c r="V22" s="84">
        <f t="shared" si="6"/>
        <v>0.44537815126050423</v>
      </c>
      <c r="W22" s="84">
        <f t="shared" si="7"/>
        <v>0.46218487394957986</v>
      </c>
      <c r="X22" s="84">
        <f t="shared" si="8"/>
        <v>0.51260504201680668</v>
      </c>
      <c r="Y22" s="85"/>
    </row>
    <row r="23" spans="1:25" x14ac:dyDescent="0.25">
      <c r="A23" s="74">
        <v>2018</v>
      </c>
      <c r="B23" s="74">
        <v>135</v>
      </c>
      <c r="C23" s="74">
        <v>0</v>
      </c>
      <c r="D23" s="1">
        <v>1</v>
      </c>
      <c r="E23" s="78">
        <v>6</v>
      </c>
      <c r="F23" s="78">
        <v>13</v>
      </c>
      <c r="G23" s="78">
        <v>30</v>
      </c>
      <c r="H23" s="78">
        <v>42</v>
      </c>
      <c r="I23" s="81">
        <v>57</v>
      </c>
      <c r="J23" s="81">
        <v>64</v>
      </c>
      <c r="K23" s="81"/>
      <c r="L23" s="78"/>
      <c r="N23" s="1">
        <v>2018</v>
      </c>
      <c r="O23" s="74">
        <v>135</v>
      </c>
      <c r="P23" s="84">
        <f t="shared" si="0"/>
        <v>0</v>
      </c>
      <c r="Q23" s="84">
        <f t="shared" si="1"/>
        <v>7.4074074074074077E-3</v>
      </c>
      <c r="R23" s="84">
        <f t="shared" si="2"/>
        <v>4.4444444444444446E-2</v>
      </c>
      <c r="S23" s="84">
        <f t="shared" si="3"/>
        <v>9.6296296296296297E-2</v>
      </c>
      <c r="T23" s="84">
        <f t="shared" si="4"/>
        <v>0.22222222222222221</v>
      </c>
      <c r="U23" s="84">
        <f t="shared" si="5"/>
        <v>0.31111111111111112</v>
      </c>
      <c r="V23" s="84">
        <f t="shared" si="6"/>
        <v>0.42222222222222222</v>
      </c>
      <c r="W23" s="84">
        <f t="shared" si="7"/>
        <v>0.47407407407407409</v>
      </c>
      <c r="X23" s="84"/>
      <c r="Y23" s="85"/>
    </row>
    <row r="24" spans="1:25" x14ac:dyDescent="0.25">
      <c r="A24" s="74">
        <v>2019</v>
      </c>
      <c r="B24" s="74">
        <v>140</v>
      </c>
      <c r="C24" s="74">
        <v>0</v>
      </c>
      <c r="D24" s="1">
        <v>1</v>
      </c>
      <c r="E24" s="78">
        <v>4</v>
      </c>
      <c r="F24" s="78">
        <v>13</v>
      </c>
      <c r="G24" s="78">
        <v>27</v>
      </c>
      <c r="H24" s="78">
        <v>43</v>
      </c>
      <c r="I24" s="81">
        <v>54</v>
      </c>
      <c r="J24" s="81"/>
      <c r="K24" s="81"/>
      <c r="L24" s="78"/>
      <c r="N24" s="1">
        <v>2019</v>
      </c>
      <c r="O24" s="74">
        <v>140</v>
      </c>
      <c r="P24" s="84">
        <f t="shared" si="0"/>
        <v>0</v>
      </c>
      <c r="Q24" s="84">
        <f t="shared" si="1"/>
        <v>7.1428571428571426E-3</v>
      </c>
      <c r="R24" s="84">
        <f t="shared" si="2"/>
        <v>2.8571428571428571E-2</v>
      </c>
      <c r="S24" s="84">
        <f t="shared" si="3"/>
        <v>9.285714285714286E-2</v>
      </c>
      <c r="T24" s="84">
        <f t="shared" si="4"/>
        <v>0.19285714285714287</v>
      </c>
      <c r="U24" s="84">
        <f t="shared" si="5"/>
        <v>0.30714285714285716</v>
      </c>
      <c r="V24" s="84">
        <f t="shared" si="6"/>
        <v>0.38571428571428573</v>
      </c>
      <c r="W24" s="84"/>
      <c r="X24" s="84"/>
      <c r="Y24" s="85"/>
    </row>
    <row r="25" spans="1:25" x14ac:dyDescent="0.25">
      <c r="A25" s="74">
        <v>2020</v>
      </c>
      <c r="B25" s="74">
        <v>132</v>
      </c>
      <c r="C25" s="74">
        <v>1</v>
      </c>
      <c r="D25" s="1">
        <v>1</v>
      </c>
      <c r="E25" s="78">
        <v>5</v>
      </c>
      <c r="F25" s="78">
        <v>12</v>
      </c>
      <c r="G25" s="78">
        <v>24</v>
      </c>
      <c r="H25" s="78">
        <v>36</v>
      </c>
      <c r="I25" s="81"/>
      <c r="J25" s="81"/>
      <c r="K25" s="81"/>
      <c r="L25" s="78"/>
      <c r="N25" s="1">
        <v>2020</v>
      </c>
      <c r="O25" s="74">
        <v>132</v>
      </c>
      <c r="P25" s="84">
        <f t="shared" si="0"/>
        <v>7.575757575757576E-3</v>
      </c>
      <c r="Q25" s="84">
        <f t="shared" si="1"/>
        <v>7.575757575757576E-3</v>
      </c>
      <c r="R25" s="84">
        <f t="shared" si="2"/>
        <v>3.787878787878788E-2</v>
      </c>
      <c r="S25" s="84">
        <f t="shared" si="3"/>
        <v>9.0909090909090912E-2</v>
      </c>
      <c r="T25" s="84">
        <f t="shared" si="4"/>
        <v>0.18181818181818182</v>
      </c>
      <c r="U25" s="84">
        <f t="shared" si="5"/>
        <v>0.27272727272727271</v>
      </c>
      <c r="V25" s="84"/>
      <c r="W25" s="84"/>
      <c r="X25" s="84"/>
      <c r="Y25" s="85"/>
    </row>
    <row r="26" spans="1:25" x14ac:dyDescent="0.25">
      <c r="A26" s="74">
        <v>2021</v>
      </c>
      <c r="B26" s="74">
        <v>144</v>
      </c>
      <c r="C26" s="74">
        <v>0</v>
      </c>
      <c r="D26" s="1">
        <v>0</v>
      </c>
      <c r="E26" s="78">
        <v>4</v>
      </c>
      <c r="F26" s="78">
        <v>22</v>
      </c>
      <c r="G26" s="78">
        <v>30</v>
      </c>
      <c r="H26" s="78"/>
      <c r="I26" s="81"/>
      <c r="J26" s="81"/>
      <c r="K26" s="81"/>
      <c r="L26" s="78"/>
      <c r="N26" s="1">
        <v>2021</v>
      </c>
      <c r="O26" s="74">
        <v>144</v>
      </c>
      <c r="P26" s="84">
        <f t="shared" si="0"/>
        <v>0</v>
      </c>
      <c r="Q26" s="84">
        <f t="shared" si="1"/>
        <v>0</v>
      </c>
      <c r="R26" s="84">
        <f t="shared" si="2"/>
        <v>2.7777777777777776E-2</v>
      </c>
      <c r="S26" s="84">
        <f t="shared" si="3"/>
        <v>0.15277777777777779</v>
      </c>
      <c r="T26" s="84">
        <f t="shared" si="4"/>
        <v>0.20833333333333334</v>
      </c>
      <c r="U26" s="84"/>
      <c r="V26" s="84"/>
      <c r="W26" s="84"/>
      <c r="X26" s="84"/>
      <c r="Y26" s="78"/>
    </row>
    <row r="27" spans="1:25" x14ac:dyDescent="0.25">
      <c r="A27" s="74">
        <v>2022</v>
      </c>
      <c r="B27" s="74">
        <v>108</v>
      </c>
      <c r="C27" s="74">
        <v>0</v>
      </c>
      <c r="D27" s="1">
        <v>2</v>
      </c>
      <c r="E27" s="78">
        <v>3</v>
      </c>
      <c r="F27" s="78">
        <v>9</v>
      </c>
      <c r="G27" s="78"/>
      <c r="H27" s="78"/>
      <c r="I27" s="81"/>
      <c r="J27" s="81"/>
      <c r="K27" s="81"/>
      <c r="L27" s="78"/>
      <c r="N27" s="1">
        <v>2022</v>
      </c>
      <c r="O27" s="74">
        <v>108</v>
      </c>
      <c r="P27" s="84">
        <f t="shared" si="0"/>
        <v>0</v>
      </c>
      <c r="Q27" s="84">
        <f t="shared" si="1"/>
        <v>1.8518518518518517E-2</v>
      </c>
      <c r="R27" s="84">
        <f t="shared" si="2"/>
        <v>2.7777777777777776E-2</v>
      </c>
      <c r="S27" s="84">
        <f t="shared" si="3"/>
        <v>8.3333333333333329E-2</v>
      </c>
      <c r="T27" s="84"/>
      <c r="U27" s="84"/>
      <c r="V27" s="84"/>
      <c r="W27" s="84"/>
      <c r="X27" s="81"/>
      <c r="Y27" s="78"/>
    </row>
    <row r="28" spans="1:25" x14ac:dyDescent="0.25">
      <c r="A28" s="74">
        <v>2023</v>
      </c>
      <c r="B28" s="74">
        <v>132</v>
      </c>
      <c r="C28" s="74">
        <v>0</v>
      </c>
      <c r="D28" s="1">
        <v>4</v>
      </c>
      <c r="E28" s="78">
        <v>7</v>
      </c>
      <c r="F28" s="78"/>
      <c r="G28" s="78"/>
      <c r="H28" s="78"/>
      <c r="I28" s="81"/>
      <c r="J28" s="81"/>
      <c r="K28" s="81"/>
      <c r="L28" s="78"/>
      <c r="N28" s="1">
        <v>2023</v>
      </c>
      <c r="O28" s="74">
        <v>132</v>
      </c>
      <c r="P28" s="84">
        <f t="shared" si="0"/>
        <v>0</v>
      </c>
      <c r="Q28" s="84">
        <f t="shared" si="1"/>
        <v>3.0303030303030304E-2</v>
      </c>
      <c r="R28" s="84">
        <f t="shared" si="2"/>
        <v>5.3030303030303032E-2</v>
      </c>
      <c r="S28" s="84"/>
      <c r="T28" s="84"/>
      <c r="U28" s="84"/>
      <c r="V28" s="81"/>
      <c r="W28" s="81"/>
      <c r="X28" s="81"/>
      <c r="Y28" s="78"/>
    </row>
    <row r="29" spans="1:25" s="32" customFormat="1" x14ac:dyDescent="0.25">
      <c r="A29" s="75">
        <v>2024</v>
      </c>
      <c r="B29" s="75">
        <v>144</v>
      </c>
      <c r="C29" s="75">
        <v>2</v>
      </c>
      <c r="D29" s="31">
        <v>4</v>
      </c>
      <c r="E29" s="79"/>
      <c r="F29" s="79"/>
      <c r="G29" s="79"/>
      <c r="H29" s="79"/>
      <c r="I29" s="82"/>
      <c r="J29" s="82"/>
      <c r="K29" s="82"/>
      <c r="L29" s="79"/>
      <c r="M29" s="33"/>
      <c r="N29" s="31">
        <v>2024</v>
      </c>
      <c r="O29" s="87">
        <v>144</v>
      </c>
      <c r="P29" s="86">
        <f t="shared" si="0"/>
        <v>1.3888888888888888E-2</v>
      </c>
      <c r="Q29" s="86">
        <f t="shared" si="1"/>
        <v>2.7777777777777776E-2</v>
      </c>
      <c r="R29" s="86"/>
      <c r="S29" s="88"/>
      <c r="T29" s="88"/>
      <c r="U29" s="88"/>
      <c r="V29" s="88"/>
      <c r="W29" s="88"/>
      <c r="X29" s="88"/>
      <c r="Y29" s="89"/>
    </row>
  </sheetData>
  <mergeCells count="16">
    <mergeCell ref="A6:L6"/>
    <mergeCell ref="A7:L7"/>
    <mergeCell ref="A8:L8"/>
    <mergeCell ref="A9:L9"/>
    <mergeCell ref="A1:L1"/>
    <mergeCell ref="A2:L2"/>
    <mergeCell ref="A3:L3"/>
    <mergeCell ref="A4:L4"/>
    <mergeCell ref="N6:Y6"/>
    <mergeCell ref="N7:Y7"/>
    <mergeCell ref="N8:Y8"/>
    <mergeCell ref="N9:Y9"/>
    <mergeCell ref="N1:Y1"/>
    <mergeCell ref="N2:Y2"/>
    <mergeCell ref="N3:Y3"/>
    <mergeCell ref="N4:Y4"/>
  </mergeCells>
  <hyperlinks>
    <hyperlink ref="A5" location="Contenido!A1" display="Regresar" xr:uid="{0B04ACC6-4F22-403D-A510-639744491F86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47585-4F9B-4AD1-98C9-F26B540B8C85}">
  <dimension ref="A1:Y30"/>
  <sheetViews>
    <sheetView zoomScale="90" zoomScaleNormal="90" workbookViewId="0">
      <selection activeCell="A23" sqref="A23"/>
    </sheetView>
  </sheetViews>
  <sheetFormatPr defaultRowHeight="15" x14ac:dyDescent="0.25"/>
  <cols>
    <col min="2" max="2" width="14.42578125" customWidth="1"/>
    <col min="3" max="12" width="11.28515625" customWidth="1"/>
    <col min="13" max="13" width="4.5703125" style="30" customWidth="1"/>
    <col min="15" max="15" width="14" customWidth="1"/>
    <col min="16" max="25" width="11.28515625" customWidth="1"/>
  </cols>
  <sheetData>
    <row r="1" spans="1:25" x14ac:dyDescent="0.2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N1" s="108" t="s">
        <v>0</v>
      </c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</row>
    <row r="2" spans="1:25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N2" s="105" t="s">
        <v>1</v>
      </c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</row>
    <row r="3" spans="1:25" x14ac:dyDescent="0.25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N3" s="105" t="s">
        <v>2</v>
      </c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</row>
    <row r="4" spans="1:25" x14ac:dyDescent="0.25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N4" s="105" t="s">
        <v>3</v>
      </c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x14ac:dyDescent="0.25">
      <c r="A5" s="61" t="s">
        <v>34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5">
      <c r="A6" s="105" t="s">
        <v>53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N6" s="105" t="s">
        <v>53</v>
      </c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</row>
    <row r="7" spans="1:25" x14ac:dyDescent="0.25">
      <c r="A7" s="105" t="s">
        <v>36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N7" s="105" t="s">
        <v>36</v>
      </c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</row>
    <row r="8" spans="1:25" x14ac:dyDescent="0.25">
      <c r="A8" s="107" t="s">
        <v>52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N8" s="107" t="s">
        <v>52</v>
      </c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</row>
    <row r="9" spans="1:25" x14ac:dyDescent="0.25">
      <c r="A9" s="107" t="s">
        <v>4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N9" s="107" t="s">
        <v>4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</row>
    <row r="12" spans="1:25" s="33" customFormat="1" ht="40.5" customHeight="1" x14ac:dyDescent="0.25">
      <c r="A12" s="73" t="s">
        <v>38</v>
      </c>
      <c r="B12" s="90" t="s">
        <v>39</v>
      </c>
      <c r="C12" s="80" t="s">
        <v>40</v>
      </c>
      <c r="D12" s="80" t="s">
        <v>41</v>
      </c>
      <c r="E12" s="80" t="s">
        <v>42</v>
      </c>
      <c r="F12" s="80" t="s">
        <v>43</v>
      </c>
      <c r="G12" s="80" t="s">
        <v>44</v>
      </c>
      <c r="H12" s="80" t="s">
        <v>45</v>
      </c>
      <c r="I12" s="80" t="s">
        <v>46</v>
      </c>
      <c r="J12" s="80" t="s">
        <v>47</v>
      </c>
      <c r="K12" s="80" t="s">
        <v>48</v>
      </c>
      <c r="L12" s="80" t="s">
        <v>49</v>
      </c>
      <c r="M12" s="96"/>
      <c r="N12" s="80" t="s">
        <v>38</v>
      </c>
      <c r="O12" s="90" t="s">
        <v>39</v>
      </c>
      <c r="P12" s="80" t="s">
        <v>40</v>
      </c>
      <c r="Q12" s="80" t="s">
        <v>41</v>
      </c>
      <c r="R12" s="80" t="s">
        <v>42</v>
      </c>
      <c r="S12" s="80" t="s">
        <v>43</v>
      </c>
      <c r="T12" s="80" t="s">
        <v>44</v>
      </c>
      <c r="U12" s="80" t="s">
        <v>45</v>
      </c>
      <c r="V12" s="80" t="s">
        <v>46</v>
      </c>
      <c r="W12" s="80" t="s">
        <v>47</v>
      </c>
      <c r="X12" s="80" t="s">
        <v>48</v>
      </c>
      <c r="Y12" s="77" t="s">
        <v>49</v>
      </c>
    </row>
    <row r="13" spans="1:25" x14ac:dyDescent="0.25">
      <c r="A13" s="95">
        <v>2007</v>
      </c>
      <c r="B13" s="91">
        <v>225</v>
      </c>
      <c r="C13" s="91">
        <v>0</v>
      </c>
      <c r="D13" s="91">
        <v>1</v>
      </c>
      <c r="E13" s="91">
        <v>84</v>
      </c>
      <c r="F13" s="91">
        <v>165</v>
      </c>
      <c r="G13" s="91">
        <v>177</v>
      </c>
      <c r="H13" s="91">
        <v>181</v>
      </c>
      <c r="I13" s="91">
        <v>182</v>
      </c>
      <c r="J13" s="91">
        <v>182</v>
      </c>
      <c r="K13" s="91"/>
      <c r="L13" s="91"/>
      <c r="M13" s="96"/>
      <c r="N13" s="97">
        <v>2007</v>
      </c>
      <c r="O13" s="91">
        <v>225</v>
      </c>
      <c r="P13" s="93">
        <f>C13/B13</f>
        <v>0</v>
      </c>
      <c r="Q13" s="93">
        <f>D13/B13</f>
        <v>4.4444444444444444E-3</v>
      </c>
      <c r="R13" s="93">
        <f>E13/B13</f>
        <v>0.37333333333333335</v>
      </c>
      <c r="S13" s="93">
        <f>F13/B13</f>
        <v>0.73333333333333328</v>
      </c>
      <c r="T13" s="93">
        <f>G13/B13</f>
        <v>0.78666666666666663</v>
      </c>
      <c r="U13" s="93">
        <f>H13/B13</f>
        <v>0.80444444444444441</v>
      </c>
      <c r="V13" s="93">
        <f>I13/B13</f>
        <v>0.80888888888888888</v>
      </c>
      <c r="W13" s="93"/>
      <c r="X13" s="93"/>
      <c r="Y13" s="94"/>
    </row>
    <row r="14" spans="1:25" x14ac:dyDescent="0.25">
      <c r="A14" s="95">
        <v>2008</v>
      </c>
      <c r="B14" s="91">
        <v>225</v>
      </c>
      <c r="C14" s="91">
        <v>0</v>
      </c>
      <c r="D14" s="91">
        <v>1</v>
      </c>
      <c r="E14" s="91">
        <v>115</v>
      </c>
      <c r="F14" s="91">
        <v>185</v>
      </c>
      <c r="G14" s="91">
        <v>195</v>
      </c>
      <c r="H14" s="91">
        <v>196</v>
      </c>
      <c r="I14" s="91">
        <v>199</v>
      </c>
      <c r="J14" s="91">
        <v>199</v>
      </c>
      <c r="K14" s="91"/>
      <c r="L14" s="91"/>
      <c r="M14" s="96"/>
      <c r="N14" s="97">
        <v>2008</v>
      </c>
      <c r="O14" s="91">
        <v>225</v>
      </c>
      <c r="P14" s="93">
        <f t="shared" ref="P14:P30" si="0">C14/B14</f>
        <v>0</v>
      </c>
      <c r="Q14" s="93">
        <f t="shared" ref="Q14:Q30" si="1">D14/B14</f>
        <v>4.4444444444444444E-3</v>
      </c>
      <c r="R14" s="93">
        <f t="shared" ref="R14:R29" si="2">E14/B14</f>
        <v>0.51111111111111107</v>
      </c>
      <c r="S14" s="93">
        <f t="shared" ref="S14:S28" si="3">F14/B14</f>
        <v>0.82222222222222219</v>
      </c>
      <c r="T14" s="93">
        <f t="shared" ref="T14:T27" si="4">G14/B14</f>
        <v>0.8666666666666667</v>
      </c>
      <c r="U14" s="93">
        <f t="shared" ref="U14:U26" si="5">H14/B14</f>
        <v>0.87111111111111106</v>
      </c>
      <c r="V14" s="93">
        <f t="shared" ref="V14:V25" si="6">I14/B14</f>
        <v>0.88444444444444448</v>
      </c>
      <c r="W14" s="93"/>
      <c r="X14" s="93"/>
      <c r="Y14" s="94"/>
    </row>
    <row r="15" spans="1:25" x14ac:dyDescent="0.25">
      <c r="A15" s="95">
        <v>2009</v>
      </c>
      <c r="B15" s="91">
        <v>216</v>
      </c>
      <c r="C15" s="91">
        <v>0</v>
      </c>
      <c r="D15" s="91">
        <v>5</v>
      </c>
      <c r="E15" s="91">
        <v>112</v>
      </c>
      <c r="F15" s="91">
        <v>171</v>
      </c>
      <c r="G15" s="91">
        <v>183</v>
      </c>
      <c r="H15" s="91">
        <v>187</v>
      </c>
      <c r="I15" s="91">
        <v>188</v>
      </c>
      <c r="J15" s="91">
        <v>188</v>
      </c>
      <c r="K15" s="91"/>
      <c r="L15" s="91"/>
      <c r="M15" s="96"/>
      <c r="N15" s="97">
        <v>2009</v>
      </c>
      <c r="O15" s="91">
        <v>216</v>
      </c>
      <c r="P15" s="93">
        <f t="shared" si="0"/>
        <v>0</v>
      </c>
      <c r="Q15" s="93">
        <f t="shared" si="1"/>
        <v>2.3148148148148147E-2</v>
      </c>
      <c r="R15" s="93">
        <f t="shared" si="2"/>
        <v>0.51851851851851849</v>
      </c>
      <c r="S15" s="93">
        <f t="shared" si="3"/>
        <v>0.79166666666666663</v>
      </c>
      <c r="T15" s="93">
        <f t="shared" si="4"/>
        <v>0.84722222222222221</v>
      </c>
      <c r="U15" s="93">
        <f t="shared" si="5"/>
        <v>0.8657407407407407</v>
      </c>
      <c r="V15" s="93">
        <f t="shared" si="6"/>
        <v>0.87037037037037035</v>
      </c>
      <c r="W15" s="93"/>
      <c r="X15" s="93"/>
      <c r="Y15" s="94"/>
    </row>
    <row r="16" spans="1:25" x14ac:dyDescent="0.25">
      <c r="A16" s="95">
        <v>2010</v>
      </c>
      <c r="B16" s="91">
        <v>193</v>
      </c>
      <c r="C16" s="91">
        <v>0</v>
      </c>
      <c r="D16" s="91">
        <v>0</v>
      </c>
      <c r="E16" s="91">
        <v>100</v>
      </c>
      <c r="F16" s="91">
        <v>149</v>
      </c>
      <c r="G16" s="91">
        <v>161</v>
      </c>
      <c r="H16" s="91">
        <v>162</v>
      </c>
      <c r="I16" s="91">
        <v>163</v>
      </c>
      <c r="J16" s="91">
        <v>164</v>
      </c>
      <c r="K16" s="91"/>
      <c r="L16" s="91"/>
      <c r="M16" s="96"/>
      <c r="N16" s="97">
        <v>2010</v>
      </c>
      <c r="O16" s="91">
        <v>193</v>
      </c>
      <c r="P16" s="93">
        <f t="shared" si="0"/>
        <v>0</v>
      </c>
      <c r="Q16" s="93">
        <f t="shared" si="1"/>
        <v>0</v>
      </c>
      <c r="R16" s="93">
        <f t="shared" si="2"/>
        <v>0.51813471502590669</v>
      </c>
      <c r="S16" s="93">
        <f t="shared" si="3"/>
        <v>0.772020725388601</v>
      </c>
      <c r="T16" s="93">
        <f t="shared" si="4"/>
        <v>0.83419689119170981</v>
      </c>
      <c r="U16" s="93">
        <f t="shared" si="5"/>
        <v>0.8393782383419689</v>
      </c>
      <c r="V16" s="93">
        <f t="shared" si="6"/>
        <v>0.84455958549222798</v>
      </c>
      <c r="W16" s="93">
        <f t="shared" ref="W16:W23" si="7">J16/B16</f>
        <v>0.84974093264248707</v>
      </c>
      <c r="X16" s="93"/>
      <c r="Y16" s="94"/>
    </row>
    <row r="17" spans="1:25" x14ac:dyDescent="0.25">
      <c r="A17" s="95">
        <v>2011</v>
      </c>
      <c r="B17" s="91">
        <v>220</v>
      </c>
      <c r="C17" s="91">
        <v>0</v>
      </c>
      <c r="D17" s="91">
        <v>3</v>
      </c>
      <c r="E17" s="91">
        <v>123</v>
      </c>
      <c r="F17" s="91">
        <v>176</v>
      </c>
      <c r="G17" s="91">
        <v>186</v>
      </c>
      <c r="H17" s="91">
        <v>190</v>
      </c>
      <c r="I17" s="91">
        <v>193</v>
      </c>
      <c r="J17" s="91">
        <v>193</v>
      </c>
      <c r="K17" s="91"/>
      <c r="L17" s="91"/>
      <c r="M17" s="96"/>
      <c r="N17" s="97">
        <v>2011</v>
      </c>
      <c r="O17" s="91">
        <v>220</v>
      </c>
      <c r="P17" s="93">
        <f t="shared" si="0"/>
        <v>0</v>
      </c>
      <c r="Q17" s="93">
        <f t="shared" si="1"/>
        <v>1.3636363636363636E-2</v>
      </c>
      <c r="R17" s="93">
        <f t="shared" si="2"/>
        <v>0.55909090909090908</v>
      </c>
      <c r="S17" s="93">
        <f t="shared" si="3"/>
        <v>0.8</v>
      </c>
      <c r="T17" s="93">
        <f t="shared" si="4"/>
        <v>0.84545454545454546</v>
      </c>
      <c r="U17" s="93">
        <f t="shared" si="5"/>
        <v>0.86363636363636365</v>
      </c>
      <c r="V17" s="93">
        <f t="shared" si="6"/>
        <v>0.87727272727272732</v>
      </c>
      <c r="W17" s="93"/>
      <c r="X17" s="93"/>
      <c r="Y17" s="94"/>
    </row>
    <row r="18" spans="1:25" x14ac:dyDescent="0.25">
      <c r="A18" s="95">
        <v>2012</v>
      </c>
      <c r="B18" s="91">
        <v>218</v>
      </c>
      <c r="C18" s="91">
        <v>1</v>
      </c>
      <c r="D18" s="91">
        <v>7</v>
      </c>
      <c r="E18" s="91">
        <v>119</v>
      </c>
      <c r="F18" s="91">
        <v>173</v>
      </c>
      <c r="G18" s="91">
        <v>185</v>
      </c>
      <c r="H18" s="91">
        <v>191</v>
      </c>
      <c r="I18" s="91">
        <v>194</v>
      </c>
      <c r="J18" s="91">
        <v>194</v>
      </c>
      <c r="K18" s="91"/>
      <c r="L18" s="91"/>
      <c r="M18" s="96"/>
      <c r="N18" s="97">
        <v>2012</v>
      </c>
      <c r="O18" s="91">
        <v>218</v>
      </c>
      <c r="P18" s="93">
        <f t="shared" si="0"/>
        <v>4.5871559633027525E-3</v>
      </c>
      <c r="Q18" s="93">
        <f t="shared" si="1"/>
        <v>3.2110091743119268E-2</v>
      </c>
      <c r="R18" s="93">
        <f t="shared" si="2"/>
        <v>0.54587155963302747</v>
      </c>
      <c r="S18" s="93">
        <f t="shared" si="3"/>
        <v>0.79357798165137616</v>
      </c>
      <c r="T18" s="93">
        <f t="shared" si="4"/>
        <v>0.84862385321100919</v>
      </c>
      <c r="U18" s="93">
        <f t="shared" si="5"/>
        <v>0.87614678899082565</v>
      </c>
      <c r="V18" s="93">
        <f t="shared" si="6"/>
        <v>0.88990825688073394</v>
      </c>
      <c r="W18" s="93"/>
      <c r="X18" s="93"/>
      <c r="Y18" s="94"/>
    </row>
    <row r="19" spans="1:25" x14ac:dyDescent="0.25">
      <c r="A19" s="95">
        <v>2013</v>
      </c>
      <c r="B19" s="91">
        <v>211</v>
      </c>
      <c r="C19" s="91">
        <v>0</v>
      </c>
      <c r="D19" s="91">
        <v>1</v>
      </c>
      <c r="E19" s="91">
        <v>106</v>
      </c>
      <c r="F19" s="91">
        <v>165</v>
      </c>
      <c r="G19" s="91">
        <v>176</v>
      </c>
      <c r="H19" s="91">
        <v>178</v>
      </c>
      <c r="I19" s="91">
        <v>179</v>
      </c>
      <c r="J19" s="91">
        <v>179</v>
      </c>
      <c r="K19" s="91"/>
      <c r="L19" s="91"/>
      <c r="M19" s="96"/>
      <c r="N19" s="97">
        <v>2013</v>
      </c>
      <c r="O19" s="91">
        <v>211</v>
      </c>
      <c r="P19" s="93">
        <f t="shared" si="0"/>
        <v>0</v>
      </c>
      <c r="Q19" s="93">
        <f t="shared" si="1"/>
        <v>4.7393364928909956E-3</v>
      </c>
      <c r="R19" s="93">
        <f t="shared" si="2"/>
        <v>0.50236966824644547</v>
      </c>
      <c r="S19" s="93">
        <f t="shared" si="3"/>
        <v>0.78199052132701419</v>
      </c>
      <c r="T19" s="93">
        <f t="shared" si="4"/>
        <v>0.83412322274881512</v>
      </c>
      <c r="U19" s="93">
        <f t="shared" si="5"/>
        <v>0.84360189573459721</v>
      </c>
      <c r="V19" s="93">
        <f t="shared" si="6"/>
        <v>0.84834123222748814</v>
      </c>
      <c r="W19" s="93"/>
      <c r="X19" s="93"/>
      <c r="Y19" s="94"/>
    </row>
    <row r="20" spans="1:25" x14ac:dyDescent="0.25">
      <c r="A20" s="95">
        <v>2014</v>
      </c>
      <c r="B20" s="91">
        <v>193</v>
      </c>
      <c r="C20" s="91">
        <v>0</v>
      </c>
      <c r="D20" s="91">
        <v>1</v>
      </c>
      <c r="E20" s="91">
        <v>75</v>
      </c>
      <c r="F20" s="91">
        <v>137</v>
      </c>
      <c r="G20" s="91">
        <v>156</v>
      </c>
      <c r="H20" s="91">
        <v>163</v>
      </c>
      <c r="I20" s="91">
        <v>164</v>
      </c>
      <c r="J20" s="91">
        <v>164</v>
      </c>
      <c r="K20" s="91"/>
      <c r="L20" s="91"/>
      <c r="M20" s="96"/>
      <c r="N20" s="97">
        <v>2014</v>
      </c>
      <c r="O20" s="91">
        <v>193</v>
      </c>
      <c r="P20" s="93">
        <f t="shared" si="0"/>
        <v>0</v>
      </c>
      <c r="Q20" s="93">
        <f t="shared" si="1"/>
        <v>5.1813471502590676E-3</v>
      </c>
      <c r="R20" s="93">
        <f t="shared" si="2"/>
        <v>0.38860103626943004</v>
      </c>
      <c r="S20" s="93">
        <f t="shared" si="3"/>
        <v>0.7098445595854922</v>
      </c>
      <c r="T20" s="93">
        <f t="shared" si="4"/>
        <v>0.80829015544041449</v>
      </c>
      <c r="U20" s="93">
        <f t="shared" si="5"/>
        <v>0.84455958549222798</v>
      </c>
      <c r="V20" s="93">
        <f t="shared" si="6"/>
        <v>0.84974093264248707</v>
      </c>
      <c r="W20" s="93"/>
      <c r="X20" s="93"/>
      <c r="Y20" s="94"/>
    </row>
    <row r="21" spans="1:25" x14ac:dyDescent="0.25">
      <c r="A21" s="95">
        <v>2015</v>
      </c>
      <c r="B21" s="91">
        <v>220</v>
      </c>
      <c r="C21" s="91">
        <v>1</v>
      </c>
      <c r="D21" s="91">
        <v>2</v>
      </c>
      <c r="E21" s="91">
        <v>99</v>
      </c>
      <c r="F21" s="91">
        <v>166</v>
      </c>
      <c r="G21" s="91">
        <v>176</v>
      </c>
      <c r="H21" s="91">
        <v>179</v>
      </c>
      <c r="I21" s="91">
        <v>181</v>
      </c>
      <c r="J21" s="91">
        <v>181</v>
      </c>
      <c r="K21" s="91"/>
      <c r="L21" s="91"/>
      <c r="M21" s="96"/>
      <c r="N21" s="97">
        <v>2015</v>
      </c>
      <c r="O21" s="91">
        <v>220</v>
      </c>
      <c r="P21" s="93">
        <f t="shared" si="0"/>
        <v>4.5454545454545452E-3</v>
      </c>
      <c r="Q21" s="93">
        <f t="shared" si="1"/>
        <v>9.0909090909090905E-3</v>
      </c>
      <c r="R21" s="93">
        <f t="shared" si="2"/>
        <v>0.45</v>
      </c>
      <c r="S21" s="93">
        <f t="shared" si="3"/>
        <v>0.75454545454545452</v>
      </c>
      <c r="T21" s="93">
        <f t="shared" si="4"/>
        <v>0.8</v>
      </c>
      <c r="U21" s="93">
        <f t="shared" si="5"/>
        <v>0.8136363636363636</v>
      </c>
      <c r="V21" s="93">
        <f t="shared" si="6"/>
        <v>0.82272727272727275</v>
      </c>
      <c r="W21" s="93"/>
      <c r="X21" s="93"/>
      <c r="Y21" s="94"/>
    </row>
    <row r="22" spans="1:25" x14ac:dyDescent="0.25">
      <c r="A22" s="95">
        <v>2016</v>
      </c>
      <c r="B22" s="91">
        <v>192</v>
      </c>
      <c r="C22" s="91">
        <v>0</v>
      </c>
      <c r="D22" s="91">
        <v>3</v>
      </c>
      <c r="E22" s="91">
        <v>82</v>
      </c>
      <c r="F22" s="91">
        <v>154</v>
      </c>
      <c r="G22" s="91">
        <v>161</v>
      </c>
      <c r="H22" s="91">
        <v>164</v>
      </c>
      <c r="I22" s="91">
        <v>164</v>
      </c>
      <c r="J22" s="91">
        <v>164</v>
      </c>
      <c r="K22" s="91"/>
      <c r="L22" s="91"/>
      <c r="M22" s="96"/>
      <c r="N22" s="97">
        <v>2016</v>
      </c>
      <c r="O22" s="91">
        <v>192</v>
      </c>
      <c r="P22" s="93">
        <f t="shared" si="0"/>
        <v>0</v>
      </c>
      <c r="Q22" s="93">
        <f t="shared" si="1"/>
        <v>1.5625E-2</v>
      </c>
      <c r="R22" s="93">
        <f t="shared" si="2"/>
        <v>0.42708333333333331</v>
      </c>
      <c r="S22" s="93">
        <f t="shared" si="3"/>
        <v>0.80208333333333337</v>
      </c>
      <c r="T22" s="93">
        <f t="shared" si="4"/>
        <v>0.83854166666666663</v>
      </c>
      <c r="U22" s="93">
        <f t="shared" si="5"/>
        <v>0.85416666666666663</v>
      </c>
      <c r="V22" s="93">
        <f t="shared" si="6"/>
        <v>0.85416666666666663</v>
      </c>
      <c r="W22" s="93"/>
      <c r="X22" s="93"/>
      <c r="Y22" s="92"/>
    </row>
    <row r="23" spans="1:25" x14ac:dyDescent="0.25">
      <c r="A23" s="95">
        <v>2017</v>
      </c>
      <c r="B23" s="91">
        <v>170</v>
      </c>
      <c r="C23" s="91">
        <v>0</v>
      </c>
      <c r="D23" s="91">
        <v>1</v>
      </c>
      <c r="E23" s="91">
        <v>84</v>
      </c>
      <c r="F23" s="91">
        <v>133</v>
      </c>
      <c r="G23" s="91">
        <v>141</v>
      </c>
      <c r="H23" s="91">
        <v>143</v>
      </c>
      <c r="I23" s="91">
        <v>144</v>
      </c>
      <c r="J23" s="91">
        <v>145</v>
      </c>
      <c r="K23" s="91"/>
      <c r="L23" s="91"/>
      <c r="M23" s="96"/>
      <c r="N23" s="97">
        <v>2017</v>
      </c>
      <c r="O23" s="91">
        <v>170</v>
      </c>
      <c r="P23" s="93">
        <f t="shared" si="0"/>
        <v>0</v>
      </c>
      <c r="Q23" s="93">
        <f t="shared" si="1"/>
        <v>5.8823529411764705E-3</v>
      </c>
      <c r="R23" s="93">
        <f t="shared" si="2"/>
        <v>0.49411764705882355</v>
      </c>
      <c r="S23" s="93">
        <f t="shared" si="3"/>
        <v>0.78235294117647058</v>
      </c>
      <c r="T23" s="93">
        <f t="shared" si="4"/>
        <v>0.8294117647058824</v>
      </c>
      <c r="U23" s="93">
        <f t="shared" si="5"/>
        <v>0.8411764705882353</v>
      </c>
      <c r="V23" s="93">
        <f t="shared" si="6"/>
        <v>0.84705882352941175</v>
      </c>
      <c r="W23" s="93">
        <f t="shared" si="7"/>
        <v>0.8529411764705882</v>
      </c>
      <c r="X23" s="91"/>
      <c r="Y23" s="92"/>
    </row>
    <row r="24" spans="1:25" x14ac:dyDescent="0.25">
      <c r="A24" s="95">
        <v>2018</v>
      </c>
      <c r="B24" s="91">
        <v>182</v>
      </c>
      <c r="C24" s="91">
        <v>1</v>
      </c>
      <c r="D24" s="91">
        <v>3</v>
      </c>
      <c r="E24" s="91">
        <v>79</v>
      </c>
      <c r="F24" s="91">
        <v>133</v>
      </c>
      <c r="G24" s="91">
        <v>152</v>
      </c>
      <c r="H24" s="91">
        <v>153</v>
      </c>
      <c r="I24" s="91">
        <v>154</v>
      </c>
      <c r="J24" s="91">
        <v>154</v>
      </c>
      <c r="K24" s="91"/>
      <c r="L24" s="91"/>
      <c r="M24" s="96"/>
      <c r="N24" s="97">
        <v>2018</v>
      </c>
      <c r="O24" s="91">
        <v>182</v>
      </c>
      <c r="P24" s="93">
        <f t="shared" si="0"/>
        <v>5.4945054945054949E-3</v>
      </c>
      <c r="Q24" s="93">
        <f t="shared" si="1"/>
        <v>1.6483516483516484E-2</v>
      </c>
      <c r="R24" s="93">
        <f t="shared" si="2"/>
        <v>0.43406593406593408</v>
      </c>
      <c r="S24" s="93">
        <f t="shared" si="3"/>
        <v>0.73076923076923073</v>
      </c>
      <c r="T24" s="93">
        <f t="shared" si="4"/>
        <v>0.8351648351648352</v>
      </c>
      <c r="U24" s="93">
        <f t="shared" si="5"/>
        <v>0.84065934065934067</v>
      </c>
      <c r="V24" s="93">
        <f t="shared" si="6"/>
        <v>0.84615384615384615</v>
      </c>
      <c r="W24" s="91"/>
      <c r="X24" s="91"/>
      <c r="Y24" s="92"/>
    </row>
    <row r="25" spans="1:25" x14ac:dyDescent="0.25">
      <c r="A25" s="95">
        <v>2019</v>
      </c>
      <c r="B25" s="91">
        <v>141</v>
      </c>
      <c r="C25" s="91">
        <v>0</v>
      </c>
      <c r="D25" s="91">
        <v>1</v>
      </c>
      <c r="E25" s="91">
        <v>74</v>
      </c>
      <c r="F25" s="91">
        <v>121</v>
      </c>
      <c r="G25" s="91">
        <v>132</v>
      </c>
      <c r="H25" s="91">
        <v>135</v>
      </c>
      <c r="I25" s="91">
        <v>136</v>
      </c>
      <c r="J25" s="91"/>
      <c r="K25" s="91"/>
      <c r="L25" s="91"/>
      <c r="M25" s="96"/>
      <c r="N25" s="97">
        <v>2019</v>
      </c>
      <c r="O25" s="91">
        <v>141</v>
      </c>
      <c r="P25" s="93">
        <f t="shared" si="0"/>
        <v>0</v>
      </c>
      <c r="Q25" s="93">
        <f t="shared" si="1"/>
        <v>7.0921985815602835E-3</v>
      </c>
      <c r="R25" s="93">
        <f t="shared" si="2"/>
        <v>0.52482269503546097</v>
      </c>
      <c r="S25" s="93">
        <f t="shared" si="3"/>
        <v>0.85815602836879434</v>
      </c>
      <c r="T25" s="93">
        <f t="shared" si="4"/>
        <v>0.93617021276595747</v>
      </c>
      <c r="U25" s="93">
        <f t="shared" si="5"/>
        <v>0.95744680851063835</v>
      </c>
      <c r="V25" s="93">
        <f t="shared" si="6"/>
        <v>0.96453900709219853</v>
      </c>
      <c r="W25" s="91"/>
      <c r="X25" s="91"/>
      <c r="Y25" s="92"/>
    </row>
    <row r="26" spans="1:25" x14ac:dyDescent="0.25">
      <c r="A26" s="95">
        <v>2020</v>
      </c>
      <c r="B26" s="91">
        <v>151</v>
      </c>
      <c r="C26" s="91">
        <v>0</v>
      </c>
      <c r="D26" s="91">
        <v>1</v>
      </c>
      <c r="E26" s="91">
        <v>75</v>
      </c>
      <c r="F26" s="91">
        <v>125</v>
      </c>
      <c r="G26" s="91">
        <v>134</v>
      </c>
      <c r="H26" s="91">
        <v>136</v>
      </c>
      <c r="I26" s="91"/>
      <c r="J26" s="91"/>
      <c r="K26" s="91"/>
      <c r="L26" s="91"/>
      <c r="M26" s="96"/>
      <c r="N26" s="97">
        <v>2020</v>
      </c>
      <c r="O26" s="91">
        <v>151</v>
      </c>
      <c r="P26" s="93">
        <f t="shared" si="0"/>
        <v>0</v>
      </c>
      <c r="Q26" s="93">
        <f t="shared" si="1"/>
        <v>6.6225165562913907E-3</v>
      </c>
      <c r="R26" s="93">
        <f t="shared" si="2"/>
        <v>0.49668874172185429</v>
      </c>
      <c r="S26" s="93">
        <f t="shared" si="3"/>
        <v>0.82781456953642385</v>
      </c>
      <c r="T26" s="93">
        <f t="shared" si="4"/>
        <v>0.88741721854304634</v>
      </c>
      <c r="U26" s="93">
        <f t="shared" si="5"/>
        <v>0.90066225165562919</v>
      </c>
      <c r="V26" s="93"/>
      <c r="W26" s="91"/>
      <c r="X26" s="91"/>
      <c r="Y26" s="92"/>
    </row>
    <row r="27" spans="1:25" x14ac:dyDescent="0.25">
      <c r="A27" s="95">
        <v>2021</v>
      </c>
      <c r="B27" s="91">
        <v>128</v>
      </c>
      <c r="C27" s="91">
        <v>0</v>
      </c>
      <c r="D27" s="91">
        <v>0</v>
      </c>
      <c r="E27" s="91">
        <v>64</v>
      </c>
      <c r="F27" s="91">
        <v>102</v>
      </c>
      <c r="G27" s="91">
        <v>107</v>
      </c>
      <c r="H27" s="91"/>
      <c r="I27" s="91"/>
      <c r="J27" s="91"/>
      <c r="K27" s="91"/>
      <c r="L27" s="91"/>
      <c r="M27" s="96"/>
      <c r="N27" s="97">
        <v>2021</v>
      </c>
      <c r="O27" s="91">
        <v>128</v>
      </c>
      <c r="P27" s="93">
        <f t="shared" si="0"/>
        <v>0</v>
      </c>
      <c r="Q27" s="93">
        <f t="shared" si="1"/>
        <v>0</v>
      </c>
      <c r="R27" s="93">
        <f t="shared" si="2"/>
        <v>0.5</v>
      </c>
      <c r="S27" s="93">
        <f t="shared" si="3"/>
        <v>0.796875</v>
      </c>
      <c r="T27" s="93">
        <f t="shared" si="4"/>
        <v>0.8359375</v>
      </c>
      <c r="U27" s="91"/>
      <c r="V27" s="93"/>
      <c r="W27" s="91"/>
      <c r="X27" s="91"/>
      <c r="Y27" s="92"/>
    </row>
    <row r="28" spans="1:25" x14ac:dyDescent="0.25">
      <c r="A28" s="95">
        <v>2022</v>
      </c>
      <c r="B28" s="91">
        <v>143</v>
      </c>
      <c r="C28" s="91">
        <v>0</v>
      </c>
      <c r="D28" s="91">
        <v>0</v>
      </c>
      <c r="E28" s="91">
        <v>79</v>
      </c>
      <c r="F28" s="91">
        <v>118</v>
      </c>
      <c r="G28" s="91"/>
      <c r="H28" s="91"/>
      <c r="I28" s="91"/>
      <c r="J28" s="91"/>
      <c r="K28" s="91"/>
      <c r="L28" s="91"/>
      <c r="M28" s="96"/>
      <c r="N28" s="97">
        <v>2022</v>
      </c>
      <c r="O28" s="91">
        <v>143</v>
      </c>
      <c r="P28" s="93">
        <f t="shared" si="0"/>
        <v>0</v>
      </c>
      <c r="Q28" s="93">
        <f t="shared" si="1"/>
        <v>0</v>
      </c>
      <c r="R28" s="93">
        <f t="shared" si="2"/>
        <v>0.55244755244755239</v>
      </c>
      <c r="S28" s="93">
        <f t="shared" si="3"/>
        <v>0.82517482517482521</v>
      </c>
      <c r="T28" s="91"/>
      <c r="U28" s="91"/>
      <c r="V28" s="91"/>
      <c r="W28" s="91"/>
      <c r="X28" s="91"/>
      <c r="Y28" s="92"/>
    </row>
    <row r="29" spans="1:25" x14ac:dyDescent="0.25">
      <c r="A29" s="95">
        <v>2023</v>
      </c>
      <c r="B29" s="91">
        <v>129</v>
      </c>
      <c r="C29" s="91">
        <v>0</v>
      </c>
      <c r="D29" s="91">
        <v>0</v>
      </c>
      <c r="E29" s="91">
        <v>80</v>
      </c>
      <c r="F29" s="91"/>
      <c r="G29" s="91"/>
      <c r="H29" s="91"/>
      <c r="I29" s="91"/>
      <c r="J29" s="91"/>
      <c r="K29" s="91"/>
      <c r="L29" s="91"/>
      <c r="M29" s="96"/>
      <c r="N29" s="97">
        <v>2023</v>
      </c>
      <c r="O29" s="91">
        <v>129</v>
      </c>
      <c r="P29" s="93">
        <f t="shared" si="0"/>
        <v>0</v>
      </c>
      <c r="Q29" s="93">
        <f t="shared" si="1"/>
        <v>0</v>
      </c>
      <c r="R29" s="93">
        <f t="shared" si="2"/>
        <v>0.62015503875968991</v>
      </c>
      <c r="S29" s="91"/>
      <c r="T29" s="91"/>
      <c r="U29" s="91"/>
      <c r="V29" s="91"/>
      <c r="W29" s="91"/>
      <c r="X29" s="91"/>
      <c r="Y29" s="92"/>
    </row>
    <row r="30" spans="1:25" x14ac:dyDescent="0.25">
      <c r="A30" s="95">
        <v>2024</v>
      </c>
      <c r="B30" s="91">
        <v>140</v>
      </c>
      <c r="C30" s="91">
        <v>0</v>
      </c>
      <c r="D30" s="91">
        <v>1</v>
      </c>
      <c r="E30" s="91"/>
      <c r="F30" s="91"/>
      <c r="G30" s="91"/>
      <c r="H30" s="91"/>
      <c r="I30" s="91"/>
      <c r="J30" s="91"/>
      <c r="K30" s="91"/>
      <c r="L30" s="91"/>
      <c r="M30" s="96"/>
      <c r="N30" s="97">
        <v>2024</v>
      </c>
      <c r="O30" s="91">
        <v>140</v>
      </c>
      <c r="P30" s="93">
        <f t="shared" si="0"/>
        <v>0</v>
      </c>
      <c r="Q30" s="93">
        <f t="shared" si="1"/>
        <v>7.1428571428571426E-3</v>
      </c>
      <c r="R30" s="91"/>
      <c r="S30" s="91"/>
      <c r="T30" s="91"/>
      <c r="U30" s="91"/>
      <c r="V30" s="91"/>
      <c r="W30" s="91"/>
      <c r="X30" s="91"/>
      <c r="Y30" s="92"/>
    </row>
  </sheetData>
  <mergeCells count="16">
    <mergeCell ref="A6:L6"/>
    <mergeCell ref="A7:L7"/>
    <mergeCell ref="A8:L8"/>
    <mergeCell ref="A9:L9"/>
    <mergeCell ref="A1:L1"/>
    <mergeCell ref="A2:L2"/>
    <mergeCell ref="A3:L3"/>
    <mergeCell ref="A4:L4"/>
    <mergeCell ref="N6:Y6"/>
    <mergeCell ref="N7:Y7"/>
    <mergeCell ref="N8:Y8"/>
    <mergeCell ref="N9:Y9"/>
    <mergeCell ref="N1:Y1"/>
    <mergeCell ref="N2:Y2"/>
    <mergeCell ref="N3:Y3"/>
    <mergeCell ref="N4:Y4"/>
  </mergeCells>
  <hyperlinks>
    <hyperlink ref="A5" location="Contenido!A1" display="Regresar" xr:uid="{F0130577-C4F0-4A60-B33D-E8791358820C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E8DE-20BB-436E-BED8-D9A1221C21E2}">
  <dimension ref="A1:AA123"/>
  <sheetViews>
    <sheetView zoomScale="90" zoomScaleNormal="90" workbookViewId="0">
      <selection activeCell="C5" sqref="C5"/>
    </sheetView>
  </sheetViews>
  <sheetFormatPr defaultRowHeight="15" x14ac:dyDescent="0.25"/>
  <cols>
    <col min="1" max="1" width="19.140625" customWidth="1"/>
    <col min="3" max="3" width="14.28515625" customWidth="1"/>
    <col min="15" max="15" width="19.140625" customWidth="1"/>
    <col min="17" max="17" width="14.42578125" customWidth="1"/>
  </cols>
  <sheetData>
    <row r="1" spans="1:27" x14ac:dyDescent="0.2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30"/>
      <c r="O1" s="105" t="s">
        <v>0</v>
      </c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</row>
    <row r="2" spans="1:27" x14ac:dyDescent="0.25">
      <c r="A2" s="105" t="s">
        <v>54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30"/>
      <c r="O2" s="105" t="s">
        <v>54</v>
      </c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</row>
    <row r="3" spans="1:27" x14ac:dyDescent="0.25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30"/>
      <c r="O3" s="105" t="s">
        <v>2</v>
      </c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</row>
    <row r="4" spans="1:27" x14ac:dyDescent="0.25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30"/>
      <c r="O4" s="105" t="s">
        <v>3</v>
      </c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</row>
    <row r="5" spans="1:27" x14ac:dyDescent="0.25">
      <c r="A5" s="29" t="s">
        <v>55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30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 x14ac:dyDescent="0.25">
      <c r="A6" s="109" t="s">
        <v>56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30"/>
      <c r="O6" s="109" t="s">
        <v>57</v>
      </c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</row>
    <row r="7" spans="1:27" x14ac:dyDescent="0.25">
      <c r="A7" s="109" t="s">
        <v>36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30"/>
      <c r="O7" s="109" t="s">
        <v>36</v>
      </c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</row>
    <row r="8" spans="1:27" x14ac:dyDescent="0.25">
      <c r="A8" s="107" t="s">
        <v>52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30"/>
      <c r="O8" s="107" t="s">
        <v>52</v>
      </c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</row>
    <row r="9" spans="1:27" x14ac:dyDescent="0.25">
      <c r="A9" s="107" t="s">
        <v>4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30"/>
      <c r="O9" s="107" t="s">
        <v>4</v>
      </c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</row>
    <row r="10" spans="1:27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0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51" x14ac:dyDescent="0.25">
      <c r="A11" s="67" t="s">
        <v>58</v>
      </c>
      <c r="B11" s="55" t="s">
        <v>38</v>
      </c>
      <c r="C11" s="67" t="s">
        <v>39</v>
      </c>
      <c r="D11" s="55" t="s">
        <v>40</v>
      </c>
      <c r="E11" s="55" t="s">
        <v>41</v>
      </c>
      <c r="F11" s="55" t="s">
        <v>42</v>
      </c>
      <c r="G11" s="55" t="s">
        <v>43</v>
      </c>
      <c r="H11" s="55" t="s">
        <v>44</v>
      </c>
      <c r="I11" s="55" t="s">
        <v>45</v>
      </c>
      <c r="J11" s="55" t="s">
        <v>46</v>
      </c>
      <c r="K11" s="55" t="s">
        <v>47</v>
      </c>
      <c r="L11" s="55" t="s">
        <v>48</v>
      </c>
      <c r="M11" s="55" t="s">
        <v>49</v>
      </c>
      <c r="N11" s="33"/>
      <c r="O11" s="67" t="s">
        <v>58</v>
      </c>
      <c r="P11" s="55" t="s">
        <v>38</v>
      </c>
      <c r="Q11" s="67" t="s">
        <v>39</v>
      </c>
      <c r="R11" s="55" t="s">
        <v>40</v>
      </c>
      <c r="S11" s="55" t="s">
        <v>41</v>
      </c>
      <c r="T11" s="55" t="s">
        <v>42</v>
      </c>
      <c r="U11" s="55" t="s">
        <v>43</v>
      </c>
      <c r="V11" s="55" t="s">
        <v>44</v>
      </c>
      <c r="W11" s="55" t="s">
        <v>45</v>
      </c>
      <c r="X11" s="55" t="s">
        <v>46</v>
      </c>
      <c r="Y11" s="55" t="s">
        <v>47</v>
      </c>
      <c r="Z11" s="55" t="s">
        <v>48</v>
      </c>
      <c r="AA11" s="55" t="s">
        <v>49</v>
      </c>
    </row>
    <row r="12" spans="1:27" x14ac:dyDescent="0.25">
      <c r="A12" s="110" t="s">
        <v>59</v>
      </c>
      <c r="B12" s="3">
        <v>2014</v>
      </c>
      <c r="C12" s="3">
        <v>36</v>
      </c>
      <c r="D12" s="3">
        <v>0</v>
      </c>
      <c r="E12" s="3">
        <v>19</v>
      </c>
      <c r="F12" s="3">
        <v>22</v>
      </c>
      <c r="G12" s="3">
        <v>25</v>
      </c>
      <c r="H12" s="3">
        <v>25</v>
      </c>
      <c r="I12" s="3">
        <v>25</v>
      </c>
      <c r="J12" s="3">
        <v>25</v>
      </c>
      <c r="K12" s="3">
        <v>25</v>
      </c>
      <c r="L12" s="3">
        <v>25</v>
      </c>
      <c r="M12" s="3">
        <v>25</v>
      </c>
      <c r="N12" s="30"/>
      <c r="O12" s="110" t="s">
        <v>59</v>
      </c>
      <c r="P12" s="3">
        <v>2014</v>
      </c>
      <c r="Q12" s="3">
        <v>36</v>
      </c>
      <c r="R12" s="5">
        <f t="shared" ref="R12:R49" si="0">D12/C12</f>
        <v>0</v>
      </c>
      <c r="S12" s="5">
        <f t="shared" ref="S12:S48" si="1">E12/C12</f>
        <v>0.52777777777777779</v>
      </c>
      <c r="T12" s="5">
        <f t="shared" ref="T12:T48" si="2">F12/C12</f>
        <v>0.61111111111111116</v>
      </c>
      <c r="U12" s="5">
        <f t="shared" ref="U12:U48" si="3">G12/C12</f>
        <v>0.69444444444444442</v>
      </c>
      <c r="V12" s="5"/>
      <c r="W12" s="5"/>
      <c r="X12" s="5"/>
      <c r="Y12" s="5"/>
      <c r="Z12" s="5"/>
      <c r="AA12" s="5"/>
    </row>
    <row r="13" spans="1:27" x14ac:dyDescent="0.25">
      <c r="A13" s="110"/>
      <c r="B13" s="3">
        <v>2015</v>
      </c>
      <c r="C13" s="3">
        <v>67</v>
      </c>
      <c r="D13" s="3">
        <v>0</v>
      </c>
      <c r="E13" s="3">
        <v>5</v>
      </c>
      <c r="F13" s="3">
        <v>34</v>
      </c>
      <c r="G13" s="3">
        <v>45</v>
      </c>
      <c r="H13" s="3">
        <v>46</v>
      </c>
      <c r="I13" s="3">
        <v>46</v>
      </c>
      <c r="J13" s="3">
        <v>46</v>
      </c>
      <c r="K13" s="3">
        <v>47</v>
      </c>
      <c r="L13" s="3">
        <v>47</v>
      </c>
      <c r="M13" s="3">
        <v>47</v>
      </c>
      <c r="N13" s="30"/>
      <c r="O13" s="110"/>
      <c r="P13" s="3">
        <v>2015</v>
      </c>
      <c r="Q13" s="3">
        <v>67</v>
      </c>
      <c r="R13" s="5">
        <f t="shared" si="0"/>
        <v>0</v>
      </c>
      <c r="S13" s="5">
        <f t="shared" si="1"/>
        <v>7.4626865671641784E-2</v>
      </c>
      <c r="T13" s="5">
        <f t="shared" si="2"/>
        <v>0.5074626865671642</v>
      </c>
      <c r="U13" s="5">
        <f t="shared" si="3"/>
        <v>0.67164179104477617</v>
      </c>
      <c r="V13" s="5">
        <f t="shared" ref="V13:V48" si="4">H13/C13</f>
        <v>0.68656716417910446</v>
      </c>
      <c r="W13" s="5">
        <f t="shared" ref="W13:W48" si="5">I13/C13</f>
        <v>0.68656716417910446</v>
      </c>
      <c r="X13" s="5">
        <f t="shared" ref="X13:X49" si="6">J13/C13</f>
        <v>0.68656716417910446</v>
      </c>
      <c r="Y13" s="5">
        <f t="shared" ref="Y13:Y49" si="7">K13/C13</f>
        <v>0.70149253731343286</v>
      </c>
      <c r="Z13" s="5"/>
      <c r="AA13" s="5"/>
    </row>
    <row r="14" spans="1:27" x14ac:dyDescent="0.25">
      <c r="A14" s="110"/>
      <c r="B14" s="3">
        <v>2016</v>
      </c>
      <c r="C14" s="3">
        <v>43</v>
      </c>
      <c r="D14" s="3">
        <v>0</v>
      </c>
      <c r="E14" s="3">
        <v>16</v>
      </c>
      <c r="F14" s="3">
        <v>24</v>
      </c>
      <c r="G14" s="3">
        <v>29</v>
      </c>
      <c r="H14" s="3">
        <v>29</v>
      </c>
      <c r="I14" s="3">
        <v>29</v>
      </c>
      <c r="J14" s="3">
        <v>29</v>
      </c>
      <c r="K14" s="3">
        <v>29</v>
      </c>
      <c r="L14" s="3">
        <v>29</v>
      </c>
      <c r="M14" s="3">
        <v>29</v>
      </c>
      <c r="N14" s="30"/>
      <c r="O14" s="110"/>
      <c r="P14" s="3">
        <v>2016</v>
      </c>
      <c r="Q14" s="3">
        <v>43</v>
      </c>
      <c r="R14" s="5">
        <f t="shared" si="0"/>
        <v>0</v>
      </c>
      <c r="S14" s="5">
        <f t="shared" si="1"/>
        <v>0.37209302325581395</v>
      </c>
      <c r="T14" s="5">
        <f t="shared" si="2"/>
        <v>0.55813953488372092</v>
      </c>
      <c r="U14" s="5">
        <f t="shared" si="3"/>
        <v>0.67441860465116277</v>
      </c>
      <c r="V14" s="5"/>
      <c r="W14" s="5"/>
      <c r="X14" s="5"/>
      <c r="Y14" s="5"/>
      <c r="Z14" s="5"/>
      <c r="AA14" s="5"/>
    </row>
    <row r="15" spans="1:27" x14ac:dyDescent="0.25">
      <c r="A15" s="110"/>
      <c r="B15" s="3">
        <v>2017</v>
      </c>
      <c r="C15" s="3">
        <v>43</v>
      </c>
      <c r="D15" s="3">
        <v>0</v>
      </c>
      <c r="E15" s="3">
        <v>9</v>
      </c>
      <c r="F15" s="3">
        <v>21</v>
      </c>
      <c r="G15" s="3">
        <v>27</v>
      </c>
      <c r="H15" s="3">
        <v>27</v>
      </c>
      <c r="I15" s="3">
        <v>28</v>
      </c>
      <c r="J15" s="3">
        <v>28</v>
      </c>
      <c r="K15" s="3">
        <v>28</v>
      </c>
      <c r="L15" s="3">
        <v>28</v>
      </c>
      <c r="M15" s="3"/>
      <c r="N15" s="30"/>
      <c r="O15" s="110"/>
      <c r="P15" s="3">
        <v>2017</v>
      </c>
      <c r="Q15" s="3">
        <v>43</v>
      </c>
      <c r="R15" s="5">
        <f t="shared" si="0"/>
        <v>0</v>
      </c>
      <c r="S15" s="5">
        <f t="shared" si="1"/>
        <v>0.20930232558139536</v>
      </c>
      <c r="T15" s="5">
        <f t="shared" si="2"/>
        <v>0.48837209302325579</v>
      </c>
      <c r="U15" s="5">
        <f t="shared" si="3"/>
        <v>0.62790697674418605</v>
      </c>
      <c r="V15" s="5">
        <f t="shared" si="4"/>
        <v>0.62790697674418605</v>
      </c>
      <c r="W15" s="5">
        <f t="shared" si="5"/>
        <v>0.65116279069767447</v>
      </c>
      <c r="X15" s="5"/>
      <c r="Y15" s="5"/>
      <c r="Z15" s="5"/>
      <c r="AA15" s="5"/>
    </row>
    <row r="16" spans="1:27" x14ac:dyDescent="0.25">
      <c r="A16" s="110"/>
      <c r="B16" s="3">
        <v>2018</v>
      </c>
      <c r="C16" s="3">
        <v>66</v>
      </c>
      <c r="D16" s="3">
        <v>0</v>
      </c>
      <c r="E16" s="3">
        <v>13</v>
      </c>
      <c r="F16" s="3">
        <v>28</v>
      </c>
      <c r="G16" s="3">
        <v>37</v>
      </c>
      <c r="H16" s="3">
        <v>40</v>
      </c>
      <c r="I16" s="3">
        <v>40</v>
      </c>
      <c r="J16" s="3">
        <v>41</v>
      </c>
      <c r="K16" s="3">
        <v>41</v>
      </c>
      <c r="L16" s="3"/>
      <c r="M16" s="3"/>
      <c r="N16" s="30"/>
      <c r="O16" s="110"/>
      <c r="P16" s="3">
        <v>2018</v>
      </c>
      <c r="Q16" s="3">
        <v>66</v>
      </c>
      <c r="R16" s="5">
        <f t="shared" si="0"/>
        <v>0</v>
      </c>
      <c r="S16" s="5">
        <f t="shared" si="1"/>
        <v>0.19696969696969696</v>
      </c>
      <c r="T16" s="5">
        <f t="shared" si="2"/>
        <v>0.42424242424242425</v>
      </c>
      <c r="U16" s="5">
        <f t="shared" si="3"/>
        <v>0.56060606060606055</v>
      </c>
      <c r="V16" s="5">
        <f t="shared" si="4"/>
        <v>0.60606060606060608</v>
      </c>
      <c r="W16" s="5">
        <v>0.60609999999999997</v>
      </c>
      <c r="X16" s="5">
        <f t="shared" si="6"/>
        <v>0.62121212121212122</v>
      </c>
      <c r="Y16" s="5"/>
      <c r="Z16" s="5"/>
      <c r="AA16" s="5"/>
    </row>
    <row r="17" spans="1:27" x14ac:dyDescent="0.25">
      <c r="A17" s="110"/>
      <c r="B17" s="3">
        <v>2019</v>
      </c>
      <c r="C17" s="3">
        <v>56</v>
      </c>
      <c r="D17" s="3">
        <v>0</v>
      </c>
      <c r="E17" s="3">
        <v>8</v>
      </c>
      <c r="F17" s="3">
        <v>23</v>
      </c>
      <c r="G17" s="3">
        <v>35</v>
      </c>
      <c r="H17" s="3">
        <v>37</v>
      </c>
      <c r="I17" s="3">
        <v>38</v>
      </c>
      <c r="J17" s="3">
        <v>38</v>
      </c>
      <c r="K17" s="3"/>
      <c r="L17" s="3"/>
      <c r="M17" s="3"/>
      <c r="N17" s="30"/>
      <c r="O17" s="110"/>
      <c r="P17" s="3">
        <v>2019</v>
      </c>
      <c r="Q17" s="3">
        <v>56</v>
      </c>
      <c r="R17" s="5">
        <f t="shared" si="0"/>
        <v>0</v>
      </c>
      <c r="S17" s="5">
        <f t="shared" si="1"/>
        <v>0.14285714285714285</v>
      </c>
      <c r="T17" s="5">
        <f t="shared" si="2"/>
        <v>0.4107142857142857</v>
      </c>
      <c r="U17" s="5">
        <f t="shared" si="3"/>
        <v>0.625</v>
      </c>
      <c r="V17" s="5">
        <f t="shared" si="4"/>
        <v>0.6607142857142857</v>
      </c>
      <c r="W17" s="5">
        <f t="shared" si="5"/>
        <v>0.6785714285714286</v>
      </c>
      <c r="X17" s="5"/>
      <c r="Y17" s="5"/>
      <c r="Z17" s="5"/>
      <c r="AA17" s="5"/>
    </row>
    <row r="18" spans="1:27" x14ac:dyDescent="0.25">
      <c r="A18" s="110"/>
      <c r="B18" s="3">
        <v>2020</v>
      </c>
      <c r="C18" s="3">
        <v>77</v>
      </c>
      <c r="D18" s="3">
        <v>0</v>
      </c>
      <c r="E18" s="3">
        <v>0</v>
      </c>
      <c r="F18" s="3">
        <v>34</v>
      </c>
      <c r="G18" s="3">
        <v>40</v>
      </c>
      <c r="H18" s="3">
        <v>41</v>
      </c>
      <c r="I18" s="3">
        <v>41</v>
      </c>
      <c r="J18" s="3"/>
      <c r="K18" s="3"/>
      <c r="L18" s="3"/>
      <c r="M18" s="3"/>
      <c r="N18" s="30"/>
      <c r="O18" s="110"/>
      <c r="P18" s="3">
        <v>2020</v>
      </c>
      <c r="Q18" s="3">
        <v>77</v>
      </c>
      <c r="R18" s="5">
        <f t="shared" si="0"/>
        <v>0</v>
      </c>
      <c r="S18" s="5">
        <f t="shared" si="1"/>
        <v>0</v>
      </c>
      <c r="T18" s="5">
        <f t="shared" si="2"/>
        <v>0.44155844155844154</v>
      </c>
      <c r="U18" s="5">
        <f t="shared" si="3"/>
        <v>0.51948051948051943</v>
      </c>
      <c r="V18" s="5">
        <f t="shared" si="4"/>
        <v>0.53246753246753242</v>
      </c>
      <c r="W18" s="5"/>
      <c r="X18" s="5"/>
      <c r="Y18" s="5"/>
      <c r="Z18" s="5"/>
      <c r="AA18" s="5"/>
    </row>
    <row r="19" spans="1:27" x14ac:dyDescent="0.25">
      <c r="A19" s="110"/>
      <c r="B19" s="3">
        <v>2021</v>
      </c>
      <c r="C19" s="3">
        <v>68</v>
      </c>
      <c r="D19" s="3">
        <v>0</v>
      </c>
      <c r="E19" s="3">
        <v>13</v>
      </c>
      <c r="F19" s="3">
        <v>31</v>
      </c>
      <c r="G19" s="3">
        <v>37</v>
      </c>
      <c r="H19" s="3">
        <v>37</v>
      </c>
      <c r="I19" s="3"/>
      <c r="J19" s="3"/>
      <c r="K19" s="3"/>
      <c r="L19" s="3"/>
      <c r="M19" s="3"/>
      <c r="N19" s="30"/>
      <c r="O19" s="110"/>
      <c r="P19" s="3">
        <v>2021</v>
      </c>
      <c r="Q19" s="3">
        <v>68</v>
      </c>
      <c r="R19" s="5">
        <f t="shared" si="0"/>
        <v>0</v>
      </c>
      <c r="S19" s="5">
        <f t="shared" si="1"/>
        <v>0.19117647058823528</v>
      </c>
      <c r="T19" s="5">
        <f t="shared" si="2"/>
        <v>0.45588235294117646</v>
      </c>
      <c r="U19" s="5">
        <f t="shared" si="3"/>
        <v>0.54411764705882348</v>
      </c>
      <c r="V19" s="5"/>
      <c r="W19" s="5"/>
      <c r="X19" s="5"/>
      <c r="Y19" s="5"/>
      <c r="Z19" s="5"/>
      <c r="AA19" s="5"/>
    </row>
    <row r="20" spans="1:27" x14ac:dyDescent="0.25">
      <c r="A20" s="110"/>
      <c r="B20" s="3">
        <v>2022</v>
      </c>
      <c r="C20" s="3">
        <v>38</v>
      </c>
      <c r="D20" s="3">
        <v>0</v>
      </c>
      <c r="E20" s="3">
        <v>8</v>
      </c>
      <c r="F20" s="3">
        <v>15</v>
      </c>
      <c r="G20" s="3">
        <v>15</v>
      </c>
      <c r="H20" s="3"/>
      <c r="I20" s="3"/>
      <c r="J20" s="3"/>
      <c r="K20" s="3"/>
      <c r="L20" s="3"/>
      <c r="M20" s="3"/>
      <c r="N20" s="30"/>
      <c r="O20" s="110"/>
      <c r="P20" s="3">
        <v>2022</v>
      </c>
      <c r="Q20" s="3">
        <v>38</v>
      </c>
      <c r="R20" s="5">
        <f t="shared" si="0"/>
        <v>0</v>
      </c>
      <c r="S20" s="5">
        <f t="shared" si="1"/>
        <v>0.21052631578947367</v>
      </c>
      <c r="T20" s="5">
        <f t="shared" si="2"/>
        <v>0.39473684210526316</v>
      </c>
      <c r="U20" s="5"/>
      <c r="V20" s="5"/>
      <c r="W20" s="5"/>
      <c r="X20" s="5"/>
      <c r="Y20" s="5"/>
      <c r="Z20" s="5"/>
      <c r="AA20" s="5"/>
    </row>
    <row r="21" spans="1:27" x14ac:dyDescent="0.25">
      <c r="A21" s="110"/>
      <c r="B21" s="3">
        <v>2023</v>
      </c>
      <c r="C21" s="3">
        <v>96</v>
      </c>
      <c r="D21" s="3">
        <v>0</v>
      </c>
      <c r="E21" s="3">
        <v>31</v>
      </c>
      <c r="F21" s="3">
        <v>55</v>
      </c>
      <c r="G21" s="3"/>
      <c r="H21" s="3"/>
      <c r="I21" s="3"/>
      <c r="J21" s="3"/>
      <c r="K21" s="3"/>
      <c r="L21" s="3"/>
      <c r="M21" s="3"/>
      <c r="N21" s="30"/>
      <c r="O21" s="110"/>
      <c r="P21" s="3">
        <v>2023</v>
      </c>
      <c r="Q21" s="3">
        <v>41</v>
      </c>
      <c r="R21" s="5">
        <f t="shared" si="0"/>
        <v>0</v>
      </c>
      <c r="S21" s="5">
        <f t="shared" si="1"/>
        <v>0.32291666666666669</v>
      </c>
      <c r="T21" s="5">
        <f t="shared" si="2"/>
        <v>0.57291666666666663</v>
      </c>
      <c r="U21" s="5"/>
      <c r="V21" s="5"/>
      <c r="W21" s="5"/>
      <c r="X21" s="5"/>
      <c r="Y21" s="5"/>
      <c r="Z21" s="5"/>
      <c r="AA21" s="5"/>
    </row>
    <row r="22" spans="1:27" x14ac:dyDescent="0.25">
      <c r="A22" s="110"/>
      <c r="B22" s="3">
        <v>2024</v>
      </c>
      <c r="C22" s="3">
        <v>115</v>
      </c>
      <c r="D22" s="3">
        <v>0</v>
      </c>
      <c r="E22" s="3">
        <v>29</v>
      </c>
      <c r="F22" s="3"/>
      <c r="G22" s="3"/>
      <c r="H22" s="3"/>
      <c r="I22" s="3"/>
      <c r="J22" s="3"/>
      <c r="K22" s="3"/>
      <c r="L22" s="3"/>
      <c r="M22" s="3"/>
      <c r="N22" s="30"/>
      <c r="O22" s="110"/>
      <c r="P22" s="3">
        <v>2024</v>
      </c>
      <c r="Q22" s="3">
        <v>43</v>
      </c>
      <c r="R22" s="5">
        <f t="shared" si="0"/>
        <v>0</v>
      </c>
      <c r="S22" s="5">
        <f t="shared" si="1"/>
        <v>0.25217391304347825</v>
      </c>
      <c r="T22" s="5"/>
      <c r="U22" s="5"/>
      <c r="V22" s="5"/>
      <c r="W22" s="5"/>
      <c r="X22" s="5"/>
      <c r="Y22" s="5"/>
      <c r="Z22" s="5"/>
      <c r="AA22" s="5"/>
    </row>
    <row r="23" spans="1:27" x14ac:dyDescent="0.25">
      <c r="A23" s="111" t="s">
        <v>60</v>
      </c>
      <c r="B23" s="3">
        <v>2014</v>
      </c>
      <c r="C23" s="3">
        <v>28</v>
      </c>
      <c r="D23" s="3">
        <v>0</v>
      </c>
      <c r="E23" s="3">
        <v>12</v>
      </c>
      <c r="F23" s="3">
        <v>16</v>
      </c>
      <c r="G23" s="3">
        <v>22</v>
      </c>
      <c r="H23" s="3">
        <v>23</v>
      </c>
      <c r="I23" s="3">
        <v>23</v>
      </c>
      <c r="J23" s="3">
        <v>24</v>
      </c>
      <c r="K23" s="3">
        <v>24</v>
      </c>
      <c r="L23" s="3">
        <v>24</v>
      </c>
      <c r="M23" s="3">
        <v>24</v>
      </c>
      <c r="N23" s="30"/>
      <c r="O23" s="111" t="s">
        <v>60</v>
      </c>
      <c r="P23" s="3">
        <v>2014</v>
      </c>
      <c r="Q23" s="3">
        <v>28</v>
      </c>
      <c r="R23" s="5">
        <f t="shared" si="0"/>
        <v>0</v>
      </c>
      <c r="S23" s="5">
        <f t="shared" si="1"/>
        <v>0.42857142857142855</v>
      </c>
      <c r="T23" s="5">
        <f t="shared" si="2"/>
        <v>0.5714285714285714</v>
      </c>
      <c r="U23" s="5">
        <f t="shared" si="3"/>
        <v>0.7857142857142857</v>
      </c>
      <c r="V23" s="5">
        <f t="shared" si="4"/>
        <v>0.8214285714285714</v>
      </c>
      <c r="W23" s="5">
        <f t="shared" si="5"/>
        <v>0.8214285714285714</v>
      </c>
      <c r="X23" s="5">
        <f t="shared" si="6"/>
        <v>0.8571428571428571</v>
      </c>
      <c r="Y23" s="5"/>
      <c r="Z23" s="5"/>
      <c r="AA23" s="5"/>
    </row>
    <row r="24" spans="1:27" x14ac:dyDescent="0.25">
      <c r="A24" s="111"/>
      <c r="B24" s="3">
        <v>2015</v>
      </c>
      <c r="C24" s="3">
        <v>32</v>
      </c>
      <c r="D24" s="3">
        <v>0</v>
      </c>
      <c r="E24" s="3">
        <v>7</v>
      </c>
      <c r="F24" s="3">
        <v>21</v>
      </c>
      <c r="G24" s="3">
        <v>24</v>
      </c>
      <c r="H24" s="3">
        <v>25</v>
      </c>
      <c r="I24" s="3">
        <v>25</v>
      </c>
      <c r="J24" s="3">
        <v>25</v>
      </c>
      <c r="K24" s="3">
        <v>25</v>
      </c>
      <c r="L24" s="3">
        <v>25</v>
      </c>
      <c r="M24" s="3">
        <v>25</v>
      </c>
      <c r="N24" s="30"/>
      <c r="O24" s="111"/>
      <c r="P24" s="3">
        <v>2015</v>
      </c>
      <c r="Q24" s="3">
        <v>32</v>
      </c>
      <c r="R24" s="5">
        <f t="shared" si="0"/>
        <v>0</v>
      </c>
      <c r="S24" s="5">
        <f t="shared" si="1"/>
        <v>0.21875</v>
      </c>
      <c r="T24" s="5">
        <f t="shared" si="2"/>
        <v>0.65625</v>
      </c>
      <c r="U24" s="5">
        <f t="shared" si="3"/>
        <v>0.75</v>
      </c>
      <c r="V24" s="5">
        <f t="shared" si="4"/>
        <v>0.78125</v>
      </c>
      <c r="W24" s="5"/>
      <c r="X24" s="5"/>
      <c r="Y24" s="5"/>
      <c r="Z24" s="5"/>
      <c r="AA24" s="5"/>
    </row>
    <row r="25" spans="1:27" x14ac:dyDescent="0.25">
      <c r="A25" s="111"/>
      <c r="B25" s="3">
        <v>2016</v>
      </c>
      <c r="C25" s="3">
        <v>29</v>
      </c>
      <c r="D25" s="3">
        <v>0</v>
      </c>
      <c r="E25" s="3">
        <v>12</v>
      </c>
      <c r="F25" s="3">
        <v>22</v>
      </c>
      <c r="G25" s="3">
        <v>23</v>
      </c>
      <c r="H25" s="3">
        <v>23</v>
      </c>
      <c r="I25" s="3">
        <v>24</v>
      </c>
      <c r="J25" s="3">
        <v>24</v>
      </c>
      <c r="K25" s="3">
        <v>24</v>
      </c>
      <c r="L25" s="3">
        <v>24</v>
      </c>
      <c r="M25" s="3">
        <v>25</v>
      </c>
      <c r="N25" s="30"/>
      <c r="O25" s="111"/>
      <c r="P25" s="3">
        <v>2016</v>
      </c>
      <c r="Q25" s="3">
        <v>29</v>
      </c>
      <c r="R25" s="5">
        <f t="shared" si="0"/>
        <v>0</v>
      </c>
      <c r="S25" s="5">
        <f t="shared" si="1"/>
        <v>0.41379310344827586</v>
      </c>
      <c r="T25" s="5">
        <f t="shared" si="2"/>
        <v>0.75862068965517238</v>
      </c>
      <c r="U25" s="5">
        <f t="shared" si="3"/>
        <v>0.7931034482758621</v>
      </c>
      <c r="V25" s="5">
        <f t="shared" si="4"/>
        <v>0.7931034482758621</v>
      </c>
      <c r="W25" s="5">
        <f t="shared" si="5"/>
        <v>0.82758620689655171</v>
      </c>
      <c r="X25" s="5">
        <f t="shared" si="6"/>
        <v>0.82758620689655171</v>
      </c>
      <c r="Y25" s="5">
        <f>K25/C25</f>
        <v>0.82758620689655171</v>
      </c>
      <c r="Z25" s="5">
        <f>L25/C25</f>
        <v>0.82758620689655171</v>
      </c>
      <c r="AA25" s="5">
        <f>M25/C25</f>
        <v>0.86206896551724133</v>
      </c>
    </row>
    <row r="26" spans="1:27" x14ac:dyDescent="0.25">
      <c r="A26" s="111"/>
      <c r="B26" s="3">
        <v>2017</v>
      </c>
      <c r="C26" s="3">
        <v>22</v>
      </c>
      <c r="D26" s="3">
        <v>0</v>
      </c>
      <c r="E26" s="3">
        <v>11</v>
      </c>
      <c r="F26" s="3">
        <v>17</v>
      </c>
      <c r="G26" s="3">
        <v>19</v>
      </c>
      <c r="H26" s="3">
        <v>19</v>
      </c>
      <c r="I26" s="3">
        <v>19</v>
      </c>
      <c r="J26" s="3">
        <v>19</v>
      </c>
      <c r="K26" s="3">
        <v>19</v>
      </c>
      <c r="L26" s="3">
        <v>19</v>
      </c>
      <c r="M26" s="3"/>
      <c r="N26" s="30"/>
      <c r="O26" s="111"/>
      <c r="P26" s="3">
        <v>2017</v>
      </c>
      <c r="Q26" s="3">
        <v>22</v>
      </c>
      <c r="R26" s="5">
        <f t="shared" si="0"/>
        <v>0</v>
      </c>
      <c r="S26" s="5">
        <f t="shared" si="1"/>
        <v>0.5</v>
      </c>
      <c r="T26" s="5">
        <f t="shared" si="2"/>
        <v>0.77272727272727271</v>
      </c>
      <c r="U26" s="5">
        <f t="shared" si="3"/>
        <v>0.86363636363636365</v>
      </c>
      <c r="V26" s="5"/>
      <c r="W26" s="5"/>
      <c r="X26" s="5"/>
      <c r="Y26" s="5"/>
      <c r="Z26" s="5"/>
      <c r="AA26" s="5"/>
    </row>
    <row r="27" spans="1:27" x14ac:dyDescent="0.25">
      <c r="A27" s="111"/>
      <c r="B27" s="3">
        <v>2018</v>
      </c>
      <c r="C27" s="3">
        <v>16</v>
      </c>
      <c r="D27" s="3">
        <v>0</v>
      </c>
      <c r="E27" s="3">
        <v>10</v>
      </c>
      <c r="F27" s="3">
        <v>12</v>
      </c>
      <c r="G27" s="3">
        <v>13</v>
      </c>
      <c r="H27" s="3">
        <v>15</v>
      </c>
      <c r="I27" s="3">
        <v>15</v>
      </c>
      <c r="J27" s="3">
        <v>15</v>
      </c>
      <c r="K27" s="3">
        <v>15</v>
      </c>
      <c r="L27" s="3"/>
      <c r="M27" s="3"/>
      <c r="N27" s="30"/>
      <c r="O27" s="111"/>
      <c r="P27" s="3">
        <v>2018</v>
      </c>
      <c r="Q27" s="3">
        <v>16</v>
      </c>
      <c r="R27" s="5">
        <f t="shared" si="0"/>
        <v>0</v>
      </c>
      <c r="S27" s="5">
        <f t="shared" si="1"/>
        <v>0.625</v>
      </c>
      <c r="T27" s="5">
        <f t="shared" si="2"/>
        <v>0.75</v>
      </c>
      <c r="U27" s="5">
        <f t="shared" si="3"/>
        <v>0.8125</v>
      </c>
      <c r="V27" s="5">
        <f t="shared" si="4"/>
        <v>0.9375</v>
      </c>
      <c r="W27" s="5"/>
      <c r="X27" s="5"/>
      <c r="Y27" s="5"/>
      <c r="Z27" s="5"/>
      <c r="AA27" s="5"/>
    </row>
    <row r="28" spans="1:27" x14ac:dyDescent="0.25">
      <c r="A28" s="111"/>
      <c r="B28" s="3">
        <v>2019</v>
      </c>
      <c r="C28" s="3">
        <v>33</v>
      </c>
      <c r="D28" s="3">
        <v>0</v>
      </c>
      <c r="E28" s="3">
        <v>17</v>
      </c>
      <c r="F28" s="3">
        <v>25</v>
      </c>
      <c r="G28" s="3">
        <v>27</v>
      </c>
      <c r="H28" s="3">
        <v>29</v>
      </c>
      <c r="I28" s="3">
        <v>29</v>
      </c>
      <c r="J28" s="3">
        <v>29</v>
      </c>
      <c r="K28" s="3"/>
      <c r="L28" s="3"/>
      <c r="M28" s="3"/>
      <c r="N28" s="30"/>
      <c r="O28" s="111"/>
      <c r="P28" s="3">
        <v>2019</v>
      </c>
      <c r="Q28" s="3">
        <v>33</v>
      </c>
      <c r="R28" s="5">
        <f t="shared" si="0"/>
        <v>0</v>
      </c>
      <c r="S28" s="5">
        <f t="shared" si="1"/>
        <v>0.51515151515151514</v>
      </c>
      <c r="T28" s="5">
        <f t="shared" si="2"/>
        <v>0.75757575757575757</v>
      </c>
      <c r="U28" s="5">
        <f t="shared" si="3"/>
        <v>0.81818181818181823</v>
      </c>
      <c r="V28" s="5">
        <f t="shared" si="4"/>
        <v>0.87878787878787878</v>
      </c>
      <c r="W28" s="5"/>
      <c r="X28" s="5"/>
      <c r="Y28" s="5"/>
      <c r="Z28" s="5"/>
      <c r="AA28" s="5"/>
    </row>
    <row r="29" spans="1:27" x14ac:dyDescent="0.25">
      <c r="A29" s="111"/>
      <c r="B29" s="3">
        <v>2020</v>
      </c>
      <c r="C29" s="3">
        <v>53</v>
      </c>
      <c r="D29" s="3">
        <v>3</v>
      </c>
      <c r="E29" s="3">
        <v>17</v>
      </c>
      <c r="F29" s="3">
        <v>24</v>
      </c>
      <c r="G29" s="3">
        <v>28</v>
      </c>
      <c r="H29" s="3">
        <v>32</v>
      </c>
      <c r="I29" s="3">
        <v>33</v>
      </c>
      <c r="J29" s="3"/>
      <c r="K29" s="3"/>
      <c r="L29" s="3"/>
      <c r="M29" s="3"/>
      <c r="N29" s="30"/>
      <c r="O29" s="111"/>
      <c r="P29" s="3">
        <v>2020</v>
      </c>
      <c r="Q29" s="3">
        <v>53</v>
      </c>
      <c r="R29" s="5">
        <f t="shared" si="0"/>
        <v>5.6603773584905662E-2</v>
      </c>
      <c r="S29" s="5">
        <f t="shared" si="1"/>
        <v>0.32075471698113206</v>
      </c>
      <c r="T29" s="5">
        <f t="shared" si="2"/>
        <v>0.45283018867924529</v>
      </c>
      <c r="U29" s="5">
        <f t="shared" si="3"/>
        <v>0.52830188679245282</v>
      </c>
      <c r="V29" s="5">
        <f t="shared" si="4"/>
        <v>0.60377358490566035</v>
      </c>
      <c r="W29" s="5">
        <f t="shared" si="5"/>
        <v>0.62264150943396224</v>
      </c>
      <c r="X29" s="5"/>
      <c r="Y29" s="5"/>
      <c r="Z29" s="5"/>
      <c r="AA29" s="5"/>
    </row>
    <row r="30" spans="1:27" x14ac:dyDescent="0.25">
      <c r="A30" s="111"/>
      <c r="B30" s="3">
        <v>2021</v>
      </c>
      <c r="C30" s="3">
        <v>50</v>
      </c>
      <c r="D30" s="3">
        <v>0</v>
      </c>
      <c r="E30" s="3">
        <v>22</v>
      </c>
      <c r="F30" s="3">
        <v>31</v>
      </c>
      <c r="G30" s="3">
        <v>36</v>
      </c>
      <c r="H30" s="3">
        <v>36</v>
      </c>
      <c r="I30" s="3"/>
      <c r="J30" s="3"/>
      <c r="K30" s="3"/>
      <c r="L30" s="3"/>
      <c r="M30" s="3"/>
      <c r="N30" s="30"/>
      <c r="O30" s="111"/>
      <c r="P30" s="3">
        <v>2021</v>
      </c>
      <c r="Q30" s="3">
        <v>50</v>
      </c>
      <c r="R30" s="5">
        <f t="shared" si="0"/>
        <v>0</v>
      </c>
      <c r="S30" s="5">
        <f t="shared" si="1"/>
        <v>0.44</v>
      </c>
      <c r="T30" s="5">
        <f t="shared" si="2"/>
        <v>0.62</v>
      </c>
      <c r="U30" s="5">
        <f t="shared" si="3"/>
        <v>0.72</v>
      </c>
      <c r="V30" s="5"/>
      <c r="W30" s="5"/>
      <c r="X30" s="5"/>
      <c r="Y30" s="5"/>
      <c r="Z30" s="5"/>
      <c r="AA30" s="5"/>
    </row>
    <row r="31" spans="1:27" x14ac:dyDescent="0.25">
      <c r="A31" s="111"/>
      <c r="B31" s="3">
        <v>2022</v>
      </c>
      <c r="C31" s="3">
        <v>43</v>
      </c>
      <c r="D31" s="3">
        <v>6</v>
      </c>
      <c r="E31" s="3">
        <v>22</v>
      </c>
      <c r="F31" s="3">
        <v>24</v>
      </c>
      <c r="G31" s="3">
        <v>25</v>
      </c>
      <c r="H31" s="3"/>
      <c r="I31" s="3"/>
      <c r="J31" s="3"/>
      <c r="K31" s="3"/>
      <c r="L31" s="3"/>
      <c r="M31" s="3"/>
      <c r="N31" s="30"/>
      <c r="O31" s="111"/>
      <c r="P31" s="3">
        <v>2022</v>
      </c>
      <c r="Q31" s="3">
        <v>43</v>
      </c>
      <c r="R31" s="5">
        <f t="shared" si="0"/>
        <v>0.13953488372093023</v>
      </c>
      <c r="S31" s="5">
        <f t="shared" si="1"/>
        <v>0.51162790697674421</v>
      </c>
      <c r="T31" s="5">
        <f t="shared" si="2"/>
        <v>0.55813953488372092</v>
      </c>
      <c r="U31" s="5">
        <f t="shared" si="3"/>
        <v>0.58139534883720934</v>
      </c>
      <c r="V31" s="5"/>
      <c r="W31" s="5"/>
      <c r="X31" s="5"/>
      <c r="Y31" s="5"/>
      <c r="Z31" s="5"/>
      <c r="AA31" s="5"/>
    </row>
    <row r="32" spans="1:27" x14ac:dyDescent="0.25">
      <c r="A32" s="111"/>
      <c r="B32" s="3">
        <v>2023</v>
      </c>
      <c r="C32" s="3">
        <v>73</v>
      </c>
      <c r="D32" s="3">
        <v>22</v>
      </c>
      <c r="E32" s="3">
        <v>57</v>
      </c>
      <c r="F32" s="3">
        <v>59</v>
      </c>
      <c r="G32" s="3"/>
      <c r="H32" s="3"/>
      <c r="I32" s="3"/>
      <c r="J32" s="3"/>
      <c r="K32" s="3"/>
      <c r="L32" s="3"/>
      <c r="M32" s="3"/>
      <c r="N32" s="30"/>
      <c r="O32" s="111"/>
      <c r="P32" s="3">
        <v>2023</v>
      </c>
      <c r="Q32" s="3">
        <v>55</v>
      </c>
      <c r="R32" s="5">
        <f t="shared" si="0"/>
        <v>0.30136986301369861</v>
      </c>
      <c r="S32" s="5">
        <f t="shared" si="1"/>
        <v>0.78082191780821919</v>
      </c>
      <c r="T32" s="5">
        <f t="shared" si="2"/>
        <v>0.80821917808219179</v>
      </c>
      <c r="U32" s="5"/>
      <c r="V32" s="5"/>
      <c r="W32" s="5"/>
      <c r="X32" s="5"/>
      <c r="Y32" s="5"/>
      <c r="Z32" s="5"/>
      <c r="AA32" s="5"/>
    </row>
    <row r="33" spans="1:27" x14ac:dyDescent="0.25">
      <c r="A33" s="111"/>
      <c r="B33" s="3">
        <v>2024</v>
      </c>
      <c r="C33" s="3">
        <v>78</v>
      </c>
      <c r="D33" s="3">
        <v>29</v>
      </c>
      <c r="E33" s="3">
        <v>41</v>
      </c>
      <c r="F33" s="3"/>
      <c r="G33" s="3"/>
      <c r="H33" s="3"/>
      <c r="I33" s="3"/>
      <c r="J33" s="3"/>
      <c r="K33" s="3"/>
      <c r="L33" s="3"/>
      <c r="M33" s="3"/>
      <c r="N33" s="30"/>
      <c r="O33" s="111"/>
      <c r="P33" s="3">
        <v>2024</v>
      </c>
      <c r="Q33" s="3">
        <v>54</v>
      </c>
      <c r="R33" s="5">
        <f t="shared" si="0"/>
        <v>0.37179487179487181</v>
      </c>
      <c r="S33" s="5">
        <f>E33/C33</f>
        <v>0.52564102564102566</v>
      </c>
      <c r="T33" s="5"/>
      <c r="U33" s="5"/>
      <c r="V33" s="5"/>
      <c r="W33" s="5"/>
      <c r="X33" s="5"/>
      <c r="Y33" s="5"/>
      <c r="Z33" s="5"/>
      <c r="AA33" s="5"/>
    </row>
    <row r="34" spans="1:27" x14ac:dyDescent="0.25">
      <c r="A34" s="111" t="s">
        <v>61</v>
      </c>
      <c r="B34" s="3">
        <v>2014</v>
      </c>
      <c r="C34" s="3">
        <v>37</v>
      </c>
      <c r="D34" s="3">
        <v>0</v>
      </c>
      <c r="E34" s="3">
        <v>0</v>
      </c>
      <c r="F34" s="3">
        <v>0</v>
      </c>
      <c r="G34" s="3">
        <v>6</v>
      </c>
      <c r="H34" s="3">
        <v>7</v>
      </c>
      <c r="I34" s="3">
        <v>9</v>
      </c>
      <c r="J34" s="3">
        <v>13</v>
      </c>
      <c r="K34" s="3">
        <v>13</v>
      </c>
      <c r="L34" s="3">
        <v>14</v>
      </c>
      <c r="M34" s="3">
        <v>14</v>
      </c>
      <c r="N34" s="30"/>
      <c r="O34" s="111" t="s">
        <v>61</v>
      </c>
      <c r="P34" s="3">
        <v>2014</v>
      </c>
      <c r="Q34" s="3">
        <v>37</v>
      </c>
      <c r="R34" s="5">
        <f t="shared" si="0"/>
        <v>0</v>
      </c>
      <c r="S34" s="5">
        <f t="shared" si="1"/>
        <v>0</v>
      </c>
      <c r="T34" s="5">
        <f t="shared" si="2"/>
        <v>0</v>
      </c>
      <c r="U34" s="5">
        <f t="shared" si="3"/>
        <v>0.16216216216216217</v>
      </c>
      <c r="V34" s="5">
        <f t="shared" si="4"/>
        <v>0.1891891891891892</v>
      </c>
      <c r="W34" s="5">
        <f t="shared" si="5"/>
        <v>0.24324324324324326</v>
      </c>
      <c r="X34" s="5">
        <f t="shared" si="6"/>
        <v>0.35135135135135137</v>
      </c>
      <c r="Y34" s="5">
        <f t="shared" si="7"/>
        <v>0.35135135135135137</v>
      </c>
      <c r="Z34" s="5">
        <f t="shared" ref="Z34" si="8">L34/C34</f>
        <v>0.3783783783783784</v>
      </c>
      <c r="AA34" s="5"/>
    </row>
    <row r="35" spans="1:27" x14ac:dyDescent="0.25">
      <c r="A35" s="111"/>
      <c r="B35" s="3">
        <v>2015</v>
      </c>
      <c r="C35" s="3">
        <v>26</v>
      </c>
      <c r="D35" s="3">
        <v>1</v>
      </c>
      <c r="E35" s="3">
        <v>2</v>
      </c>
      <c r="F35" s="3">
        <v>8</v>
      </c>
      <c r="G35" s="3">
        <v>11</v>
      </c>
      <c r="H35" s="3">
        <v>11</v>
      </c>
      <c r="I35" s="3">
        <v>12</v>
      </c>
      <c r="J35" s="3">
        <v>12</v>
      </c>
      <c r="K35" s="3">
        <v>12</v>
      </c>
      <c r="L35" s="3">
        <v>12</v>
      </c>
      <c r="M35" s="3">
        <v>12</v>
      </c>
      <c r="N35" s="30"/>
      <c r="O35" s="111"/>
      <c r="P35" s="3">
        <v>2015</v>
      </c>
      <c r="Q35" s="3">
        <v>26</v>
      </c>
      <c r="R35" s="5">
        <f t="shared" si="0"/>
        <v>3.8461538461538464E-2</v>
      </c>
      <c r="S35" s="5">
        <f t="shared" si="1"/>
        <v>7.6923076923076927E-2</v>
      </c>
      <c r="T35" s="5">
        <f t="shared" si="2"/>
        <v>0.30769230769230771</v>
      </c>
      <c r="U35" s="5">
        <f t="shared" si="3"/>
        <v>0.42307692307692307</v>
      </c>
      <c r="V35" s="5">
        <f t="shared" si="4"/>
        <v>0.42307692307692307</v>
      </c>
      <c r="W35" s="5">
        <f t="shared" si="5"/>
        <v>0.46153846153846156</v>
      </c>
      <c r="X35" s="5"/>
      <c r="Y35" s="5"/>
      <c r="Z35" s="5"/>
      <c r="AA35" s="5"/>
    </row>
    <row r="36" spans="1:27" x14ac:dyDescent="0.25">
      <c r="A36" s="111"/>
      <c r="B36" s="3">
        <v>2016</v>
      </c>
      <c r="C36" s="3">
        <v>31</v>
      </c>
      <c r="D36" s="3">
        <v>0</v>
      </c>
      <c r="E36" s="3">
        <v>1</v>
      </c>
      <c r="F36" s="3">
        <v>7</v>
      </c>
      <c r="G36" s="3">
        <v>10</v>
      </c>
      <c r="H36" s="3">
        <v>13</v>
      </c>
      <c r="I36" s="3">
        <v>14</v>
      </c>
      <c r="J36" s="3">
        <v>15</v>
      </c>
      <c r="K36" s="3">
        <v>16</v>
      </c>
      <c r="L36" s="3">
        <v>16</v>
      </c>
      <c r="M36" s="3">
        <v>16</v>
      </c>
      <c r="N36" s="30"/>
      <c r="O36" s="111"/>
      <c r="P36" s="3">
        <v>2016</v>
      </c>
      <c r="Q36" s="3">
        <v>31</v>
      </c>
      <c r="R36" s="5">
        <f t="shared" si="0"/>
        <v>0</v>
      </c>
      <c r="S36" s="5">
        <f t="shared" si="1"/>
        <v>3.2258064516129031E-2</v>
      </c>
      <c r="T36" s="5">
        <f t="shared" si="2"/>
        <v>0.22580645161290322</v>
      </c>
      <c r="U36" s="5">
        <f t="shared" si="3"/>
        <v>0.32258064516129031</v>
      </c>
      <c r="V36" s="5">
        <f t="shared" si="4"/>
        <v>0.41935483870967744</v>
      </c>
      <c r="W36" s="5">
        <f t="shared" si="5"/>
        <v>0.45161290322580644</v>
      </c>
      <c r="X36" s="5">
        <f t="shared" si="6"/>
        <v>0.4838709677419355</v>
      </c>
      <c r="Y36" s="5">
        <f t="shared" si="7"/>
        <v>0.5161290322580645</v>
      </c>
      <c r="Z36" s="5"/>
      <c r="AA36" s="5"/>
    </row>
    <row r="37" spans="1:27" x14ac:dyDescent="0.25">
      <c r="A37" s="111"/>
      <c r="B37" s="3">
        <v>2017</v>
      </c>
      <c r="C37" s="3">
        <v>26</v>
      </c>
      <c r="D37" s="3">
        <v>0</v>
      </c>
      <c r="E37" s="3">
        <v>3</v>
      </c>
      <c r="F37" s="3">
        <v>8</v>
      </c>
      <c r="G37" s="3">
        <v>9</v>
      </c>
      <c r="H37" s="3">
        <v>11</v>
      </c>
      <c r="I37" s="3">
        <v>11</v>
      </c>
      <c r="J37" s="3">
        <v>11</v>
      </c>
      <c r="K37" s="3">
        <v>11</v>
      </c>
      <c r="L37" s="3">
        <v>11</v>
      </c>
      <c r="M37" s="3"/>
      <c r="N37" s="30"/>
      <c r="O37" s="111"/>
      <c r="P37" s="3">
        <v>2017</v>
      </c>
      <c r="Q37" s="3">
        <v>26</v>
      </c>
      <c r="R37" s="5">
        <f t="shared" si="0"/>
        <v>0</v>
      </c>
      <c r="S37" s="5">
        <f t="shared" si="1"/>
        <v>0.11538461538461539</v>
      </c>
      <c r="T37" s="5">
        <f t="shared" si="2"/>
        <v>0.30769230769230771</v>
      </c>
      <c r="U37" s="5">
        <f t="shared" si="3"/>
        <v>0.34615384615384615</v>
      </c>
      <c r="V37" s="5">
        <f t="shared" si="4"/>
        <v>0.42307692307692307</v>
      </c>
      <c r="W37" s="5"/>
      <c r="X37" s="5"/>
      <c r="Y37" s="5"/>
      <c r="Z37" s="5"/>
      <c r="AA37" s="5"/>
    </row>
    <row r="38" spans="1:27" x14ac:dyDescent="0.25">
      <c r="A38" s="111"/>
      <c r="B38" s="3">
        <v>2018</v>
      </c>
      <c r="C38" s="3">
        <v>27</v>
      </c>
      <c r="D38" s="3">
        <v>0</v>
      </c>
      <c r="E38" s="3">
        <v>2</v>
      </c>
      <c r="F38" s="3">
        <v>6</v>
      </c>
      <c r="G38" s="3">
        <v>11</v>
      </c>
      <c r="H38" s="3">
        <v>12</v>
      </c>
      <c r="I38" s="3">
        <v>14</v>
      </c>
      <c r="J38" s="3">
        <v>16</v>
      </c>
      <c r="K38" s="3">
        <v>16</v>
      </c>
      <c r="L38" s="3"/>
      <c r="M38" s="3"/>
      <c r="N38" s="30"/>
      <c r="O38" s="111"/>
      <c r="P38" s="3">
        <v>2018</v>
      </c>
      <c r="Q38" s="3">
        <v>27</v>
      </c>
      <c r="R38" s="5">
        <f t="shared" si="0"/>
        <v>0</v>
      </c>
      <c r="S38" s="5">
        <f t="shared" si="1"/>
        <v>7.407407407407407E-2</v>
      </c>
      <c r="T38" s="5">
        <f t="shared" si="2"/>
        <v>0.22222222222222221</v>
      </c>
      <c r="U38" s="5">
        <f t="shared" si="3"/>
        <v>0.40740740740740738</v>
      </c>
      <c r="V38" s="5">
        <f t="shared" si="4"/>
        <v>0.44444444444444442</v>
      </c>
      <c r="W38" s="5">
        <f t="shared" si="5"/>
        <v>0.51851851851851849</v>
      </c>
      <c r="X38" s="5">
        <f t="shared" si="6"/>
        <v>0.59259259259259256</v>
      </c>
      <c r="Y38" s="5"/>
      <c r="Z38" s="5"/>
      <c r="AA38" s="5"/>
    </row>
    <row r="39" spans="1:27" x14ac:dyDescent="0.25">
      <c r="A39" s="111"/>
      <c r="B39" s="3">
        <v>2019</v>
      </c>
      <c r="C39" s="3">
        <v>26</v>
      </c>
      <c r="D39" s="3">
        <v>0</v>
      </c>
      <c r="E39" s="3">
        <v>0</v>
      </c>
      <c r="F39" s="3">
        <v>4</v>
      </c>
      <c r="G39" s="3">
        <v>6</v>
      </c>
      <c r="H39" s="3">
        <v>9</v>
      </c>
      <c r="I39" s="3">
        <v>10</v>
      </c>
      <c r="J39" s="3">
        <v>10</v>
      </c>
      <c r="K39" s="3"/>
      <c r="L39" s="3"/>
      <c r="M39" s="3"/>
      <c r="N39" s="30"/>
      <c r="O39" s="111"/>
      <c r="P39" s="3">
        <v>2019</v>
      </c>
      <c r="Q39" s="3">
        <v>26</v>
      </c>
      <c r="R39" s="5">
        <f t="shared" si="0"/>
        <v>0</v>
      </c>
      <c r="S39" s="5">
        <f t="shared" si="1"/>
        <v>0</v>
      </c>
      <c r="T39" s="5">
        <f t="shared" si="2"/>
        <v>0.15384615384615385</v>
      </c>
      <c r="U39" s="5">
        <f t="shared" si="3"/>
        <v>0.23076923076923078</v>
      </c>
      <c r="V39" s="5">
        <f t="shared" si="4"/>
        <v>0.34615384615384615</v>
      </c>
      <c r="W39" s="5">
        <f t="shared" si="5"/>
        <v>0.38461538461538464</v>
      </c>
      <c r="X39" s="5"/>
      <c r="Y39" s="5"/>
      <c r="Z39" s="5"/>
      <c r="AA39" s="5"/>
    </row>
    <row r="40" spans="1:27" x14ac:dyDescent="0.25">
      <c r="A40" s="111"/>
      <c r="B40" s="3">
        <v>2020</v>
      </c>
      <c r="C40" s="3">
        <v>20</v>
      </c>
      <c r="D40" s="3">
        <v>1</v>
      </c>
      <c r="E40" s="3">
        <v>2</v>
      </c>
      <c r="F40" s="3">
        <v>4</v>
      </c>
      <c r="G40" s="3">
        <v>6</v>
      </c>
      <c r="H40" s="3">
        <v>8</v>
      </c>
      <c r="I40" s="3">
        <v>8</v>
      </c>
      <c r="J40" s="3"/>
      <c r="K40" s="3"/>
      <c r="L40" s="3"/>
      <c r="M40" s="3"/>
      <c r="N40" s="30"/>
      <c r="O40" s="111"/>
      <c r="P40" s="3">
        <v>2020</v>
      </c>
      <c r="Q40" s="3">
        <v>20</v>
      </c>
      <c r="R40" s="5">
        <f t="shared" si="0"/>
        <v>0.05</v>
      </c>
      <c r="S40" s="5">
        <f t="shared" si="1"/>
        <v>0.1</v>
      </c>
      <c r="T40" s="5">
        <f t="shared" si="2"/>
        <v>0.2</v>
      </c>
      <c r="U40" s="5">
        <f t="shared" si="3"/>
        <v>0.3</v>
      </c>
      <c r="V40" s="5">
        <f t="shared" si="4"/>
        <v>0.4</v>
      </c>
      <c r="W40" s="5"/>
      <c r="X40" s="5"/>
      <c r="Y40" s="5"/>
      <c r="Z40" s="5"/>
      <c r="AA40" s="5"/>
    </row>
    <row r="41" spans="1:27" x14ac:dyDescent="0.25">
      <c r="A41" s="111"/>
      <c r="B41" s="3">
        <v>2021</v>
      </c>
      <c r="C41" s="3">
        <v>17</v>
      </c>
      <c r="D41" s="3">
        <v>0</v>
      </c>
      <c r="E41" s="3">
        <v>1</v>
      </c>
      <c r="F41" s="3">
        <v>5</v>
      </c>
      <c r="G41" s="3">
        <v>8</v>
      </c>
      <c r="H41" s="3">
        <v>9</v>
      </c>
      <c r="I41" s="3"/>
      <c r="J41" s="3"/>
      <c r="K41" s="3"/>
      <c r="L41" s="3"/>
      <c r="M41" s="3"/>
      <c r="N41" s="30"/>
      <c r="O41" s="111"/>
      <c r="P41" s="3">
        <v>2021</v>
      </c>
      <c r="Q41" s="3">
        <v>17</v>
      </c>
      <c r="R41" s="5">
        <f t="shared" si="0"/>
        <v>0</v>
      </c>
      <c r="S41" s="5">
        <f t="shared" si="1"/>
        <v>5.8823529411764705E-2</v>
      </c>
      <c r="T41" s="5">
        <f t="shared" si="2"/>
        <v>0.29411764705882354</v>
      </c>
      <c r="U41" s="5">
        <f t="shared" si="3"/>
        <v>0.47058823529411764</v>
      </c>
      <c r="V41" s="5">
        <f t="shared" si="4"/>
        <v>0.52941176470588236</v>
      </c>
      <c r="W41" s="5"/>
      <c r="X41" s="5"/>
      <c r="Y41" s="5"/>
      <c r="Z41" s="5"/>
      <c r="AA41" s="5"/>
    </row>
    <row r="42" spans="1:27" x14ac:dyDescent="0.25">
      <c r="A42" s="111"/>
      <c r="B42" s="3">
        <v>2022</v>
      </c>
      <c r="C42" s="3">
        <v>32</v>
      </c>
      <c r="D42" s="3">
        <v>0</v>
      </c>
      <c r="E42" s="3">
        <v>3</v>
      </c>
      <c r="F42" s="3">
        <v>13</v>
      </c>
      <c r="G42" s="3">
        <v>15</v>
      </c>
      <c r="H42" s="3"/>
      <c r="I42" s="3"/>
      <c r="J42" s="3"/>
      <c r="K42" s="3"/>
      <c r="L42" s="3"/>
      <c r="M42" s="3"/>
      <c r="N42" s="30"/>
      <c r="O42" s="111"/>
      <c r="P42" s="3">
        <v>2022</v>
      </c>
      <c r="Q42" s="3">
        <v>32</v>
      </c>
      <c r="R42" s="5">
        <f t="shared" si="0"/>
        <v>0</v>
      </c>
      <c r="S42" s="5">
        <f t="shared" si="1"/>
        <v>9.375E-2</v>
      </c>
      <c r="T42" s="5">
        <f t="shared" si="2"/>
        <v>0.40625</v>
      </c>
      <c r="U42" s="5">
        <f t="shared" si="3"/>
        <v>0.46875</v>
      </c>
      <c r="V42" s="5"/>
      <c r="W42" s="5"/>
      <c r="X42" s="5"/>
      <c r="Y42" s="5"/>
      <c r="Z42" s="5"/>
      <c r="AA42" s="5"/>
    </row>
    <row r="43" spans="1:27" x14ac:dyDescent="0.25">
      <c r="A43" s="111"/>
      <c r="B43" s="3">
        <v>2023</v>
      </c>
      <c r="C43" s="3">
        <v>14</v>
      </c>
      <c r="D43" s="3">
        <v>0</v>
      </c>
      <c r="E43" s="3">
        <v>2</v>
      </c>
      <c r="F43" s="3">
        <v>3</v>
      </c>
      <c r="G43" s="3"/>
      <c r="H43" s="3"/>
      <c r="I43" s="3"/>
      <c r="J43" s="3"/>
      <c r="K43" s="3"/>
      <c r="L43" s="3"/>
      <c r="M43" s="3"/>
      <c r="N43" s="30"/>
      <c r="O43" s="111"/>
      <c r="P43" s="3">
        <v>2023</v>
      </c>
      <c r="Q43" s="3">
        <v>14</v>
      </c>
      <c r="R43" s="5">
        <f t="shared" si="0"/>
        <v>0</v>
      </c>
      <c r="S43" s="5">
        <f t="shared" si="1"/>
        <v>0.14285714285714285</v>
      </c>
      <c r="T43" s="5">
        <f t="shared" si="2"/>
        <v>0.21428571428571427</v>
      </c>
      <c r="U43" s="5"/>
      <c r="V43" s="5"/>
      <c r="W43" s="5"/>
      <c r="X43" s="5"/>
      <c r="Y43" s="5"/>
      <c r="Z43" s="5"/>
      <c r="AA43" s="5"/>
    </row>
    <row r="44" spans="1:27" x14ac:dyDescent="0.25">
      <c r="A44" s="111"/>
      <c r="B44" s="3">
        <v>2024</v>
      </c>
      <c r="C44" s="3">
        <v>42</v>
      </c>
      <c r="D44" s="3">
        <v>1</v>
      </c>
      <c r="E44" s="3">
        <v>16</v>
      </c>
      <c r="F44" s="3"/>
      <c r="G44" s="3"/>
      <c r="H44" s="3"/>
      <c r="I44" s="3"/>
      <c r="J44" s="3"/>
      <c r="K44" s="3"/>
      <c r="L44" s="3"/>
      <c r="M44" s="3"/>
      <c r="N44" s="30"/>
      <c r="O44" s="111"/>
      <c r="P44" s="3">
        <v>2024</v>
      </c>
      <c r="Q44" s="3">
        <v>42</v>
      </c>
      <c r="R44" s="5">
        <f t="shared" si="0"/>
        <v>2.3809523809523808E-2</v>
      </c>
      <c r="S44" s="5">
        <f t="shared" si="1"/>
        <v>0.38095238095238093</v>
      </c>
      <c r="T44" s="5"/>
      <c r="U44" s="5"/>
      <c r="V44" s="5"/>
      <c r="W44" s="5"/>
      <c r="X44" s="5"/>
      <c r="Y44" s="5"/>
      <c r="Z44" s="5"/>
      <c r="AA44" s="5"/>
    </row>
    <row r="45" spans="1:27" x14ac:dyDescent="0.25">
      <c r="A45" s="111" t="s">
        <v>62</v>
      </c>
      <c r="B45" s="3">
        <v>2014</v>
      </c>
      <c r="C45" s="3">
        <v>130</v>
      </c>
      <c r="D45" s="3">
        <v>0</v>
      </c>
      <c r="E45" s="3">
        <v>23</v>
      </c>
      <c r="F45" s="3">
        <v>53</v>
      </c>
      <c r="G45" s="3">
        <v>82</v>
      </c>
      <c r="H45" s="3">
        <v>86</v>
      </c>
      <c r="I45" s="3">
        <v>88</v>
      </c>
      <c r="J45" s="3">
        <v>90</v>
      </c>
      <c r="K45" s="3">
        <v>90</v>
      </c>
      <c r="L45" s="3">
        <v>90</v>
      </c>
      <c r="M45" s="3">
        <v>90</v>
      </c>
      <c r="N45" s="30"/>
      <c r="O45" s="111" t="s">
        <v>62</v>
      </c>
      <c r="P45" s="3">
        <v>2014</v>
      </c>
      <c r="Q45" s="3">
        <v>130</v>
      </c>
      <c r="R45" s="5">
        <f t="shared" si="0"/>
        <v>0</v>
      </c>
      <c r="S45" s="5">
        <f t="shared" si="1"/>
        <v>0.17692307692307693</v>
      </c>
      <c r="T45" s="5">
        <f t="shared" si="2"/>
        <v>0.40769230769230769</v>
      </c>
      <c r="U45" s="5">
        <f t="shared" si="3"/>
        <v>0.63076923076923075</v>
      </c>
      <c r="V45" s="5">
        <f t="shared" si="4"/>
        <v>0.66153846153846152</v>
      </c>
      <c r="W45" s="5">
        <f t="shared" si="5"/>
        <v>0.67692307692307696</v>
      </c>
      <c r="X45" s="5">
        <f t="shared" si="6"/>
        <v>0.69230769230769229</v>
      </c>
      <c r="Y45" s="5"/>
      <c r="Z45" s="5"/>
      <c r="AA45" s="5"/>
    </row>
    <row r="46" spans="1:27" x14ac:dyDescent="0.25">
      <c r="A46" s="111"/>
      <c r="B46" s="3">
        <v>2015</v>
      </c>
      <c r="C46" s="3">
        <v>167</v>
      </c>
      <c r="D46" s="3">
        <v>1</v>
      </c>
      <c r="E46" s="3">
        <v>26</v>
      </c>
      <c r="F46" s="3">
        <v>78</v>
      </c>
      <c r="G46" s="3">
        <v>93</v>
      </c>
      <c r="H46" s="3">
        <v>101</v>
      </c>
      <c r="I46" s="3">
        <v>102</v>
      </c>
      <c r="J46" s="3">
        <v>103</v>
      </c>
      <c r="K46" s="3">
        <v>105</v>
      </c>
      <c r="L46" s="3">
        <v>105</v>
      </c>
      <c r="M46" s="3">
        <v>105</v>
      </c>
      <c r="N46" s="30"/>
      <c r="O46" s="111"/>
      <c r="P46" s="3">
        <v>2015</v>
      </c>
      <c r="Q46" s="3">
        <v>167</v>
      </c>
      <c r="R46" s="5">
        <f t="shared" si="0"/>
        <v>5.9880239520958087E-3</v>
      </c>
      <c r="S46" s="5">
        <f t="shared" si="1"/>
        <v>0.15568862275449102</v>
      </c>
      <c r="T46" s="5">
        <f t="shared" si="2"/>
        <v>0.46706586826347307</v>
      </c>
      <c r="U46" s="5">
        <f t="shared" si="3"/>
        <v>0.55688622754491013</v>
      </c>
      <c r="V46" s="5">
        <f t="shared" si="4"/>
        <v>0.60479041916167664</v>
      </c>
      <c r="W46" s="5">
        <f t="shared" si="5"/>
        <v>0.6107784431137725</v>
      </c>
      <c r="X46" s="5">
        <f t="shared" si="6"/>
        <v>0.61676646706586824</v>
      </c>
      <c r="Y46" s="5">
        <f t="shared" si="7"/>
        <v>0.62874251497005984</v>
      </c>
      <c r="Z46" s="5"/>
      <c r="AA46" s="5"/>
    </row>
    <row r="47" spans="1:27" x14ac:dyDescent="0.25">
      <c r="A47" s="111"/>
      <c r="B47" s="3">
        <v>2016</v>
      </c>
      <c r="C47" s="3">
        <v>121</v>
      </c>
      <c r="D47" s="3">
        <v>0</v>
      </c>
      <c r="E47" s="3">
        <v>23</v>
      </c>
      <c r="F47" s="3">
        <v>52</v>
      </c>
      <c r="G47" s="3">
        <v>60</v>
      </c>
      <c r="H47" s="3">
        <v>66</v>
      </c>
      <c r="I47" s="3">
        <v>69</v>
      </c>
      <c r="J47" s="3">
        <v>70</v>
      </c>
      <c r="K47" s="3">
        <v>70</v>
      </c>
      <c r="L47" s="3">
        <v>70</v>
      </c>
      <c r="M47" s="3">
        <v>70</v>
      </c>
      <c r="N47" s="30"/>
      <c r="O47" s="111"/>
      <c r="P47" s="3">
        <v>2016</v>
      </c>
      <c r="Q47" s="3">
        <v>121</v>
      </c>
      <c r="R47" s="5">
        <f t="shared" si="0"/>
        <v>0</v>
      </c>
      <c r="S47" s="5">
        <f t="shared" si="1"/>
        <v>0.19008264462809918</v>
      </c>
      <c r="T47" s="5">
        <f t="shared" si="2"/>
        <v>0.42975206611570249</v>
      </c>
      <c r="U47" s="5">
        <f t="shared" si="3"/>
        <v>0.49586776859504134</v>
      </c>
      <c r="V47" s="5">
        <f t="shared" si="4"/>
        <v>0.54545454545454541</v>
      </c>
      <c r="W47" s="5">
        <f t="shared" si="5"/>
        <v>0.57024793388429751</v>
      </c>
      <c r="X47" s="5">
        <f t="shared" si="6"/>
        <v>0.57851239669421484</v>
      </c>
      <c r="Y47" s="5"/>
      <c r="Z47" s="5"/>
      <c r="AA47" s="5"/>
    </row>
    <row r="48" spans="1:27" x14ac:dyDescent="0.25">
      <c r="A48" s="111"/>
      <c r="B48" s="3">
        <v>2017</v>
      </c>
      <c r="C48" s="3">
        <v>146</v>
      </c>
      <c r="D48" s="3">
        <v>1</v>
      </c>
      <c r="E48" s="3">
        <v>36</v>
      </c>
      <c r="F48" s="3">
        <v>72</v>
      </c>
      <c r="G48" s="3">
        <v>85</v>
      </c>
      <c r="H48" s="3">
        <v>93</v>
      </c>
      <c r="I48" s="3">
        <v>95</v>
      </c>
      <c r="J48" s="3">
        <v>95</v>
      </c>
      <c r="K48" s="3">
        <v>96</v>
      </c>
      <c r="L48" s="3">
        <v>96</v>
      </c>
      <c r="M48" s="3"/>
      <c r="N48" s="30"/>
      <c r="O48" s="111"/>
      <c r="P48" s="3">
        <v>2017</v>
      </c>
      <c r="Q48" s="3">
        <v>146</v>
      </c>
      <c r="R48" s="5">
        <f t="shared" si="0"/>
        <v>6.8493150684931503E-3</v>
      </c>
      <c r="S48" s="5">
        <f t="shared" si="1"/>
        <v>0.24657534246575341</v>
      </c>
      <c r="T48" s="5">
        <f t="shared" si="2"/>
        <v>0.49315068493150682</v>
      </c>
      <c r="U48" s="5">
        <f t="shared" si="3"/>
        <v>0.5821917808219178</v>
      </c>
      <c r="V48" s="5">
        <f t="shared" si="4"/>
        <v>0.63698630136986301</v>
      </c>
      <c r="W48" s="5">
        <f t="shared" si="5"/>
        <v>0.65068493150684936</v>
      </c>
      <c r="X48" s="5">
        <f t="shared" si="6"/>
        <v>0.65068493150684936</v>
      </c>
      <c r="Y48" s="5">
        <f t="shared" si="7"/>
        <v>0.65753424657534243</v>
      </c>
      <c r="Z48" s="5"/>
      <c r="AA48" s="5"/>
    </row>
    <row r="49" spans="1:27" x14ac:dyDescent="0.25">
      <c r="A49" s="111"/>
      <c r="B49" s="3">
        <v>2018</v>
      </c>
      <c r="C49" s="3">
        <v>160</v>
      </c>
      <c r="D49" s="3">
        <v>0</v>
      </c>
      <c r="E49" s="3">
        <v>16</v>
      </c>
      <c r="F49" s="3">
        <v>74</v>
      </c>
      <c r="G49" s="3">
        <v>81</v>
      </c>
      <c r="H49" s="3">
        <v>94</v>
      </c>
      <c r="I49" s="3">
        <v>99</v>
      </c>
      <c r="J49" s="3">
        <v>99</v>
      </c>
      <c r="K49" s="3">
        <v>100</v>
      </c>
      <c r="L49" s="3"/>
      <c r="M49" s="3"/>
      <c r="N49" s="30"/>
      <c r="O49" s="111"/>
      <c r="P49" s="3">
        <v>2018</v>
      </c>
      <c r="Q49" s="3">
        <v>160</v>
      </c>
      <c r="R49" s="5">
        <f t="shared" si="0"/>
        <v>0</v>
      </c>
      <c r="S49" s="5">
        <f t="shared" ref="S49:S87" si="9">E49/C49</f>
        <v>0.1</v>
      </c>
      <c r="T49" s="5">
        <f t="shared" ref="T49:T87" si="10">F49/C49</f>
        <v>0.46250000000000002</v>
      </c>
      <c r="U49" s="5">
        <f t="shared" ref="U49:U87" si="11">G49/C49</f>
        <v>0.50624999999999998</v>
      </c>
      <c r="V49" s="5">
        <f t="shared" ref="V49:V87" si="12">H49/C49</f>
        <v>0.58750000000000002</v>
      </c>
      <c r="W49" s="5">
        <f t="shared" ref="W49:W87" si="13">I49/C49</f>
        <v>0.61875000000000002</v>
      </c>
      <c r="X49" s="5">
        <f t="shared" si="6"/>
        <v>0.61875000000000002</v>
      </c>
      <c r="Y49" s="5">
        <f t="shared" si="7"/>
        <v>0.625</v>
      </c>
      <c r="Z49" s="5"/>
      <c r="AA49" s="5"/>
    </row>
    <row r="50" spans="1:27" x14ac:dyDescent="0.25">
      <c r="A50" s="111"/>
      <c r="B50" s="3">
        <v>2019</v>
      </c>
      <c r="C50" s="3">
        <v>134</v>
      </c>
      <c r="D50" s="3">
        <v>0</v>
      </c>
      <c r="E50" s="3">
        <v>28</v>
      </c>
      <c r="F50" s="3">
        <v>56</v>
      </c>
      <c r="G50" s="3">
        <v>83</v>
      </c>
      <c r="H50" s="3">
        <v>88</v>
      </c>
      <c r="I50" s="3">
        <v>92</v>
      </c>
      <c r="J50" s="3">
        <v>92</v>
      </c>
      <c r="K50" s="3"/>
      <c r="L50" s="3"/>
      <c r="M50" s="3"/>
      <c r="N50" s="30"/>
      <c r="O50" s="111"/>
      <c r="P50" s="3">
        <v>2019</v>
      </c>
      <c r="Q50" s="3">
        <v>134</v>
      </c>
      <c r="R50" s="5">
        <f t="shared" ref="R50:R88" si="14">D50/C50</f>
        <v>0</v>
      </c>
      <c r="S50" s="5">
        <f t="shared" si="9"/>
        <v>0.20895522388059701</v>
      </c>
      <c r="T50" s="5">
        <f t="shared" si="10"/>
        <v>0.41791044776119401</v>
      </c>
      <c r="U50" s="5">
        <f t="shared" si="11"/>
        <v>0.61940298507462688</v>
      </c>
      <c r="V50" s="5">
        <f t="shared" si="12"/>
        <v>0.65671641791044777</v>
      </c>
      <c r="W50" s="5">
        <f t="shared" si="13"/>
        <v>0.68656716417910446</v>
      </c>
      <c r="X50" s="5"/>
      <c r="Y50" s="5"/>
      <c r="Z50" s="5"/>
      <c r="AA50" s="5"/>
    </row>
    <row r="51" spans="1:27" x14ac:dyDescent="0.25">
      <c r="A51" s="111"/>
      <c r="B51" s="3">
        <v>2020</v>
      </c>
      <c r="C51" s="3">
        <v>172</v>
      </c>
      <c r="D51" s="3">
        <v>1</v>
      </c>
      <c r="E51" s="3">
        <v>10</v>
      </c>
      <c r="F51" s="3">
        <v>66</v>
      </c>
      <c r="G51" s="3">
        <v>83</v>
      </c>
      <c r="H51" s="3">
        <v>92</v>
      </c>
      <c r="I51" s="3">
        <v>93</v>
      </c>
      <c r="J51" s="3"/>
      <c r="K51" s="3"/>
      <c r="L51" s="3"/>
      <c r="M51" s="3"/>
      <c r="N51" s="30"/>
      <c r="O51" s="111"/>
      <c r="P51" s="3">
        <v>2020</v>
      </c>
      <c r="Q51" s="3">
        <v>172</v>
      </c>
      <c r="R51" s="5">
        <f t="shared" si="14"/>
        <v>5.8139534883720929E-3</v>
      </c>
      <c r="S51" s="5">
        <f t="shared" si="9"/>
        <v>5.8139534883720929E-2</v>
      </c>
      <c r="T51" s="5">
        <f t="shared" si="10"/>
        <v>0.38372093023255816</v>
      </c>
      <c r="U51" s="5">
        <f t="shared" si="11"/>
        <v>0.48255813953488375</v>
      </c>
      <c r="V51" s="5">
        <f t="shared" si="12"/>
        <v>0.53488372093023251</v>
      </c>
      <c r="W51" s="5">
        <f t="shared" si="13"/>
        <v>0.54069767441860461</v>
      </c>
      <c r="X51" s="5"/>
      <c r="Y51" s="5"/>
      <c r="Z51" s="5"/>
      <c r="AA51" s="5"/>
    </row>
    <row r="52" spans="1:27" x14ac:dyDescent="0.25">
      <c r="A52" s="111"/>
      <c r="B52" s="3">
        <v>2021</v>
      </c>
      <c r="C52" s="3">
        <v>117</v>
      </c>
      <c r="D52" s="3">
        <v>0</v>
      </c>
      <c r="E52" s="3">
        <v>20</v>
      </c>
      <c r="F52" s="3">
        <v>53</v>
      </c>
      <c r="G52" s="3">
        <v>67</v>
      </c>
      <c r="H52" s="3">
        <v>69</v>
      </c>
      <c r="I52" s="3"/>
      <c r="J52" s="3"/>
      <c r="K52" s="3"/>
      <c r="L52" s="3"/>
      <c r="M52" s="3"/>
      <c r="N52" s="30"/>
      <c r="O52" s="111"/>
      <c r="P52" s="3">
        <v>2021</v>
      </c>
      <c r="Q52" s="3">
        <v>117</v>
      </c>
      <c r="R52" s="5">
        <f t="shared" si="14"/>
        <v>0</v>
      </c>
      <c r="S52" s="5">
        <f t="shared" si="9"/>
        <v>0.17094017094017094</v>
      </c>
      <c r="T52" s="5">
        <f t="shared" si="10"/>
        <v>0.45299145299145299</v>
      </c>
      <c r="U52" s="5">
        <f t="shared" si="11"/>
        <v>0.57264957264957261</v>
      </c>
      <c r="V52" s="5">
        <f t="shared" si="12"/>
        <v>0.58974358974358976</v>
      </c>
      <c r="W52" s="5"/>
      <c r="X52" s="5"/>
      <c r="Y52" s="5"/>
      <c r="Z52" s="5"/>
      <c r="AA52" s="5"/>
    </row>
    <row r="53" spans="1:27" x14ac:dyDescent="0.25">
      <c r="A53" s="111"/>
      <c r="B53" s="3">
        <v>2022</v>
      </c>
      <c r="C53" s="3">
        <v>117</v>
      </c>
      <c r="D53" s="3">
        <v>1</v>
      </c>
      <c r="E53" s="3">
        <v>13</v>
      </c>
      <c r="F53" s="3">
        <v>62</v>
      </c>
      <c r="G53" s="3">
        <v>69</v>
      </c>
      <c r="H53" s="3"/>
      <c r="I53" s="3"/>
      <c r="J53" s="3"/>
      <c r="K53" s="3"/>
      <c r="L53" s="3"/>
      <c r="M53" s="3"/>
      <c r="N53" s="30"/>
      <c r="O53" s="111"/>
      <c r="P53" s="3">
        <v>2022</v>
      </c>
      <c r="Q53" s="3">
        <v>117</v>
      </c>
      <c r="R53" s="5">
        <f t="shared" si="14"/>
        <v>8.5470085470085479E-3</v>
      </c>
      <c r="S53" s="5">
        <f t="shared" si="9"/>
        <v>0.1111111111111111</v>
      </c>
      <c r="T53" s="5">
        <f t="shared" si="10"/>
        <v>0.52991452991452992</v>
      </c>
      <c r="U53" s="5">
        <f t="shared" si="11"/>
        <v>0.58974358974358976</v>
      </c>
      <c r="V53" s="5"/>
      <c r="W53" s="5"/>
      <c r="X53" s="5"/>
      <c r="Y53" s="5"/>
      <c r="Z53" s="5"/>
      <c r="AA53" s="5"/>
    </row>
    <row r="54" spans="1:27" x14ac:dyDescent="0.25">
      <c r="A54" s="111"/>
      <c r="B54" s="3">
        <v>2023</v>
      </c>
      <c r="C54" s="3">
        <v>112</v>
      </c>
      <c r="D54" s="3">
        <v>1</v>
      </c>
      <c r="E54" s="3">
        <v>25</v>
      </c>
      <c r="F54" s="3">
        <v>48</v>
      </c>
      <c r="G54" s="3"/>
      <c r="H54" s="3"/>
      <c r="I54" s="3"/>
      <c r="J54" s="3"/>
      <c r="K54" s="3"/>
      <c r="L54" s="3"/>
      <c r="M54" s="3"/>
      <c r="N54" s="30"/>
      <c r="O54" s="111"/>
      <c r="P54" s="3">
        <v>2023</v>
      </c>
      <c r="Q54" s="3">
        <v>112</v>
      </c>
      <c r="R54" s="5">
        <f t="shared" si="14"/>
        <v>8.9285714285714281E-3</v>
      </c>
      <c r="S54" s="5">
        <f t="shared" si="9"/>
        <v>0.22321428571428573</v>
      </c>
      <c r="T54" s="5">
        <f t="shared" si="10"/>
        <v>0.42857142857142855</v>
      </c>
      <c r="U54" s="5"/>
      <c r="V54" s="5"/>
      <c r="W54" s="5"/>
      <c r="X54" s="5"/>
      <c r="Y54" s="5"/>
      <c r="Z54" s="5"/>
      <c r="AA54" s="5"/>
    </row>
    <row r="55" spans="1:27" x14ac:dyDescent="0.25">
      <c r="A55" s="111"/>
      <c r="B55" s="3">
        <v>2024</v>
      </c>
      <c r="C55" s="3">
        <v>143</v>
      </c>
      <c r="D55" s="3">
        <v>4</v>
      </c>
      <c r="E55" s="3">
        <v>32</v>
      </c>
      <c r="F55" s="3"/>
      <c r="G55" s="3"/>
      <c r="H55" s="3"/>
      <c r="I55" s="3"/>
      <c r="J55" s="3"/>
      <c r="K55" s="3"/>
      <c r="L55" s="3"/>
      <c r="M55" s="3"/>
      <c r="N55" s="30"/>
      <c r="O55" s="111"/>
      <c r="P55" s="3">
        <v>2024</v>
      </c>
      <c r="Q55" s="3">
        <v>143</v>
      </c>
      <c r="R55" s="5">
        <f t="shared" si="14"/>
        <v>2.7972027972027972E-2</v>
      </c>
      <c r="S55" s="5">
        <f t="shared" si="9"/>
        <v>0.22377622377622378</v>
      </c>
      <c r="T55" s="5"/>
      <c r="U55" s="5"/>
      <c r="V55" s="5"/>
      <c r="W55" s="5"/>
      <c r="X55" s="5"/>
      <c r="Y55" s="5"/>
      <c r="Z55" s="5"/>
      <c r="AA55" s="5"/>
    </row>
    <row r="56" spans="1:27" ht="15.75" customHeight="1" x14ac:dyDescent="0.25">
      <c r="A56" s="112" t="s">
        <v>63</v>
      </c>
      <c r="B56" s="3">
        <v>2014</v>
      </c>
      <c r="C56" s="3">
        <v>21</v>
      </c>
      <c r="D56" s="3">
        <v>3</v>
      </c>
      <c r="E56" s="3">
        <v>11</v>
      </c>
      <c r="F56" s="3">
        <v>14</v>
      </c>
      <c r="G56" s="3">
        <v>15</v>
      </c>
      <c r="H56" s="3">
        <v>15</v>
      </c>
      <c r="I56" s="3">
        <v>15</v>
      </c>
      <c r="J56" s="3">
        <v>15</v>
      </c>
      <c r="K56" s="3">
        <v>15</v>
      </c>
      <c r="L56" s="3">
        <v>15</v>
      </c>
      <c r="M56" s="3">
        <v>15</v>
      </c>
      <c r="N56" s="30"/>
      <c r="O56" s="112" t="s">
        <v>63</v>
      </c>
      <c r="P56" s="3">
        <v>2014</v>
      </c>
      <c r="Q56" s="3">
        <v>21</v>
      </c>
      <c r="R56" s="5">
        <f t="shared" si="14"/>
        <v>0.14285714285714285</v>
      </c>
      <c r="S56" s="5">
        <f t="shared" si="9"/>
        <v>0.52380952380952384</v>
      </c>
      <c r="T56" s="5">
        <f t="shared" si="10"/>
        <v>0.66666666666666663</v>
      </c>
      <c r="U56" s="5">
        <f t="shared" si="11"/>
        <v>0.7142857142857143</v>
      </c>
      <c r="V56" s="5"/>
      <c r="W56" s="5"/>
      <c r="X56" s="5"/>
      <c r="Y56" s="5"/>
      <c r="Z56" s="5"/>
      <c r="AA56" s="5"/>
    </row>
    <row r="57" spans="1:27" x14ac:dyDescent="0.25">
      <c r="A57" s="112"/>
      <c r="B57" s="3">
        <v>2015</v>
      </c>
      <c r="C57" s="3">
        <v>42</v>
      </c>
      <c r="D57" s="3">
        <v>10</v>
      </c>
      <c r="E57" s="3">
        <v>21</v>
      </c>
      <c r="F57" s="3">
        <v>30</v>
      </c>
      <c r="G57" s="3">
        <v>30</v>
      </c>
      <c r="H57" s="3">
        <v>30</v>
      </c>
      <c r="I57" s="3">
        <v>30</v>
      </c>
      <c r="J57" s="3">
        <v>30</v>
      </c>
      <c r="K57" s="3">
        <v>30</v>
      </c>
      <c r="L57" s="3">
        <v>30</v>
      </c>
      <c r="M57" s="3">
        <v>30</v>
      </c>
      <c r="N57" s="30"/>
      <c r="O57" s="112"/>
      <c r="P57" s="3">
        <v>2015</v>
      </c>
      <c r="Q57" s="3">
        <v>42</v>
      </c>
      <c r="R57" s="5">
        <f t="shared" si="14"/>
        <v>0.23809523809523808</v>
      </c>
      <c r="S57" s="5">
        <f t="shared" si="9"/>
        <v>0.5</v>
      </c>
      <c r="T57" s="5">
        <f t="shared" si="10"/>
        <v>0.7142857142857143</v>
      </c>
      <c r="U57" s="5"/>
      <c r="V57" s="5"/>
      <c r="W57" s="5"/>
      <c r="X57" s="5"/>
      <c r="Y57" s="5"/>
      <c r="Z57" s="5"/>
      <c r="AA57" s="5"/>
    </row>
    <row r="58" spans="1:27" x14ac:dyDescent="0.25">
      <c r="A58" s="112"/>
      <c r="B58" s="3">
        <v>2016</v>
      </c>
      <c r="C58" s="3">
        <v>17</v>
      </c>
      <c r="D58" s="3">
        <v>5</v>
      </c>
      <c r="E58" s="3">
        <v>14</v>
      </c>
      <c r="F58" s="3">
        <v>14</v>
      </c>
      <c r="G58" s="3">
        <v>14</v>
      </c>
      <c r="H58" s="3">
        <v>15</v>
      </c>
      <c r="I58" s="3">
        <v>15</v>
      </c>
      <c r="J58" s="3">
        <v>15</v>
      </c>
      <c r="K58" s="3">
        <v>15</v>
      </c>
      <c r="L58" s="3">
        <v>15</v>
      </c>
      <c r="M58" s="3">
        <v>15</v>
      </c>
      <c r="N58" s="30"/>
      <c r="O58" s="112"/>
      <c r="P58" s="3">
        <v>2016</v>
      </c>
      <c r="Q58" s="3">
        <v>17</v>
      </c>
      <c r="R58" s="5">
        <f t="shared" si="14"/>
        <v>0.29411764705882354</v>
      </c>
      <c r="S58" s="5">
        <f t="shared" si="9"/>
        <v>0.82352941176470584</v>
      </c>
      <c r="T58" s="5">
        <f t="shared" si="10"/>
        <v>0.82352941176470584</v>
      </c>
      <c r="U58" s="5">
        <f t="shared" si="11"/>
        <v>0.82352941176470584</v>
      </c>
      <c r="V58" s="5">
        <f t="shared" si="12"/>
        <v>0.88235294117647056</v>
      </c>
      <c r="W58" s="5"/>
      <c r="X58" s="5"/>
      <c r="Y58" s="5"/>
      <c r="Z58" s="5"/>
      <c r="AA58" s="5"/>
    </row>
    <row r="59" spans="1:27" x14ac:dyDescent="0.25">
      <c r="A59" s="112"/>
      <c r="B59" s="3">
        <v>2017</v>
      </c>
      <c r="C59" s="3">
        <v>17</v>
      </c>
      <c r="D59" s="3">
        <v>0</v>
      </c>
      <c r="E59" s="3">
        <v>6</v>
      </c>
      <c r="F59" s="3">
        <v>8</v>
      </c>
      <c r="G59" s="3">
        <v>8</v>
      </c>
      <c r="H59" s="3">
        <v>9</v>
      </c>
      <c r="I59" s="3">
        <v>9</v>
      </c>
      <c r="J59" s="3">
        <v>9</v>
      </c>
      <c r="K59" s="3">
        <v>9</v>
      </c>
      <c r="L59" s="3">
        <v>9</v>
      </c>
      <c r="M59" s="3"/>
      <c r="N59" s="30"/>
      <c r="O59" s="112"/>
      <c r="P59" s="3">
        <v>2017</v>
      </c>
      <c r="Q59" s="3">
        <v>17</v>
      </c>
      <c r="R59" s="5">
        <f t="shared" si="14"/>
        <v>0</v>
      </c>
      <c r="S59" s="5">
        <f t="shared" si="9"/>
        <v>0.35294117647058826</v>
      </c>
      <c r="T59" s="5">
        <f t="shared" si="10"/>
        <v>0.47058823529411764</v>
      </c>
      <c r="U59" s="5">
        <f t="shared" si="11"/>
        <v>0.47058823529411764</v>
      </c>
      <c r="V59" s="5">
        <f t="shared" si="12"/>
        <v>0.52941176470588236</v>
      </c>
      <c r="W59" s="5"/>
      <c r="X59" s="5"/>
      <c r="Y59" s="5"/>
      <c r="Z59" s="5"/>
      <c r="AA59" s="5"/>
    </row>
    <row r="60" spans="1:27" x14ac:dyDescent="0.25">
      <c r="A60" s="112"/>
      <c r="B60" s="3">
        <v>2018</v>
      </c>
      <c r="C60" s="3">
        <v>24</v>
      </c>
      <c r="D60" s="3">
        <v>3</v>
      </c>
      <c r="E60" s="3">
        <v>6</v>
      </c>
      <c r="F60" s="3">
        <v>11</v>
      </c>
      <c r="G60" s="3">
        <v>11</v>
      </c>
      <c r="H60" s="3">
        <v>11</v>
      </c>
      <c r="I60" s="3">
        <v>11</v>
      </c>
      <c r="J60" s="3">
        <v>12</v>
      </c>
      <c r="K60" s="3">
        <v>12</v>
      </c>
      <c r="L60" s="3"/>
      <c r="M60" s="3"/>
      <c r="N60" s="30"/>
      <c r="O60" s="112"/>
      <c r="P60" s="3">
        <v>2018</v>
      </c>
      <c r="Q60" s="3">
        <v>24</v>
      </c>
      <c r="R60" s="5">
        <f t="shared" si="14"/>
        <v>0.125</v>
      </c>
      <c r="S60" s="5">
        <f t="shared" si="9"/>
        <v>0.25</v>
      </c>
      <c r="T60" s="5">
        <f t="shared" si="10"/>
        <v>0.45833333333333331</v>
      </c>
      <c r="U60" s="5">
        <f t="shared" si="11"/>
        <v>0.45833333333333331</v>
      </c>
      <c r="V60" s="5">
        <f t="shared" si="12"/>
        <v>0.45833333333333331</v>
      </c>
      <c r="W60" s="5">
        <f t="shared" si="13"/>
        <v>0.45833333333333331</v>
      </c>
      <c r="X60" s="5">
        <f t="shared" ref="X60:X88" si="15">J60/C60</f>
        <v>0.5</v>
      </c>
      <c r="Y60" s="5"/>
      <c r="Z60" s="5"/>
      <c r="AA60" s="5"/>
    </row>
    <row r="61" spans="1:27" x14ac:dyDescent="0.25">
      <c r="A61" s="112"/>
      <c r="B61" s="3">
        <v>2019</v>
      </c>
      <c r="C61" s="3">
        <v>22</v>
      </c>
      <c r="D61" s="3">
        <v>2</v>
      </c>
      <c r="E61" s="3">
        <v>10</v>
      </c>
      <c r="F61" s="3">
        <v>13</v>
      </c>
      <c r="G61" s="3">
        <v>14</v>
      </c>
      <c r="H61" s="3">
        <v>15</v>
      </c>
      <c r="I61" s="3">
        <v>15</v>
      </c>
      <c r="J61" s="3">
        <v>15</v>
      </c>
      <c r="K61" s="3"/>
      <c r="L61" s="3"/>
      <c r="M61" s="3"/>
      <c r="N61" s="30"/>
      <c r="O61" s="112"/>
      <c r="P61" s="3">
        <v>2019</v>
      </c>
      <c r="Q61" s="3">
        <v>22</v>
      </c>
      <c r="R61" s="5">
        <f t="shared" si="14"/>
        <v>9.0909090909090912E-2</v>
      </c>
      <c r="S61" s="5">
        <f t="shared" si="9"/>
        <v>0.45454545454545453</v>
      </c>
      <c r="T61" s="5">
        <f t="shared" si="10"/>
        <v>0.59090909090909094</v>
      </c>
      <c r="U61" s="5">
        <f t="shared" si="11"/>
        <v>0.63636363636363635</v>
      </c>
      <c r="V61" s="5">
        <f t="shared" si="12"/>
        <v>0.68181818181818177</v>
      </c>
      <c r="W61" s="5">
        <f t="shared" si="13"/>
        <v>0.68181818181818177</v>
      </c>
      <c r="X61" s="5">
        <f t="shared" si="15"/>
        <v>0.68181818181818177</v>
      </c>
      <c r="Y61" s="5"/>
      <c r="Z61" s="5"/>
      <c r="AA61" s="5"/>
    </row>
    <row r="62" spans="1:27" x14ac:dyDescent="0.25">
      <c r="A62" s="112"/>
      <c r="B62" s="3">
        <v>2020</v>
      </c>
      <c r="C62" s="3">
        <v>57</v>
      </c>
      <c r="D62" s="3">
        <v>4</v>
      </c>
      <c r="E62" s="3">
        <v>21</v>
      </c>
      <c r="F62" s="3">
        <v>37</v>
      </c>
      <c r="G62" s="3">
        <v>42</v>
      </c>
      <c r="H62" s="3">
        <v>43</v>
      </c>
      <c r="I62" s="3">
        <v>43</v>
      </c>
      <c r="J62" s="3"/>
      <c r="K62" s="3"/>
      <c r="L62" s="3"/>
      <c r="M62" s="3"/>
      <c r="N62" s="30"/>
      <c r="O62" s="112"/>
      <c r="P62" s="3">
        <v>2020</v>
      </c>
      <c r="Q62" s="3">
        <v>57</v>
      </c>
      <c r="R62" s="5">
        <f t="shared" si="14"/>
        <v>7.0175438596491224E-2</v>
      </c>
      <c r="S62" s="5">
        <f t="shared" si="9"/>
        <v>0.36842105263157893</v>
      </c>
      <c r="T62" s="5">
        <f t="shared" si="10"/>
        <v>0.64912280701754388</v>
      </c>
      <c r="U62" s="5">
        <f t="shared" si="11"/>
        <v>0.73684210526315785</v>
      </c>
      <c r="V62" s="5">
        <f t="shared" si="12"/>
        <v>0.75438596491228072</v>
      </c>
      <c r="W62" s="5"/>
      <c r="X62" s="5"/>
      <c r="Y62" s="5"/>
      <c r="Z62" s="5"/>
      <c r="AA62" s="5"/>
    </row>
    <row r="63" spans="1:27" ht="15" customHeight="1" x14ac:dyDescent="0.25">
      <c r="A63" s="110" t="s">
        <v>64</v>
      </c>
      <c r="B63" s="3">
        <v>2014</v>
      </c>
      <c r="C63" s="3">
        <v>10</v>
      </c>
      <c r="D63" s="3">
        <v>0</v>
      </c>
      <c r="E63" s="3">
        <v>1</v>
      </c>
      <c r="F63" s="3">
        <v>3</v>
      </c>
      <c r="G63" s="3">
        <v>5</v>
      </c>
      <c r="H63" s="3">
        <v>5</v>
      </c>
      <c r="I63" s="3">
        <v>5</v>
      </c>
      <c r="J63" s="3">
        <v>5</v>
      </c>
      <c r="K63" s="3">
        <v>5</v>
      </c>
      <c r="L63" s="3">
        <v>5</v>
      </c>
      <c r="M63" s="3">
        <v>5</v>
      </c>
      <c r="N63" s="30"/>
      <c r="O63" s="110" t="s">
        <v>64</v>
      </c>
      <c r="P63" s="3">
        <v>2014</v>
      </c>
      <c r="Q63" s="3">
        <v>10</v>
      </c>
      <c r="R63" s="5">
        <f t="shared" si="14"/>
        <v>0</v>
      </c>
      <c r="S63" s="5">
        <f t="shared" si="9"/>
        <v>0.1</v>
      </c>
      <c r="T63" s="5">
        <f t="shared" si="10"/>
        <v>0.3</v>
      </c>
      <c r="U63" s="5">
        <f t="shared" si="11"/>
        <v>0.5</v>
      </c>
      <c r="V63" s="5"/>
      <c r="W63" s="5"/>
      <c r="X63" s="5"/>
      <c r="Y63" s="5"/>
      <c r="Z63" s="5"/>
      <c r="AA63" s="5"/>
    </row>
    <row r="64" spans="1:27" x14ac:dyDescent="0.25">
      <c r="A64" s="110"/>
      <c r="B64" s="3">
        <v>2015</v>
      </c>
      <c r="C64" s="3">
        <v>12</v>
      </c>
      <c r="D64" s="3">
        <v>0</v>
      </c>
      <c r="E64" s="3">
        <v>6</v>
      </c>
      <c r="F64" s="3">
        <v>9</v>
      </c>
      <c r="G64" s="3">
        <v>9</v>
      </c>
      <c r="H64" s="3">
        <v>9</v>
      </c>
      <c r="I64" s="3">
        <v>9</v>
      </c>
      <c r="J64" s="3">
        <v>9</v>
      </c>
      <c r="K64" s="3">
        <v>9</v>
      </c>
      <c r="L64" s="3">
        <v>9</v>
      </c>
      <c r="M64" s="3">
        <v>9</v>
      </c>
      <c r="N64" s="30"/>
      <c r="O64" s="110"/>
      <c r="P64" s="3">
        <v>2015</v>
      </c>
      <c r="Q64" s="3">
        <v>12</v>
      </c>
      <c r="R64" s="5">
        <f t="shared" si="14"/>
        <v>0</v>
      </c>
      <c r="S64" s="5">
        <f t="shared" si="9"/>
        <v>0.5</v>
      </c>
      <c r="T64" s="5">
        <f t="shared" si="10"/>
        <v>0.75</v>
      </c>
      <c r="U64" s="5"/>
      <c r="V64" s="5"/>
      <c r="W64" s="5"/>
      <c r="X64" s="5"/>
      <c r="Y64" s="5"/>
      <c r="Z64" s="5"/>
      <c r="AA64" s="5"/>
    </row>
    <row r="65" spans="1:27" x14ac:dyDescent="0.25">
      <c r="A65" s="110"/>
      <c r="B65" s="3">
        <v>2016</v>
      </c>
      <c r="C65" s="3">
        <v>8</v>
      </c>
      <c r="D65" s="3">
        <v>0</v>
      </c>
      <c r="E65" s="3">
        <v>1</v>
      </c>
      <c r="F65" s="3">
        <v>2</v>
      </c>
      <c r="G65" s="3">
        <v>2</v>
      </c>
      <c r="H65" s="3">
        <v>3</v>
      </c>
      <c r="I65" s="3">
        <v>3</v>
      </c>
      <c r="J65" s="3">
        <v>3</v>
      </c>
      <c r="K65" s="3">
        <v>3</v>
      </c>
      <c r="L65" s="3">
        <v>3</v>
      </c>
      <c r="M65" s="3">
        <v>3</v>
      </c>
      <c r="N65" s="30"/>
      <c r="O65" s="110"/>
      <c r="P65" s="3">
        <v>2016</v>
      </c>
      <c r="Q65" s="3">
        <v>8</v>
      </c>
      <c r="R65" s="5">
        <f t="shared" si="14"/>
        <v>0</v>
      </c>
      <c r="S65" s="5">
        <f t="shared" si="9"/>
        <v>0.125</v>
      </c>
      <c r="T65" s="5">
        <f t="shared" si="10"/>
        <v>0.25</v>
      </c>
      <c r="U65" s="5">
        <f t="shared" si="11"/>
        <v>0.25</v>
      </c>
      <c r="V65" s="5">
        <f t="shared" si="12"/>
        <v>0.375</v>
      </c>
      <c r="W65" s="5"/>
      <c r="X65" s="5"/>
      <c r="Y65" s="5"/>
      <c r="Z65" s="5"/>
      <c r="AA65" s="5"/>
    </row>
    <row r="66" spans="1:27" x14ac:dyDescent="0.25">
      <c r="A66" s="110"/>
      <c r="B66" s="3">
        <v>2017</v>
      </c>
      <c r="C66" s="3">
        <v>7</v>
      </c>
      <c r="D66" s="3">
        <v>0</v>
      </c>
      <c r="E66" s="3">
        <v>2</v>
      </c>
      <c r="F66" s="3">
        <v>2</v>
      </c>
      <c r="G66" s="3">
        <v>2</v>
      </c>
      <c r="H66" s="3">
        <v>2</v>
      </c>
      <c r="I66" s="3">
        <v>2</v>
      </c>
      <c r="J66" s="3">
        <v>2</v>
      </c>
      <c r="K66" s="3">
        <v>2</v>
      </c>
      <c r="L66" s="3">
        <v>2</v>
      </c>
      <c r="M66" s="3"/>
      <c r="N66" s="30"/>
      <c r="O66" s="110"/>
      <c r="P66" s="3">
        <v>2017</v>
      </c>
      <c r="Q66" s="3">
        <v>7</v>
      </c>
      <c r="R66" s="5">
        <f t="shared" si="14"/>
        <v>0</v>
      </c>
      <c r="S66" s="5">
        <f t="shared" si="9"/>
        <v>0.2857142857142857</v>
      </c>
      <c r="T66" s="5"/>
      <c r="U66" s="5"/>
      <c r="V66" s="5"/>
      <c r="W66" s="5"/>
      <c r="X66" s="5"/>
      <c r="Y66" s="5"/>
      <c r="Z66" s="5"/>
      <c r="AA66" s="5"/>
    </row>
    <row r="67" spans="1:27" x14ac:dyDescent="0.25">
      <c r="A67" s="110"/>
      <c r="B67" s="3">
        <v>2018</v>
      </c>
      <c r="C67" s="3">
        <v>15</v>
      </c>
      <c r="D67" s="3">
        <v>2</v>
      </c>
      <c r="E67" s="3">
        <v>10</v>
      </c>
      <c r="F67" s="3">
        <v>11</v>
      </c>
      <c r="G67" s="3">
        <v>12</v>
      </c>
      <c r="H67" s="3">
        <v>12</v>
      </c>
      <c r="I67" s="3">
        <v>12</v>
      </c>
      <c r="J67" s="3">
        <v>12</v>
      </c>
      <c r="K67" s="3">
        <v>12</v>
      </c>
      <c r="L67" s="3"/>
      <c r="M67" s="3"/>
      <c r="N67" s="30"/>
      <c r="O67" s="110"/>
      <c r="P67" s="3">
        <v>2018</v>
      </c>
      <c r="Q67" s="3">
        <v>15</v>
      </c>
      <c r="R67" s="5">
        <f t="shared" si="14"/>
        <v>0.13333333333333333</v>
      </c>
      <c r="S67" s="5">
        <f t="shared" si="9"/>
        <v>0.66666666666666663</v>
      </c>
      <c r="T67" s="5">
        <f t="shared" si="10"/>
        <v>0.73333333333333328</v>
      </c>
      <c r="U67" s="5">
        <f t="shared" si="11"/>
        <v>0.8</v>
      </c>
      <c r="V67" s="5"/>
      <c r="W67" s="5"/>
      <c r="X67" s="5"/>
      <c r="Y67" s="5"/>
      <c r="Z67" s="5"/>
      <c r="AA67" s="5"/>
    </row>
    <row r="68" spans="1:27" x14ac:dyDescent="0.25">
      <c r="A68" s="110"/>
      <c r="B68" s="3">
        <v>2019</v>
      </c>
      <c r="C68" s="3">
        <v>15</v>
      </c>
      <c r="D68" s="3">
        <v>0</v>
      </c>
      <c r="E68" s="3">
        <v>5</v>
      </c>
      <c r="F68" s="3">
        <v>9</v>
      </c>
      <c r="G68" s="3">
        <v>10</v>
      </c>
      <c r="H68" s="3">
        <v>11</v>
      </c>
      <c r="I68" s="3">
        <v>11</v>
      </c>
      <c r="J68" s="3">
        <v>11</v>
      </c>
      <c r="K68" s="3"/>
      <c r="L68" s="3"/>
      <c r="M68" s="3"/>
      <c r="N68" s="30"/>
      <c r="O68" s="110"/>
      <c r="P68" s="3">
        <v>2019</v>
      </c>
      <c r="Q68" s="3">
        <v>15</v>
      </c>
      <c r="R68" s="5">
        <f t="shared" si="14"/>
        <v>0</v>
      </c>
      <c r="S68" s="5">
        <f t="shared" si="9"/>
        <v>0.33333333333333331</v>
      </c>
      <c r="T68" s="5">
        <f t="shared" si="10"/>
        <v>0.6</v>
      </c>
      <c r="U68" s="5">
        <f t="shared" si="11"/>
        <v>0.66666666666666663</v>
      </c>
      <c r="V68" s="5">
        <f t="shared" si="12"/>
        <v>0.73333333333333328</v>
      </c>
      <c r="W68" s="5"/>
      <c r="X68" s="5"/>
      <c r="Y68" s="5"/>
      <c r="Z68" s="5"/>
      <c r="AA68" s="5"/>
    </row>
    <row r="69" spans="1:27" x14ac:dyDescent="0.25">
      <c r="A69" s="110"/>
      <c r="B69" s="3">
        <v>2020</v>
      </c>
      <c r="C69" s="3">
        <v>23</v>
      </c>
      <c r="D69" s="3">
        <v>0</v>
      </c>
      <c r="E69" s="3">
        <v>9</v>
      </c>
      <c r="F69" s="3">
        <v>12</v>
      </c>
      <c r="G69" s="3">
        <v>14</v>
      </c>
      <c r="H69" s="3">
        <v>14</v>
      </c>
      <c r="I69" s="3">
        <v>14</v>
      </c>
      <c r="J69" s="3"/>
      <c r="K69" s="3"/>
      <c r="L69" s="3"/>
      <c r="M69" s="3"/>
      <c r="N69" s="30"/>
      <c r="O69" s="110"/>
      <c r="P69" s="3">
        <v>2020</v>
      </c>
      <c r="Q69" s="3">
        <v>23</v>
      </c>
      <c r="R69" s="5">
        <f t="shared" si="14"/>
        <v>0</v>
      </c>
      <c r="S69" s="5">
        <f t="shared" si="9"/>
        <v>0.39130434782608697</v>
      </c>
      <c r="T69" s="5">
        <f t="shared" si="10"/>
        <v>0.52173913043478259</v>
      </c>
      <c r="U69" s="5">
        <f t="shared" si="11"/>
        <v>0.60869565217391308</v>
      </c>
      <c r="V69" s="5"/>
      <c r="W69" s="5"/>
      <c r="X69" s="5"/>
      <c r="Y69" s="5"/>
      <c r="Z69" s="5"/>
      <c r="AA69" s="5"/>
    </row>
    <row r="70" spans="1:27" x14ac:dyDescent="0.25">
      <c r="A70" s="110" t="s">
        <v>65</v>
      </c>
      <c r="B70" s="3">
        <v>2021</v>
      </c>
      <c r="C70" s="3">
        <v>62</v>
      </c>
      <c r="D70" s="3">
        <v>0</v>
      </c>
      <c r="E70" s="3">
        <v>19</v>
      </c>
      <c r="F70" s="3">
        <v>33</v>
      </c>
      <c r="G70" s="3">
        <v>40</v>
      </c>
      <c r="H70" s="3">
        <v>40</v>
      </c>
      <c r="I70" s="3"/>
      <c r="J70" s="3"/>
      <c r="K70" s="3"/>
      <c r="L70" s="3"/>
      <c r="M70" s="3"/>
      <c r="N70" s="30"/>
      <c r="O70" s="110" t="s">
        <v>65</v>
      </c>
      <c r="P70" s="3">
        <v>2021</v>
      </c>
      <c r="Q70" s="3">
        <v>62</v>
      </c>
      <c r="R70" s="5">
        <f t="shared" si="14"/>
        <v>0</v>
      </c>
      <c r="S70" s="5">
        <f t="shared" si="9"/>
        <v>0.30645161290322581</v>
      </c>
      <c r="T70" s="5">
        <f t="shared" si="10"/>
        <v>0.532258064516129</v>
      </c>
      <c r="U70" s="5">
        <f t="shared" si="11"/>
        <v>0.64516129032258063</v>
      </c>
      <c r="V70" s="5"/>
      <c r="W70" s="5"/>
      <c r="X70" s="5"/>
      <c r="Y70" s="5"/>
      <c r="Z70" s="5"/>
      <c r="AA70" s="5"/>
    </row>
    <row r="71" spans="1:27" x14ac:dyDescent="0.25">
      <c r="A71" s="110"/>
      <c r="B71" s="3">
        <v>2022</v>
      </c>
      <c r="C71" s="3">
        <v>54</v>
      </c>
      <c r="D71" s="3">
        <v>2</v>
      </c>
      <c r="E71" s="3">
        <v>23</v>
      </c>
      <c r="F71" s="3">
        <v>34</v>
      </c>
      <c r="G71" s="3">
        <v>34</v>
      </c>
      <c r="H71" s="3"/>
      <c r="I71" s="3"/>
      <c r="J71" s="3"/>
      <c r="K71" s="3"/>
      <c r="L71" s="3"/>
      <c r="M71" s="3"/>
      <c r="N71" s="30"/>
      <c r="O71" s="110"/>
      <c r="P71" s="3">
        <v>2022</v>
      </c>
      <c r="Q71" s="3">
        <v>54</v>
      </c>
      <c r="R71" s="5">
        <f t="shared" si="14"/>
        <v>3.7037037037037035E-2</v>
      </c>
      <c r="S71" s="5">
        <f t="shared" si="9"/>
        <v>0.42592592592592593</v>
      </c>
      <c r="T71" s="5">
        <f t="shared" si="10"/>
        <v>0.62962962962962965</v>
      </c>
      <c r="U71" s="5"/>
      <c r="V71" s="5"/>
      <c r="W71" s="5"/>
      <c r="X71" s="5"/>
      <c r="Y71" s="5"/>
      <c r="Z71" s="5"/>
      <c r="AA71" s="5"/>
    </row>
    <row r="72" spans="1:27" x14ac:dyDescent="0.25">
      <c r="A72" s="110"/>
      <c r="B72" s="3">
        <v>2023</v>
      </c>
      <c r="C72" s="3">
        <v>35</v>
      </c>
      <c r="D72" s="3">
        <v>1</v>
      </c>
      <c r="E72" s="3">
        <v>9</v>
      </c>
      <c r="F72" s="3">
        <v>10</v>
      </c>
      <c r="G72" s="3"/>
      <c r="H72" s="3"/>
      <c r="I72" s="3"/>
      <c r="J72" s="3"/>
      <c r="K72" s="3"/>
      <c r="L72" s="3"/>
      <c r="M72" s="3"/>
      <c r="N72" s="30"/>
      <c r="O72" s="110"/>
      <c r="P72" s="3">
        <v>2023</v>
      </c>
      <c r="Q72" s="3">
        <v>35</v>
      </c>
      <c r="R72" s="5">
        <f t="shared" si="14"/>
        <v>2.8571428571428571E-2</v>
      </c>
      <c r="S72" s="5">
        <f t="shared" si="9"/>
        <v>0.25714285714285712</v>
      </c>
      <c r="T72" s="5">
        <f>F72/C72</f>
        <v>0.2857142857142857</v>
      </c>
      <c r="U72" s="5"/>
      <c r="V72" s="5"/>
      <c r="W72" s="5"/>
      <c r="X72" s="5"/>
      <c r="Y72" s="5"/>
      <c r="Z72" s="5"/>
      <c r="AA72" s="5"/>
    </row>
    <row r="73" spans="1:27" x14ac:dyDescent="0.25">
      <c r="A73" s="110"/>
      <c r="B73" s="3">
        <v>2024</v>
      </c>
      <c r="C73" s="3">
        <v>48</v>
      </c>
      <c r="D73" s="3">
        <v>2</v>
      </c>
      <c r="E73" s="3">
        <v>5</v>
      </c>
      <c r="F73" s="3"/>
      <c r="G73" s="3"/>
      <c r="H73" s="3"/>
      <c r="I73" s="3"/>
      <c r="J73" s="3"/>
      <c r="K73" s="3"/>
      <c r="L73" s="3"/>
      <c r="M73" s="3"/>
      <c r="N73" s="30"/>
      <c r="O73" s="110"/>
      <c r="P73" s="3">
        <v>2024</v>
      </c>
      <c r="Q73" s="3">
        <v>48</v>
      </c>
      <c r="R73" s="5">
        <f>D73/C73</f>
        <v>4.1666666666666664E-2</v>
      </c>
      <c r="S73" s="5">
        <f>E73/C73</f>
        <v>0.10416666666666667</v>
      </c>
      <c r="T73" s="5"/>
      <c r="U73" s="5"/>
      <c r="V73" s="5"/>
      <c r="W73" s="5"/>
      <c r="X73" s="5"/>
      <c r="Y73" s="5"/>
      <c r="Z73" s="5"/>
      <c r="AA73" s="5"/>
    </row>
    <row r="74" spans="1:27" x14ac:dyDescent="0.25">
      <c r="A74" s="111" t="s">
        <v>66</v>
      </c>
      <c r="B74" s="3">
        <v>2014</v>
      </c>
      <c r="C74" s="3">
        <v>1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0"/>
      <c r="O74" s="111" t="s">
        <v>66</v>
      </c>
      <c r="P74" s="3">
        <v>2014</v>
      </c>
      <c r="Q74" s="3">
        <v>1</v>
      </c>
      <c r="R74" s="5">
        <f t="shared" si="14"/>
        <v>0</v>
      </c>
      <c r="S74" s="5"/>
      <c r="T74" s="5"/>
      <c r="U74" s="5"/>
      <c r="V74" s="5"/>
      <c r="W74" s="5"/>
      <c r="X74" s="5"/>
      <c r="Y74" s="5"/>
      <c r="Z74" s="5"/>
      <c r="AA74" s="5"/>
    </row>
    <row r="75" spans="1:27" x14ac:dyDescent="0.25">
      <c r="A75" s="111"/>
      <c r="B75" s="3">
        <v>2016</v>
      </c>
      <c r="C75" s="3">
        <v>3</v>
      </c>
      <c r="D75" s="3">
        <v>2</v>
      </c>
      <c r="E75" s="3">
        <v>3</v>
      </c>
      <c r="F75" s="3">
        <v>3</v>
      </c>
      <c r="G75" s="3">
        <v>3</v>
      </c>
      <c r="H75" s="3">
        <v>3</v>
      </c>
      <c r="I75" s="3">
        <v>3</v>
      </c>
      <c r="J75" s="3">
        <v>3</v>
      </c>
      <c r="K75" s="3">
        <v>3</v>
      </c>
      <c r="L75" s="3">
        <v>3</v>
      </c>
      <c r="M75" s="3">
        <v>3</v>
      </c>
      <c r="N75" s="30"/>
      <c r="O75" s="111"/>
      <c r="P75" s="3">
        <v>2016</v>
      </c>
      <c r="Q75" s="3">
        <v>3</v>
      </c>
      <c r="R75" s="5">
        <f t="shared" si="14"/>
        <v>0.66666666666666663</v>
      </c>
      <c r="S75" s="5">
        <f t="shared" si="9"/>
        <v>1</v>
      </c>
      <c r="T75" s="5"/>
      <c r="U75" s="5"/>
      <c r="V75" s="5"/>
      <c r="W75" s="5"/>
      <c r="X75" s="5"/>
      <c r="Y75" s="5"/>
      <c r="Z75" s="5"/>
      <c r="AA75" s="5"/>
    </row>
    <row r="76" spans="1:27" x14ac:dyDescent="0.25">
      <c r="A76" s="111"/>
      <c r="B76" s="3">
        <v>2017</v>
      </c>
      <c r="C76" s="3">
        <v>3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/>
      <c r="N76" s="30"/>
      <c r="O76" s="111"/>
      <c r="P76" s="3">
        <v>2017</v>
      </c>
      <c r="Q76" s="3">
        <v>3</v>
      </c>
      <c r="R76" s="5">
        <f t="shared" si="14"/>
        <v>0</v>
      </c>
      <c r="S76" s="5"/>
      <c r="T76" s="5"/>
      <c r="U76" s="5"/>
      <c r="V76" s="5"/>
      <c r="W76" s="5"/>
      <c r="X76" s="5"/>
      <c r="Y76" s="5"/>
      <c r="Z76" s="5"/>
      <c r="AA76" s="5"/>
    </row>
    <row r="77" spans="1:27" x14ac:dyDescent="0.25">
      <c r="A77" s="111"/>
      <c r="B77" s="3">
        <v>2018</v>
      </c>
      <c r="C77" s="3">
        <v>16</v>
      </c>
      <c r="D77" s="3">
        <v>9</v>
      </c>
      <c r="E77" s="3">
        <v>13</v>
      </c>
      <c r="F77" s="3">
        <v>13</v>
      </c>
      <c r="G77" s="3">
        <v>13</v>
      </c>
      <c r="H77" s="3">
        <v>13</v>
      </c>
      <c r="I77" s="3">
        <v>13</v>
      </c>
      <c r="J77" s="3">
        <v>13</v>
      </c>
      <c r="K77" s="3">
        <v>13</v>
      </c>
      <c r="L77" s="3"/>
      <c r="M77" s="3"/>
      <c r="N77" s="30"/>
      <c r="O77" s="111"/>
      <c r="P77" s="3">
        <v>2018</v>
      </c>
      <c r="Q77" s="3">
        <v>16</v>
      </c>
      <c r="R77" s="5">
        <f t="shared" si="14"/>
        <v>0.5625</v>
      </c>
      <c r="S77" s="5">
        <f t="shared" si="9"/>
        <v>0.8125</v>
      </c>
      <c r="T77" s="5"/>
      <c r="U77" s="5"/>
      <c r="V77" s="5"/>
      <c r="W77" s="5"/>
      <c r="X77" s="5"/>
      <c r="Y77" s="5"/>
      <c r="Z77" s="5"/>
      <c r="AA77" s="5"/>
    </row>
    <row r="78" spans="1:27" x14ac:dyDescent="0.25">
      <c r="A78" s="111"/>
      <c r="B78" s="3">
        <v>2019</v>
      </c>
      <c r="C78" s="3">
        <v>15</v>
      </c>
      <c r="D78" s="3">
        <v>9</v>
      </c>
      <c r="E78" s="3">
        <v>10</v>
      </c>
      <c r="F78" s="3">
        <v>10</v>
      </c>
      <c r="G78" s="3">
        <v>10</v>
      </c>
      <c r="H78" s="3">
        <v>10</v>
      </c>
      <c r="I78" s="3">
        <v>10</v>
      </c>
      <c r="J78" s="3">
        <v>10</v>
      </c>
      <c r="K78" s="3"/>
      <c r="L78" s="3"/>
      <c r="M78" s="3"/>
      <c r="N78" s="30"/>
      <c r="O78" s="111"/>
      <c r="P78" s="3">
        <v>2019</v>
      </c>
      <c r="Q78" s="3">
        <v>15</v>
      </c>
      <c r="R78" s="5">
        <f t="shared" si="14"/>
        <v>0.6</v>
      </c>
      <c r="S78" s="5">
        <f t="shared" si="9"/>
        <v>0.66666666666666663</v>
      </c>
      <c r="T78" s="5"/>
      <c r="U78" s="5"/>
      <c r="V78" s="5"/>
      <c r="W78" s="5"/>
      <c r="X78" s="5"/>
      <c r="Y78" s="5"/>
      <c r="Z78" s="5"/>
      <c r="AA78" s="5"/>
    </row>
    <row r="79" spans="1:27" x14ac:dyDescent="0.25">
      <c r="A79" s="111"/>
      <c r="B79" s="3">
        <v>2020</v>
      </c>
      <c r="C79" s="3">
        <v>15</v>
      </c>
      <c r="D79" s="3">
        <v>4</v>
      </c>
      <c r="E79" s="3">
        <v>5</v>
      </c>
      <c r="F79" s="3">
        <v>10</v>
      </c>
      <c r="G79" s="3">
        <v>10</v>
      </c>
      <c r="H79" s="3">
        <v>10</v>
      </c>
      <c r="I79" s="3">
        <v>10</v>
      </c>
      <c r="J79" s="3"/>
      <c r="K79" s="3"/>
      <c r="L79" s="3"/>
      <c r="M79" s="3"/>
      <c r="N79" s="30"/>
      <c r="O79" s="111"/>
      <c r="P79" s="3">
        <v>2020</v>
      </c>
      <c r="Q79" s="3">
        <v>15</v>
      </c>
      <c r="R79" s="5">
        <f t="shared" si="14"/>
        <v>0.26666666666666666</v>
      </c>
      <c r="S79" s="5">
        <f t="shared" si="9"/>
        <v>0.33333333333333331</v>
      </c>
      <c r="T79" s="5">
        <f t="shared" si="10"/>
        <v>0.66666666666666663</v>
      </c>
      <c r="U79" s="5"/>
      <c r="V79" s="5"/>
      <c r="W79" s="5"/>
      <c r="X79" s="5"/>
      <c r="Y79" s="5"/>
      <c r="Z79" s="5"/>
      <c r="AA79" s="5"/>
    </row>
    <row r="80" spans="1:27" x14ac:dyDescent="0.25">
      <c r="A80" s="111"/>
      <c r="B80" s="3">
        <v>2021</v>
      </c>
      <c r="C80" s="3">
        <v>26</v>
      </c>
      <c r="D80" s="3">
        <v>0</v>
      </c>
      <c r="E80" s="3">
        <v>11</v>
      </c>
      <c r="F80" s="3">
        <v>12</v>
      </c>
      <c r="G80" s="3">
        <v>12</v>
      </c>
      <c r="H80" s="3">
        <v>12</v>
      </c>
      <c r="I80" s="3"/>
      <c r="J80" s="3"/>
      <c r="K80" s="3"/>
      <c r="L80" s="3"/>
      <c r="M80" s="3"/>
      <c r="N80" s="30"/>
      <c r="O80" s="111"/>
      <c r="P80" s="3">
        <v>2021</v>
      </c>
      <c r="Q80" s="3">
        <v>26</v>
      </c>
      <c r="R80" s="5">
        <f t="shared" si="14"/>
        <v>0</v>
      </c>
      <c r="S80" s="5">
        <f t="shared" si="9"/>
        <v>0.42307692307692307</v>
      </c>
      <c r="T80" s="5">
        <f t="shared" si="10"/>
        <v>0.46153846153846156</v>
      </c>
      <c r="U80" s="5"/>
      <c r="V80" s="5"/>
      <c r="W80" s="5"/>
      <c r="X80" s="5"/>
      <c r="Y80" s="5"/>
      <c r="Z80" s="5"/>
      <c r="AA80" s="5"/>
    </row>
    <row r="81" spans="1:27" x14ac:dyDescent="0.25">
      <c r="A81" s="111"/>
      <c r="B81" s="3">
        <v>2022</v>
      </c>
      <c r="C81" s="3">
        <v>25</v>
      </c>
      <c r="D81" s="3">
        <v>6</v>
      </c>
      <c r="E81" s="3">
        <v>13</v>
      </c>
      <c r="F81" s="3">
        <v>18</v>
      </c>
      <c r="G81" s="3">
        <v>18</v>
      </c>
      <c r="H81" s="3"/>
      <c r="I81" s="3"/>
      <c r="J81" s="3"/>
      <c r="K81" s="3"/>
      <c r="L81" s="3"/>
      <c r="M81" s="3"/>
      <c r="N81" s="30"/>
      <c r="O81" s="111"/>
      <c r="P81" s="3">
        <v>2022</v>
      </c>
      <c r="Q81" s="3">
        <v>25</v>
      </c>
      <c r="R81" s="5">
        <f t="shared" si="14"/>
        <v>0.24</v>
      </c>
      <c r="S81" s="5">
        <f t="shared" si="9"/>
        <v>0.52</v>
      </c>
      <c r="T81" s="5">
        <f t="shared" si="10"/>
        <v>0.72</v>
      </c>
      <c r="U81" s="5"/>
      <c r="V81" s="5"/>
      <c r="W81" s="5"/>
      <c r="X81" s="5"/>
      <c r="Y81" s="5"/>
      <c r="Z81" s="5"/>
      <c r="AA81" s="5"/>
    </row>
    <row r="82" spans="1:27" x14ac:dyDescent="0.25">
      <c r="A82" s="111"/>
      <c r="B82" s="3">
        <v>2023</v>
      </c>
      <c r="C82" s="3">
        <v>26</v>
      </c>
      <c r="D82" s="3">
        <v>1</v>
      </c>
      <c r="E82" s="3">
        <v>10</v>
      </c>
      <c r="F82" s="3">
        <v>12</v>
      </c>
      <c r="G82" s="3"/>
      <c r="H82" s="3"/>
      <c r="I82" s="3"/>
      <c r="J82" s="3"/>
      <c r="K82" s="3"/>
      <c r="L82" s="3"/>
      <c r="M82" s="3"/>
      <c r="N82" s="30"/>
      <c r="O82" s="111"/>
      <c r="P82" s="3">
        <v>2023</v>
      </c>
      <c r="Q82" s="3">
        <v>26</v>
      </c>
      <c r="R82" s="5">
        <f t="shared" si="14"/>
        <v>3.8461538461538464E-2</v>
      </c>
      <c r="S82" s="5">
        <f t="shared" si="9"/>
        <v>0.38461538461538464</v>
      </c>
      <c r="T82" s="5"/>
      <c r="U82" s="5"/>
      <c r="V82" s="5"/>
      <c r="W82" s="5"/>
      <c r="X82" s="5"/>
      <c r="Y82" s="5"/>
      <c r="Z82" s="5"/>
      <c r="AA82" s="5"/>
    </row>
    <row r="83" spans="1:27" x14ac:dyDescent="0.25">
      <c r="A83" s="111"/>
      <c r="B83" s="3">
        <v>2024</v>
      </c>
      <c r="C83" s="3">
        <v>37</v>
      </c>
      <c r="D83" s="3">
        <v>5</v>
      </c>
      <c r="E83" s="3">
        <v>5</v>
      </c>
      <c r="F83" s="3"/>
      <c r="G83" s="3"/>
      <c r="H83" s="3"/>
      <c r="I83" s="3"/>
      <c r="J83" s="3"/>
      <c r="K83" s="3"/>
      <c r="L83" s="3"/>
      <c r="M83" s="3"/>
      <c r="N83" s="30"/>
      <c r="O83" s="111"/>
      <c r="P83" s="3">
        <v>2024</v>
      </c>
      <c r="Q83" s="3">
        <v>37</v>
      </c>
      <c r="R83" s="5">
        <f t="shared" si="14"/>
        <v>0.13513513513513514</v>
      </c>
      <c r="S83" s="5"/>
      <c r="T83" s="5"/>
      <c r="U83" s="5"/>
      <c r="V83" s="5"/>
      <c r="W83" s="5"/>
      <c r="X83" s="5"/>
      <c r="Y83" s="5"/>
      <c r="Z83" s="5"/>
      <c r="AA83" s="5"/>
    </row>
    <row r="84" spans="1:27" x14ac:dyDescent="0.25">
      <c r="A84" s="111" t="s">
        <v>67</v>
      </c>
      <c r="B84" s="3">
        <v>2014</v>
      </c>
      <c r="C84" s="3">
        <v>32</v>
      </c>
      <c r="D84" s="3">
        <v>0</v>
      </c>
      <c r="E84" s="3">
        <v>3</v>
      </c>
      <c r="F84" s="3">
        <v>4</v>
      </c>
      <c r="G84" s="3">
        <v>15</v>
      </c>
      <c r="H84" s="3">
        <v>24</v>
      </c>
      <c r="I84" s="3">
        <v>24</v>
      </c>
      <c r="J84" s="3">
        <v>24</v>
      </c>
      <c r="K84" s="3">
        <v>24</v>
      </c>
      <c r="L84" s="3">
        <v>25</v>
      </c>
      <c r="M84" s="3">
        <v>25</v>
      </c>
      <c r="N84" s="30"/>
      <c r="O84" s="111" t="s">
        <v>67</v>
      </c>
      <c r="P84" s="3">
        <v>2014</v>
      </c>
      <c r="Q84" s="3">
        <v>32</v>
      </c>
      <c r="R84" s="5">
        <f t="shared" si="14"/>
        <v>0</v>
      </c>
      <c r="S84" s="5">
        <f t="shared" si="9"/>
        <v>9.375E-2</v>
      </c>
      <c r="T84" s="5">
        <f t="shared" si="10"/>
        <v>0.125</v>
      </c>
      <c r="U84" s="5">
        <f t="shared" si="11"/>
        <v>0.46875</v>
      </c>
      <c r="V84" s="5">
        <f t="shared" si="12"/>
        <v>0.75</v>
      </c>
      <c r="W84" s="5">
        <f t="shared" si="13"/>
        <v>0.75</v>
      </c>
      <c r="X84" s="5">
        <f t="shared" si="15"/>
        <v>0.75</v>
      </c>
      <c r="Y84" s="5">
        <f t="shared" ref="Y84:Y87" si="16">K84/C84</f>
        <v>0.75</v>
      </c>
      <c r="Z84" s="5">
        <f t="shared" ref="Z84:Z86" si="17">L84/C84</f>
        <v>0.78125</v>
      </c>
      <c r="AA84" s="5"/>
    </row>
    <row r="85" spans="1:27" x14ac:dyDescent="0.25">
      <c r="A85" s="111"/>
      <c r="B85" s="3">
        <v>2015</v>
      </c>
      <c r="C85" s="3">
        <v>79</v>
      </c>
      <c r="D85" s="3">
        <v>0</v>
      </c>
      <c r="E85" s="3">
        <v>4</v>
      </c>
      <c r="F85" s="3">
        <v>16</v>
      </c>
      <c r="G85" s="3">
        <v>33</v>
      </c>
      <c r="H85" s="3">
        <v>40</v>
      </c>
      <c r="I85" s="3">
        <v>42</v>
      </c>
      <c r="J85" s="3">
        <v>44</v>
      </c>
      <c r="K85" s="3">
        <v>45</v>
      </c>
      <c r="L85" s="3">
        <v>47</v>
      </c>
      <c r="M85" s="3">
        <v>49</v>
      </c>
      <c r="N85" s="30"/>
      <c r="O85" s="111"/>
      <c r="P85" s="3">
        <v>2015</v>
      </c>
      <c r="Q85" s="3">
        <v>79</v>
      </c>
      <c r="R85" s="5">
        <f t="shared" si="14"/>
        <v>0</v>
      </c>
      <c r="S85" s="5">
        <f t="shared" si="9"/>
        <v>5.0632911392405063E-2</v>
      </c>
      <c r="T85" s="5">
        <f t="shared" si="10"/>
        <v>0.20253164556962025</v>
      </c>
      <c r="U85" s="5">
        <f t="shared" si="11"/>
        <v>0.41772151898734178</v>
      </c>
      <c r="V85" s="5">
        <f t="shared" si="12"/>
        <v>0.50632911392405067</v>
      </c>
      <c r="W85" s="5">
        <f t="shared" si="13"/>
        <v>0.53164556962025311</v>
      </c>
      <c r="X85" s="5">
        <f t="shared" si="15"/>
        <v>0.55696202531645567</v>
      </c>
      <c r="Y85" s="5">
        <f t="shared" si="16"/>
        <v>0.569620253164557</v>
      </c>
      <c r="Z85" s="5">
        <f t="shared" si="17"/>
        <v>0.59493670886075944</v>
      </c>
      <c r="AA85" s="5">
        <f t="shared" ref="AA85" si="18">M85/C85</f>
        <v>0.620253164556962</v>
      </c>
    </row>
    <row r="86" spans="1:27" x14ac:dyDescent="0.25">
      <c r="A86" s="111"/>
      <c r="B86" s="3">
        <v>2016</v>
      </c>
      <c r="C86" s="3">
        <v>38</v>
      </c>
      <c r="D86" s="3">
        <v>0</v>
      </c>
      <c r="E86" s="3">
        <v>4</v>
      </c>
      <c r="F86" s="3">
        <v>16</v>
      </c>
      <c r="G86" s="3">
        <v>21</v>
      </c>
      <c r="H86" s="3">
        <v>22</v>
      </c>
      <c r="I86" s="3">
        <v>22</v>
      </c>
      <c r="J86" s="3">
        <v>22</v>
      </c>
      <c r="K86" s="3">
        <v>22</v>
      </c>
      <c r="L86" s="3">
        <v>23</v>
      </c>
      <c r="M86" s="3">
        <v>23</v>
      </c>
      <c r="N86" s="30"/>
      <c r="O86" s="111"/>
      <c r="P86" s="3">
        <v>2016</v>
      </c>
      <c r="Q86" s="3">
        <v>38</v>
      </c>
      <c r="R86" s="5">
        <f t="shared" si="14"/>
        <v>0</v>
      </c>
      <c r="S86" s="5">
        <f t="shared" si="9"/>
        <v>0.10526315789473684</v>
      </c>
      <c r="T86" s="5">
        <f t="shared" si="10"/>
        <v>0.42105263157894735</v>
      </c>
      <c r="U86" s="5">
        <f t="shared" si="11"/>
        <v>0.55263157894736847</v>
      </c>
      <c r="V86" s="5">
        <f t="shared" si="12"/>
        <v>0.57894736842105265</v>
      </c>
      <c r="W86" s="5">
        <f t="shared" si="13"/>
        <v>0.57894736842105265</v>
      </c>
      <c r="X86" s="5">
        <f t="shared" si="15"/>
        <v>0.57894736842105265</v>
      </c>
      <c r="Y86" s="5">
        <f t="shared" si="16"/>
        <v>0.57894736842105265</v>
      </c>
      <c r="Z86" s="5">
        <f t="shared" si="17"/>
        <v>0.60526315789473684</v>
      </c>
      <c r="AA86" s="5"/>
    </row>
    <row r="87" spans="1:27" x14ac:dyDescent="0.25">
      <c r="A87" s="111"/>
      <c r="B87" s="3">
        <v>2017</v>
      </c>
      <c r="C87" s="3">
        <v>50</v>
      </c>
      <c r="D87" s="3">
        <v>0</v>
      </c>
      <c r="E87" s="3">
        <v>6</v>
      </c>
      <c r="F87" s="3">
        <v>22</v>
      </c>
      <c r="G87" s="3">
        <v>31</v>
      </c>
      <c r="H87" s="3">
        <v>31</v>
      </c>
      <c r="I87" s="3">
        <v>31</v>
      </c>
      <c r="J87" s="3">
        <v>33</v>
      </c>
      <c r="K87" s="3">
        <v>34</v>
      </c>
      <c r="L87" s="3">
        <v>34</v>
      </c>
      <c r="M87" s="3"/>
      <c r="N87" s="30"/>
      <c r="O87" s="111"/>
      <c r="P87" s="3">
        <v>2017</v>
      </c>
      <c r="Q87" s="3">
        <v>50</v>
      </c>
      <c r="R87" s="5">
        <f t="shared" si="14"/>
        <v>0</v>
      </c>
      <c r="S87" s="5">
        <f t="shared" si="9"/>
        <v>0.12</v>
      </c>
      <c r="T87" s="5">
        <f t="shared" si="10"/>
        <v>0.44</v>
      </c>
      <c r="U87" s="5">
        <f t="shared" si="11"/>
        <v>0.62</v>
      </c>
      <c r="V87" s="5">
        <f t="shared" si="12"/>
        <v>0.62</v>
      </c>
      <c r="W87" s="5">
        <f t="shared" si="13"/>
        <v>0.62</v>
      </c>
      <c r="X87" s="5">
        <f t="shared" si="15"/>
        <v>0.66</v>
      </c>
      <c r="Y87" s="5">
        <f t="shared" si="16"/>
        <v>0.68</v>
      </c>
      <c r="Z87" s="5"/>
      <c r="AA87" s="5"/>
    </row>
    <row r="88" spans="1:27" x14ac:dyDescent="0.25">
      <c r="A88" s="111"/>
      <c r="B88" s="3">
        <v>2018</v>
      </c>
      <c r="C88" s="3">
        <v>68</v>
      </c>
      <c r="D88" s="3">
        <v>2</v>
      </c>
      <c r="E88" s="3">
        <v>18</v>
      </c>
      <c r="F88" s="3">
        <v>32</v>
      </c>
      <c r="G88" s="3">
        <v>39</v>
      </c>
      <c r="H88" s="3">
        <v>45</v>
      </c>
      <c r="I88" s="3">
        <v>48</v>
      </c>
      <c r="J88" s="3">
        <v>49</v>
      </c>
      <c r="K88" s="3">
        <v>49</v>
      </c>
      <c r="L88" s="3"/>
      <c r="M88" s="3"/>
      <c r="N88" s="30"/>
      <c r="O88" s="111"/>
      <c r="P88" s="3">
        <v>2018</v>
      </c>
      <c r="Q88" s="3">
        <v>68</v>
      </c>
      <c r="R88" s="5">
        <f t="shared" si="14"/>
        <v>2.9411764705882353E-2</v>
      </c>
      <c r="S88" s="5">
        <f t="shared" ref="S88:S116" si="19">E88/C88</f>
        <v>0.26470588235294118</v>
      </c>
      <c r="T88" s="5">
        <f t="shared" ref="T88:T115" si="20">F88/C88</f>
        <v>0.47058823529411764</v>
      </c>
      <c r="U88" s="5">
        <f t="shared" ref="U88:U114" si="21">G88/C88</f>
        <v>0.57352941176470584</v>
      </c>
      <c r="V88" s="5">
        <f t="shared" ref="V88:V113" si="22">H88/C88</f>
        <v>0.66176470588235292</v>
      </c>
      <c r="W88" s="5">
        <f t="shared" ref="W88:W111" si="23">I88/C88</f>
        <v>0.70588235294117652</v>
      </c>
      <c r="X88" s="5">
        <f t="shared" si="15"/>
        <v>0.72058823529411764</v>
      </c>
      <c r="Y88" s="5"/>
      <c r="Z88" s="5"/>
      <c r="AA88" s="5"/>
    </row>
    <row r="89" spans="1:27" x14ac:dyDescent="0.25">
      <c r="A89" s="111"/>
      <c r="B89" s="3">
        <v>2019</v>
      </c>
      <c r="C89" s="3">
        <v>95</v>
      </c>
      <c r="D89" s="3">
        <v>2</v>
      </c>
      <c r="E89" s="3">
        <v>34</v>
      </c>
      <c r="F89" s="3">
        <v>45</v>
      </c>
      <c r="G89" s="3">
        <v>61</v>
      </c>
      <c r="H89" s="3">
        <v>68</v>
      </c>
      <c r="I89" s="3">
        <v>73</v>
      </c>
      <c r="J89" s="3">
        <v>73</v>
      </c>
      <c r="K89" s="3"/>
      <c r="L89" s="3"/>
      <c r="M89" s="3"/>
      <c r="N89" s="30"/>
      <c r="O89" s="111"/>
      <c r="P89" s="3">
        <v>2019</v>
      </c>
      <c r="Q89" s="3">
        <v>95</v>
      </c>
      <c r="R89" s="5">
        <f t="shared" ref="R89:R116" si="24">D89/C89</f>
        <v>2.1052631578947368E-2</v>
      </c>
      <c r="S89" s="5">
        <f t="shared" si="19"/>
        <v>0.35789473684210527</v>
      </c>
      <c r="T89" s="5">
        <f t="shared" si="20"/>
        <v>0.47368421052631576</v>
      </c>
      <c r="U89" s="5">
        <f t="shared" si="21"/>
        <v>0.64210526315789473</v>
      </c>
      <c r="V89" s="5">
        <f t="shared" si="22"/>
        <v>0.71578947368421053</v>
      </c>
      <c r="W89" s="5">
        <f t="shared" si="23"/>
        <v>0.76842105263157889</v>
      </c>
      <c r="X89" s="5"/>
      <c r="Y89" s="5"/>
      <c r="Z89" s="5"/>
      <c r="AA89" s="5"/>
    </row>
    <row r="90" spans="1:27" x14ac:dyDescent="0.25">
      <c r="A90" s="111"/>
      <c r="B90" s="3">
        <v>2020</v>
      </c>
      <c r="C90" s="3">
        <v>124</v>
      </c>
      <c r="D90" s="3">
        <v>2</v>
      </c>
      <c r="E90" s="3">
        <v>10</v>
      </c>
      <c r="F90" s="3">
        <v>57</v>
      </c>
      <c r="G90" s="3">
        <v>70</v>
      </c>
      <c r="H90" s="3">
        <v>76</v>
      </c>
      <c r="I90" s="3">
        <v>78</v>
      </c>
      <c r="J90" s="3"/>
      <c r="K90" s="3"/>
      <c r="L90" s="3"/>
      <c r="M90" s="3"/>
      <c r="N90" s="30"/>
      <c r="O90" s="111"/>
      <c r="P90" s="3">
        <v>2020</v>
      </c>
      <c r="Q90" s="3">
        <v>124</v>
      </c>
      <c r="R90" s="5">
        <f t="shared" si="24"/>
        <v>1.6129032258064516E-2</v>
      </c>
      <c r="S90" s="5">
        <f t="shared" si="19"/>
        <v>8.0645161290322578E-2</v>
      </c>
      <c r="T90" s="5">
        <f t="shared" si="20"/>
        <v>0.45967741935483869</v>
      </c>
      <c r="U90" s="5">
        <f t="shared" si="21"/>
        <v>0.56451612903225812</v>
      </c>
      <c r="V90" s="5">
        <f t="shared" si="22"/>
        <v>0.61290322580645162</v>
      </c>
      <c r="W90" s="5">
        <f t="shared" si="23"/>
        <v>0.62903225806451613</v>
      </c>
      <c r="X90" s="5"/>
      <c r="Y90" s="5"/>
      <c r="Z90" s="5"/>
      <c r="AA90" s="5"/>
    </row>
    <row r="91" spans="1:27" x14ac:dyDescent="0.25">
      <c r="A91" s="111"/>
      <c r="B91" s="3">
        <v>2021</v>
      </c>
      <c r="C91" s="3">
        <v>95</v>
      </c>
      <c r="D91" s="3">
        <v>0</v>
      </c>
      <c r="E91" s="3">
        <v>16</v>
      </c>
      <c r="F91" s="3">
        <v>31</v>
      </c>
      <c r="G91" s="3">
        <v>36</v>
      </c>
      <c r="H91" s="3">
        <v>39</v>
      </c>
      <c r="I91" s="3"/>
      <c r="J91" s="3"/>
      <c r="K91" s="3"/>
      <c r="L91" s="3"/>
      <c r="M91" s="3"/>
      <c r="N91" s="30"/>
      <c r="O91" s="111"/>
      <c r="P91" s="3">
        <v>2021</v>
      </c>
      <c r="Q91" s="3">
        <v>95</v>
      </c>
      <c r="R91" s="5">
        <f t="shared" si="24"/>
        <v>0</v>
      </c>
      <c r="S91" s="5">
        <f t="shared" si="19"/>
        <v>0.16842105263157894</v>
      </c>
      <c r="T91" s="5">
        <f t="shared" si="20"/>
        <v>0.32631578947368423</v>
      </c>
      <c r="U91" s="5">
        <f t="shared" si="21"/>
        <v>0.37894736842105264</v>
      </c>
      <c r="V91" s="5">
        <f t="shared" si="22"/>
        <v>0.41052631578947368</v>
      </c>
      <c r="W91" s="5"/>
      <c r="X91" s="5"/>
      <c r="Y91" s="5"/>
      <c r="Z91" s="5"/>
      <c r="AA91" s="5"/>
    </row>
    <row r="92" spans="1:27" x14ac:dyDescent="0.25">
      <c r="A92" s="111"/>
      <c r="B92" s="3">
        <v>2022</v>
      </c>
      <c r="C92" s="3">
        <v>54</v>
      </c>
      <c r="D92" s="3">
        <v>2</v>
      </c>
      <c r="E92" s="3">
        <v>10</v>
      </c>
      <c r="F92" s="3">
        <v>32</v>
      </c>
      <c r="G92" s="3">
        <v>34</v>
      </c>
      <c r="H92" s="3"/>
      <c r="I92" s="3"/>
      <c r="J92" s="3"/>
      <c r="K92" s="3"/>
      <c r="L92" s="3"/>
      <c r="M92" s="3"/>
      <c r="N92" s="30"/>
      <c r="O92" s="111"/>
      <c r="P92" s="3">
        <v>2022</v>
      </c>
      <c r="Q92" s="3">
        <v>54</v>
      </c>
      <c r="R92" s="5">
        <f t="shared" si="24"/>
        <v>3.7037037037037035E-2</v>
      </c>
      <c r="S92" s="5">
        <f t="shared" si="19"/>
        <v>0.18518518518518517</v>
      </c>
      <c r="T92" s="5">
        <f t="shared" si="20"/>
        <v>0.59259259259259256</v>
      </c>
      <c r="U92" s="5">
        <f t="shared" si="21"/>
        <v>0.62962962962962965</v>
      </c>
      <c r="V92" s="5"/>
      <c r="W92" s="5"/>
      <c r="X92" s="5"/>
      <c r="Y92" s="5"/>
      <c r="Z92" s="5"/>
      <c r="AA92" s="5"/>
    </row>
    <row r="93" spans="1:27" x14ac:dyDescent="0.25">
      <c r="A93" s="111"/>
      <c r="B93" s="3">
        <v>2023</v>
      </c>
      <c r="C93" s="3">
        <v>65</v>
      </c>
      <c r="D93" s="3">
        <v>0</v>
      </c>
      <c r="E93" s="3">
        <v>16</v>
      </c>
      <c r="F93" s="3">
        <v>27</v>
      </c>
      <c r="G93" s="3"/>
      <c r="H93" s="3"/>
      <c r="I93" s="3"/>
      <c r="J93" s="3"/>
      <c r="K93" s="3"/>
      <c r="L93" s="3"/>
      <c r="M93" s="3"/>
      <c r="N93" s="30"/>
      <c r="O93" s="111"/>
      <c r="P93" s="3">
        <v>2023</v>
      </c>
      <c r="Q93" s="3">
        <v>65</v>
      </c>
      <c r="R93" s="5">
        <f t="shared" si="24"/>
        <v>0</v>
      </c>
      <c r="S93" s="5">
        <f t="shared" si="19"/>
        <v>0.24615384615384617</v>
      </c>
      <c r="T93" s="5">
        <f t="shared" si="20"/>
        <v>0.41538461538461541</v>
      </c>
      <c r="U93" s="5"/>
      <c r="V93" s="5"/>
      <c r="W93" s="5"/>
      <c r="X93" s="5"/>
      <c r="Y93" s="5"/>
      <c r="Z93" s="5"/>
      <c r="AA93" s="5"/>
    </row>
    <row r="94" spans="1:27" x14ac:dyDescent="0.25">
      <c r="A94" s="111"/>
      <c r="B94" s="3">
        <v>2024</v>
      </c>
      <c r="C94" s="3">
        <v>59</v>
      </c>
      <c r="D94" s="3">
        <v>1</v>
      </c>
      <c r="E94" s="3">
        <v>3</v>
      </c>
      <c r="F94" s="3"/>
      <c r="G94" s="3"/>
      <c r="H94" s="3"/>
      <c r="I94" s="3"/>
      <c r="J94" s="3"/>
      <c r="K94" s="3"/>
      <c r="L94" s="3"/>
      <c r="M94" s="3"/>
      <c r="N94" s="30"/>
      <c r="O94" s="111"/>
      <c r="P94" s="3">
        <v>2024</v>
      </c>
      <c r="Q94" s="3">
        <v>59</v>
      </c>
      <c r="R94" s="5">
        <f t="shared" si="24"/>
        <v>1.6949152542372881E-2</v>
      </c>
      <c r="S94" s="5">
        <f t="shared" si="19"/>
        <v>5.0847457627118647E-2</v>
      </c>
      <c r="T94" s="5"/>
      <c r="U94" s="5"/>
      <c r="V94" s="5"/>
      <c r="W94" s="5"/>
      <c r="X94" s="5"/>
      <c r="Y94" s="5"/>
      <c r="Z94" s="5"/>
      <c r="AA94" s="5"/>
    </row>
    <row r="95" spans="1:27" x14ac:dyDescent="0.25">
      <c r="A95" s="111" t="s">
        <v>68</v>
      </c>
      <c r="B95" s="3">
        <v>2014</v>
      </c>
      <c r="C95" s="3">
        <v>78</v>
      </c>
      <c r="D95" s="3">
        <v>0</v>
      </c>
      <c r="E95" s="3">
        <v>6</v>
      </c>
      <c r="F95" s="3">
        <v>12</v>
      </c>
      <c r="G95" s="3">
        <v>27</v>
      </c>
      <c r="H95" s="3">
        <v>35</v>
      </c>
      <c r="I95" s="3">
        <v>39</v>
      </c>
      <c r="J95" s="3">
        <v>42</v>
      </c>
      <c r="K95" s="3">
        <v>42</v>
      </c>
      <c r="L95" s="3">
        <v>42</v>
      </c>
      <c r="M95" s="3">
        <v>43</v>
      </c>
      <c r="N95" s="30"/>
      <c r="O95" s="111" t="s">
        <v>68</v>
      </c>
      <c r="P95" s="3">
        <v>2014</v>
      </c>
      <c r="Q95" s="3">
        <v>78</v>
      </c>
      <c r="R95" s="5">
        <f t="shared" si="24"/>
        <v>0</v>
      </c>
      <c r="S95" s="5">
        <f t="shared" si="19"/>
        <v>7.6923076923076927E-2</v>
      </c>
      <c r="T95" s="5">
        <f t="shared" si="20"/>
        <v>0.15384615384615385</v>
      </c>
      <c r="U95" s="5">
        <f t="shared" si="21"/>
        <v>0.34615384615384615</v>
      </c>
      <c r="V95" s="5">
        <f t="shared" si="22"/>
        <v>0.44871794871794873</v>
      </c>
      <c r="W95" s="5">
        <f t="shared" si="23"/>
        <v>0.5</v>
      </c>
      <c r="X95" s="5">
        <f t="shared" ref="X95:X108" si="25">J95/C95</f>
        <v>0.53846153846153844</v>
      </c>
      <c r="Y95" s="5">
        <f t="shared" ref="Y95:Y97" si="26">K95/C95</f>
        <v>0.53846153846153844</v>
      </c>
      <c r="Z95" s="5">
        <f t="shared" ref="Z95:Z97" si="27">L95/C95</f>
        <v>0.53846153846153844</v>
      </c>
      <c r="AA95" s="5">
        <f t="shared" ref="AA95" si="28">M95/C95</f>
        <v>0.55128205128205132</v>
      </c>
    </row>
    <row r="96" spans="1:27" x14ac:dyDescent="0.25">
      <c r="A96" s="111"/>
      <c r="B96" s="3">
        <v>2015</v>
      </c>
      <c r="C96" s="3">
        <v>111</v>
      </c>
      <c r="D96" s="3">
        <v>1</v>
      </c>
      <c r="E96" s="3">
        <v>4</v>
      </c>
      <c r="F96" s="3">
        <v>25</v>
      </c>
      <c r="G96" s="3">
        <v>42</v>
      </c>
      <c r="H96" s="3">
        <v>50</v>
      </c>
      <c r="I96" s="3">
        <v>58</v>
      </c>
      <c r="J96" s="3">
        <v>59</v>
      </c>
      <c r="K96" s="3">
        <v>59</v>
      </c>
      <c r="L96" s="3">
        <v>60</v>
      </c>
      <c r="M96" s="3">
        <v>60</v>
      </c>
      <c r="N96" s="30"/>
      <c r="O96" s="111"/>
      <c r="P96" s="3">
        <v>2015</v>
      </c>
      <c r="Q96" s="3">
        <v>111</v>
      </c>
      <c r="R96" s="5">
        <f t="shared" si="24"/>
        <v>9.0090090090090089E-3</v>
      </c>
      <c r="S96" s="5">
        <f t="shared" si="19"/>
        <v>3.6036036036036036E-2</v>
      </c>
      <c r="T96" s="5">
        <f t="shared" si="20"/>
        <v>0.22522522522522523</v>
      </c>
      <c r="U96" s="5">
        <f t="shared" si="21"/>
        <v>0.3783783783783784</v>
      </c>
      <c r="V96" s="5">
        <f t="shared" si="22"/>
        <v>0.45045045045045046</v>
      </c>
      <c r="W96" s="5">
        <f t="shared" si="23"/>
        <v>0.52252252252252251</v>
      </c>
      <c r="X96" s="5">
        <f t="shared" si="25"/>
        <v>0.53153153153153154</v>
      </c>
      <c r="Y96" s="5">
        <f t="shared" si="26"/>
        <v>0.53153153153153154</v>
      </c>
      <c r="Z96" s="5">
        <f t="shared" si="27"/>
        <v>0.54054054054054057</v>
      </c>
      <c r="AA96" s="5"/>
    </row>
    <row r="97" spans="1:27" x14ac:dyDescent="0.25">
      <c r="A97" s="111"/>
      <c r="B97" s="3">
        <v>2016</v>
      </c>
      <c r="C97" s="3">
        <v>100</v>
      </c>
      <c r="D97" s="3">
        <v>0</v>
      </c>
      <c r="E97" s="3">
        <v>5</v>
      </c>
      <c r="F97" s="3">
        <v>20</v>
      </c>
      <c r="G97" s="3">
        <v>35</v>
      </c>
      <c r="H97" s="3">
        <v>45</v>
      </c>
      <c r="I97" s="3">
        <v>48</v>
      </c>
      <c r="J97" s="3">
        <v>49</v>
      </c>
      <c r="K97" s="3">
        <v>50</v>
      </c>
      <c r="L97" s="3">
        <v>51</v>
      </c>
      <c r="M97" s="3">
        <v>52</v>
      </c>
      <c r="N97" s="30"/>
      <c r="O97" s="111"/>
      <c r="P97" s="3">
        <v>2016</v>
      </c>
      <c r="Q97" s="3">
        <v>100</v>
      </c>
      <c r="R97" s="5">
        <f t="shared" si="24"/>
        <v>0</v>
      </c>
      <c r="S97" s="5">
        <f t="shared" si="19"/>
        <v>0.05</v>
      </c>
      <c r="T97" s="5">
        <f t="shared" si="20"/>
        <v>0.2</v>
      </c>
      <c r="U97" s="5">
        <f t="shared" si="21"/>
        <v>0.35</v>
      </c>
      <c r="V97" s="5">
        <f t="shared" si="22"/>
        <v>0.45</v>
      </c>
      <c r="W97" s="5">
        <f t="shared" si="23"/>
        <v>0.48</v>
      </c>
      <c r="X97" s="5">
        <f t="shared" si="25"/>
        <v>0.49</v>
      </c>
      <c r="Y97" s="5">
        <f t="shared" si="26"/>
        <v>0.5</v>
      </c>
      <c r="Z97" s="5">
        <f t="shared" si="27"/>
        <v>0.51</v>
      </c>
      <c r="AA97" s="5"/>
    </row>
    <row r="98" spans="1:27" x14ac:dyDescent="0.25">
      <c r="A98" s="111"/>
      <c r="B98" s="3">
        <v>2017</v>
      </c>
      <c r="C98" s="3">
        <v>95</v>
      </c>
      <c r="D98" s="3">
        <v>0</v>
      </c>
      <c r="E98" s="3">
        <v>8</v>
      </c>
      <c r="F98" s="3">
        <v>20</v>
      </c>
      <c r="G98" s="3">
        <v>33</v>
      </c>
      <c r="H98" s="3">
        <v>40</v>
      </c>
      <c r="I98" s="3">
        <v>46</v>
      </c>
      <c r="J98" s="3">
        <v>47</v>
      </c>
      <c r="K98" s="3">
        <v>47</v>
      </c>
      <c r="L98" s="3">
        <v>47</v>
      </c>
      <c r="M98" s="3"/>
      <c r="N98" s="30"/>
      <c r="O98" s="111"/>
      <c r="P98" s="3">
        <v>2017</v>
      </c>
      <c r="Q98" s="3">
        <v>95</v>
      </c>
      <c r="R98" s="5">
        <f t="shared" si="24"/>
        <v>0</v>
      </c>
      <c r="S98" s="5">
        <f t="shared" si="19"/>
        <v>8.4210526315789472E-2</v>
      </c>
      <c r="T98" s="5">
        <f t="shared" si="20"/>
        <v>0.21052631578947367</v>
      </c>
      <c r="U98" s="5">
        <f t="shared" si="21"/>
        <v>0.3473684210526316</v>
      </c>
      <c r="V98" s="5">
        <f t="shared" si="22"/>
        <v>0.42105263157894735</v>
      </c>
      <c r="W98" s="5">
        <f t="shared" si="23"/>
        <v>0.48421052631578948</v>
      </c>
      <c r="X98" s="5">
        <f t="shared" si="25"/>
        <v>0.49473684210526314</v>
      </c>
      <c r="Y98" s="5"/>
      <c r="Z98" s="5"/>
      <c r="AA98" s="5"/>
    </row>
    <row r="99" spans="1:27" x14ac:dyDescent="0.25">
      <c r="A99" s="111"/>
      <c r="B99" s="3">
        <v>2018</v>
      </c>
      <c r="C99" s="3">
        <v>107</v>
      </c>
      <c r="D99" s="3">
        <v>0</v>
      </c>
      <c r="E99" s="3">
        <v>0</v>
      </c>
      <c r="F99" s="3">
        <v>15</v>
      </c>
      <c r="G99" s="3">
        <v>27</v>
      </c>
      <c r="H99" s="3">
        <v>41</v>
      </c>
      <c r="I99" s="3">
        <v>44</v>
      </c>
      <c r="J99" s="3">
        <v>46</v>
      </c>
      <c r="K99" s="3">
        <v>46</v>
      </c>
      <c r="L99" s="3"/>
      <c r="M99" s="3"/>
      <c r="N99" s="30"/>
      <c r="O99" s="111"/>
      <c r="P99" s="3">
        <v>2018</v>
      </c>
      <c r="Q99" s="3">
        <v>107</v>
      </c>
      <c r="R99" s="5">
        <f t="shared" si="24"/>
        <v>0</v>
      </c>
      <c r="S99" s="5">
        <f t="shared" si="19"/>
        <v>0</v>
      </c>
      <c r="T99" s="5">
        <f t="shared" si="20"/>
        <v>0.14018691588785046</v>
      </c>
      <c r="U99" s="5">
        <f t="shared" si="21"/>
        <v>0.25233644859813081</v>
      </c>
      <c r="V99" s="5">
        <f t="shared" si="22"/>
        <v>0.38317757009345793</v>
      </c>
      <c r="W99" s="5">
        <f t="shared" si="23"/>
        <v>0.41121495327102803</v>
      </c>
      <c r="X99" s="5">
        <f t="shared" si="25"/>
        <v>0.42990654205607476</v>
      </c>
      <c r="Y99" s="5"/>
      <c r="Z99" s="5"/>
      <c r="AA99" s="5"/>
    </row>
    <row r="100" spans="1:27" x14ac:dyDescent="0.25">
      <c r="A100" s="111"/>
      <c r="B100" s="3">
        <v>2019</v>
      </c>
      <c r="C100" s="3">
        <v>107</v>
      </c>
      <c r="D100" s="3">
        <v>1</v>
      </c>
      <c r="E100" s="3">
        <v>10</v>
      </c>
      <c r="F100" s="3">
        <v>20</v>
      </c>
      <c r="G100" s="3">
        <v>41</v>
      </c>
      <c r="H100" s="3">
        <v>58</v>
      </c>
      <c r="I100" s="3">
        <v>63</v>
      </c>
      <c r="J100" s="3">
        <v>63</v>
      </c>
      <c r="K100" s="3"/>
      <c r="L100" s="3"/>
      <c r="M100" s="3"/>
      <c r="N100" s="30"/>
      <c r="O100" s="111"/>
      <c r="P100" s="3">
        <v>2019</v>
      </c>
      <c r="Q100" s="3">
        <v>107</v>
      </c>
      <c r="R100" s="5">
        <f t="shared" si="24"/>
        <v>9.3457943925233638E-3</v>
      </c>
      <c r="S100" s="5">
        <f t="shared" si="19"/>
        <v>9.3457943925233641E-2</v>
      </c>
      <c r="T100" s="5">
        <f t="shared" si="20"/>
        <v>0.18691588785046728</v>
      </c>
      <c r="U100" s="5">
        <f t="shared" si="21"/>
        <v>0.38317757009345793</v>
      </c>
      <c r="V100" s="5">
        <f t="shared" si="22"/>
        <v>0.54205607476635509</v>
      </c>
      <c r="W100" s="5">
        <f t="shared" si="23"/>
        <v>0.58878504672897192</v>
      </c>
      <c r="X100" s="5"/>
      <c r="Y100" s="5"/>
      <c r="Z100" s="5"/>
      <c r="AA100" s="5"/>
    </row>
    <row r="101" spans="1:27" x14ac:dyDescent="0.25">
      <c r="A101" s="111"/>
      <c r="B101" s="3">
        <v>2020</v>
      </c>
      <c r="C101" s="3">
        <v>101</v>
      </c>
      <c r="D101" s="3">
        <v>1</v>
      </c>
      <c r="E101" s="3">
        <v>6</v>
      </c>
      <c r="F101" s="3">
        <v>21</v>
      </c>
      <c r="G101" s="3">
        <v>32</v>
      </c>
      <c r="H101" s="3">
        <v>39</v>
      </c>
      <c r="I101" s="3">
        <v>40</v>
      </c>
      <c r="J101" s="3"/>
      <c r="K101" s="3"/>
      <c r="L101" s="3"/>
      <c r="M101" s="3"/>
      <c r="N101" s="30"/>
      <c r="O101" s="111"/>
      <c r="P101" s="3">
        <v>2020</v>
      </c>
      <c r="Q101" s="3">
        <v>101</v>
      </c>
      <c r="R101" s="5">
        <f t="shared" si="24"/>
        <v>9.9009900990099011E-3</v>
      </c>
      <c r="S101" s="5">
        <f t="shared" si="19"/>
        <v>5.9405940594059403E-2</v>
      </c>
      <c r="T101" s="5">
        <f t="shared" si="20"/>
        <v>0.20792079207920791</v>
      </c>
      <c r="U101" s="5">
        <f t="shared" si="21"/>
        <v>0.31683168316831684</v>
      </c>
      <c r="V101" s="5">
        <f t="shared" si="22"/>
        <v>0.38613861386138615</v>
      </c>
      <c r="W101" s="5">
        <f t="shared" si="23"/>
        <v>0.39603960396039606</v>
      </c>
      <c r="X101" s="5"/>
      <c r="Y101" s="5"/>
      <c r="Z101" s="5"/>
      <c r="AA101" s="5"/>
    </row>
    <row r="102" spans="1:27" x14ac:dyDescent="0.25">
      <c r="A102" s="111"/>
      <c r="B102" s="3">
        <v>2021</v>
      </c>
      <c r="C102" s="3">
        <v>81</v>
      </c>
      <c r="D102" s="3">
        <v>0</v>
      </c>
      <c r="E102" s="3">
        <v>7</v>
      </c>
      <c r="F102" s="3">
        <v>31</v>
      </c>
      <c r="G102" s="3">
        <v>47</v>
      </c>
      <c r="H102" s="3">
        <v>49</v>
      </c>
      <c r="I102" s="3"/>
      <c r="J102" s="3"/>
      <c r="K102" s="3"/>
      <c r="L102" s="3"/>
      <c r="M102" s="3"/>
      <c r="N102" s="30"/>
      <c r="O102" s="111"/>
      <c r="P102" s="3">
        <v>2021</v>
      </c>
      <c r="Q102" s="3">
        <v>81</v>
      </c>
      <c r="R102" s="5">
        <f t="shared" si="24"/>
        <v>0</v>
      </c>
      <c r="S102" s="5">
        <f t="shared" si="19"/>
        <v>8.6419753086419748E-2</v>
      </c>
      <c r="T102" s="5">
        <f t="shared" si="20"/>
        <v>0.38271604938271603</v>
      </c>
      <c r="U102" s="5">
        <f t="shared" si="21"/>
        <v>0.58024691358024694</v>
      </c>
      <c r="V102" s="5">
        <f t="shared" si="22"/>
        <v>0.60493827160493829</v>
      </c>
      <c r="W102" s="5"/>
      <c r="X102" s="5"/>
      <c r="Y102" s="5"/>
      <c r="Z102" s="5"/>
      <c r="AA102" s="5"/>
    </row>
    <row r="103" spans="1:27" x14ac:dyDescent="0.25">
      <c r="A103" s="111"/>
      <c r="B103" s="3">
        <v>2022</v>
      </c>
      <c r="C103" s="3">
        <v>75</v>
      </c>
      <c r="D103" s="3">
        <v>0</v>
      </c>
      <c r="E103" s="3">
        <v>13</v>
      </c>
      <c r="F103" s="3">
        <v>24</v>
      </c>
      <c r="G103" s="3">
        <v>26</v>
      </c>
      <c r="H103" s="3"/>
      <c r="I103" s="3"/>
      <c r="J103" s="3"/>
      <c r="K103" s="3"/>
      <c r="L103" s="3"/>
      <c r="M103" s="3"/>
      <c r="N103" s="30"/>
      <c r="O103" s="111"/>
      <c r="P103" s="3">
        <v>2022</v>
      </c>
      <c r="Q103" s="3">
        <v>75</v>
      </c>
      <c r="R103" s="5">
        <f t="shared" si="24"/>
        <v>0</v>
      </c>
      <c r="S103" s="5">
        <f t="shared" si="19"/>
        <v>0.17333333333333334</v>
      </c>
      <c r="T103" s="5">
        <f t="shared" si="20"/>
        <v>0.32</v>
      </c>
      <c r="U103" s="5">
        <f t="shared" si="21"/>
        <v>0.34666666666666668</v>
      </c>
      <c r="V103" s="5"/>
      <c r="W103" s="5"/>
      <c r="X103" s="5"/>
      <c r="Y103" s="5"/>
      <c r="Z103" s="5"/>
      <c r="AA103" s="5"/>
    </row>
    <row r="104" spans="1:27" x14ac:dyDescent="0.25">
      <c r="A104" s="111"/>
      <c r="B104" s="3">
        <v>2023</v>
      </c>
      <c r="C104" s="3">
        <v>81</v>
      </c>
      <c r="D104" s="3">
        <v>0</v>
      </c>
      <c r="E104" s="3">
        <v>15</v>
      </c>
      <c r="F104" s="3">
        <v>30</v>
      </c>
      <c r="G104" s="3"/>
      <c r="H104" s="3"/>
      <c r="I104" s="3"/>
      <c r="J104" s="3"/>
      <c r="K104" s="3"/>
      <c r="L104" s="3"/>
      <c r="M104" s="3"/>
      <c r="N104" s="30"/>
      <c r="O104" s="111"/>
      <c r="P104" s="3">
        <v>2023</v>
      </c>
      <c r="Q104" s="3">
        <v>81</v>
      </c>
      <c r="R104" s="5">
        <f t="shared" si="24"/>
        <v>0</v>
      </c>
      <c r="S104" s="5">
        <f t="shared" si="19"/>
        <v>0.18518518518518517</v>
      </c>
      <c r="T104" s="5">
        <f t="shared" si="20"/>
        <v>0.37037037037037035</v>
      </c>
      <c r="U104" s="5"/>
      <c r="V104" s="5"/>
      <c r="W104" s="5"/>
      <c r="X104" s="5"/>
      <c r="Y104" s="5"/>
      <c r="Z104" s="5"/>
      <c r="AA104" s="5"/>
    </row>
    <row r="105" spans="1:27" x14ac:dyDescent="0.25">
      <c r="A105" s="111"/>
      <c r="B105" s="3">
        <v>2024</v>
      </c>
      <c r="C105" s="3">
        <v>76</v>
      </c>
      <c r="D105" s="3">
        <v>0</v>
      </c>
      <c r="E105" s="3">
        <v>9</v>
      </c>
      <c r="F105" s="3"/>
      <c r="G105" s="3"/>
      <c r="H105" s="3"/>
      <c r="I105" s="3"/>
      <c r="J105" s="3"/>
      <c r="K105" s="3"/>
      <c r="L105" s="3"/>
      <c r="M105" s="3"/>
      <c r="N105" s="30"/>
      <c r="O105" s="111"/>
      <c r="P105" s="3">
        <v>2024</v>
      </c>
      <c r="Q105" s="3">
        <v>76</v>
      </c>
      <c r="R105" s="5">
        <f t="shared" si="24"/>
        <v>0</v>
      </c>
      <c r="S105" s="5">
        <f t="shared" si="19"/>
        <v>0.11842105263157894</v>
      </c>
      <c r="T105" s="5"/>
      <c r="U105" s="5"/>
      <c r="V105" s="5"/>
      <c r="W105" s="5"/>
      <c r="X105" s="5"/>
      <c r="Y105" s="5"/>
      <c r="Z105" s="5"/>
      <c r="AA105" s="5"/>
    </row>
    <row r="106" spans="1:27" x14ac:dyDescent="0.25">
      <c r="A106" s="111" t="s">
        <v>69</v>
      </c>
      <c r="B106" s="3">
        <v>2014</v>
      </c>
      <c r="C106" s="3">
        <v>12</v>
      </c>
      <c r="D106" s="3">
        <v>0</v>
      </c>
      <c r="E106" s="3">
        <v>0</v>
      </c>
      <c r="F106" s="3">
        <v>0</v>
      </c>
      <c r="G106" s="3">
        <v>2</v>
      </c>
      <c r="H106" s="3">
        <v>4</v>
      </c>
      <c r="I106" s="3">
        <v>4</v>
      </c>
      <c r="J106" s="3">
        <v>5</v>
      </c>
      <c r="K106" s="3">
        <v>5</v>
      </c>
      <c r="L106" s="3">
        <v>5</v>
      </c>
      <c r="M106" s="3">
        <v>5</v>
      </c>
      <c r="N106" s="30"/>
      <c r="O106" s="111" t="s">
        <v>69</v>
      </c>
      <c r="P106" s="3">
        <v>2014</v>
      </c>
      <c r="Q106" s="3">
        <v>12</v>
      </c>
      <c r="R106" s="5">
        <f t="shared" si="24"/>
        <v>0</v>
      </c>
      <c r="S106" s="5">
        <f t="shared" si="19"/>
        <v>0</v>
      </c>
      <c r="T106" s="5">
        <f t="shared" si="20"/>
        <v>0</v>
      </c>
      <c r="U106" s="5">
        <f t="shared" si="21"/>
        <v>0.16666666666666666</v>
      </c>
      <c r="V106" s="5">
        <f t="shared" si="22"/>
        <v>0.33333333333333331</v>
      </c>
      <c r="W106" s="5">
        <f t="shared" si="23"/>
        <v>0.33333333333333331</v>
      </c>
      <c r="X106" s="5">
        <f t="shared" si="25"/>
        <v>0.41666666666666669</v>
      </c>
      <c r="Y106" s="5"/>
      <c r="Z106" s="5"/>
      <c r="AA106" s="5"/>
    </row>
    <row r="107" spans="1:27" x14ac:dyDescent="0.25">
      <c r="A107" s="111"/>
      <c r="B107" s="3">
        <v>2015</v>
      </c>
      <c r="C107" s="3">
        <v>17</v>
      </c>
      <c r="D107" s="3">
        <v>0</v>
      </c>
      <c r="E107" s="3">
        <v>0</v>
      </c>
      <c r="F107" s="3">
        <v>5</v>
      </c>
      <c r="G107" s="3">
        <v>7</v>
      </c>
      <c r="H107" s="3">
        <v>10</v>
      </c>
      <c r="I107" s="3">
        <v>10</v>
      </c>
      <c r="J107" s="3">
        <v>10</v>
      </c>
      <c r="K107" s="3">
        <v>10</v>
      </c>
      <c r="L107" s="3">
        <v>10</v>
      </c>
      <c r="M107" s="3">
        <v>10</v>
      </c>
      <c r="N107" s="30"/>
      <c r="O107" s="111"/>
      <c r="P107" s="3">
        <v>2015</v>
      </c>
      <c r="Q107" s="3">
        <v>17</v>
      </c>
      <c r="R107" s="5">
        <f t="shared" si="24"/>
        <v>0</v>
      </c>
      <c r="S107" s="5">
        <f t="shared" si="19"/>
        <v>0</v>
      </c>
      <c r="T107" s="5">
        <f t="shared" si="20"/>
        <v>0.29411764705882354</v>
      </c>
      <c r="U107" s="5">
        <f t="shared" si="21"/>
        <v>0.41176470588235292</v>
      </c>
      <c r="V107" s="5">
        <f t="shared" si="22"/>
        <v>0.58823529411764708</v>
      </c>
      <c r="W107" s="5">
        <f t="shared" si="23"/>
        <v>0.58823529411764708</v>
      </c>
      <c r="X107" s="5">
        <f t="shared" si="25"/>
        <v>0.58823529411764708</v>
      </c>
      <c r="Y107" s="5"/>
      <c r="Z107" s="5"/>
      <c r="AA107" s="5"/>
    </row>
    <row r="108" spans="1:27" x14ac:dyDescent="0.25">
      <c r="A108" s="111"/>
      <c r="B108" s="3">
        <v>2016</v>
      </c>
      <c r="C108" s="3">
        <v>22</v>
      </c>
      <c r="D108" s="3">
        <v>0</v>
      </c>
      <c r="E108" s="3">
        <v>0</v>
      </c>
      <c r="F108" s="3">
        <v>6</v>
      </c>
      <c r="G108" s="3">
        <v>8</v>
      </c>
      <c r="H108" s="3">
        <v>12</v>
      </c>
      <c r="I108" s="3">
        <v>12</v>
      </c>
      <c r="J108" s="3">
        <v>14</v>
      </c>
      <c r="K108" s="3">
        <v>14</v>
      </c>
      <c r="L108" s="3">
        <v>14</v>
      </c>
      <c r="M108" s="3">
        <v>14</v>
      </c>
      <c r="N108" s="30"/>
      <c r="O108" s="111"/>
      <c r="P108" s="3">
        <v>2016</v>
      </c>
      <c r="Q108" s="3">
        <v>22</v>
      </c>
      <c r="R108" s="5">
        <f t="shared" si="24"/>
        <v>0</v>
      </c>
      <c r="S108" s="5">
        <f t="shared" si="19"/>
        <v>0</v>
      </c>
      <c r="T108" s="5">
        <f t="shared" si="20"/>
        <v>0.27272727272727271</v>
      </c>
      <c r="U108" s="5">
        <f t="shared" si="21"/>
        <v>0.36363636363636365</v>
      </c>
      <c r="V108" s="5">
        <f t="shared" si="22"/>
        <v>0.54545454545454541</v>
      </c>
      <c r="W108" s="5">
        <f t="shared" si="23"/>
        <v>0.54545454545454541</v>
      </c>
      <c r="X108" s="5">
        <f t="shared" si="25"/>
        <v>0.63636363636363635</v>
      </c>
      <c r="Y108" s="5"/>
      <c r="Z108" s="5"/>
      <c r="AA108" s="5"/>
    </row>
    <row r="109" spans="1:27" x14ac:dyDescent="0.25">
      <c r="A109" s="111"/>
      <c r="B109" s="3">
        <v>2017</v>
      </c>
      <c r="C109" s="3">
        <v>15</v>
      </c>
      <c r="D109" s="3">
        <v>0</v>
      </c>
      <c r="E109" s="3">
        <v>0</v>
      </c>
      <c r="F109" s="3">
        <v>6</v>
      </c>
      <c r="G109" s="3">
        <v>9</v>
      </c>
      <c r="H109" s="3">
        <v>10</v>
      </c>
      <c r="I109" s="3">
        <v>10</v>
      </c>
      <c r="J109" s="3">
        <v>10</v>
      </c>
      <c r="K109" s="3">
        <v>10</v>
      </c>
      <c r="L109" s="3">
        <v>10</v>
      </c>
      <c r="M109" s="3"/>
      <c r="N109" s="30"/>
      <c r="O109" s="111"/>
      <c r="P109" s="3">
        <v>2017</v>
      </c>
      <c r="Q109" s="3">
        <v>15</v>
      </c>
      <c r="R109" s="5">
        <f t="shared" si="24"/>
        <v>0</v>
      </c>
      <c r="S109" s="5">
        <f t="shared" si="19"/>
        <v>0</v>
      </c>
      <c r="T109" s="5">
        <f t="shared" si="20"/>
        <v>0.4</v>
      </c>
      <c r="U109" s="5">
        <f t="shared" si="21"/>
        <v>0.6</v>
      </c>
      <c r="V109" s="5">
        <f t="shared" si="22"/>
        <v>0.66666666666666663</v>
      </c>
      <c r="W109" s="5"/>
      <c r="X109" s="5"/>
      <c r="Y109" s="5"/>
      <c r="Z109" s="5"/>
      <c r="AA109" s="5"/>
    </row>
    <row r="110" spans="1:27" x14ac:dyDescent="0.25">
      <c r="A110" s="111"/>
      <c r="B110" s="3">
        <v>2018</v>
      </c>
      <c r="C110" s="3">
        <v>17</v>
      </c>
      <c r="D110" s="3">
        <v>0</v>
      </c>
      <c r="E110" s="3">
        <v>1</v>
      </c>
      <c r="F110" s="3">
        <v>8</v>
      </c>
      <c r="G110" s="3">
        <v>10</v>
      </c>
      <c r="H110" s="3">
        <v>11</v>
      </c>
      <c r="I110" s="3">
        <v>12</v>
      </c>
      <c r="J110" s="3">
        <v>12</v>
      </c>
      <c r="K110" s="3">
        <v>12</v>
      </c>
      <c r="L110" s="3"/>
      <c r="M110" s="3"/>
      <c r="N110" s="30"/>
      <c r="O110" s="111"/>
      <c r="P110" s="3">
        <v>2018</v>
      </c>
      <c r="Q110" s="3">
        <v>17</v>
      </c>
      <c r="R110" s="5">
        <f t="shared" si="24"/>
        <v>0</v>
      </c>
      <c r="S110" s="5">
        <f t="shared" si="19"/>
        <v>5.8823529411764705E-2</v>
      </c>
      <c r="T110" s="5">
        <f t="shared" si="20"/>
        <v>0.47058823529411764</v>
      </c>
      <c r="U110" s="5">
        <f t="shared" si="21"/>
        <v>0.58823529411764708</v>
      </c>
      <c r="V110" s="5">
        <f t="shared" si="22"/>
        <v>0.6470588235294118</v>
      </c>
      <c r="W110" s="5">
        <f t="shared" si="23"/>
        <v>0.70588235294117652</v>
      </c>
      <c r="X110" s="5"/>
      <c r="Y110" s="5"/>
      <c r="Z110" s="5"/>
      <c r="AA110" s="5"/>
    </row>
    <row r="111" spans="1:27" x14ac:dyDescent="0.25">
      <c r="A111" s="111"/>
      <c r="B111" s="3">
        <v>2019</v>
      </c>
      <c r="C111" s="3">
        <v>40</v>
      </c>
      <c r="D111" s="3">
        <v>0</v>
      </c>
      <c r="E111" s="3">
        <v>9</v>
      </c>
      <c r="F111" s="3">
        <v>12</v>
      </c>
      <c r="G111" s="3">
        <v>20</v>
      </c>
      <c r="H111" s="3">
        <v>22</v>
      </c>
      <c r="I111" s="3">
        <v>24</v>
      </c>
      <c r="J111" s="3">
        <v>24</v>
      </c>
      <c r="K111" s="3"/>
      <c r="L111" s="3"/>
      <c r="M111" s="3"/>
      <c r="N111" s="30"/>
      <c r="O111" s="111"/>
      <c r="P111" s="3">
        <v>2019</v>
      </c>
      <c r="Q111" s="3">
        <v>40</v>
      </c>
      <c r="R111" s="5">
        <f t="shared" si="24"/>
        <v>0</v>
      </c>
      <c r="S111" s="5">
        <f t="shared" si="19"/>
        <v>0.22500000000000001</v>
      </c>
      <c r="T111" s="5">
        <f t="shared" si="20"/>
        <v>0.3</v>
      </c>
      <c r="U111" s="5">
        <f t="shared" si="21"/>
        <v>0.5</v>
      </c>
      <c r="V111" s="5">
        <f t="shared" si="22"/>
        <v>0.55000000000000004</v>
      </c>
      <c r="W111" s="5">
        <f t="shared" si="23"/>
        <v>0.6</v>
      </c>
      <c r="X111" s="5"/>
      <c r="Y111" s="5"/>
      <c r="Z111" s="5"/>
      <c r="AA111" s="5"/>
    </row>
    <row r="112" spans="1:27" x14ac:dyDescent="0.25">
      <c r="A112" s="111"/>
      <c r="B112" s="3">
        <v>2020</v>
      </c>
      <c r="C112" s="3">
        <v>33</v>
      </c>
      <c r="D112" s="3">
        <v>0</v>
      </c>
      <c r="E112" s="3">
        <v>1</v>
      </c>
      <c r="F112" s="3">
        <v>20</v>
      </c>
      <c r="G112" s="3">
        <v>25</v>
      </c>
      <c r="H112" s="3">
        <v>27</v>
      </c>
      <c r="I112" s="3">
        <v>27</v>
      </c>
      <c r="J112" s="3"/>
      <c r="K112" s="3"/>
      <c r="L112" s="3"/>
      <c r="M112" s="3"/>
      <c r="N112" s="30"/>
      <c r="O112" s="111"/>
      <c r="P112" s="3">
        <v>2020</v>
      </c>
      <c r="Q112" s="3">
        <v>33</v>
      </c>
      <c r="R112" s="5">
        <f t="shared" si="24"/>
        <v>0</v>
      </c>
      <c r="S112" s="5">
        <f t="shared" si="19"/>
        <v>3.0303030303030304E-2</v>
      </c>
      <c r="T112" s="5">
        <f t="shared" si="20"/>
        <v>0.60606060606060608</v>
      </c>
      <c r="U112" s="5">
        <f t="shared" si="21"/>
        <v>0.75757575757575757</v>
      </c>
      <c r="V112" s="5">
        <f t="shared" si="22"/>
        <v>0.81818181818181823</v>
      </c>
      <c r="W112" s="5"/>
      <c r="X112" s="5"/>
      <c r="Y112" s="5"/>
      <c r="Z112" s="5"/>
      <c r="AA112" s="5"/>
    </row>
    <row r="113" spans="1:27" x14ac:dyDescent="0.25">
      <c r="A113" s="111"/>
      <c r="B113" s="3">
        <v>2021</v>
      </c>
      <c r="C113" s="3">
        <v>23</v>
      </c>
      <c r="D113" s="3">
        <v>0</v>
      </c>
      <c r="E113" s="3">
        <v>4</v>
      </c>
      <c r="F113" s="3">
        <v>13</v>
      </c>
      <c r="G113" s="3">
        <v>15</v>
      </c>
      <c r="H113" s="3">
        <v>16</v>
      </c>
      <c r="I113" s="3"/>
      <c r="J113" s="3"/>
      <c r="K113" s="3"/>
      <c r="L113" s="3"/>
      <c r="M113" s="3"/>
      <c r="N113" s="30"/>
      <c r="O113" s="111"/>
      <c r="P113" s="3">
        <v>2021</v>
      </c>
      <c r="Q113" s="3">
        <v>23</v>
      </c>
      <c r="R113" s="5">
        <f t="shared" si="24"/>
        <v>0</v>
      </c>
      <c r="S113" s="5">
        <f t="shared" si="19"/>
        <v>0.17391304347826086</v>
      </c>
      <c r="T113" s="5">
        <f t="shared" si="20"/>
        <v>0.56521739130434778</v>
      </c>
      <c r="U113" s="5">
        <f t="shared" si="21"/>
        <v>0.65217391304347827</v>
      </c>
      <c r="V113" s="5">
        <f t="shared" si="22"/>
        <v>0.69565217391304346</v>
      </c>
      <c r="W113" s="5"/>
      <c r="X113" s="5"/>
      <c r="Y113" s="5"/>
      <c r="Z113" s="5"/>
      <c r="AA113" s="5"/>
    </row>
    <row r="114" spans="1:27" x14ac:dyDescent="0.25">
      <c r="A114" s="111"/>
      <c r="B114" s="3">
        <v>2022</v>
      </c>
      <c r="C114" s="3">
        <v>29</v>
      </c>
      <c r="D114" s="3">
        <v>0</v>
      </c>
      <c r="E114" s="3">
        <v>9</v>
      </c>
      <c r="F114" s="3">
        <v>18</v>
      </c>
      <c r="G114" s="3">
        <v>18</v>
      </c>
      <c r="H114" s="3"/>
      <c r="I114" s="3"/>
      <c r="J114" s="3"/>
      <c r="K114" s="3"/>
      <c r="L114" s="3"/>
      <c r="M114" s="3"/>
      <c r="N114" s="30"/>
      <c r="O114" s="111"/>
      <c r="P114" s="3">
        <v>2022</v>
      </c>
      <c r="Q114" s="3">
        <v>29</v>
      </c>
      <c r="R114" s="5">
        <f t="shared" si="24"/>
        <v>0</v>
      </c>
      <c r="S114" s="5">
        <f t="shared" si="19"/>
        <v>0.31034482758620691</v>
      </c>
      <c r="T114" s="5">
        <f t="shared" si="20"/>
        <v>0.62068965517241381</v>
      </c>
      <c r="U114" s="5">
        <f t="shared" si="21"/>
        <v>0.62068965517241381</v>
      </c>
      <c r="V114" s="5"/>
      <c r="W114" s="5"/>
      <c r="X114" s="5"/>
      <c r="Y114" s="5"/>
      <c r="Z114" s="5"/>
      <c r="AA114" s="5"/>
    </row>
    <row r="115" spans="1:27" x14ac:dyDescent="0.25">
      <c r="A115" s="111"/>
      <c r="B115" s="3">
        <v>2023</v>
      </c>
      <c r="C115" s="3">
        <v>24</v>
      </c>
      <c r="D115" s="3">
        <v>0</v>
      </c>
      <c r="E115" s="3">
        <v>10</v>
      </c>
      <c r="F115" s="3">
        <v>16</v>
      </c>
      <c r="G115" s="3"/>
      <c r="H115" s="3"/>
      <c r="I115" s="3"/>
      <c r="J115" s="3"/>
      <c r="K115" s="3"/>
      <c r="L115" s="3"/>
      <c r="M115" s="3"/>
      <c r="N115" s="30"/>
      <c r="O115" s="111"/>
      <c r="P115" s="3">
        <v>2023</v>
      </c>
      <c r="Q115" s="3">
        <v>24</v>
      </c>
      <c r="R115" s="5">
        <f t="shared" si="24"/>
        <v>0</v>
      </c>
      <c r="S115" s="5">
        <f t="shared" si="19"/>
        <v>0.41666666666666669</v>
      </c>
      <c r="T115" s="5">
        <f t="shared" si="20"/>
        <v>0.66666666666666663</v>
      </c>
      <c r="U115" s="5"/>
      <c r="V115" s="5"/>
      <c r="W115" s="5"/>
      <c r="X115" s="5"/>
      <c r="Y115" s="5"/>
      <c r="Z115" s="5"/>
      <c r="AA115" s="5"/>
    </row>
    <row r="116" spans="1:27" x14ac:dyDescent="0.25">
      <c r="A116" s="111"/>
      <c r="B116" s="3">
        <v>2024</v>
      </c>
      <c r="C116" s="3">
        <v>26</v>
      </c>
      <c r="D116" s="3">
        <v>0</v>
      </c>
      <c r="E116" s="3">
        <v>5</v>
      </c>
      <c r="F116" s="3"/>
      <c r="G116" s="3"/>
      <c r="H116" s="3"/>
      <c r="I116" s="3"/>
      <c r="J116" s="3"/>
      <c r="K116" s="3"/>
      <c r="L116" s="3"/>
      <c r="M116" s="3"/>
      <c r="N116" s="30"/>
      <c r="O116" s="111"/>
      <c r="P116" s="3">
        <v>2024</v>
      </c>
      <c r="Q116" s="3">
        <v>26</v>
      </c>
      <c r="R116" s="5">
        <f t="shared" si="24"/>
        <v>0</v>
      </c>
      <c r="S116" s="5">
        <f t="shared" si="19"/>
        <v>0.19230769230769232</v>
      </c>
      <c r="T116" s="5"/>
      <c r="U116" s="5"/>
      <c r="V116" s="5"/>
      <c r="W116" s="5"/>
      <c r="X116" s="5"/>
      <c r="Y116" s="5"/>
      <c r="Z116" s="5"/>
      <c r="AA116" s="5"/>
    </row>
    <row r="117" spans="1:27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O117" s="3"/>
      <c r="P117" s="3"/>
      <c r="Q117" s="3"/>
      <c r="R117" s="3"/>
      <c r="S117" s="5"/>
      <c r="T117" s="3"/>
      <c r="U117" s="5"/>
      <c r="V117" s="3"/>
      <c r="W117" s="5"/>
      <c r="X117" s="5"/>
      <c r="Y117" s="3"/>
      <c r="Z117" s="3"/>
      <c r="AA117" s="3"/>
    </row>
    <row r="118" spans="1:27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O118" s="3"/>
      <c r="P118" s="3"/>
      <c r="Q118" s="3"/>
      <c r="R118" s="3"/>
      <c r="S118" s="5"/>
      <c r="T118" s="3"/>
      <c r="U118" s="3"/>
      <c r="V118" s="3"/>
      <c r="W118" s="3"/>
      <c r="X118" s="5"/>
      <c r="Y118" s="3"/>
      <c r="Z118" s="3"/>
      <c r="AA118" s="3"/>
    </row>
    <row r="119" spans="1:27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O119" s="3"/>
      <c r="P119" s="3"/>
      <c r="Q119" s="3"/>
      <c r="R119" s="3"/>
      <c r="S119" s="5"/>
      <c r="T119" s="3"/>
      <c r="U119" s="3"/>
      <c r="V119" s="3"/>
      <c r="W119" s="3"/>
      <c r="X119" s="5"/>
      <c r="Y119" s="3"/>
      <c r="Z119" s="3"/>
      <c r="AA119" s="3"/>
    </row>
    <row r="120" spans="1:27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O120" s="3"/>
      <c r="P120" s="3"/>
      <c r="Q120" s="3"/>
      <c r="R120" s="3"/>
      <c r="S120" s="5"/>
      <c r="T120" s="3"/>
      <c r="U120" s="3"/>
      <c r="V120" s="3"/>
      <c r="W120" s="3"/>
      <c r="X120" s="3"/>
      <c r="Y120" s="3"/>
      <c r="Z120" s="3"/>
      <c r="AA120" s="3"/>
    </row>
    <row r="121" spans="1:27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O121" s="3"/>
      <c r="P121" s="3"/>
      <c r="Q121" s="3"/>
      <c r="R121" s="3"/>
      <c r="S121" s="5"/>
      <c r="T121" s="3"/>
      <c r="U121" s="3"/>
      <c r="V121" s="3"/>
      <c r="W121" s="3"/>
      <c r="X121" s="3"/>
      <c r="Y121" s="3"/>
      <c r="Z121" s="3"/>
      <c r="AA121" s="3"/>
    </row>
    <row r="122" spans="1:27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O122" s="3"/>
      <c r="P122" s="3"/>
      <c r="Q122" s="3"/>
      <c r="R122" s="3"/>
      <c r="S122" s="5"/>
      <c r="T122" s="3"/>
      <c r="U122" s="3"/>
      <c r="V122" s="3"/>
      <c r="W122" s="3"/>
      <c r="X122" s="3"/>
      <c r="Y122" s="3"/>
      <c r="Z122" s="3"/>
      <c r="AA122" s="3"/>
    </row>
    <row r="123" spans="1:27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</sheetData>
  <mergeCells count="38">
    <mergeCell ref="A74:A83"/>
    <mergeCell ref="A84:A94"/>
    <mergeCell ref="O106:O116"/>
    <mergeCell ref="O74:O83"/>
    <mergeCell ref="O84:O94"/>
    <mergeCell ref="O95:O105"/>
    <mergeCell ref="A95:A105"/>
    <mergeCell ref="A106:A116"/>
    <mergeCell ref="O56:O62"/>
    <mergeCell ref="O63:O69"/>
    <mergeCell ref="A70:A73"/>
    <mergeCell ref="O70:O73"/>
    <mergeCell ref="A56:A62"/>
    <mergeCell ref="A63:A69"/>
    <mergeCell ref="A23:A33"/>
    <mergeCell ref="O23:O33"/>
    <mergeCell ref="A34:A44"/>
    <mergeCell ref="O34:O44"/>
    <mergeCell ref="A45:A55"/>
    <mergeCell ref="O45:O55"/>
    <mergeCell ref="A8:M8"/>
    <mergeCell ref="O8:AA8"/>
    <mergeCell ref="A9:M9"/>
    <mergeCell ref="O9:AA9"/>
    <mergeCell ref="A12:A22"/>
    <mergeCell ref="O12:O22"/>
    <mergeCell ref="A4:M4"/>
    <mergeCell ref="O4:AA4"/>
    <mergeCell ref="A6:M6"/>
    <mergeCell ref="O6:AA6"/>
    <mergeCell ref="A7:M7"/>
    <mergeCell ref="O7:AA7"/>
    <mergeCell ref="A1:M1"/>
    <mergeCell ref="O1:AA1"/>
    <mergeCell ref="A2:M2"/>
    <mergeCell ref="O2:AA2"/>
    <mergeCell ref="A3:M3"/>
    <mergeCell ref="O3:AA3"/>
  </mergeCells>
  <hyperlinks>
    <hyperlink ref="A5" location="Contenido!A1" display="Regresar " xr:uid="{70E1E77D-A75F-44EE-A8B2-F8B181CE6757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A49F-641E-4E4B-92C1-E36D287AB2F7}">
  <dimension ref="A1:AA66"/>
  <sheetViews>
    <sheetView zoomScale="90" zoomScaleNormal="90" workbookViewId="0">
      <selection activeCell="AA58" sqref="AA58"/>
    </sheetView>
  </sheetViews>
  <sheetFormatPr defaultRowHeight="15" x14ac:dyDescent="0.25"/>
  <cols>
    <col min="1" max="1" width="19.42578125" customWidth="1"/>
    <col min="3" max="3" width="14.5703125" customWidth="1"/>
    <col min="14" max="14" width="11.140625" customWidth="1"/>
    <col min="15" max="15" width="19.85546875" customWidth="1"/>
    <col min="17" max="17" width="14.85546875" customWidth="1"/>
  </cols>
  <sheetData>
    <row r="1" spans="1:27" x14ac:dyDescent="0.2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30"/>
      <c r="O1" s="105" t="s">
        <v>0</v>
      </c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</row>
    <row r="2" spans="1:27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30"/>
      <c r="O2" s="105" t="s">
        <v>1</v>
      </c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</row>
    <row r="3" spans="1:27" x14ac:dyDescent="0.25">
      <c r="A3" s="105" t="s">
        <v>70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30"/>
      <c r="O3" s="105" t="s">
        <v>2</v>
      </c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</row>
    <row r="4" spans="1:27" x14ac:dyDescent="0.25">
      <c r="A4" s="105" t="s">
        <v>71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30"/>
      <c r="O4" s="105" t="s">
        <v>71</v>
      </c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</row>
    <row r="5" spans="1:27" x14ac:dyDescent="0.25">
      <c r="A5" s="61" t="s">
        <v>34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0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05" t="s">
        <v>72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30"/>
      <c r="O6" s="105" t="s">
        <v>72</v>
      </c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</row>
    <row r="7" spans="1:27" x14ac:dyDescent="0.25">
      <c r="A7" s="105" t="s">
        <v>73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30"/>
      <c r="O7" s="105" t="s">
        <v>73</v>
      </c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</row>
    <row r="8" spans="1:27" x14ac:dyDescent="0.25">
      <c r="A8" s="107" t="s">
        <v>52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30"/>
      <c r="O8" s="107" t="s">
        <v>52</v>
      </c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</row>
    <row r="9" spans="1:27" x14ac:dyDescent="0.25">
      <c r="A9" s="107" t="s">
        <v>4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30"/>
      <c r="O9" s="107" t="s">
        <v>4</v>
      </c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</row>
    <row r="10" spans="1:27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0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51" x14ac:dyDescent="0.25">
      <c r="A11" s="34" t="s">
        <v>58</v>
      </c>
      <c r="B11" s="55" t="s">
        <v>38</v>
      </c>
      <c r="C11" s="67" t="s">
        <v>39</v>
      </c>
      <c r="D11" s="55" t="s">
        <v>40</v>
      </c>
      <c r="E11" s="55" t="s">
        <v>41</v>
      </c>
      <c r="F11" s="55" t="s">
        <v>42</v>
      </c>
      <c r="G11" s="55" t="s">
        <v>43</v>
      </c>
      <c r="H11" s="55" t="s">
        <v>44</v>
      </c>
      <c r="I11" s="55" t="s">
        <v>45</v>
      </c>
      <c r="J11" s="55" t="s">
        <v>46</v>
      </c>
      <c r="K11" s="55" t="s">
        <v>47</v>
      </c>
      <c r="L11" s="55" t="s">
        <v>48</v>
      </c>
      <c r="M11" s="55" t="s">
        <v>49</v>
      </c>
      <c r="N11" s="33"/>
      <c r="O11" s="34" t="s">
        <v>58</v>
      </c>
      <c r="P11" s="55" t="s">
        <v>38</v>
      </c>
      <c r="Q11" s="67" t="s">
        <v>39</v>
      </c>
      <c r="R11" s="55" t="s">
        <v>40</v>
      </c>
      <c r="S11" s="55" t="s">
        <v>41</v>
      </c>
      <c r="T11" s="55" t="s">
        <v>42</v>
      </c>
      <c r="U11" s="55" t="s">
        <v>43</v>
      </c>
      <c r="V11" s="55" t="s">
        <v>44</v>
      </c>
      <c r="W11" s="55" t="s">
        <v>45</v>
      </c>
      <c r="X11" s="55" t="s">
        <v>46</v>
      </c>
      <c r="Y11" s="55" t="s">
        <v>47</v>
      </c>
      <c r="Z11" s="55" t="s">
        <v>48</v>
      </c>
      <c r="AA11" s="55" t="s">
        <v>49</v>
      </c>
    </row>
    <row r="12" spans="1:27" ht="17.25" customHeight="1" x14ac:dyDescent="0.25">
      <c r="A12" s="113" t="s">
        <v>74</v>
      </c>
      <c r="B12" s="1">
        <v>2014</v>
      </c>
      <c r="C12" s="1">
        <v>5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</v>
      </c>
      <c r="L12" s="1">
        <v>1</v>
      </c>
      <c r="M12" s="1">
        <v>1</v>
      </c>
      <c r="N12" s="30"/>
      <c r="O12" s="113" t="s">
        <v>74</v>
      </c>
      <c r="P12" s="1">
        <v>2014</v>
      </c>
      <c r="Q12" s="1">
        <v>5</v>
      </c>
      <c r="R12" s="4">
        <f t="shared" ref="R12:R48" si="0">D12/C12</f>
        <v>0</v>
      </c>
      <c r="S12" s="4">
        <f t="shared" ref="S12:S48" si="1">E12/C12</f>
        <v>0</v>
      </c>
      <c r="T12" s="4">
        <f t="shared" ref="T12:T48" si="2">F12/C12</f>
        <v>0</v>
      </c>
      <c r="U12" s="4">
        <f t="shared" ref="U12:U48" si="3">G12/C12</f>
        <v>0</v>
      </c>
      <c r="V12" s="4">
        <f t="shared" ref="V12:V48" si="4">H12/C12</f>
        <v>0</v>
      </c>
      <c r="W12" s="4">
        <f t="shared" ref="W12:W48" si="5">I12/C12</f>
        <v>0</v>
      </c>
      <c r="X12" s="4">
        <f t="shared" ref="X12:X49" si="6">J12/C12</f>
        <v>0</v>
      </c>
      <c r="Y12" s="4">
        <f t="shared" ref="Y12:Y48" si="7">K12/C12</f>
        <v>0.2</v>
      </c>
      <c r="Z12" s="4"/>
      <c r="AA12" s="4"/>
    </row>
    <row r="13" spans="1:27" x14ac:dyDescent="0.25">
      <c r="A13" s="110"/>
      <c r="B13" s="1">
        <v>2015</v>
      </c>
      <c r="C13" s="1">
        <v>3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1</v>
      </c>
      <c r="L13" s="1">
        <v>1</v>
      </c>
      <c r="M13" s="1">
        <v>1</v>
      </c>
      <c r="N13" s="30"/>
      <c r="O13" s="110"/>
      <c r="P13" s="1">
        <v>2015</v>
      </c>
      <c r="Q13" s="1">
        <v>3</v>
      </c>
      <c r="R13" s="4">
        <f t="shared" si="0"/>
        <v>0</v>
      </c>
      <c r="S13" s="4">
        <f t="shared" si="1"/>
        <v>0</v>
      </c>
      <c r="T13" s="4">
        <f t="shared" si="2"/>
        <v>0</v>
      </c>
      <c r="U13" s="4">
        <f t="shared" si="3"/>
        <v>0</v>
      </c>
      <c r="V13" s="4">
        <f t="shared" si="4"/>
        <v>0</v>
      </c>
      <c r="W13" s="4">
        <f t="shared" si="5"/>
        <v>0</v>
      </c>
      <c r="X13" s="4">
        <f t="shared" si="6"/>
        <v>0</v>
      </c>
      <c r="Y13" s="4">
        <f t="shared" si="7"/>
        <v>0.33333333333333331</v>
      </c>
      <c r="Z13" s="4"/>
      <c r="AA13" s="4"/>
    </row>
    <row r="14" spans="1:27" x14ac:dyDescent="0.25">
      <c r="A14" s="110"/>
      <c r="B14" s="1">
        <v>2016</v>
      </c>
      <c r="C14" s="1">
        <v>4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1</v>
      </c>
      <c r="K14" s="1">
        <v>3</v>
      </c>
      <c r="L14" s="1">
        <v>3</v>
      </c>
      <c r="M14" s="1">
        <v>3</v>
      </c>
      <c r="N14" s="30"/>
      <c r="O14" s="110"/>
      <c r="P14" s="1">
        <v>2016</v>
      </c>
      <c r="Q14" s="1">
        <v>4</v>
      </c>
      <c r="R14" s="4">
        <f t="shared" si="0"/>
        <v>0</v>
      </c>
      <c r="S14" s="4">
        <f t="shared" si="1"/>
        <v>0</v>
      </c>
      <c r="T14" s="4">
        <f t="shared" si="2"/>
        <v>0</v>
      </c>
      <c r="U14" s="4">
        <f t="shared" si="3"/>
        <v>0</v>
      </c>
      <c r="V14" s="4">
        <f t="shared" si="4"/>
        <v>0</v>
      </c>
      <c r="W14" s="4">
        <f t="shared" si="5"/>
        <v>0</v>
      </c>
      <c r="X14" s="4">
        <f t="shared" si="6"/>
        <v>0.25</v>
      </c>
      <c r="Y14" s="4">
        <f t="shared" si="7"/>
        <v>0.75</v>
      </c>
      <c r="Z14" s="4"/>
      <c r="AA14" s="4"/>
    </row>
    <row r="15" spans="1:27" x14ac:dyDescent="0.25">
      <c r="A15" s="110"/>
      <c r="B15" s="1">
        <v>2017</v>
      </c>
      <c r="C15" s="1">
        <v>2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1</v>
      </c>
      <c r="M15" s="1"/>
      <c r="N15" s="30"/>
      <c r="O15" s="110"/>
      <c r="P15" s="1">
        <v>2017</v>
      </c>
      <c r="Q15" s="1">
        <v>2</v>
      </c>
      <c r="R15" s="4">
        <f t="shared" si="0"/>
        <v>0</v>
      </c>
      <c r="S15" s="4">
        <f t="shared" si="1"/>
        <v>0</v>
      </c>
      <c r="T15" s="4">
        <f t="shared" si="2"/>
        <v>0</v>
      </c>
      <c r="U15" s="4">
        <f t="shared" si="3"/>
        <v>0</v>
      </c>
      <c r="V15" s="4">
        <f t="shared" si="4"/>
        <v>0</v>
      </c>
      <c r="W15" s="4">
        <f t="shared" si="5"/>
        <v>0</v>
      </c>
      <c r="X15" s="4">
        <f t="shared" si="6"/>
        <v>0</v>
      </c>
      <c r="Y15" s="4">
        <f t="shared" si="7"/>
        <v>0</v>
      </c>
      <c r="Z15" s="4"/>
      <c r="AA15" s="4"/>
    </row>
    <row r="16" spans="1:27" x14ac:dyDescent="0.25">
      <c r="A16" s="110"/>
      <c r="B16" s="1">
        <v>2018</v>
      </c>
      <c r="C16" s="1">
        <v>10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2</v>
      </c>
      <c r="J16" s="1">
        <v>2</v>
      </c>
      <c r="K16" s="1">
        <v>2</v>
      </c>
      <c r="L16" s="1"/>
      <c r="M16" s="1"/>
      <c r="N16" s="30"/>
      <c r="O16" s="110"/>
      <c r="P16" s="1">
        <v>2018</v>
      </c>
      <c r="Q16" s="1">
        <v>10</v>
      </c>
      <c r="R16" s="4">
        <f t="shared" si="0"/>
        <v>0</v>
      </c>
      <c r="S16" s="4">
        <f t="shared" si="1"/>
        <v>0</v>
      </c>
      <c r="T16" s="4">
        <f t="shared" si="2"/>
        <v>0</v>
      </c>
      <c r="U16" s="4">
        <f t="shared" si="3"/>
        <v>0</v>
      </c>
      <c r="V16" s="4">
        <f t="shared" si="4"/>
        <v>0</v>
      </c>
      <c r="W16" s="4">
        <f t="shared" si="5"/>
        <v>0.2</v>
      </c>
      <c r="X16" s="4"/>
      <c r="Y16" s="4"/>
      <c r="Z16" s="4"/>
      <c r="AA16" s="4"/>
    </row>
    <row r="17" spans="1:27" x14ac:dyDescent="0.25">
      <c r="A17" s="110"/>
      <c r="B17" s="1">
        <v>2019</v>
      </c>
      <c r="C17" s="1">
        <v>11</v>
      </c>
      <c r="D17" s="1">
        <v>0</v>
      </c>
      <c r="E17" s="1">
        <v>0</v>
      </c>
      <c r="F17" s="1">
        <v>0</v>
      </c>
      <c r="G17" s="1">
        <v>1</v>
      </c>
      <c r="H17" s="1">
        <v>1</v>
      </c>
      <c r="I17" s="1">
        <v>1</v>
      </c>
      <c r="J17" s="1">
        <v>3</v>
      </c>
      <c r="K17" s="1"/>
      <c r="L17" s="1"/>
      <c r="M17" s="1"/>
      <c r="N17" s="30"/>
      <c r="O17" s="110"/>
      <c r="P17" s="1">
        <v>2019</v>
      </c>
      <c r="Q17" s="1">
        <v>11</v>
      </c>
      <c r="R17" s="4">
        <f t="shared" si="0"/>
        <v>0</v>
      </c>
      <c r="S17" s="4">
        <f t="shared" si="1"/>
        <v>0</v>
      </c>
      <c r="T17" s="4">
        <f t="shared" si="2"/>
        <v>0</v>
      </c>
      <c r="U17" s="4">
        <f t="shared" si="3"/>
        <v>9.0909090909090912E-2</v>
      </c>
      <c r="V17" s="4">
        <f t="shared" si="4"/>
        <v>9.0909090909090912E-2</v>
      </c>
      <c r="W17" s="4">
        <f t="shared" si="5"/>
        <v>9.0909090909090912E-2</v>
      </c>
      <c r="X17" s="4">
        <f t="shared" si="6"/>
        <v>0.27272727272727271</v>
      </c>
      <c r="Y17" s="4"/>
      <c r="Z17" s="4"/>
      <c r="AA17" s="4"/>
    </row>
    <row r="18" spans="1:27" x14ac:dyDescent="0.25">
      <c r="A18" s="110"/>
      <c r="B18" s="1">
        <v>2020</v>
      </c>
      <c r="C18" s="1">
        <v>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/>
      <c r="J18" s="1"/>
      <c r="K18" s="1"/>
      <c r="L18" s="1"/>
      <c r="M18" s="1"/>
      <c r="N18" s="30"/>
      <c r="O18" s="110"/>
      <c r="P18" s="1">
        <v>2020</v>
      </c>
      <c r="Q18" s="1">
        <v>1</v>
      </c>
      <c r="R18" s="4">
        <f t="shared" si="0"/>
        <v>0</v>
      </c>
      <c r="S18" s="4">
        <f t="shared" si="1"/>
        <v>0</v>
      </c>
      <c r="T18" s="4">
        <f t="shared" si="2"/>
        <v>0</v>
      </c>
      <c r="U18" s="4">
        <f t="shared" si="3"/>
        <v>0</v>
      </c>
      <c r="V18" s="4">
        <f t="shared" si="4"/>
        <v>0</v>
      </c>
      <c r="W18" s="4"/>
      <c r="X18" s="4"/>
      <c r="Y18" s="4"/>
      <c r="Z18" s="4"/>
      <c r="AA18" s="4"/>
    </row>
    <row r="19" spans="1:27" x14ac:dyDescent="0.25">
      <c r="A19" s="110"/>
      <c r="B19" s="1">
        <v>2022</v>
      </c>
      <c r="C19" s="1">
        <v>8</v>
      </c>
      <c r="D19" s="1">
        <v>0</v>
      </c>
      <c r="E19" s="1">
        <v>0</v>
      </c>
      <c r="F19" s="1">
        <v>0</v>
      </c>
      <c r="G19" s="1">
        <v>2</v>
      </c>
      <c r="H19" s="1"/>
      <c r="I19" s="1"/>
      <c r="J19" s="1"/>
      <c r="K19" s="1"/>
      <c r="L19" s="1"/>
      <c r="M19" s="1"/>
      <c r="N19" s="30"/>
      <c r="O19" s="110"/>
      <c r="P19" s="1">
        <v>2022</v>
      </c>
      <c r="Q19" s="1">
        <v>8</v>
      </c>
      <c r="R19" s="4">
        <f t="shared" si="0"/>
        <v>0</v>
      </c>
      <c r="S19" s="4">
        <f t="shared" si="1"/>
        <v>0</v>
      </c>
      <c r="T19" s="4">
        <f t="shared" si="2"/>
        <v>0</v>
      </c>
      <c r="U19" s="4">
        <f t="shared" si="3"/>
        <v>0.25</v>
      </c>
      <c r="V19" s="4"/>
      <c r="W19" s="4"/>
      <c r="X19" s="4"/>
      <c r="Y19" s="4"/>
      <c r="Z19" s="4"/>
      <c r="AA19" s="4"/>
    </row>
    <row r="20" spans="1:27" x14ac:dyDescent="0.25">
      <c r="A20" s="110"/>
      <c r="B20" s="1">
        <v>2023</v>
      </c>
      <c r="C20" s="1">
        <v>8</v>
      </c>
      <c r="D20" s="1">
        <v>0</v>
      </c>
      <c r="E20" s="1">
        <v>0</v>
      </c>
      <c r="F20" s="1">
        <v>0</v>
      </c>
      <c r="G20" s="1"/>
      <c r="H20" s="1"/>
      <c r="I20" s="1"/>
      <c r="J20" s="1"/>
      <c r="K20" s="1"/>
      <c r="L20" s="1"/>
      <c r="M20" s="1"/>
      <c r="N20" s="30"/>
      <c r="O20" s="110"/>
      <c r="P20" s="1">
        <v>2023</v>
      </c>
      <c r="Q20" s="1">
        <v>8</v>
      </c>
      <c r="R20" s="4">
        <f t="shared" si="0"/>
        <v>0</v>
      </c>
      <c r="S20" s="4">
        <f t="shared" si="1"/>
        <v>0</v>
      </c>
      <c r="T20" s="4">
        <f t="shared" si="2"/>
        <v>0</v>
      </c>
      <c r="U20" s="4">
        <f>G20/C20</f>
        <v>0</v>
      </c>
      <c r="V20" s="4"/>
      <c r="W20" s="4"/>
      <c r="X20" s="4"/>
      <c r="Y20" s="4"/>
      <c r="Z20" s="4"/>
      <c r="AA20" s="4"/>
    </row>
    <row r="21" spans="1:27" x14ac:dyDescent="0.25">
      <c r="A21" s="110"/>
      <c r="B21" s="1">
        <v>2024</v>
      </c>
      <c r="C21" s="1">
        <v>5</v>
      </c>
      <c r="D21" s="1">
        <v>0</v>
      </c>
      <c r="E21" s="1">
        <v>0</v>
      </c>
      <c r="F21" s="1"/>
      <c r="G21" s="1"/>
      <c r="H21" s="1"/>
      <c r="I21" s="1"/>
      <c r="J21" s="1"/>
      <c r="K21" s="1"/>
      <c r="L21" s="1"/>
      <c r="M21" s="1"/>
      <c r="N21" s="30"/>
      <c r="O21" s="110"/>
      <c r="P21" s="1">
        <v>2024</v>
      </c>
      <c r="Q21" s="1">
        <v>5</v>
      </c>
      <c r="R21" s="4">
        <f t="shared" si="0"/>
        <v>0</v>
      </c>
      <c r="S21" s="4">
        <f t="shared" si="1"/>
        <v>0</v>
      </c>
      <c r="T21" s="4">
        <f t="shared" si="2"/>
        <v>0</v>
      </c>
      <c r="U21" s="4"/>
      <c r="V21" s="4"/>
      <c r="W21" s="4"/>
      <c r="X21" s="4"/>
      <c r="Y21" s="4"/>
      <c r="Z21" s="4"/>
      <c r="AA21" s="4"/>
    </row>
    <row r="22" spans="1:27" x14ac:dyDescent="0.25">
      <c r="A22" s="111" t="s">
        <v>75</v>
      </c>
      <c r="B22" s="1">
        <v>2014</v>
      </c>
      <c r="C22" s="1">
        <v>26</v>
      </c>
      <c r="D22" s="1">
        <v>0</v>
      </c>
      <c r="E22" s="1">
        <v>1</v>
      </c>
      <c r="F22" s="1">
        <v>1</v>
      </c>
      <c r="G22" s="1">
        <v>1</v>
      </c>
      <c r="H22" s="1">
        <v>5</v>
      </c>
      <c r="I22" s="1">
        <v>6</v>
      </c>
      <c r="J22" s="1">
        <v>10</v>
      </c>
      <c r="K22" s="1">
        <v>12</v>
      </c>
      <c r="L22" s="1">
        <v>12</v>
      </c>
      <c r="M22" s="1">
        <v>14</v>
      </c>
      <c r="N22" s="30"/>
      <c r="O22" s="111" t="s">
        <v>75</v>
      </c>
      <c r="P22" s="1">
        <v>2014</v>
      </c>
      <c r="Q22" s="1">
        <v>26</v>
      </c>
      <c r="R22" s="4">
        <f t="shared" si="0"/>
        <v>0</v>
      </c>
      <c r="S22" s="4">
        <f t="shared" si="1"/>
        <v>3.8461538461538464E-2</v>
      </c>
      <c r="T22" s="4">
        <f t="shared" si="2"/>
        <v>3.8461538461538464E-2</v>
      </c>
      <c r="U22" s="4">
        <f t="shared" si="3"/>
        <v>3.8461538461538464E-2</v>
      </c>
      <c r="V22" s="4">
        <f t="shared" si="4"/>
        <v>0.19230769230769232</v>
      </c>
      <c r="W22" s="4">
        <f t="shared" si="5"/>
        <v>0.23076923076923078</v>
      </c>
      <c r="X22" s="4">
        <f t="shared" si="6"/>
        <v>0.38461538461538464</v>
      </c>
      <c r="Y22" s="4">
        <f t="shared" si="7"/>
        <v>0.46153846153846156</v>
      </c>
      <c r="Z22" s="4">
        <f t="shared" ref="Z22:Z47" si="8">L22/C22</f>
        <v>0.46153846153846156</v>
      </c>
      <c r="AA22" s="4">
        <f t="shared" ref="AA22:AA45" si="9">M22/C22</f>
        <v>0.53846153846153844</v>
      </c>
    </row>
    <row r="23" spans="1:27" x14ac:dyDescent="0.25">
      <c r="A23" s="111"/>
      <c r="B23" s="1">
        <v>2015</v>
      </c>
      <c r="C23" s="1">
        <v>54</v>
      </c>
      <c r="D23" s="1">
        <v>0</v>
      </c>
      <c r="E23" s="1">
        <v>0</v>
      </c>
      <c r="F23" s="1">
        <v>0</v>
      </c>
      <c r="G23" s="1">
        <v>6</v>
      </c>
      <c r="H23" s="1">
        <v>12</v>
      </c>
      <c r="I23" s="1">
        <v>17</v>
      </c>
      <c r="J23" s="1">
        <v>20</v>
      </c>
      <c r="K23" s="1">
        <v>26</v>
      </c>
      <c r="L23" s="1">
        <v>33</v>
      </c>
      <c r="M23" s="1">
        <v>35</v>
      </c>
      <c r="N23" s="30"/>
      <c r="O23" s="111"/>
      <c r="P23" s="1">
        <v>2015</v>
      </c>
      <c r="Q23" s="1">
        <v>54</v>
      </c>
      <c r="R23" s="4">
        <f t="shared" si="0"/>
        <v>0</v>
      </c>
      <c r="S23" s="4">
        <f t="shared" si="1"/>
        <v>0</v>
      </c>
      <c r="T23" s="4">
        <f t="shared" si="2"/>
        <v>0</v>
      </c>
      <c r="U23" s="4">
        <f t="shared" si="3"/>
        <v>0.1111111111111111</v>
      </c>
      <c r="V23" s="4">
        <f t="shared" si="4"/>
        <v>0.22222222222222221</v>
      </c>
      <c r="W23" s="4">
        <f t="shared" si="5"/>
        <v>0.31481481481481483</v>
      </c>
      <c r="X23" s="4">
        <f t="shared" si="6"/>
        <v>0.37037037037037035</v>
      </c>
      <c r="Y23" s="4">
        <f t="shared" si="7"/>
        <v>0.48148148148148145</v>
      </c>
      <c r="Z23" s="4">
        <f t="shared" si="8"/>
        <v>0.61111111111111116</v>
      </c>
      <c r="AA23" s="4">
        <f t="shared" si="9"/>
        <v>0.64814814814814814</v>
      </c>
    </row>
    <row r="24" spans="1:27" x14ac:dyDescent="0.25">
      <c r="A24" s="111"/>
      <c r="B24" s="1">
        <v>2016</v>
      </c>
      <c r="C24" s="1">
        <v>23</v>
      </c>
      <c r="D24" s="1">
        <v>0</v>
      </c>
      <c r="E24" s="1">
        <v>0</v>
      </c>
      <c r="F24" s="1">
        <v>0</v>
      </c>
      <c r="G24" s="1">
        <v>2</v>
      </c>
      <c r="H24" s="1">
        <v>4</v>
      </c>
      <c r="I24" s="1">
        <v>6</v>
      </c>
      <c r="J24" s="1">
        <v>9</v>
      </c>
      <c r="K24" s="1">
        <v>13</v>
      </c>
      <c r="L24" s="1">
        <v>14</v>
      </c>
      <c r="M24" s="1">
        <v>14</v>
      </c>
      <c r="N24" s="30"/>
      <c r="O24" s="111"/>
      <c r="P24" s="1">
        <v>2016</v>
      </c>
      <c r="Q24" s="1">
        <v>23</v>
      </c>
      <c r="R24" s="4">
        <f t="shared" si="0"/>
        <v>0</v>
      </c>
      <c r="S24" s="4">
        <f t="shared" si="1"/>
        <v>0</v>
      </c>
      <c r="T24" s="4">
        <f t="shared" si="2"/>
        <v>0</v>
      </c>
      <c r="U24" s="4">
        <f t="shared" si="3"/>
        <v>8.6956521739130432E-2</v>
      </c>
      <c r="V24" s="4">
        <f t="shared" si="4"/>
        <v>0.17391304347826086</v>
      </c>
      <c r="W24" s="4">
        <f t="shared" si="5"/>
        <v>0.2608695652173913</v>
      </c>
      <c r="X24" s="4">
        <f t="shared" si="6"/>
        <v>0.39130434782608697</v>
      </c>
      <c r="Y24" s="4">
        <f t="shared" si="7"/>
        <v>0.56521739130434778</v>
      </c>
      <c r="Z24" s="4">
        <f t="shared" si="8"/>
        <v>0.60869565217391308</v>
      </c>
      <c r="AA24" s="4"/>
    </row>
    <row r="25" spans="1:27" x14ac:dyDescent="0.25">
      <c r="A25" s="111"/>
      <c r="B25" s="1">
        <v>2017</v>
      </c>
      <c r="C25" s="1">
        <v>33</v>
      </c>
      <c r="D25" s="1">
        <v>0</v>
      </c>
      <c r="E25" s="1">
        <v>0</v>
      </c>
      <c r="F25" s="1">
        <v>0</v>
      </c>
      <c r="G25" s="1">
        <v>0</v>
      </c>
      <c r="H25" s="1">
        <v>6</v>
      </c>
      <c r="I25" s="1">
        <v>11</v>
      </c>
      <c r="J25" s="1">
        <v>19</v>
      </c>
      <c r="K25" s="1">
        <v>19</v>
      </c>
      <c r="L25" s="1">
        <v>19</v>
      </c>
      <c r="M25" s="1"/>
      <c r="N25" s="30"/>
      <c r="O25" s="111"/>
      <c r="P25" s="1">
        <v>2017</v>
      </c>
      <c r="Q25" s="1">
        <v>33</v>
      </c>
      <c r="R25" s="4">
        <f t="shared" si="0"/>
        <v>0</v>
      </c>
      <c r="S25" s="4">
        <f t="shared" si="1"/>
        <v>0</v>
      </c>
      <c r="T25" s="4">
        <f t="shared" si="2"/>
        <v>0</v>
      </c>
      <c r="U25" s="4">
        <f t="shared" si="3"/>
        <v>0</v>
      </c>
      <c r="V25" s="4">
        <f t="shared" si="4"/>
        <v>0.18181818181818182</v>
      </c>
      <c r="W25" s="4">
        <f t="shared" si="5"/>
        <v>0.33333333333333331</v>
      </c>
      <c r="X25" s="4">
        <f t="shared" si="6"/>
        <v>0.5757575757575758</v>
      </c>
      <c r="Y25" s="4"/>
      <c r="Z25" s="4"/>
      <c r="AA25" s="4"/>
    </row>
    <row r="26" spans="1:27" x14ac:dyDescent="0.25">
      <c r="A26" s="111"/>
      <c r="B26" s="1">
        <v>2018</v>
      </c>
      <c r="C26" s="1">
        <v>26</v>
      </c>
      <c r="D26" s="1">
        <v>0</v>
      </c>
      <c r="E26" s="1">
        <v>0</v>
      </c>
      <c r="F26" s="1">
        <v>0</v>
      </c>
      <c r="G26" s="1">
        <v>0</v>
      </c>
      <c r="H26" s="1">
        <v>8</v>
      </c>
      <c r="I26" s="1">
        <v>10</v>
      </c>
      <c r="J26" s="1">
        <v>13</v>
      </c>
      <c r="K26" s="1">
        <v>15</v>
      </c>
      <c r="L26" s="1"/>
      <c r="M26" s="1"/>
      <c r="N26" s="30"/>
      <c r="O26" s="111"/>
      <c r="P26" s="1">
        <v>2018</v>
      </c>
      <c r="Q26" s="1">
        <v>26</v>
      </c>
      <c r="R26" s="4">
        <f t="shared" si="0"/>
        <v>0</v>
      </c>
      <c r="S26" s="4">
        <f t="shared" si="1"/>
        <v>0</v>
      </c>
      <c r="T26" s="4">
        <f t="shared" si="2"/>
        <v>0</v>
      </c>
      <c r="U26" s="4">
        <f t="shared" si="3"/>
        <v>0</v>
      </c>
      <c r="V26" s="4">
        <f t="shared" si="4"/>
        <v>0.30769230769230771</v>
      </c>
      <c r="W26" s="4">
        <f t="shared" si="5"/>
        <v>0.38461538461538464</v>
      </c>
      <c r="X26" s="4">
        <f t="shared" si="6"/>
        <v>0.5</v>
      </c>
      <c r="Y26" s="4">
        <f t="shared" si="7"/>
        <v>0.57692307692307687</v>
      </c>
      <c r="Z26" s="4"/>
      <c r="AA26" s="4"/>
    </row>
    <row r="27" spans="1:27" x14ac:dyDescent="0.25">
      <c r="A27" s="111"/>
      <c r="B27" s="1">
        <v>2019</v>
      </c>
      <c r="C27" s="1">
        <v>42</v>
      </c>
      <c r="D27" s="1">
        <v>0</v>
      </c>
      <c r="E27" s="1">
        <v>0</v>
      </c>
      <c r="F27" s="1">
        <v>1</v>
      </c>
      <c r="G27" s="1">
        <v>3</v>
      </c>
      <c r="H27" s="1">
        <v>9</v>
      </c>
      <c r="I27" s="1">
        <v>19</v>
      </c>
      <c r="J27" s="1">
        <v>22</v>
      </c>
      <c r="K27" s="1"/>
      <c r="L27" s="1"/>
      <c r="M27" s="1"/>
      <c r="N27" s="30"/>
      <c r="O27" s="111"/>
      <c r="P27" s="1">
        <v>2019</v>
      </c>
      <c r="Q27" s="1">
        <v>42</v>
      </c>
      <c r="R27" s="4">
        <f t="shared" si="0"/>
        <v>0</v>
      </c>
      <c r="S27" s="4">
        <f t="shared" si="1"/>
        <v>0</v>
      </c>
      <c r="T27" s="4">
        <f t="shared" si="2"/>
        <v>2.3809523809523808E-2</v>
      </c>
      <c r="U27" s="4">
        <f t="shared" si="3"/>
        <v>7.1428571428571425E-2</v>
      </c>
      <c r="V27" s="4">
        <f t="shared" si="4"/>
        <v>0.21428571428571427</v>
      </c>
      <c r="W27" s="4">
        <f t="shared" si="5"/>
        <v>0.45238095238095238</v>
      </c>
      <c r="X27" s="4">
        <f t="shared" si="6"/>
        <v>0.52380952380952384</v>
      </c>
      <c r="Y27" s="4"/>
      <c r="Z27" s="4"/>
      <c r="AA27" s="4"/>
    </row>
    <row r="28" spans="1:27" x14ac:dyDescent="0.25">
      <c r="A28" s="111"/>
      <c r="B28" s="1">
        <v>2020</v>
      </c>
      <c r="C28" s="1">
        <v>19</v>
      </c>
      <c r="D28" s="1">
        <v>0</v>
      </c>
      <c r="E28" s="1">
        <v>0</v>
      </c>
      <c r="F28" s="1">
        <v>0</v>
      </c>
      <c r="G28" s="1">
        <v>0</v>
      </c>
      <c r="H28" s="1">
        <v>1</v>
      </c>
      <c r="I28" s="1">
        <v>2</v>
      </c>
      <c r="J28" s="1"/>
      <c r="K28" s="1"/>
      <c r="L28" s="1"/>
      <c r="M28" s="1"/>
      <c r="N28" s="30"/>
      <c r="O28" s="111"/>
      <c r="P28" s="1">
        <v>2020</v>
      </c>
      <c r="Q28" s="1">
        <v>19</v>
      </c>
      <c r="R28" s="4">
        <f t="shared" si="0"/>
        <v>0</v>
      </c>
      <c r="S28" s="4">
        <f t="shared" si="1"/>
        <v>0</v>
      </c>
      <c r="T28" s="4">
        <f t="shared" si="2"/>
        <v>0</v>
      </c>
      <c r="U28" s="4">
        <f t="shared" si="3"/>
        <v>0</v>
      </c>
      <c r="V28" s="4">
        <f t="shared" si="4"/>
        <v>5.2631578947368418E-2</v>
      </c>
      <c r="W28" s="4">
        <f t="shared" si="5"/>
        <v>0.10526315789473684</v>
      </c>
      <c r="X28" s="4"/>
      <c r="Y28" s="4"/>
      <c r="Z28" s="4"/>
      <c r="AA28" s="4"/>
    </row>
    <row r="29" spans="1:27" x14ac:dyDescent="0.25">
      <c r="A29" s="111"/>
      <c r="B29" s="1">
        <v>2021</v>
      </c>
      <c r="C29" s="1">
        <v>32</v>
      </c>
      <c r="D29" s="1">
        <v>0</v>
      </c>
      <c r="E29" s="1">
        <v>0</v>
      </c>
      <c r="F29" s="1">
        <v>1</v>
      </c>
      <c r="G29" s="1">
        <v>3</v>
      </c>
      <c r="H29" s="1">
        <v>9</v>
      </c>
      <c r="I29" s="1"/>
      <c r="J29" s="1"/>
      <c r="K29" s="1"/>
      <c r="L29" s="1"/>
      <c r="M29" s="1"/>
      <c r="N29" s="30"/>
      <c r="O29" s="111"/>
      <c r="P29" s="1">
        <v>2021</v>
      </c>
      <c r="Q29" s="1">
        <v>32</v>
      </c>
      <c r="R29" s="4">
        <f t="shared" si="0"/>
        <v>0</v>
      </c>
      <c r="S29" s="4">
        <f t="shared" si="1"/>
        <v>0</v>
      </c>
      <c r="T29" s="4">
        <f t="shared" si="2"/>
        <v>3.125E-2</v>
      </c>
      <c r="U29" s="4">
        <f t="shared" si="3"/>
        <v>9.375E-2</v>
      </c>
      <c r="V29" s="4">
        <f t="shared" si="4"/>
        <v>0.28125</v>
      </c>
      <c r="W29" s="4"/>
      <c r="X29" s="4"/>
      <c r="Y29" s="4"/>
      <c r="Z29" s="4"/>
      <c r="AA29" s="4"/>
    </row>
    <row r="30" spans="1:27" x14ac:dyDescent="0.25">
      <c r="A30" s="111"/>
      <c r="B30" s="1">
        <v>2022</v>
      </c>
      <c r="C30" s="1">
        <v>27</v>
      </c>
      <c r="D30" s="1">
        <v>0</v>
      </c>
      <c r="E30" s="1">
        <v>0</v>
      </c>
      <c r="F30" s="1">
        <v>0</v>
      </c>
      <c r="G30" s="1">
        <v>1</v>
      </c>
      <c r="H30" s="1"/>
      <c r="I30" s="1"/>
      <c r="J30" s="1"/>
      <c r="K30" s="1"/>
      <c r="L30" s="1"/>
      <c r="M30" s="1"/>
      <c r="N30" s="30"/>
      <c r="O30" s="111"/>
      <c r="P30" s="1">
        <v>2022</v>
      </c>
      <c r="Q30" s="1">
        <v>27</v>
      </c>
      <c r="R30" s="4">
        <f t="shared" si="0"/>
        <v>0</v>
      </c>
      <c r="S30" s="4">
        <f t="shared" si="1"/>
        <v>0</v>
      </c>
      <c r="T30" s="4">
        <f t="shared" si="2"/>
        <v>0</v>
      </c>
      <c r="U30" s="4">
        <f t="shared" si="3"/>
        <v>3.7037037037037035E-2</v>
      </c>
      <c r="V30" s="4"/>
      <c r="W30" s="4"/>
      <c r="X30" s="4"/>
      <c r="Y30" s="4"/>
      <c r="Z30" s="4"/>
      <c r="AA30" s="4"/>
    </row>
    <row r="31" spans="1:27" x14ac:dyDescent="0.25">
      <c r="A31" s="111"/>
      <c r="B31" s="1">
        <v>2023</v>
      </c>
      <c r="C31" s="1">
        <v>34</v>
      </c>
      <c r="D31" s="1">
        <v>0</v>
      </c>
      <c r="E31" s="1">
        <v>1</v>
      </c>
      <c r="F31" s="1">
        <v>1</v>
      </c>
      <c r="G31" s="1"/>
      <c r="H31" s="1"/>
      <c r="I31" s="1"/>
      <c r="J31" s="1"/>
      <c r="K31" s="1"/>
      <c r="L31" s="1"/>
      <c r="M31" s="1"/>
      <c r="N31" s="30"/>
      <c r="O31" s="111"/>
      <c r="P31" s="1">
        <v>2023</v>
      </c>
      <c r="Q31" s="1">
        <v>34</v>
      </c>
      <c r="R31" s="4">
        <f t="shared" si="0"/>
        <v>0</v>
      </c>
      <c r="S31" s="4">
        <f t="shared" si="1"/>
        <v>2.9411764705882353E-2</v>
      </c>
      <c r="T31" s="4"/>
      <c r="U31" s="4"/>
      <c r="V31" s="4"/>
      <c r="W31" s="4"/>
      <c r="X31" s="4"/>
      <c r="Y31" s="4"/>
      <c r="Z31" s="4"/>
      <c r="AA31" s="4"/>
    </row>
    <row r="32" spans="1:27" x14ac:dyDescent="0.25">
      <c r="A32" s="111"/>
      <c r="B32" s="1">
        <v>2024</v>
      </c>
      <c r="C32" s="1">
        <v>46</v>
      </c>
      <c r="D32" s="1">
        <v>0</v>
      </c>
      <c r="E32" s="1">
        <v>0</v>
      </c>
      <c r="F32" s="1"/>
      <c r="G32" s="1"/>
      <c r="H32" s="1"/>
      <c r="I32" s="1"/>
      <c r="J32" s="1"/>
      <c r="K32" s="1"/>
      <c r="L32" s="1"/>
      <c r="M32" s="1"/>
      <c r="N32" s="30"/>
      <c r="O32" s="111"/>
      <c r="P32" s="1">
        <v>2024</v>
      </c>
      <c r="Q32" s="1">
        <v>46</v>
      </c>
      <c r="R32" s="4">
        <f t="shared" si="0"/>
        <v>0</v>
      </c>
      <c r="S32" s="4">
        <f t="shared" si="1"/>
        <v>0</v>
      </c>
      <c r="T32" s="4"/>
      <c r="U32" s="4"/>
      <c r="V32" s="4"/>
      <c r="W32" s="4"/>
      <c r="X32" s="4"/>
      <c r="Y32" s="4"/>
      <c r="Z32" s="4"/>
      <c r="AA32" s="4"/>
    </row>
    <row r="33" spans="1:27" x14ac:dyDescent="0.25">
      <c r="A33" s="111" t="s">
        <v>76</v>
      </c>
      <c r="B33" s="1">
        <v>2014</v>
      </c>
      <c r="C33" s="1">
        <v>15</v>
      </c>
      <c r="D33" s="1">
        <v>0</v>
      </c>
      <c r="E33" s="1">
        <v>0</v>
      </c>
      <c r="F33" s="1">
        <v>2</v>
      </c>
      <c r="G33" s="1">
        <v>4</v>
      </c>
      <c r="H33" s="1">
        <v>6</v>
      </c>
      <c r="I33" s="1">
        <v>9</v>
      </c>
      <c r="J33" s="1">
        <v>9</v>
      </c>
      <c r="K33" s="1">
        <v>10</v>
      </c>
      <c r="L33" s="1">
        <v>10</v>
      </c>
      <c r="M33" s="1">
        <v>10</v>
      </c>
      <c r="N33" s="30"/>
      <c r="O33" s="111" t="s">
        <v>77</v>
      </c>
      <c r="P33" s="1">
        <v>2014</v>
      </c>
      <c r="Q33" s="1">
        <v>15</v>
      </c>
      <c r="R33" s="4">
        <f t="shared" si="0"/>
        <v>0</v>
      </c>
      <c r="S33" s="4">
        <f t="shared" si="1"/>
        <v>0</v>
      </c>
      <c r="T33" s="4">
        <f t="shared" si="2"/>
        <v>0.13333333333333333</v>
      </c>
      <c r="U33" s="4">
        <f t="shared" si="3"/>
        <v>0.26666666666666666</v>
      </c>
      <c r="V33" s="4">
        <f t="shared" si="4"/>
        <v>0.4</v>
      </c>
      <c r="W33" s="4">
        <f t="shared" si="5"/>
        <v>0.6</v>
      </c>
      <c r="X33" s="4">
        <f t="shared" si="6"/>
        <v>0.6</v>
      </c>
      <c r="Y33" s="4">
        <f t="shared" si="7"/>
        <v>0.66666666666666663</v>
      </c>
      <c r="Z33" s="4"/>
      <c r="AA33" s="4"/>
    </row>
    <row r="34" spans="1:27" x14ac:dyDescent="0.25">
      <c r="A34" s="111"/>
      <c r="B34" s="1">
        <v>2015</v>
      </c>
      <c r="C34" s="1">
        <v>34</v>
      </c>
      <c r="D34" s="1">
        <v>3</v>
      </c>
      <c r="E34" s="1">
        <v>6</v>
      </c>
      <c r="F34" s="1">
        <v>9</v>
      </c>
      <c r="G34" s="1">
        <v>13</v>
      </c>
      <c r="H34" s="1">
        <v>18</v>
      </c>
      <c r="I34" s="1">
        <v>21</v>
      </c>
      <c r="J34" s="1">
        <v>23</v>
      </c>
      <c r="K34" s="1">
        <v>26</v>
      </c>
      <c r="L34" s="1">
        <v>27</v>
      </c>
      <c r="M34" s="1">
        <v>27</v>
      </c>
      <c r="N34" s="30"/>
      <c r="O34" s="111"/>
      <c r="P34" s="1">
        <v>2015</v>
      </c>
      <c r="Q34" s="1">
        <v>34</v>
      </c>
      <c r="R34" s="4">
        <f t="shared" si="0"/>
        <v>8.8235294117647065E-2</v>
      </c>
      <c r="S34" s="4">
        <f t="shared" si="1"/>
        <v>0.17647058823529413</v>
      </c>
      <c r="T34" s="4">
        <f t="shared" si="2"/>
        <v>0.26470588235294118</v>
      </c>
      <c r="U34" s="4">
        <f t="shared" si="3"/>
        <v>0.38235294117647056</v>
      </c>
      <c r="V34" s="4">
        <f t="shared" si="4"/>
        <v>0.52941176470588236</v>
      </c>
      <c r="W34" s="4">
        <f t="shared" si="5"/>
        <v>0.61764705882352944</v>
      </c>
      <c r="X34" s="4">
        <f t="shared" si="6"/>
        <v>0.67647058823529416</v>
      </c>
      <c r="Y34" s="4">
        <f t="shared" si="7"/>
        <v>0.76470588235294112</v>
      </c>
      <c r="Z34" s="4">
        <f t="shared" si="8"/>
        <v>0.79411764705882348</v>
      </c>
      <c r="AA34" s="4"/>
    </row>
    <row r="35" spans="1:27" x14ac:dyDescent="0.25">
      <c r="A35" s="111"/>
      <c r="B35" s="1">
        <v>2016</v>
      </c>
      <c r="C35" s="1">
        <v>13</v>
      </c>
      <c r="D35" s="1">
        <v>0</v>
      </c>
      <c r="E35" s="1">
        <v>1</v>
      </c>
      <c r="F35" s="1">
        <v>1</v>
      </c>
      <c r="G35" s="1">
        <v>4</v>
      </c>
      <c r="H35" s="1">
        <v>4</v>
      </c>
      <c r="I35" s="1">
        <v>5</v>
      </c>
      <c r="J35" s="1">
        <v>6</v>
      </c>
      <c r="K35" s="1">
        <v>7</v>
      </c>
      <c r="L35" s="1">
        <v>8</v>
      </c>
      <c r="M35" s="1">
        <v>9</v>
      </c>
      <c r="N35" s="30"/>
      <c r="O35" s="111"/>
      <c r="P35" s="1">
        <v>2016</v>
      </c>
      <c r="Q35" s="1">
        <v>13</v>
      </c>
      <c r="R35" s="4">
        <f t="shared" si="0"/>
        <v>0</v>
      </c>
      <c r="S35" s="4">
        <f t="shared" si="1"/>
        <v>7.6923076923076927E-2</v>
      </c>
      <c r="T35" s="4">
        <f t="shared" si="2"/>
        <v>7.6923076923076927E-2</v>
      </c>
      <c r="U35" s="4">
        <f t="shared" si="3"/>
        <v>0.30769230769230771</v>
      </c>
      <c r="V35" s="4">
        <f t="shared" si="4"/>
        <v>0.30769230769230771</v>
      </c>
      <c r="W35" s="4">
        <f t="shared" si="5"/>
        <v>0.38461538461538464</v>
      </c>
      <c r="X35" s="4">
        <f t="shared" si="6"/>
        <v>0.46153846153846156</v>
      </c>
      <c r="Y35" s="4">
        <f t="shared" si="7"/>
        <v>0.53846153846153844</v>
      </c>
      <c r="Z35" s="4">
        <f t="shared" si="8"/>
        <v>0.61538461538461542</v>
      </c>
      <c r="AA35" s="4">
        <f>M35/C35</f>
        <v>0.69230769230769229</v>
      </c>
    </row>
    <row r="36" spans="1:27" x14ac:dyDescent="0.25">
      <c r="A36" s="111"/>
      <c r="B36" s="1">
        <v>2017</v>
      </c>
      <c r="C36" s="1">
        <v>31</v>
      </c>
      <c r="D36" s="1">
        <v>0</v>
      </c>
      <c r="E36" s="1">
        <v>2</v>
      </c>
      <c r="F36" s="1">
        <v>7</v>
      </c>
      <c r="G36" s="1">
        <v>14</v>
      </c>
      <c r="H36" s="1">
        <v>16</v>
      </c>
      <c r="I36" s="1">
        <v>18</v>
      </c>
      <c r="J36" s="1">
        <v>21</v>
      </c>
      <c r="K36" s="1">
        <v>21</v>
      </c>
      <c r="L36" s="1">
        <v>22</v>
      </c>
      <c r="M36" s="1"/>
      <c r="N36" s="30"/>
      <c r="O36" s="111"/>
      <c r="P36" s="1">
        <v>2017</v>
      </c>
      <c r="Q36" s="1">
        <v>31</v>
      </c>
      <c r="R36" s="4">
        <f t="shared" si="0"/>
        <v>0</v>
      </c>
      <c r="S36" s="4">
        <f t="shared" si="1"/>
        <v>6.4516129032258063E-2</v>
      </c>
      <c r="T36" s="4">
        <f t="shared" si="2"/>
        <v>0.22580645161290322</v>
      </c>
      <c r="U36" s="4">
        <f t="shared" si="3"/>
        <v>0.45161290322580644</v>
      </c>
      <c r="V36" s="4">
        <f t="shared" si="4"/>
        <v>0.5161290322580645</v>
      </c>
      <c r="W36" s="4">
        <f t="shared" si="5"/>
        <v>0.58064516129032262</v>
      </c>
      <c r="X36" s="4">
        <f t="shared" si="6"/>
        <v>0.67741935483870963</v>
      </c>
      <c r="Y36" s="4">
        <f t="shared" si="7"/>
        <v>0.67741935483870963</v>
      </c>
      <c r="Z36" s="4">
        <f t="shared" si="8"/>
        <v>0.70967741935483875</v>
      </c>
      <c r="AA36" s="4"/>
    </row>
    <row r="37" spans="1:27" x14ac:dyDescent="0.25">
      <c r="A37" s="111"/>
      <c r="B37" s="1">
        <v>2018</v>
      </c>
      <c r="C37" s="1">
        <v>34</v>
      </c>
      <c r="D37" s="1">
        <v>0</v>
      </c>
      <c r="E37" s="1">
        <v>0</v>
      </c>
      <c r="F37" s="1">
        <v>3</v>
      </c>
      <c r="G37" s="1">
        <v>10</v>
      </c>
      <c r="H37" s="1">
        <v>18</v>
      </c>
      <c r="I37" s="1">
        <v>21</v>
      </c>
      <c r="J37" s="1">
        <v>25</v>
      </c>
      <c r="K37" s="1">
        <v>25</v>
      </c>
      <c r="L37" s="1"/>
      <c r="M37" s="1"/>
      <c r="N37" s="30"/>
      <c r="O37" s="111"/>
      <c r="P37" s="1">
        <v>2018</v>
      </c>
      <c r="Q37" s="1">
        <v>34</v>
      </c>
      <c r="R37" s="4">
        <f t="shared" si="0"/>
        <v>0</v>
      </c>
      <c r="S37" s="4">
        <f t="shared" si="1"/>
        <v>0</v>
      </c>
      <c r="T37" s="4">
        <f t="shared" si="2"/>
        <v>8.8235294117647065E-2</v>
      </c>
      <c r="U37" s="4">
        <f t="shared" si="3"/>
        <v>0.29411764705882354</v>
      </c>
      <c r="V37" s="4">
        <f t="shared" si="4"/>
        <v>0.52941176470588236</v>
      </c>
      <c r="W37" s="4">
        <f t="shared" si="5"/>
        <v>0.61764705882352944</v>
      </c>
      <c r="X37" s="4">
        <f t="shared" si="6"/>
        <v>0.73529411764705888</v>
      </c>
      <c r="Y37" s="4"/>
      <c r="Z37" s="4"/>
      <c r="AA37" s="4"/>
    </row>
    <row r="38" spans="1:27" x14ac:dyDescent="0.25">
      <c r="A38" s="111"/>
      <c r="B38" s="1">
        <v>2019</v>
      </c>
      <c r="C38" s="1">
        <v>24</v>
      </c>
      <c r="D38" s="1">
        <v>0</v>
      </c>
      <c r="E38" s="1">
        <v>1</v>
      </c>
      <c r="F38" s="1">
        <v>3</v>
      </c>
      <c r="G38" s="1">
        <v>6</v>
      </c>
      <c r="H38" s="1">
        <v>10</v>
      </c>
      <c r="I38" s="1">
        <v>13</v>
      </c>
      <c r="J38" s="1">
        <v>16</v>
      </c>
      <c r="K38" s="1"/>
      <c r="L38" s="1"/>
      <c r="M38" s="1"/>
      <c r="N38" s="30"/>
      <c r="O38" s="111"/>
      <c r="P38" s="1">
        <v>2019</v>
      </c>
      <c r="Q38" s="1">
        <v>24</v>
      </c>
      <c r="R38" s="4">
        <f t="shared" si="0"/>
        <v>0</v>
      </c>
      <c r="S38" s="4">
        <f t="shared" si="1"/>
        <v>4.1666666666666664E-2</v>
      </c>
      <c r="T38" s="4">
        <f t="shared" si="2"/>
        <v>0.125</v>
      </c>
      <c r="U38" s="4">
        <f t="shared" si="3"/>
        <v>0.25</v>
      </c>
      <c r="V38" s="4">
        <f t="shared" si="4"/>
        <v>0.41666666666666669</v>
      </c>
      <c r="W38" s="4">
        <f t="shared" si="5"/>
        <v>0.54166666666666663</v>
      </c>
      <c r="X38" s="4">
        <f t="shared" si="6"/>
        <v>0.66666666666666663</v>
      </c>
      <c r="Y38" s="4"/>
      <c r="Z38" s="4"/>
      <c r="AA38" s="4"/>
    </row>
    <row r="39" spans="1:27" x14ac:dyDescent="0.25">
      <c r="A39" s="111"/>
      <c r="B39" s="1">
        <v>2020</v>
      </c>
      <c r="C39" s="1">
        <v>22</v>
      </c>
      <c r="D39" s="1">
        <v>1</v>
      </c>
      <c r="E39" s="1">
        <v>1</v>
      </c>
      <c r="F39" s="1">
        <v>3</v>
      </c>
      <c r="G39" s="1">
        <v>8</v>
      </c>
      <c r="H39" s="1">
        <v>14</v>
      </c>
      <c r="I39" s="1">
        <v>17</v>
      </c>
      <c r="J39" s="1"/>
      <c r="K39" s="1"/>
      <c r="L39" s="1"/>
      <c r="M39" s="1"/>
      <c r="N39" s="30"/>
      <c r="O39" s="111"/>
      <c r="P39" s="1">
        <v>2020</v>
      </c>
      <c r="Q39" s="1">
        <v>22</v>
      </c>
      <c r="R39" s="4">
        <f t="shared" si="0"/>
        <v>4.5454545454545456E-2</v>
      </c>
      <c r="S39" s="4">
        <f t="shared" si="1"/>
        <v>4.5454545454545456E-2</v>
      </c>
      <c r="T39" s="4">
        <f t="shared" si="2"/>
        <v>0.13636363636363635</v>
      </c>
      <c r="U39" s="4">
        <f t="shared" si="3"/>
        <v>0.36363636363636365</v>
      </c>
      <c r="V39" s="4">
        <f t="shared" si="4"/>
        <v>0.63636363636363635</v>
      </c>
      <c r="W39" s="4">
        <f t="shared" si="5"/>
        <v>0.77272727272727271</v>
      </c>
      <c r="X39" s="4"/>
      <c r="Y39" s="4"/>
      <c r="Z39" s="4"/>
      <c r="AA39" s="4"/>
    </row>
    <row r="40" spans="1:27" x14ac:dyDescent="0.25">
      <c r="A40" s="111"/>
      <c r="B40" s="1">
        <v>2021</v>
      </c>
      <c r="C40" s="1">
        <v>43</v>
      </c>
      <c r="D40" s="1">
        <v>0</v>
      </c>
      <c r="E40" s="1">
        <v>0</v>
      </c>
      <c r="F40" s="1">
        <v>2</v>
      </c>
      <c r="G40" s="1">
        <v>16</v>
      </c>
      <c r="H40" s="1">
        <v>18</v>
      </c>
      <c r="I40" s="1"/>
      <c r="J40" s="1"/>
      <c r="K40" s="1"/>
      <c r="L40" s="1"/>
      <c r="M40" s="1"/>
      <c r="N40" s="30"/>
      <c r="O40" s="111"/>
      <c r="P40" s="1">
        <v>2021</v>
      </c>
      <c r="Q40" s="1">
        <v>43</v>
      </c>
      <c r="R40" s="4">
        <f t="shared" si="0"/>
        <v>0</v>
      </c>
      <c r="S40" s="4">
        <f t="shared" si="1"/>
        <v>0</v>
      </c>
      <c r="T40" s="4">
        <f t="shared" si="2"/>
        <v>4.6511627906976744E-2</v>
      </c>
      <c r="U40" s="4">
        <f t="shared" si="3"/>
        <v>0.37209302325581395</v>
      </c>
      <c r="V40" s="4">
        <f t="shared" si="4"/>
        <v>0.41860465116279072</v>
      </c>
      <c r="W40" s="4"/>
      <c r="X40" s="4"/>
      <c r="Y40" s="4"/>
      <c r="Z40" s="4"/>
      <c r="AA40" s="4"/>
    </row>
    <row r="41" spans="1:27" x14ac:dyDescent="0.25">
      <c r="A41" s="111"/>
      <c r="B41" s="1">
        <v>2022</v>
      </c>
      <c r="C41" s="1">
        <v>29</v>
      </c>
      <c r="D41" s="1">
        <v>0</v>
      </c>
      <c r="E41" s="1">
        <v>2</v>
      </c>
      <c r="F41" s="1">
        <v>2</v>
      </c>
      <c r="G41" s="1">
        <v>4</v>
      </c>
      <c r="H41" s="1"/>
      <c r="I41" s="1"/>
      <c r="J41" s="1"/>
      <c r="K41" s="1"/>
      <c r="L41" s="1"/>
      <c r="M41" s="1"/>
      <c r="N41" s="30"/>
      <c r="O41" s="111"/>
      <c r="P41" s="1">
        <v>2022</v>
      </c>
      <c r="Q41" s="1">
        <v>29</v>
      </c>
      <c r="R41" s="4">
        <f t="shared" si="0"/>
        <v>0</v>
      </c>
      <c r="S41" s="4">
        <f t="shared" si="1"/>
        <v>6.8965517241379309E-2</v>
      </c>
      <c r="T41" s="4">
        <f t="shared" si="2"/>
        <v>6.8965517241379309E-2</v>
      </c>
      <c r="U41" s="4">
        <f t="shared" si="3"/>
        <v>0.13793103448275862</v>
      </c>
      <c r="V41" s="4"/>
      <c r="W41" s="4"/>
      <c r="X41" s="4"/>
      <c r="Y41" s="4"/>
      <c r="Z41" s="4"/>
      <c r="AA41" s="4"/>
    </row>
    <row r="42" spans="1:27" x14ac:dyDescent="0.25">
      <c r="A42" s="111"/>
      <c r="B42" s="1">
        <v>2023</v>
      </c>
      <c r="C42" s="1">
        <v>42</v>
      </c>
      <c r="D42" s="1">
        <v>0</v>
      </c>
      <c r="E42" s="1">
        <v>3</v>
      </c>
      <c r="F42" s="1">
        <v>4</v>
      </c>
      <c r="G42" s="1"/>
      <c r="H42" s="1"/>
      <c r="I42" s="1"/>
      <c r="J42" s="1"/>
      <c r="K42" s="1"/>
      <c r="L42" s="1"/>
      <c r="M42" s="1"/>
      <c r="N42" s="30"/>
      <c r="O42" s="111"/>
      <c r="P42" s="1">
        <v>2023</v>
      </c>
      <c r="Q42" s="1">
        <v>42</v>
      </c>
      <c r="R42" s="4">
        <f t="shared" si="0"/>
        <v>0</v>
      </c>
      <c r="S42" s="4">
        <f t="shared" si="1"/>
        <v>7.1428571428571425E-2</v>
      </c>
      <c r="T42" s="4">
        <f t="shared" si="2"/>
        <v>9.5238095238095233E-2</v>
      </c>
      <c r="U42" s="4"/>
      <c r="V42" s="4"/>
      <c r="W42" s="4"/>
      <c r="X42" s="4"/>
      <c r="Y42" s="4"/>
      <c r="Z42" s="4"/>
      <c r="AA42" s="4"/>
    </row>
    <row r="43" spans="1:27" x14ac:dyDescent="0.25">
      <c r="A43" s="111"/>
      <c r="B43" s="1">
        <v>2024</v>
      </c>
      <c r="C43" s="1">
        <v>37</v>
      </c>
      <c r="D43" s="1">
        <v>2</v>
      </c>
      <c r="E43" s="1">
        <v>4</v>
      </c>
      <c r="F43" s="1"/>
      <c r="G43" s="1"/>
      <c r="H43" s="1"/>
      <c r="I43" s="1"/>
      <c r="J43" s="1"/>
      <c r="K43" s="1"/>
      <c r="L43" s="1"/>
      <c r="M43" s="1"/>
      <c r="N43" s="30"/>
      <c r="O43" s="111"/>
      <c r="P43" s="1">
        <v>2024</v>
      </c>
      <c r="Q43" s="1">
        <v>37</v>
      </c>
      <c r="R43" s="4">
        <f t="shared" si="0"/>
        <v>5.4054054054054057E-2</v>
      </c>
      <c r="S43" s="4">
        <f t="shared" si="1"/>
        <v>0.10810810810810811</v>
      </c>
      <c r="T43" s="4"/>
      <c r="U43" s="4"/>
      <c r="V43" s="4"/>
      <c r="W43" s="4"/>
      <c r="X43" s="4"/>
      <c r="Y43" s="4"/>
      <c r="Z43" s="4"/>
      <c r="AA43" s="4"/>
    </row>
    <row r="44" spans="1:27" x14ac:dyDescent="0.25">
      <c r="A44" s="111" t="s">
        <v>67</v>
      </c>
      <c r="B44" s="1">
        <v>2014</v>
      </c>
      <c r="C44" s="1">
        <v>31</v>
      </c>
      <c r="D44" s="1">
        <v>0</v>
      </c>
      <c r="E44" s="1">
        <v>0</v>
      </c>
      <c r="F44" s="1">
        <v>0</v>
      </c>
      <c r="G44" s="1">
        <v>0</v>
      </c>
      <c r="H44" s="1">
        <v>1</v>
      </c>
      <c r="I44" s="1">
        <v>2</v>
      </c>
      <c r="J44" s="1">
        <v>4</v>
      </c>
      <c r="K44" s="1">
        <v>5</v>
      </c>
      <c r="L44" s="1">
        <v>5</v>
      </c>
      <c r="M44" s="1">
        <v>8</v>
      </c>
      <c r="N44" s="30"/>
      <c r="O44" s="111" t="s">
        <v>67</v>
      </c>
      <c r="P44" s="1">
        <v>2014</v>
      </c>
      <c r="Q44" s="1">
        <v>31</v>
      </c>
      <c r="R44" s="4">
        <f t="shared" si="0"/>
        <v>0</v>
      </c>
      <c r="S44" s="4">
        <f t="shared" si="1"/>
        <v>0</v>
      </c>
      <c r="T44" s="4">
        <f t="shared" si="2"/>
        <v>0</v>
      </c>
      <c r="U44" s="4">
        <f t="shared" si="3"/>
        <v>0</v>
      </c>
      <c r="V44" s="4">
        <f t="shared" si="4"/>
        <v>3.2258064516129031E-2</v>
      </c>
      <c r="W44" s="4">
        <f t="shared" si="5"/>
        <v>6.4516129032258063E-2</v>
      </c>
      <c r="X44" s="4">
        <f t="shared" si="6"/>
        <v>0.12903225806451613</v>
      </c>
      <c r="Y44" s="4">
        <f t="shared" si="7"/>
        <v>0.16129032258064516</v>
      </c>
      <c r="Z44" s="4">
        <f t="shared" si="8"/>
        <v>0.16129032258064516</v>
      </c>
      <c r="AA44" s="4">
        <f t="shared" si="9"/>
        <v>0.25806451612903225</v>
      </c>
    </row>
    <row r="45" spans="1:27" x14ac:dyDescent="0.25">
      <c r="A45" s="111"/>
      <c r="B45" s="1">
        <v>2015</v>
      </c>
      <c r="C45" s="1">
        <v>63</v>
      </c>
      <c r="D45" s="1">
        <v>0</v>
      </c>
      <c r="E45" s="1">
        <v>0</v>
      </c>
      <c r="F45" s="1">
        <v>1</v>
      </c>
      <c r="G45" s="1">
        <v>2</v>
      </c>
      <c r="H45" s="1">
        <v>6</v>
      </c>
      <c r="I45" s="1">
        <v>14</v>
      </c>
      <c r="J45" s="1">
        <v>16</v>
      </c>
      <c r="K45" s="1">
        <v>24</v>
      </c>
      <c r="L45" s="1">
        <v>27</v>
      </c>
      <c r="M45" s="1">
        <v>30</v>
      </c>
      <c r="N45" s="30"/>
      <c r="O45" s="111"/>
      <c r="P45" s="1">
        <v>2015</v>
      </c>
      <c r="Q45" s="1">
        <v>63</v>
      </c>
      <c r="R45" s="4">
        <f t="shared" si="0"/>
        <v>0</v>
      </c>
      <c r="S45" s="4">
        <f t="shared" si="1"/>
        <v>0</v>
      </c>
      <c r="T45" s="4">
        <f t="shared" si="2"/>
        <v>1.5873015873015872E-2</v>
      </c>
      <c r="U45" s="4">
        <f t="shared" si="3"/>
        <v>3.1746031746031744E-2</v>
      </c>
      <c r="V45" s="4">
        <f t="shared" si="4"/>
        <v>9.5238095238095233E-2</v>
      </c>
      <c r="W45" s="4">
        <f t="shared" si="5"/>
        <v>0.22222222222222221</v>
      </c>
      <c r="X45" s="4">
        <f t="shared" si="6"/>
        <v>0.25396825396825395</v>
      </c>
      <c r="Y45" s="4">
        <f t="shared" si="7"/>
        <v>0.38095238095238093</v>
      </c>
      <c r="Z45" s="4">
        <f t="shared" si="8"/>
        <v>0.42857142857142855</v>
      </c>
      <c r="AA45" s="4">
        <f t="shared" si="9"/>
        <v>0.47619047619047616</v>
      </c>
    </row>
    <row r="46" spans="1:27" x14ac:dyDescent="0.25">
      <c r="A46" s="111"/>
      <c r="B46" s="1">
        <v>2016</v>
      </c>
      <c r="C46" s="1">
        <v>47</v>
      </c>
      <c r="D46" s="1">
        <v>0</v>
      </c>
      <c r="E46" s="1">
        <v>0</v>
      </c>
      <c r="F46" s="1">
        <v>0</v>
      </c>
      <c r="G46" s="1">
        <v>0</v>
      </c>
      <c r="H46" s="1">
        <v>2</v>
      </c>
      <c r="I46" s="1">
        <v>4</v>
      </c>
      <c r="J46" s="1">
        <v>10</v>
      </c>
      <c r="K46" s="1">
        <v>17</v>
      </c>
      <c r="L46" s="1">
        <v>25</v>
      </c>
      <c r="M46" s="1">
        <v>25</v>
      </c>
      <c r="N46" s="30"/>
      <c r="O46" s="111"/>
      <c r="P46" s="1">
        <v>2016</v>
      </c>
      <c r="Q46" s="1">
        <v>47</v>
      </c>
      <c r="R46" s="4">
        <f t="shared" si="0"/>
        <v>0</v>
      </c>
      <c r="S46" s="4">
        <f t="shared" si="1"/>
        <v>0</v>
      </c>
      <c r="T46" s="4">
        <f t="shared" si="2"/>
        <v>0</v>
      </c>
      <c r="U46" s="4">
        <f t="shared" si="3"/>
        <v>0</v>
      </c>
      <c r="V46" s="4">
        <f t="shared" si="4"/>
        <v>4.2553191489361701E-2</v>
      </c>
      <c r="W46" s="4">
        <f t="shared" si="5"/>
        <v>8.5106382978723402E-2</v>
      </c>
      <c r="X46" s="4">
        <f t="shared" si="6"/>
        <v>0.21276595744680851</v>
      </c>
      <c r="Y46" s="4">
        <f t="shared" si="7"/>
        <v>0.36170212765957449</v>
      </c>
      <c r="Z46" s="4">
        <f t="shared" si="8"/>
        <v>0.53191489361702127</v>
      </c>
      <c r="AA46" s="4"/>
    </row>
    <row r="47" spans="1:27" x14ac:dyDescent="0.25">
      <c r="A47" s="111"/>
      <c r="B47" s="1">
        <v>2017</v>
      </c>
      <c r="C47" s="1">
        <v>37</v>
      </c>
      <c r="D47" s="1">
        <v>0</v>
      </c>
      <c r="E47" s="1">
        <v>0</v>
      </c>
      <c r="F47" s="1">
        <v>1</v>
      </c>
      <c r="G47" s="1">
        <v>2</v>
      </c>
      <c r="H47" s="1">
        <v>2</v>
      </c>
      <c r="I47" s="1">
        <v>3</v>
      </c>
      <c r="J47" s="1">
        <v>10</v>
      </c>
      <c r="K47" s="1">
        <v>12</v>
      </c>
      <c r="L47" s="1">
        <v>15</v>
      </c>
      <c r="M47" s="1"/>
      <c r="N47" s="30"/>
      <c r="O47" s="111"/>
      <c r="P47" s="1">
        <v>2017</v>
      </c>
      <c r="Q47" s="1">
        <v>37</v>
      </c>
      <c r="R47" s="4">
        <f t="shared" si="0"/>
        <v>0</v>
      </c>
      <c r="S47" s="4">
        <f t="shared" si="1"/>
        <v>0</v>
      </c>
      <c r="T47" s="4">
        <f t="shared" si="2"/>
        <v>2.7027027027027029E-2</v>
      </c>
      <c r="U47" s="4">
        <f t="shared" si="3"/>
        <v>5.4054054054054057E-2</v>
      </c>
      <c r="V47" s="4">
        <f t="shared" si="4"/>
        <v>5.4054054054054057E-2</v>
      </c>
      <c r="W47" s="4">
        <f t="shared" si="5"/>
        <v>8.1081081081081086E-2</v>
      </c>
      <c r="X47" s="4">
        <f t="shared" si="6"/>
        <v>0.27027027027027029</v>
      </c>
      <c r="Y47" s="4">
        <f t="shared" si="7"/>
        <v>0.32432432432432434</v>
      </c>
      <c r="Z47" s="4">
        <f t="shared" si="8"/>
        <v>0.40540540540540543</v>
      </c>
      <c r="AA47" s="4"/>
    </row>
    <row r="48" spans="1:27" x14ac:dyDescent="0.25">
      <c r="A48" s="111"/>
      <c r="B48" s="1">
        <v>2018</v>
      </c>
      <c r="C48" s="1">
        <v>41</v>
      </c>
      <c r="D48" s="1">
        <v>0</v>
      </c>
      <c r="E48" s="1">
        <v>1</v>
      </c>
      <c r="F48" s="1">
        <v>3</v>
      </c>
      <c r="G48" s="1">
        <v>3</v>
      </c>
      <c r="H48" s="1">
        <v>3</v>
      </c>
      <c r="I48" s="1">
        <v>7</v>
      </c>
      <c r="J48" s="1">
        <v>12</v>
      </c>
      <c r="K48" s="1">
        <v>15</v>
      </c>
      <c r="L48" s="1"/>
      <c r="M48" s="1"/>
      <c r="N48" s="30"/>
      <c r="O48" s="111"/>
      <c r="P48" s="1">
        <v>2018</v>
      </c>
      <c r="Q48" s="1">
        <v>41</v>
      </c>
      <c r="R48" s="4">
        <f t="shared" si="0"/>
        <v>0</v>
      </c>
      <c r="S48" s="4">
        <f t="shared" si="1"/>
        <v>2.4390243902439025E-2</v>
      </c>
      <c r="T48" s="4">
        <f t="shared" si="2"/>
        <v>7.3170731707317069E-2</v>
      </c>
      <c r="U48" s="4">
        <f t="shared" si="3"/>
        <v>7.3170731707317069E-2</v>
      </c>
      <c r="V48" s="4">
        <f t="shared" si="4"/>
        <v>7.3170731707317069E-2</v>
      </c>
      <c r="W48" s="4">
        <f t="shared" si="5"/>
        <v>0.17073170731707318</v>
      </c>
      <c r="X48" s="4">
        <f t="shared" si="6"/>
        <v>0.29268292682926828</v>
      </c>
      <c r="Y48" s="4">
        <f t="shared" si="7"/>
        <v>0.36585365853658536</v>
      </c>
      <c r="Z48" s="4"/>
      <c r="AA48" s="4"/>
    </row>
    <row r="49" spans="1:27" x14ac:dyDescent="0.25">
      <c r="A49" s="111"/>
      <c r="B49" s="1">
        <v>2019</v>
      </c>
      <c r="C49" s="1">
        <v>38</v>
      </c>
      <c r="D49" s="1">
        <v>0</v>
      </c>
      <c r="E49" s="1">
        <v>0</v>
      </c>
      <c r="F49" s="1">
        <v>0</v>
      </c>
      <c r="G49" s="1">
        <v>2</v>
      </c>
      <c r="H49" s="1">
        <v>4</v>
      </c>
      <c r="I49" s="1">
        <v>7</v>
      </c>
      <c r="J49" s="1">
        <v>9</v>
      </c>
      <c r="K49" s="1"/>
      <c r="L49" s="1"/>
      <c r="M49" s="1"/>
      <c r="N49" s="30"/>
      <c r="O49" s="111"/>
      <c r="P49" s="1">
        <v>2019</v>
      </c>
      <c r="Q49" s="1">
        <v>38</v>
      </c>
      <c r="R49" s="4">
        <f t="shared" ref="R49:R65" si="10">D49/C49</f>
        <v>0</v>
      </c>
      <c r="S49" s="4">
        <f t="shared" ref="S49:S65" si="11">E49/C49</f>
        <v>0</v>
      </c>
      <c r="T49" s="4">
        <f t="shared" ref="T49:T64" si="12">F49/C49</f>
        <v>0</v>
      </c>
      <c r="U49" s="4">
        <f t="shared" ref="U49:U63" si="13">G49/C49</f>
        <v>5.2631578947368418E-2</v>
      </c>
      <c r="V49" s="4">
        <f t="shared" ref="V49:V61" si="14">H49/C49</f>
        <v>0.10526315789473684</v>
      </c>
      <c r="W49" s="4">
        <f t="shared" ref="W49:W61" si="15">I49/C49</f>
        <v>0.18421052631578946</v>
      </c>
      <c r="X49" s="4">
        <f t="shared" si="6"/>
        <v>0.23684210526315788</v>
      </c>
      <c r="Y49" s="4"/>
      <c r="Z49" s="4"/>
      <c r="AA49" s="4"/>
    </row>
    <row r="50" spans="1:27" x14ac:dyDescent="0.25">
      <c r="A50" s="111"/>
      <c r="B50" s="1">
        <v>2020</v>
      </c>
      <c r="C50" s="1">
        <v>67</v>
      </c>
      <c r="D50" s="1">
        <v>0</v>
      </c>
      <c r="E50" s="1">
        <v>0</v>
      </c>
      <c r="F50" s="1">
        <v>1</v>
      </c>
      <c r="G50" s="1">
        <v>3</v>
      </c>
      <c r="H50" s="1">
        <v>6</v>
      </c>
      <c r="I50" s="1">
        <v>11</v>
      </c>
      <c r="J50" s="1"/>
      <c r="K50" s="1"/>
      <c r="L50" s="1"/>
      <c r="M50" s="1"/>
      <c r="N50" s="30"/>
      <c r="O50" s="111"/>
      <c r="P50" s="1">
        <v>2020</v>
      </c>
      <c r="Q50" s="1">
        <v>67</v>
      </c>
      <c r="R50" s="4">
        <f t="shared" si="10"/>
        <v>0</v>
      </c>
      <c r="S50" s="4">
        <f t="shared" si="11"/>
        <v>0</v>
      </c>
      <c r="T50" s="4">
        <f t="shared" si="12"/>
        <v>1.4925373134328358E-2</v>
      </c>
      <c r="U50" s="4">
        <f t="shared" si="13"/>
        <v>4.4776119402985072E-2</v>
      </c>
      <c r="V50" s="4">
        <f t="shared" si="14"/>
        <v>8.9552238805970144E-2</v>
      </c>
      <c r="W50" s="4">
        <f t="shared" si="15"/>
        <v>0.16417910447761194</v>
      </c>
      <c r="X50" s="4"/>
      <c r="Y50" s="4"/>
      <c r="Z50" s="4"/>
      <c r="AA50" s="4"/>
    </row>
    <row r="51" spans="1:27" x14ac:dyDescent="0.25">
      <c r="A51" s="111"/>
      <c r="B51" s="1">
        <v>2021</v>
      </c>
      <c r="C51" s="1">
        <v>50</v>
      </c>
      <c r="D51" s="1">
        <v>0</v>
      </c>
      <c r="E51" s="1">
        <v>0</v>
      </c>
      <c r="F51" s="1">
        <v>0</v>
      </c>
      <c r="G51" s="1">
        <v>2</v>
      </c>
      <c r="H51" s="1">
        <v>2</v>
      </c>
      <c r="I51" s="1"/>
      <c r="J51" s="1"/>
      <c r="K51" s="1"/>
      <c r="L51" s="1"/>
      <c r="M51" s="1"/>
      <c r="N51" s="30"/>
      <c r="O51" s="111"/>
      <c r="P51" s="1">
        <v>2021</v>
      </c>
      <c r="Q51" s="1">
        <v>50</v>
      </c>
      <c r="R51" s="4">
        <f t="shared" si="10"/>
        <v>0</v>
      </c>
      <c r="S51" s="4">
        <f t="shared" si="11"/>
        <v>0</v>
      </c>
      <c r="T51" s="4">
        <f t="shared" si="12"/>
        <v>0</v>
      </c>
      <c r="U51" s="4">
        <f t="shared" si="13"/>
        <v>0.04</v>
      </c>
      <c r="V51" s="4"/>
      <c r="W51" s="4"/>
      <c r="X51" s="4"/>
      <c r="Y51" s="4"/>
      <c r="Z51" s="4"/>
      <c r="AA51" s="4"/>
    </row>
    <row r="52" spans="1:27" x14ac:dyDescent="0.25">
      <c r="A52" s="111"/>
      <c r="B52" s="1">
        <v>2022</v>
      </c>
      <c r="C52" s="1">
        <v>26</v>
      </c>
      <c r="D52" s="1">
        <v>0</v>
      </c>
      <c r="E52" s="1">
        <v>0</v>
      </c>
      <c r="F52" s="1">
        <v>1</v>
      </c>
      <c r="G52" s="1">
        <v>1</v>
      </c>
      <c r="H52" s="1"/>
      <c r="I52" s="1"/>
      <c r="J52" s="1"/>
      <c r="K52" s="1"/>
      <c r="L52" s="1"/>
      <c r="M52" s="1"/>
      <c r="N52" s="30"/>
      <c r="O52" s="111"/>
      <c r="P52" s="1">
        <v>2022</v>
      </c>
      <c r="Q52" s="1">
        <v>26</v>
      </c>
      <c r="R52" s="4">
        <f t="shared" si="10"/>
        <v>0</v>
      </c>
      <c r="S52" s="4">
        <f t="shared" si="11"/>
        <v>0</v>
      </c>
      <c r="T52" s="4">
        <f t="shared" si="12"/>
        <v>3.8461538461538464E-2</v>
      </c>
      <c r="U52" s="4"/>
      <c r="V52" s="4"/>
      <c r="W52" s="4"/>
      <c r="X52" s="4"/>
      <c r="Y52" s="4"/>
      <c r="Z52" s="4"/>
      <c r="AA52" s="4"/>
    </row>
    <row r="53" spans="1:27" x14ac:dyDescent="0.25">
      <c r="A53" s="111"/>
      <c r="B53" s="1">
        <v>2023</v>
      </c>
      <c r="C53" s="1">
        <v>35</v>
      </c>
      <c r="D53" s="1">
        <v>0</v>
      </c>
      <c r="E53" s="1">
        <v>0</v>
      </c>
      <c r="F53" s="1">
        <v>1</v>
      </c>
      <c r="G53" s="1"/>
      <c r="H53" s="1"/>
      <c r="I53" s="1"/>
      <c r="J53" s="1"/>
      <c r="K53" s="1"/>
      <c r="L53" s="1"/>
      <c r="M53" s="1"/>
      <c r="N53" s="30"/>
      <c r="O53" s="111"/>
      <c r="P53" s="1">
        <v>2023</v>
      </c>
      <c r="Q53" s="1">
        <v>35</v>
      </c>
      <c r="R53" s="4">
        <f t="shared" si="10"/>
        <v>0</v>
      </c>
      <c r="S53" s="4">
        <f t="shared" si="11"/>
        <v>0</v>
      </c>
      <c r="T53" s="4">
        <f t="shared" si="12"/>
        <v>2.8571428571428571E-2</v>
      </c>
      <c r="U53" s="4"/>
      <c r="V53" s="4"/>
      <c r="W53" s="4"/>
      <c r="X53" s="4"/>
      <c r="Y53" s="4"/>
      <c r="Z53" s="4"/>
      <c r="AA53" s="4"/>
    </row>
    <row r="54" spans="1:27" x14ac:dyDescent="0.25">
      <c r="A54" s="111"/>
      <c r="B54" s="1">
        <v>2024</v>
      </c>
      <c r="C54" s="1">
        <v>38</v>
      </c>
      <c r="D54" s="1">
        <v>0</v>
      </c>
      <c r="E54" s="1">
        <v>0</v>
      </c>
      <c r="F54" s="1"/>
      <c r="G54" s="1"/>
      <c r="H54" s="1"/>
      <c r="I54" s="1"/>
      <c r="J54" s="1"/>
      <c r="K54" s="1"/>
      <c r="L54" s="1"/>
      <c r="M54" s="1"/>
      <c r="N54" s="30"/>
      <c r="O54" s="111"/>
      <c r="P54" s="1">
        <v>2024</v>
      </c>
      <c r="Q54" s="1">
        <v>38</v>
      </c>
      <c r="R54" s="4">
        <f t="shared" si="10"/>
        <v>0</v>
      </c>
      <c r="S54" s="4">
        <f t="shared" si="11"/>
        <v>0</v>
      </c>
      <c r="T54" s="4"/>
      <c r="U54" s="4"/>
      <c r="V54" s="4"/>
      <c r="W54" s="4"/>
      <c r="X54" s="4"/>
      <c r="Y54" s="4"/>
      <c r="Z54" s="4"/>
      <c r="AA54" s="4"/>
    </row>
    <row r="55" spans="1:27" x14ac:dyDescent="0.25">
      <c r="A55" s="111" t="s">
        <v>68</v>
      </c>
      <c r="B55" s="1">
        <v>2014</v>
      </c>
      <c r="C55" s="1">
        <v>29</v>
      </c>
      <c r="D55" s="1">
        <v>0</v>
      </c>
      <c r="E55" s="1">
        <v>0</v>
      </c>
      <c r="F55" s="1">
        <v>0</v>
      </c>
      <c r="G55" s="1">
        <v>1</v>
      </c>
      <c r="H55" s="1">
        <v>2</v>
      </c>
      <c r="I55" s="1">
        <v>4</v>
      </c>
      <c r="J55" s="1">
        <v>6</v>
      </c>
      <c r="K55" s="1">
        <v>7</v>
      </c>
      <c r="L55" s="1">
        <v>12</v>
      </c>
      <c r="M55" s="1">
        <v>13</v>
      </c>
      <c r="N55" s="30"/>
      <c r="O55" s="111" t="s">
        <v>78</v>
      </c>
      <c r="P55" s="1">
        <v>2014</v>
      </c>
      <c r="Q55" s="1">
        <v>29</v>
      </c>
      <c r="R55" s="4">
        <f t="shared" si="10"/>
        <v>0</v>
      </c>
      <c r="S55" s="4">
        <f t="shared" si="11"/>
        <v>0</v>
      </c>
      <c r="T55" s="4">
        <f t="shared" si="12"/>
        <v>0</v>
      </c>
      <c r="U55" s="4">
        <f t="shared" si="13"/>
        <v>3.4482758620689655E-2</v>
      </c>
      <c r="V55" s="4">
        <f t="shared" si="14"/>
        <v>6.8965517241379309E-2</v>
      </c>
      <c r="W55" s="4">
        <f t="shared" si="15"/>
        <v>0.13793103448275862</v>
      </c>
      <c r="X55" s="4">
        <f t="shared" ref="X55:X60" si="16">J55/C55</f>
        <v>0.20689655172413793</v>
      </c>
      <c r="Y55" s="4">
        <f t="shared" ref="Y55:Y59" si="17">K55/C55</f>
        <v>0.2413793103448276</v>
      </c>
      <c r="Z55" s="4">
        <f t="shared" ref="Z55:Z58" si="18">L55/C55</f>
        <v>0.41379310344827586</v>
      </c>
      <c r="AA55" s="4">
        <f t="shared" ref="AA55:AA57" si="19">M55/C55</f>
        <v>0.44827586206896552</v>
      </c>
    </row>
    <row r="56" spans="1:27" x14ac:dyDescent="0.25">
      <c r="A56" s="111"/>
      <c r="B56" s="1">
        <v>2015</v>
      </c>
      <c r="C56" s="1">
        <v>30</v>
      </c>
      <c r="D56" s="1">
        <v>0</v>
      </c>
      <c r="E56" s="1">
        <v>0</v>
      </c>
      <c r="F56" s="1">
        <v>2</v>
      </c>
      <c r="G56" s="1">
        <v>4</v>
      </c>
      <c r="H56" s="1">
        <v>7</v>
      </c>
      <c r="I56" s="1">
        <v>7</v>
      </c>
      <c r="J56" s="1">
        <v>7</v>
      </c>
      <c r="K56" s="1">
        <v>9</v>
      </c>
      <c r="L56" s="1">
        <v>11</v>
      </c>
      <c r="M56" s="1">
        <v>12</v>
      </c>
      <c r="N56" s="30"/>
      <c r="O56" s="111"/>
      <c r="P56" s="1">
        <v>2015</v>
      </c>
      <c r="Q56" s="1">
        <v>30</v>
      </c>
      <c r="R56" s="4">
        <f t="shared" si="10"/>
        <v>0</v>
      </c>
      <c r="S56" s="4">
        <f t="shared" si="11"/>
        <v>0</v>
      </c>
      <c r="T56" s="4">
        <f t="shared" si="12"/>
        <v>6.6666666666666666E-2</v>
      </c>
      <c r="U56" s="4">
        <f t="shared" si="13"/>
        <v>0.13333333333333333</v>
      </c>
      <c r="V56" s="4">
        <f t="shared" si="14"/>
        <v>0.23333333333333334</v>
      </c>
      <c r="W56" s="4">
        <f t="shared" si="15"/>
        <v>0.23333333333333334</v>
      </c>
      <c r="X56" s="4">
        <f t="shared" si="16"/>
        <v>0.23333333333333334</v>
      </c>
      <c r="Y56" s="4">
        <f t="shared" si="17"/>
        <v>0.3</v>
      </c>
      <c r="Z56" s="4">
        <f t="shared" si="18"/>
        <v>0.36666666666666664</v>
      </c>
      <c r="AA56" s="4">
        <f t="shared" si="19"/>
        <v>0.4</v>
      </c>
    </row>
    <row r="57" spans="1:27" x14ac:dyDescent="0.25">
      <c r="A57" s="111"/>
      <c r="B57" s="1">
        <v>2016</v>
      </c>
      <c r="C57" s="1">
        <v>16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1</v>
      </c>
      <c r="J57" s="1">
        <v>1</v>
      </c>
      <c r="K57" s="1">
        <v>2</v>
      </c>
      <c r="L57" s="1">
        <v>7</v>
      </c>
      <c r="M57" s="1">
        <v>7</v>
      </c>
      <c r="N57" s="30"/>
      <c r="O57" s="111"/>
      <c r="P57" s="1">
        <v>2016</v>
      </c>
      <c r="Q57" s="1">
        <v>16</v>
      </c>
      <c r="R57" s="4">
        <f t="shared" si="10"/>
        <v>0</v>
      </c>
      <c r="S57" s="4">
        <f t="shared" si="11"/>
        <v>0</v>
      </c>
      <c r="T57" s="4">
        <f t="shared" si="12"/>
        <v>0</v>
      </c>
      <c r="U57" s="4">
        <f t="shared" si="13"/>
        <v>0</v>
      </c>
      <c r="V57" s="4">
        <f t="shared" si="14"/>
        <v>0</v>
      </c>
      <c r="W57" s="4">
        <f t="shared" si="15"/>
        <v>6.25E-2</v>
      </c>
      <c r="X57" s="4">
        <f t="shared" si="16"/>
        <v>6.25E-2</v>
      </c>
      <c r="Y57" s="4">
        <f t="shared" si="17"/>
        <v>0.125</v>
      </c>
      <c r="Z57" s="4">
        <f t="shared" si="18"/>
        <v>0.4375</v>
      </c>
      <c r="AA57" s="4">
        <f t="shared" si="19"/>
        <v>0.4375</v>
      </c>
    </row>
    <row r="58" spans="1:27" x14ac:dyDescent="0.25">
      <c r="A58" s="111"/>
      <c r="B58" s="1">
        <v>2017</v>
      </c>
      <c r="C58" s="1">
        <v>16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2</v>
      </c>
      <c r="J58" s="1">
        <v>3</v>
      </c>
      <c r="K58" s="1">
        <v>3</v>
      </c>
      <c r="L58" s="1">
        <v>4</v>
      </c>
      <c r="M58" s="1"/>
      <c r="N58" s="30"/>
      <c r="O58" s="111"/>
      <c r="P58" s="1">
        <v>2017</v>
      </c>
      <c r="Q58" s="1">
        <v>16</v>
      </c>
      <c r="R58" s="4">
        <f t="shared" si="10"/>
        <v>0</v>
      </c>
      <c r="S58" s="4">
        <f t="shared" si="11"/>
        <v>0</v>
      </c>
      <c r="T58" s="4">
        <f t="shared" si="12"/>
        <v>0</v>
      </c>
      <c r="U58" s="4">
        <f t="shared" si="13"/>
        <v>0</v>
      </c>
      <c r="V58" s="4">
        <f t="shared" si="14"/>
        <v>0</v>
      </c>
      <c r="W58" s="4">
        <f t="shared" si="15"/>
        <v>0.125</v>
      </c>
      <c r="X58" s="4">
        <f t="shared" si="16"/>
        <v>0.1875</v>
      </c>
      <c r="Y58" s="4">
        <f t="shared" si="17"/>
        <v>0.1875</v>
      </c>
      <c r="Z58" s="4">
        <f t="shared" si="18"/>
        <v>0.25</v>
      </c>
      <c r="AA58" s="4"/>
    </row>
    <row r="59" spans="1:27" x14ac:dyDescent="0.25">
      <c r="A59" s="111"/>
      <c r="B59" s="1">
        <v>2018</v>
      </c>
      <c r="C59" s="1">
        <v>24</v>
      </c>
      <c r="D59" s="1">
        <v>0</v>
      </c>
      <c r="E59" s="1">
        <v>0</v>
      </c>
      <c r="F59" s="1">
        <v>0</v>
      </c>
      <c r="G59" s="1">
        <v>0</v>
      </c>
      <c r="H59" s="1">
        <v>1</v>
      </c>
      <c r="I59" s="1">
        <v>2</v>
      </c>
      <c r="J59" s="1">
        <v>5</v>
      </c>
      <c r="K59" s="1">
        <v>7</v>
      </c>
      <c r="L59" s="1"/>
      <c r="M59" s="1"/>
      <c r="N59" s="30"/>
      <c r="O59" s="111"/>
      <c r="P59" s="1">
        <v>2018</v>
      </c>
      <c r="Q59" s="1">
        <v>24</v>
      </c>
      <c r="R59" s="4">
        <f t="shared" si="10"/>
        <v>0</v>
      </c>
      <c r="S59" s="4">
        <f t="shared" si="11"/>
        <v>0</v>
      </c>
      <c r="T59" s="4">
        <f t="shared" si="12"/>
        <v>0</v>
      </c>
      <c r="U59" s="4">
        <f t="shared" si="13"/>
        <v>0</v>
      </c>
      <c r="V59" s="4">
        <f t="shared" si="14"/>
        <v>4.1666666666666664E-2</v>
      </c>
      <c r="W59" s="4">
        <f t="shared" si="15"/>
        <v>8.3333333333333329E-2</v>
      </c>
      <c r="X59" s="4">
        <f t="shared" si="16"/>
        <v>0.20833333333333334</v>
      </c>
      <c r="Y59" s="4">
        <f t="shared" si="17"/>
        <v>0.29166666666666669</v>
      </c>
      <c r="Z59" s="4"/>
      <c r="AA59" s="4"/>
    </row>
    <row r="60" spans="1:27" x14ac:dyDescent="0.25">
      <c r="A60" s="111"/>
      <c r="B60" s="1">
        <v>2019</v>
      </c>
      <c r="C60" s="1">
        <v>25</v>
      </c>
      <c r="D60" s="1">
        <v>0</v>
      </c>
      <c r="E60" s="1">
        <v>0</v>
      </c>
      <c r="F60" s="1">
        <v>0</v>
      </c>
      <c r="G60" s="1">
        <v>1</v>
      </c>
      <c r="H60" s="1">
        <v>3</v>
      </c>
      <c r="I60" s="1">
        <v>3</v>
      </c>
      <c r="J60" s="1">
        <v>4</v>
      </c>
      <c r="K60" s="1"/>
      <c r="L60" s="1"/>
      <c r="M60" s="1"/>
      <c r="N60" s="30"/>
      <c r="O60" s="111"/>
      <c r="P60" s="1">
        <v>2019</v>
      </c>
      <c r="Q60" s="1">
        <v>25</v>
      </c>
      <c r="R60" s="4">
        <f t="shared" si="10"/>
        <v>0</v>
      </c>
      <c r="S60" s="4">
        <f t="shared" si="11"/>
        <v>0</v>
      </c>
      <c r="T60" s="4">
        <f t="shared" si="12"/>
        <v>0</v>
      </c>
      <c r="U60" s="4">
        <f t="shared" si="13"/>
        <v>0.04</v>
      </c>
      <c r="V60" s="4">
        <f t="shared" si="14"/>
        <v>0.12</v>
      </c>
      <c r="W60" s="4">
        <f t="shared" si="15"/>
        <v>0.12</v>
      </c>
      <c r="X60" s="4">
        <f t="shared" si="16"/>
        <v>0.16</v>
      </c>
      <c r="Y60" s="4"/>
      <c r="Z60" s="4"/>
      <c r="AA60" s="4"/>
    </row>
    <row r="61" spans="1:27" x14ac:dyDescent="0.25">
      <c r="A61" s="111"/>
      <c r="B61" s="1">
        <v>2020</v>
      </c>
      <c r="C61" s="1">
        <v>23</v>
      </c>
      <c r="D61" s="1">
        <v>0</v>
      </c>
      <c r="E61" s="1">
        <v>0</v>
      </c>
      <c r="F61" s="1">
        <v>1</v>
      </c>
      <c r="G61" s="1">
        <v>1</v>
      </c>
      <c r="H61" s="1">
        <v>3</v>
      </c>
      <c r="I61" s="1">
        <v>6</v>
      </c>
      <c r="J61" s="1"/>
      <c r="K61" s="1"/>
      <c r="L61" s="1"/>
      <c r="M61" s="1"/>
      <c r="N61" s="30"/>
      <c r="O61" s="111"/>
      <c r="P61" s="1">
        <v>2020</v>
      </c>
      <c r="Q61" s="1">
        <v>23</v>
      </c>
      <c r="R61" s="4">
        <f t="shared" si="10"/>
        <v>0</v>
      </c>
      <c r="S61" s="4">
        <f t="shared" si="11"/>
        <v>0</v>
      </c>
      <c r="T61" s="4">
        <f t="shared" si="12"/>
        <v>4.3478260869565216E-2</v>
      </c>
      <c r="U61" s="4">
        <f t="shared" si="13"/>
        <v>4.3478260869565216E-2</v>
      </c>
      <c r="V61" s="4">
        <f t="shared" si="14"/>
        <v>0.13043478260869565</v>
      </c>
      <c r="W61" s="4">
        <f t="shared" si="15"/>
        <v>0.2608695652173913</v>
      </c>
      <c r="X61" s="4"/>
      <c r="Y61" s="4"/>
      <c r="Z61" s="4"/>
      <c r="AA61" s="4"/>
    </row>
    <row r="62" spans="1:27" x14ac:dyDescent="0.25">
      <c r="A62" s="111"/>
      <c r="B62" s="1">
        <v>2021</v>
      </c>
      <c r="C62" s="1">
        <v>19</v>
      </c>
      <c r="D62" s="1">
        <v>0</v>
      </c>
      <c r="E62" s="1">
        <v>0</v>
      </c>
      <c r="F62" s="1">
        <v>1</v>
      </c>
      <c r="G62" s="1">
        <v>1</v>
      </c>
      <c r="H62" s="1">
        <v>1</v>
      </c>
      <c r="I62" s="1"/>
      <c r="J62" s="1"/>
      <c r="K62" s="1"/>
      <c r="L62" s="1"/>
      <c r="M62" s="1"/>
      <c r="N62" s="30"/>
      <c r="O62" s="111"/>
      <c r="P62" s="1">
        <v>2021</v>
      </c>
      <c r="Q62" s="1">
        <v>19</v>
      </c>
      <c r="R62" s="4">
        <f t="shared" si="10"/>
        <v>0</v>
      </c>
      <c r="S62" s="4">
        <f t="shared" si="11"/>
        <v>0</v>
      </c>
      <c r="T62" s="4">
        <f t="shared" si="12"/>
        <v>5.2631578947368418E-2</v>
      </c>
      <c r="U62" s="4">
        <f t="shared" si="13"/>
        <v>5.2631578947368418E-2</v>
      </c>
      <c r="V62" s="4"/>
      <c r="W62" s="4"/>
      <c r="X62" s="4"/>
      <c r="Y62" s="4"/>
      <c r="Z62" s="4"/>
      <c r="AA62" s="4"/>
    </row>
    <row r="63" spans="1:27" x14ac:dyDescent="0.25">
      <c r="A63" s="111"/>
      <c r="B63" s="1">
        <v>2022</v>
      </c>
      <c r="C63" s="1">
        <v>18</v>
      </c>
      <c r="D63" s="1">
        <v>0</v>
      </c>
      <c r="E63" s="1">
        <v>0</v>
      </c>
      <c r="F63" s="1">
        <v>0</v>
      </c>
      <c r="G63" s="1">
        <v>1</v>
      </c>
      <c r="H63" s="1"/>
      <c r="I63" s="1"/>
      <c r="J63" s="1"/>
      <c r="K63" s="1"/>
      <c r="L63" s="1"/>
      <c r="M63" s="1"/>
      <c r="N63" s="30"/>
      <c r="O63" s="111"/>
      <c r="P63" s="1">
        <v>2022</v>
      </c>
      <c r="Q63" s="1">
        <v>18</v>
      </c>
      <c r="R63" s="4">
        <f t="shared" si="10"/>
        <v>0</v>
      </c>
      <c r="S63" s="4">
        <f t="shared" si="11"/>
        <v>0</v>
      </c>
      <c r="T63" s="4">
        <f t="shared" si="12"/>
        <v>0</v>
      </c>
      <c r="U63" s="4">
        <f t="shared" si="13"/>
        <v>5.5555555555555552E-2</v>
      </c>
      <c r="V63" s="4"/>
      <c r="W63" s="4"/>
      <c r="X63" s="4"/>
      <c r="Y63" s="4"/>
      <c r="Z63" s="4"/>
      <c r="AA63" s="4"/>
    </row>
    <row r="64" spans="1:27" x14ac:dyDescent="0.25">
      <c r="A64" s="111"/>
      <c r="B64" s="1">
        <v>2023</v>
      </c>
      <c r="C64" s="1">
        <v>13</v>
      </c>
      <c r="D64" s="1">
        <v>0</v>
      </c>
      <c r="E64" s="1">
        <v>0</v>
      </c>
      <c r="F64" s="1">
        <v>1</v>
      </c>
      <c r="G64" s="1"/>
      <c r="H64" s="1"/>
      <c r="I64" s="1"/>
      <c r="J64" s="1"/>
      <c r="K64" s="1"/>
      <c r="L64" s="1"/>
      <c r="M64" s="1"/>
      <c r="N64" s="30"/>
      <c r="O64" s="111"/>
      <c r="P64" s="1">
        <v>2023</v>
      </c>
      <c r="Q64" s="1">
        <v>13</v>
      </c>
      <c r="R64" s="4">
        <f t="shared" si="10"/>
        <v>0</v>
      </c>
      <c r="S64" s="4">
        <f t="shared" si="11"/>
        <v>0</v>
      </c>
      <c r="T64" s="4">
        <f t="shared" si="12"/>
        <v>7.6923076923076927E-2</v>
      </c>
      <c r="U64" s="4"/>
      <c r="V64" s="4"/>
      <c r="W64" s="4"/>
      <c r="X64" s="4"/>
      <c r="Y64" s="4"/>
      <c r="Z64" s="4"/>
      <c r="AA64" s="4"/>
    </row>
    <row r="65" spans="1:27" x14ac:dyDescent="0.25">
      <c r="A65" s="111"/>
      <c r="B65" s="1">
        <v>2024</v>
      </c>
      <c r="C65" s="1">
        <v>18</v>
      </c>
      <c r="D65" s="1">
        <v>0</v>
      </c>
      <c r="E65" s="1">
        <v>0</v>
      </c>
      <c r="F65" s="1"/>
      <c r="G65" s="1"/>
      <c r="H65" s="1"/>
      <c r="I65" s="1"/>
      <c r="J65" s="1"/>
      <c r="K65" s="1"/>
      <c r="L65" s="1"/>
      <c r="M65" s="1"/>
      <c r="N65" s="30"/>
      <c r="O65" s="111"/>
      <c r="P65" s="1">
        <v>2024</v>
      </c>
      <c r="Q65" s="1">
        <v>18</v>
      </c>
      <c r="R65" s="4">
        <f t="shared" si="10"/>
        <v>0</v>
      </c>
      <c r="S65" s="4">
        <f t="shared" si="11"/>
        <v>0</v>
      </c>
      <c r="T65" s="4"/>
      <c r="U65" s="4"/>
      <c r="V65" s="4"/>
      <c r="W65" s="4"/>
      <c r="X65" s="4"/>
      <c r="Y65" s="4"/>
      <c r="Z65" s="4"/>
      <c r="AA65" s="4"/>
    </row>
    <row r="66" spans="1:27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</sheetData>
  <mergeCells count="26">
    <mergeCell ref="O55:O65"/>
    <mergeCell ref="O22:O32"/>
    <mergeCell ref="O33:O43"/>
    <mergeCell ref="O44:O54"/>
    <mergeCell ref="A22:A32"/>
    <mergeCell ref="A33:A43"/>
    <mergeCell ref="A44:A54"/>
    <mergeCell ref="A55:A65"/>
    <mergeCell ref="A8:M8"/>
    <mergeCell ref="O8:AA8"/>
    <mergeCell ref="A9:M9"/>
    <mergeCell ref="O9:AA9"/>
    <mergeCell ref="O12:O21"/>
    <mergeCell ref="A12:A21"/>
    <mergeCell ref="A4:M4"/>
    <mergeCell ref="O4:AA4"/>
    <mergeCell ref="A6:M6"/>
    <mergeCell ref="O6:AA6"/>
    <mergeCell ref="A7:M7"/>
    <mergeCell ref="O7:AA7"/>
    <mergeCell ref="A1:M1"/>
    <mergeCell ref="O1:AA1"/>
    <mergeCell ref="A2:M2"/>
    <mergeCell ref="O2:AA2"/>
    <mergeCell ref="A3:M3"/>
    <mergeCell ref="O3:AA3"/>
  </mergeCells>
  <hyperlinks>
    <hyperlink ref="A5" location="Contenido!A1" display="Regresar" xr:uid="{EC897625-B749-4233-B0B5-77A23329949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176BC-79DD-4418-904A-DA85C808338E}">
  <dimension ref="A1:AC402"/>
  <sheetViews>
    <sheetView topLeftCell="C5" zoomScale="80" zoomScaleNormal="80" workbookViewId="0">
      <selection activeCell="A226" sqref="A226:A312"/>
    </sheetView>
  </sheetViews>
  <sheetFormatPr defaultRowHeight="15" x14ac:dyDescent="0.25"/>
  <cols>
    <col min="1" max="1" width="30.7109375" customWidth="1"/>
    <col min="2" max="2" width="32.140625" bestFit="1" customWidth="1"/>
    <col min="3" max="3" width="8.85546875" style="1"/>
    <col min="4" max="4" width="18.140625" style="1" customWidth="1"/>
    <col min="5" max="14" width="10.85546875" style="1" customWidth="1"/>
    <col min="15" max="15" width="4.28515625" style="30" customWidth="1"/>
    <col min="16" max="16" width="32.7109375" customWidth="1"/>
    <col min="17" max="17" width="24.28515625" customWidth="1"/>
    <col min="19" max="19" width="18.5703125" customWidth="1"/>
    <col min="20" max="29" width="11.42578125" customWidth="1"/>
  </cols>
  <sheetData>
    <row r="1" spans="1:29" x14ac:dyDescent="0.2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P1" s="105" t="s">
        <v>0</v>
      </c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</row>
    <row r="2" spans="1:29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P2" s="105" t="s">
        <v>1</v>
      </c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</row>
    <row r="3" spans="1:29" x14ac:dyDescent="0.25">
      <c r="A3" s="105" t="s">
        <v>79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P3" s="105" t="s">
        <v>2</v>
      </c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</row>
    <row r="4" spans="1:29" x14ac:dyDescent="0.25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P4" s="105" t="s">
        <v>3</v>
      </c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</row>
    <row r="5" spans="1:29" x14ac:dyDescent="0.25">
      <c r="A5" s="29" t="s">
        <v>34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7" spans="1:29" x14ac:dyDescent="0.25">
      <c r="A7" s="105" t="s">
        <v>80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P7" s="105" t="s">
        <v>81</v>
      </c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</row>
    <row r="8" spans="1:29" x14ac:dyDescent="0.25">
      <c r="A8" s="105" t="s">
        <v>82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P8" s="105" t="s">
        <v>82</v>
      </c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</row>
    <row r="9" spans="1:29" x14ac:dyDescent="0.25">
      <c r="A9" s="107" t="s">
        <v>52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P9" s="107" t="s">
        <v>83</v>
      </c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29" x14ac:dyDescent="0.25">
      <c r="A10" s="107" t="s">
        <v>4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P10" s="107" t="s">
        <v>4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2" spans="1:29" s="65" customFormat="1" ht="58.5" customHeight="1" x14ac:dyDescent="0.25">
      <c r="A12" s="62" t="s">
        <v>58</v>
      </c>
      <c r="B12" s="62" t="s">
        <v>84</v>
      </c>
      <c r="C12" s="63" t="s">
        <v>38</v>
      </c>
      <c r="D12" s="99" t="s">
        <v>39</v>
      </c>
      <c r="E12" s="64" t="s">
        <v>40</v>
      </c>
      <c r="F12" s="64" t="s">
        <v>41</v>
      </c>
      <c r="G12" s="64" t="s">
        <v>42</v>
      </c>
      <c r="H12" s="64" t="s">
        <v>43</v>
      </c>
      <c r="I12" s="64" t="s">
        <v>44</v>
      </c>
      <c r="J12" s="64" t="s">
        <v>45</v>
      </c>
      <c r="K12" s="64" t="s">
        <v>46</v>
      </c>
      <c r="L12" s="64" t="s">
        <v>47</v>
      </c>
      <c r="M12" s="64" t="s">
        <v>48</v>
      </c>
      <c r="N12" s="64" t="s">
        <v>49</v>
      </c>
      <c r="P12" s="62" t="s">
        <v>58</v>
      </c>
      <c r="Q12" s="62" t="s">
        <v>84</v>
      </c>
      <c r="R12" s="63" t="s">
        <v>38</v>
      </c>
      <c r="S12" s="99" t="s">
        <v>39</v>
      </c>
      <c r="T12" s="64" t="s">
        <v>40</v>
      </c>
      <c r="U12" s="64" t="s">
        <v>41</v>
      </c>
      <c r="V12" s="64" t="s">
        <v>42</v>
      </c>
      <c r="W12" s="64" t="s">
        <v>43</v>
      </c>
      <c r="X12" s="64" t="s">
        <v>44</v>
      </c>
      <c r="Y12" s="64" t="s">
        <v>45</v>
      </c>
      <c r="Z12" s="64" t="s">
        <v>46</v>
      </c>
      <c r="AA12" s="64" t="s">
        <v>47</v>
      </c>
      <c r="AB12" s="64" t="s">
        <v>48</v>
      </c>
      <c r="AC12" s="64" t="s">
        <v>49</v>
      </c>
    </row>
    <row r="13" spans="1:29" ht="15" customHeight="1" x14ac:dyDescent="0.25">
      <c r="A13" s="111" t="s">
        <v>59</v>
      </c>
      <c r="B13" s="111" t="s">
        <v>59</v>
      </c>
      <c r="C13" s="1">
        <v>2015</v>
      </c>
      <c r="D13" s="1">
        <v>67</v>
      </c>
      <c r="E13" s="1">
        <v>0</v>
      </c>
      <c r="F13" s="1">
        <v>5</v>
      </c>
      <c r="G13" s="1">
        <v>34</v>
      </c>
      <c r="H13" s="1">
        <v>45</v>
      </c>
      <c r="I13" s="1">
        <v>46</v>
      </c>
      <c r="J13" s="1">
        <v>46</v>
      </c>
      <c r="K13" s="1">
        <v>46</v>
      </c>
      <c r="L13" s="1">
        <v>47</v>
      </c>
      <c r="M13" s="1">
        <v>47</v>
      </c>
      <c r="N13" s="1">
        <v>47</v>
      </c>
      <c r="P13" s="110" t="s">
        <v>85</v>
      </c>
      <c r="Q13" s="110" t="s">
        <v>59</v>
      </c>
      <c r="R13" s="1">
        <v>2015</v>
      </c>
      <c r="S13" s="1">
        <v>67</v>
      </c>
      <c r="T13" s="4">
        <f>E13/D13</f>
        <v>0</v>
      </c>
      <c r="U13" s="4">
        <f>F13/D13</f>
        <v>7.4626865671641784E-2</v>
      </c>
      <c r="V13" s="4">
        <f>G13/D13</f>
        <v>0.5074626865671642</v>
      </c>
      <c r="W13" s="4">
        <f>H13/D13</f>
        <v>0.67164179104477617</v>
      </c>
      <c r="X13" s="4">
        <f>I13/D13</f>
        <v>0.68656716417910446</v>
      </c>
      <c r="Y13" s="4">
        <f>J13/D13</f>
        <v>0.68656716417910446</v>
      </c>
      <c r="Z13" s="4">
        <f>K13/D13</f>
        <v>0.68656716417910446</v>
      </c>
      <c r="AA13" s="4">
        <f>M13/D13</f>
        <v>0.70149253731343286</v>
      </c>
      <c r="AB13" s="4"/>
      <c r="AC13" s="4"/>
    </row>
    <row r="14" spans="1:29" x14ac:dyDescent="0.25">
      <c r="A14" s="111"/>
      <c r="B14" s="111"/>
      <c r="C14" s="1">
        <v>2016</v>
      </c>
      <c r="D14" s="1">
        <v>43</v>
      </c>
      <c r="E14" s="1">
        <v>0</v>
      </c>
      <c r="F14" s="1">
        <v>16</v>
      </c>
      <c r="G14" s="1">
        <v>24</v>
      </c>
      <c r="H14" s="1">
        <v>29</v>
      </c>
      <c r="I14" s="1">
        <v>29</v>
      </c>
      <c r="J14" s="1">
        <v>29</v>
      </c>
      <c r="K14" s="1">
        <v>29</v>
      </c>
      <c r="L14" s="1">
        <v>29</v>
      </c>
      <c r="M14" s="1">
        <v>29</v>
      </c>
      <c r="N14" s="1">
        <v>29</v>
      </c>
      <c r="P14" s="110"/>
      <c r="Q14" s="110"/>
      <c r="R14" s="1">
        <v>2016</v>
      </c>
      <c r="S14" s="1">
        <v>43</v>
      </c>
      <c r="T14" s="4">
        <f t="shared" ref="T14:T77" si="0">E14/D14</f>
        <v>0</v>
      </c>
      <c r="U14" s="4">
        <f t="shared" ref="U14:U77" si="1">F14/D14</f>
        <v>0.37209302325581395</v>
      </c>
      <c r="V14" s="4">
        <f t="shared" ref="V14:V21" si="2">G14/D14</f>
        <v>0.55813953488372092</v>
      </c>
      <c r="W14" s="4">
        <f t="shared" ref="W14:W77" si="3">H14/D14</f>
        <v>0.67441860465116277</v>
      </c>
      <c r="X14" s="4"/>
      <c r="Y14" s="4"/>
      <c r="Z14" s="4"/>
      <c r="AA14" s="4"/>
      <c r="AB14" s="4"/>
      <c r="AC14" s="4"/>
    </row>
    <row r="15" spans="1:29" x14ac:dyDescent="0.25">
      <c r="A15" s="111"/>
      <c r="B15" s="111"/>
      <c r="C15" s="1">
        <v>2017</v>
      </c>
      <c r="D15" s="1">
        <v>43</v>
      </c>
      <c r="E15" s="1">
        <v>0</v>
      </c>
      <c r="F15" s="1">
        <v>9</v>
      </c>
      <c r="G15" s="1">
        <v>21</v>
      </c>
      <c r="H15" s="1">
        <v>27</v>
      </c>
      <c r="I15" s="1">
        <v>27</v>
      </c>
      <c r="J15" s="1">
        <v>28</v>
      </c>
      <c r="K15" s="1">
        <v>28</v>
      </c>
      <c r="L15" s="1">
        <v>28</v>
      </c>
      <c r="M15" s="1">
        <v>28</v>
      </c>
      <c r="P15" s="110"/>
      <c r="Q15" s="110"/>
      <c r="R15" s="1">
        <v>2017</v>
      </c>
      <c r="S15" s="1">
        <v>43</v>
      </c>
      <c r="T15" s="4">
        <f t="shared" si="0"/>
        <v>0</v>
      </c>
      <c r="U15" s="4">
        <f t="shared" si="1"/>
        <v>0.20930232558139536</v>
      </c>
      <c r="V15" s="4">
        <f t="shared" si="2"/>
        <v>0.48837209302325579</v>
      </c>
      <c r="W15" s="4">
        <f t="shared" si="3"/>
        <v>0.62790697674418605</v>
      </c>
      <c r="X15" s="4">
        <f t="shared" ref="X15:X19" si="4">I15/D15</f>
        <v>0.62790697674418605</v>
      </c>
      <c r="Y15" s="4">
        <f t="shared" ref="Y15:Y17" si="5">J15/D15</f>
        <v>0.65116279069767447</v>
      </c>
      <c r="Z15" s="4"/>
      <c r="AA15" s="4"/>
      <c r="AB15" s="4"/>
      <c r="AC15" s="4"/>
    </row>
    <row r="16" spans="1:29" x14ac:dyDescent="0.25">
      <c r="A16" s="111"/>
      <c r="B16" s="111"/>
      <c r="C16" s="1">
        <v>2018</v>
      </c>
      <c r="D16" s="1">
        <v>66</v>
      </c>
      <c r="E16" s="1">
        <v>0</v>
      </c>
      <c r="F16" s="1">
        <v>13</v>
      </c>
      <c r="G16" s="1">
        <v>28</v>
      </c>
      <c r="H16" s="1">
        <v>37</v>
      </c>
      <c r="I16" s="1">
        <v>40</v>
      </c>
      <c r="J16" s="1">
        <v>40</v>
      </c>
      <c r="K16" s="1">
        <v>41</v>
      </c>
      <c r="L16" s="1">
        <v>41</v>
      </c>
      <c r="P16" s="110"/>
      <c r="Q16" s="110"/>
      <c r="R16" s="1">
        <v>2018</v>
      </c>
      <c r="S16" s="1">
        <v>66</v>
      </c>
      <c r="T16" s="4">
        <f t="shared" si="0"/>
        <v>0</v>
      </c>
      <c r="U16" s="4">
        <f t="shared" si="1"/>
        <v>0.19696969696969696</v>
      </c>
      <c r="V16" s="4">
        <f t="shared" si="2"/>
        <v>0.42424242424242425</v>
      </c>
      <c r="W16" s="4">
        <f t="shared" si="3"/>
        <v>0.56060606060606055</v>
      </c>
      <c r="X16" s="4">
        <f t="shared" si="4"/>
        <v>0.60606060606060608</v>
      </c>
      <c r="Y16" s="4"/>
      <c r="Z16" s="4"/>
      <c r="AA16" s="4"/>
      <c r="AB16" s="4"/>
      <c r="AC16" s="4"/>
    </row>
    <row r="17" spans="1:29" x14ac:dyDescent="0.25">
      <c r="A17" s="111"/>
      <c r="B17" s="111"/>
      <c r="C17" s="1">
        <v>2019</v>
      </c>
      <c r="D17" s="1">
        <v>56</v>
      </c>
      <c r="E17" s="1">
        <v>0</v>
      </c>
      <c r="F17" s="1">
        <v>8</v>
      </c>
      <c r="G17" s="1">
        <v>23</v>
      </c>
      <c r="H17" s="1">
        <v>35</v>
      </c>
      <c r="I17" s="1">
        <v>37</v>
      </c>
      <c r="J17" s="1">
        <v>38</v>
      </c>
      <c r="K17" s="1">
        <v>38</v>
      </c>
      <c r="P17" s="110"/>
      <c r="Q17" s="110"/>
      <c r="R17" s="1">
        <v>2019</v>
      </c>
      <c r="S17" s="1">
        <v>56</v>
      </c>
      <c r="T17" s="4">
        <f t="shared" si="0"/>
        <v>0</v>
      </c>
      <c r="U17" s="4">
        <f t="shared" si="1"/>
        <v>0.14285714285714285</v>
      </c>
      <c r="V17" s="4">
        <f t="shared" si="2"/>
        <v>0.4107142857142857</v>
      </c>
      <c r="W17" s="4">
        <f t="shared" si="3"/>
        <v>0.625</v>
      </c>
      <c r="X17" s="4">
        <f t="shared" si="4"/>
        <v>0.6607142857142857</v>
      </c>
      <c r="Y17" s="4">
        <f t="shared" si="5"/>
        <v>0.6785714285714286</v>
      </c>
      <c r="Z17" s="4"/>
      <c r="AA17" s="4"/>
      <c r="AB17" s="4"/>
      <c r="AC17" s="4"/>
    </row>
    <row r="18" spans="1:29" x14ac:dyDescent="0.25">
      <c r="A18" s="111"/>
      <c r="B18" s="111"/>
      <c r="C18" s="1">
        <v>2020</v>
      </c>
      <c r="D18" s="1">
        <v>77</v>
      </c>
      <c r="E18" s="1">
        <v>0</v>
      </c>
      <c r="F18" s="1">
        <v>0</v>
      </c>
      <c r="G18" s="1">
        <v>34</v>
      </c>
      <c r="H18" s="1">
        <v>40</v>
      </c>
      <c r="I18" s="1">
        <v>41</v>
      </c>
      <c r="J18" s="1">
        <v>41</v>
      </c>
      <c r="P18" s="110"/>
      <c r="Q18" s="110"/>
      <c r="R18" s="1">
        <v>2020</v>
      </c>
      <c r="S18" s="1">
        <v>77</v>
      </c>
      <c r="T18" s="4">
        <f t="shared" si="0"/>
        <v>0</v>
      </c>
      <c r="U18" s="4">
        <f t="shared" si="1"/>
        <v>0</v>
      </c>
      <c r="V18" s="4">
        <f t="shared" si="2"/>
        <v>0.44155844155844154</v>
      </c>
      <c r="W18" s="4">
        <f t="shared" si="3"/>
        <v>0.51948051948051943</v>
      </c>
      <c r="X18" s="4">
        <f t="shared" si="4"/>
        <v>0.53246753246753242</v>
      </c>
      <c r="Y18" s="4"/>
      <c r="Z18" s="4"/>
      <c r="AA18" s="4"/>
      <c r="AB18" s="4"/>
      <c r="AC18" s="4"/>
    </row>
    <row r="19" spans="1:29" x14ac:dyDescent="0.25">
      <c r="A19" s="111"/>
      <c r="B19" s="111"/>
      <c r="C19" s="1">
        <v>2021</v>
      </c>
      <c r="D19" s="1">
        <v>68</v>
      </c>
      <c r="E19" s="1">
        <v>0</v>
      </c>
      <c r="F19" s="1">
        <v>13</v>
      </c>
      <c r="G19" s="1">
        <v>31</v>
      </c>
      <c r="H19" s="1">
        <v>37</v>
      </c>
      <c r="I19" s="1">
        <v>37</v>
      </c>
      <c r="P19" s="110"/>
      <c r="Q19" s="110"/>
      <c r="R19" s="1">
        <v>2021</v>
      </c>
      <c r="S19" s="1">
        <v>68</v>
      </c>
      <c r="T19" s="4">
        <f t="shared" si="0"/>
        <v>0</v>
      </c>
      <c r="U19" s="4">
        <f t="shared" si="1"/>
        <v>0.19117647058823528</v>
      </c>
      <c r="V19" s="4">
        <f t="shared" si="2"/>
        <v>0.45588235294117646</v>
      </c>
      <c r="W19" s="4">
        <f t="shared" si="3"/>
        <v>0.54411764705882348</v>
      </c>
      <c r="X19" s="4">
        <f t="shared" si="4"/>
        <v>0.54411764705882348</v>
      </c>
      <c r="Y19" s="4"/>
      <c r="Z19" s="4"/>
      <c r="AA19" s="4"/>
      <c r="AB19" s="4"/>
      <c r="AC19" s="4"/>
    </row>
    <row r="20" spans="1:29" x14ac:dyDescent="0.25">
      <c r="A20" s="111"/>
      <c r="B20" s="111"/>
      <c r="C20" s="1">
        <v>2022</v>
      </c>
      <c r="D20" s="1">
        <v>38</v>
      </c>
      <c r="E20" s="1">
        <v>0</v>
      </c>
      <c r="F20" s="1">
        <v>8</v>
      </c>
      <c r="G20" s="1">
        <v>15</v>
      </c>
      <c r="H20" s="1">
        <v>15</v>
      </c>
      <c r="P20" s="110"/>
      <c r="Q20" s="110"/>
      <c r="R20" s="1">
        <v>2022</v>
      </c>
      <c r="S20" s="1">
        <v>38</v>
      </c>
      <c r="T20" s="4">
        <f t="shared" si="0"/>
        <v>0</v>
      </c>
      <c r="U20" s="4">
        <f t="shared" si="1"/>
        <v>0.21052631578947367</v>
      </c>
      <c r="V20" s="4">
        <f t="shared" si="2"/>
        <v>0.39473684210526316</v>
      </c>
      <c r="W20" s="4">
        <f t="shared" si="3"/>
        <v>0.39473684210526316</v>
      </c>
      <c r="X20" s="4"/>
      <c r="Y20" s="4"/>
      <c r="Z20" s="4"/>
      <c r="AA20" s="4"/>
      <c r="AB20" s="4"/>
      <c r="AC20" s="4"/>
    </row>
    <row r="21" spans="1:29" x14ac:dyDescent="0.25">
      <c r="A21" s="111"/>
      <c r="B21" s="111"/>
      <c r="C21" s="1">
        <v>2023</v>
      </c>
      <c r="D21" s="1">
        <v>96</v>
      </c>
      <c r="E21" s="1">
        <v>0</v>
      </c>
      <c r="F21" s="1">
        <v>31</v>
      </c>
      <c r="G21" s="1">
        <v>55</v>
      </c>
      <c r="P21" s="110"/>
      <c r="Q21" s="110"/>
      <c r="R21" s="1">
        <v>2023</v>
      </c>
      <c r="S21" s="1">
        <v>96</v>
      </c>
      <c r="T21" s="4">
        <f t="shared" si="0"/>
        <v>0</v>
      </c>
      <c r="U21" s="4">
        <f t="shared" si="1"/>
        <v>0.32291666666666669</v>
      </c>
      <c r="V21" s="4">
        <f t="shared" si="2"/>
        <v>0.57291666666666663</v>
      </c>
      <c r="W21" s="4"/>
      <c r="X21" s="4"/>
      <c r="Y21" s="4"/>
      <c r="Z21" s="4"/>
      <c r="AA21" s="4"/>
      <c r="AB21" s="4"/>
      <c r="AC21" s="4"/>
    </row>
    <row r="22" spans="1:29" x14ac:dyDescent="0.25">
      <c r="A22" s="111"/>
      <c r="B22" s="111"/>
      <c r="C22" s="1">
        <v>2024</v>
      </c>
      <c r="D22" s="1">
        <v>115</v>
      </c>
      <c r="E22" s="1">
        <v>0</v>
      </c>
      <c r="F22" s="1">
        <v>29</v>
      </c>
      <c r="P22" s="110"/>
      <c r="Q22" s="110"/>
      <c r="R22" s="1">
        <v>2024</v>
      </c>
      <c r="S22" s="1">
        <v>115</v>
      </c>
      <c r="T22" s="4">
        <f t="shared" si="0"/>
        <v>0</v>
      </c>
      <c r="U22" s="4">
        <f t="shared" si="1"/>
        <v>0.25217391304347825</v>
      </c>
      <c r="V22" s="4"/>
      <c r="W22" s="4"/>
      <c r="X22" s="4"/>
      <c r="Y22" s="4"/>
      <c r="Z22" s="4"/>
      <c r="AA22" s="4"/>
      <c r="AB22" s="4"/>
      <c r="AC22" s="4"/>
    </row>
    <row r="23" spans="1:29" x14ac:dyDescent="0.25">
      <c r="A23" s="111" t="s">
        <v>86</v>
      </c>
      <c r="B23" s="111" t="s">
        <v>60</v>
      </c>
      <c r="C23" s="1">
        <v>2015</v>
      </c>
      <c r="D23" s="1">
        <v>32</v>
      </c>
      <c r="E23" s="1">
        <v>0</v>
      </c>
      <c r="F23" s="1">
        <v>7</v>
      </c>
      <c r="G23" s="1">
        <v>21</v>
      </c>
      <c r="H23" s="1">
        <v>24</v>
      </c>
      <c r="I23" s="1">
        <v>25</v>
      </c>
      <c r="J23" s="1">
        <v>25</v>
      </c>
      <c r="K23" s="1">
        <v>25</v>
      </c>
      <c r="L23" s="1">
        <v>25</v>
      </c>
      <c r="M23" s="1">
        <v>25</v>
      </c>
      <c r="N23" s="1">
        <v>25</v>
      </c>
      <c r="P23" s="111" t="s">
        <v>86</v>
      </c>
      <c r="Q23" s="111" t="s">
        <v>60</v>
      </c>
      <c r="R23" s="1">
        <v>2015</v>
      </c>
      <c r="S23" s="1">
        <v>32</v>
      </c>
      <c r="T23" s="4">
        <f t="shared" si="0"/>
        <v>0</v>
      </c>
      <c r="U23" s="4">
        <f t="shared" si="1"/>
        <v>0.21875</v>
      </c>
      <c r="V23" s="4">
        <f t="shared" ref="V23:V86" si="6">G23/D23</f>
        <v>0.65625</v>
      </c>
      <c r="W23" s="4">
        <f t="shared" si="3"/>
        <v>0.75</v>
      </c>
      <c r="X23" s="4">
        <f t="shared" ref="X23:X69" si="7">I23/D23</f>
        <v>0.78125</v>
      </c>
      <c r="Y23" s="4"/>
      <c r="Z23" s="4"/>
      <c r="AA23" s="4"/>
      <c r="AB23" s="4"/>
      <c r="AC23" s="4"/>
    </row>
    <row r="24" spans="1:29" x14ac:dyDescent="0.25">
      <c r="A24" s="111"/>
      <c r="B24" s="111"/>
      <c r="C24" s="1">
        <v>2016</v>
      </c>
      <c r="D24" s="1">
        <v>29</v>
      </c>
      <c r="E24" s="1">
        <v>0</v>
      </c>
      <c r="F24" s="1">
        <v>12</v>
      </c>
      <c r="G24" s="1">
        <v>22</v>
      </c>
      <c r="H24" s="1">
        <v>23</v>
      </c>
      <c r="I24" s="1">
        <v>23</v>
      </c>
      <c r="J24" s="1">
        <v>24</v>
      </c>
      <c r="K24" s="1">
        <v>24</v>
      </c>
      <c r="L24" s="1">
        <v>24</v>
      </c>
      <c r="M24" s="1">
        <v>24</v>
      </c>
      <c r="N24" s="1">
        <v>25</v>
      </c>
      <c r="P24" s="111"/>
      <c r="Q24" s="111"/>
      <c r="R24" s="1">
        <v>2016</v>
      </c>
      <c r="S24" s="1">
        <v>29</v>
      </c>
      <c r="T24" s="4">
        <f t="shared" si="0"/>
        <v>0</v>
      </c>
      <c r="U24" s="4">
        <f t="shared" si="1"/>
        <v>0.41379310344827586</v>
      </c>
      <c r="V24" s="4">
        <f t="shared" si="6"/>
        <v>0.75862068965517238</v>
      </c>
      <c r="W24" s="4">
        <f t="shared" si="3"/>
        <v>0.7931034482758621</v>
      </c>
      <c r="X24" s="4">
        <f t="shared" si="7"/>
        <v>0.7931034482758621</v>
      </c>
      <c r="Y24" s="4">
        <f t="shared" ref="Y24:Y59" si="8">J24/D24</f>
        <v>0.82758620689655171</v>
      </c>
      <c r="Z24" s="4">
        <f>K24/D24</f>
        <v>0.82758620689655171</v>
      </c>
      <c r="AA24" s="4">
        <f>L24/D24</f>
        <v>0.82758620689655171</v>
      </c>
      <c r="AB24" s="4">
        <f>M24/D24</f>
        <v>0.82758620689655171</v>
      </c>
      <c r="AC24" s="4">
        <f>N24/D24</f>
        <v>0.86206896551724133</v>
      </c>
    </row>
    <row r="25" spans="1:29" x14ac:dyDescent="0.25">
      <c r="A25" s="111"/>
      <c r="B25" s="111"/>
      <c r="C25" s="1">
        <v>2017</v>
      </c>
      <c r="D25" s="1">
        <v>22</v>
      </c>
      <c r="E25" s="1">
        <v>0</v>
      </c>
      <c r="F25" s="1">
        <v>11</v>
      </c>
      <c r="G25" s="1">
        <v>17</v>
      </c>
      <c r="H25" s="1">
        <v>19</v>
      </c>
      <c r="I25" s="1">
        <v>19</v>
      </c>
      <c r="J25" s="1">
        <v>19</v>
      </c>
      <c r="K25" s="1">
        <v>19</v>
      </c>
      <c r="L25" s="1">
        <v>19</v>
      </c>
      <c r="M25" s="1">
        <v>19</v>
      </c>
      <c r="P25" s="111"/>
      <c r="Q25" s="111"/>
      <c r="R25" s="1">
        <v>2017</v>
      </c>
      <c r="S25" s="1">
        <v>22</v>
      </c>
      <c r="T25" s="4">
        <f t="shared" si="0"/>
        <v>0</v>
      </c>
      <c r="U25" s="4">
        <f t="shared" si="1"/>
        <v>0.5</v>
      </c>
      <c r="V25" s="4">
        <f t="shared" si="6"/>
        <v>0.77272727272727271</v>
      </c>
      <c r="W25" s="4">
        <f t="shared" si="3"/>
        <v>0.86363636363636365</v>
      </c>
      <c r="X25" s="4"/>
      <c r="Y25" s="4"/>
      <c r="Z25" s="4"/>
      <c r="AA25" s="4"/>
      <c r="AB25" s="4"/>
      <c r="AC25" s="4"/>
    </row>
    <row r="26" spans="1:29" x14ac:dyDescent="0.25">
      <c r="A26" s="111"/>
      <c r="B26" s="111"/>
      <c r="C26" s="1">
        <v>2018</v>
      </c>
      <c r="D26" s="1">
        <v>16</v>
      </c>
      <c r="E26" s="1">
        <v>0</v>
      </c>
      <c r="F26" s="1">
        <v>10</v>
      </c>
      <c r="G26" s="1">
        <v>12</v>
      </c>
      <c r="H26" s="1">
        <v>13</v>
      </c>
      <c r="I26" s="1">
        <v>15</v>
      </c>
      <c r="J26" s="1">
        <v>15</v>
      </c>
      <c r="K26" s="1">
        <v>15</v>
      </c>
      <c r="L26" s="1">
        <v>15</v>
      </c>
      <c r="P26" s="111"/>
      <c r="Q26" s="111"/>
      <c r="R26" s="1">
        <v>2018</v>
      </c>
      <c r="S26" s="1">
        <v>16</v>
      </c>
      <c r="T26" s="4">
        <f t="shared" si="0"/>
        <v>0</v>
      </c>
      <c r="U26" s="4">
        <f t="shared" si="1"/>
        <v>0.625</v>
      </c>
      <c r="V26" s="4">
        <f t="shared" si="6"/>
        <v>0.75</v>
      </c>
      <c r="W26" s="4">
        <f t="shared" si="3"/>
        <v>0.8125</v>
      </c>
      <c r="X26" s="4">
        <f t="shared" si="7"/>
        <v>0.9375</v>
      </c>
      <c r="Y26" s="4"/>
      <c r="Z26" s="4"/>
      <c r="AA26" s="4"/>
      <c r="AB26" s="4"/>
      <c r="AC26" s="4"/>
    </row>
    <row r="27" spans="1:29" x14ac:dyDescent="0.25">
      <c r="A27" s="111"/>
      <c r="B27" s="111"/>
      <c r="C27" s="1">
        <v>2019</v>
      </c>
      <c r="D27" s="1">
        <v>33</v>
      </c>
      <c r="E27" s="1">
        <v>0</v>
      </c>
      <c r="F27" s="1">
        <v>17</v>
      </c>
      <c r="G27" s="1">
        <v>25</v>
      </c>
      <c r="H27" s="1">
        <v>27</v>
      </c>
      <c r="I27" s="1">
        <v>29</v>
      </c>
      <c r="J27" s="1">
        <v>29</v>
      </c>
      <c r="K27" s="1">
        <v>29</v>
      </c>
      <c r="P27" s="111"/>
      <c r="Q27" s="111"/>
      <c r="R27" s="1">
        <v>2019</v>
      </c>
      <c r="S27" s="1">
        <v>33</v>
      </c>
      <c r="T27" s="4">
        <f t="shared" si="0"/>
        <v>0</v>
      </c>
      <c r="U27" s="4">
        <f t="shared" si="1"/>
        <v>0.51515151515151514</v>
      </c>
      <c r="V27" s="4">
        <f t="shared" si="6"/>
        <v>0.75757575757575757</v>
      </c>
      <c r="W27" s="4">
        <f t="shared" si="3"/>
        <v>0.81818181818181823</v>
      </c>
      <c r="X27" s="4">
        <f t="shared" si="7"/>
        <v>0.87878787878787878</v>
      </c>
      <c r="Y27" s="4"/>
      <c r="Z27" s="4"/>
      <c r="AA27" s="4"/>
      <c r="AB27" s="4"/>
      <c r="AC27" s="4"/>
    </row>
    <row r="28" spans="1:29" x14ac:dyDescent="0.25">
      <c r="A28" s="111"/>
      <c r="B28" s="111"/>
      <c r="C28" s="1">
        <v>2020</v>
      </c>
      <c r="D28" s="1">
        <v>53</v>
      </c>
      <c r="E28" s="1">
        <v>3</v>
      </c>
      <c r="F28" s="1">
        <v>17</v>
      </c>
      <c r="G28" s="1">
        <v>24</v>
      </c>
      <c r="H28" s="1">
        <v>28</v>
      </c>
      <c r="I28" s="1">
        <v>32</v>
      </c>
      <c r="J28" s="1">
        <v>33</v>
      </c>
      <c r="P28" s="111"/>
      <c r="Q28" s="111"/>
      <c r="R28" s="1">
        <v>2020</v>
      </c>
      <c r="S28" s="1">
        <v>53</v>
      </c>
      <c r="T28" s="4">
        <f t="shared" si="0"/>
        <v>5.6603773584905662E-2</v>
      </c>
      <c r="U28" s="4">
        <f t="shared" si="1"/>
        <v>0.32075471698113206</v>
      </c>
      <c r="V28" s="4">
        <f t="shared" si="6"/>
        <v>0.45283018867924529</v>
      </c>
      <c r="W28" s="4">
        <f t="shared" si="3"/>
        <v>0.52830188679245282</v>
      </c>
      <c r="X28" s="4">
        <f t="shared" si="7"/>
        <v>0.60377358490566035</v>
      </c>
      <c r="Y28" s="4">
        <f>J28/D28</f>
        <v>0.62264150943396224</v>
      </c>
      <c r="Z28" s="4"/>
      <c r="AA28" s="4"/>
      <c r="AB28" s="4"/>
      <c r="AC28" s="4"/>
    </row>
    <row r="29" spans="1:29" x14ac:dyDescent="0.25">
      <c r="A29" s="111"/>
      <c r="B29" s="111"/>
      <c r="C29" s="1">
        <v>2021</v>
      </c>
      <c r="D29" s="1">
        <v>50</v>
      </c>
      <c r="E29" s="1">
        <v>0</v>
      </c>
      <c r="F29" s="1">
        <v>22</v>
      </c>
      <c r="G29" s="1">
        <v>31</v>
      </c>
      <c r="H29" s="1">
        <v>36</v>
      </c>
      <c r="I29" s="1">
        <v>36</v>
      </c>
      <c r="P29" s="111"/>
      <c r="Q29" s="111"/>
      <c r="R29" s="1">
        <v>2021</v>
      </c>
      <c r="S29" s="1">
        <v>50</v>
      </c>
      <c r="T29" s="4">
        <f t="shared" si="0"/>
        <v>0</v>
      </c>
      <c r="U29" s="4">
        <f t="shared" si="1"/>
        <v>0.44</v>
      </c>
      <c r="V29" s="4">
        <f t="shared" si="6"/>
        <v>0.62</v>
      </c>
      <c r="W29" s="4">
        <f t="shared" si="3"/>
        <v>0.72</v>
      </c>
      <c r="X29" s="4"/>
      <c r="Y29" s="4"/>
      <c r="Z29" s="4"/>
      <c r="AA29" s="4"/>
      <c r="AB29" s="4"/>
      <c r="AC29" s="4"/>
    </row>
    <row r="30" spans="1:29" x14ac:dyDescent="0.25">
      <c r="A30" s="111"/>
      <c r="B30" s="111"/>
      <c r="C30" s="1">
        <v>2022</v>
      </c>
      <c r="D30" s="1">
        <v>43</v>
      </c>
      <c r="E30" s="1">
        <v>6</v>
      </c>
      <c r="F30" s="1">
        <v>22</v>
      </c>
      <c r="G30" s="1">
        <v>24</v>
      </c>
      <c r="H30" s="1">
        <v>25</v>
      </c>
      <c r="P30" s="111"/>
      <c r="Q30" s="111"/>
      <c r="R30" s="1">
        <v>2022</v>
      </c>
      <c r="S30" s="1">
        <v>43</v>
      </c>
      <c r="T30" s="4">
        <f t="shared" si="0"/>
        <v>0.13953488372093023</v>
      </c>
      <c r="U30" s="4">
        <f t="shared" si="1"/>
        <v>0.51162790697674421</v>
      </c>
      <c r="V30" s="4">
        <f t="shared" si="6"/>
        <v>0.55813953488372092</v>
      </c>
      <c r="W30" s="4">
        <f>H30/D30</f>
        <v>0.58139534883720934</v>
      </c>
      <c r="X30" s="4"/>
      <c r="Y30" s="4"/>
      <c r="Z30" s="4"/>
      <c r="AA30" s="4"/>
      <c r="AB30" s="4"/>
      <c r="AC30" s="4"/>
    </row>
    <row r="31" spans="1:29" x14ac:dyDescent="0.25">
      <c r="A31" s="111"/>
      <c r="B31" s="111"/>
      <c r="C31" s="1">
        <v>2023</v>
      </c>
      <c r="D31" s="1">
        <v>55</v>
      </c>
      <c r="E31" s="1">
        <v>5</v>
      </c>
      <c r="F31" s="1">
        <v>40</v>
      </c>
      <c r="G31" s="1">
        <v>42</v>
      </c>
      <c r="P31" s="111"/>
      <c r="Q31" s="111"/>
      <c r="R31" s="1">
        <v>2023</v>
      </c>
      <c r="S31" s="1">
        <v>55</v>
      </c>
      <c r="T31" s="4">
        <f t="shared" si="0"/>
        <v>9.0909090909090912E-2</v>
      </c>
      <c r="U31" s="4">
        <f t="shared" si="1"/>
        <v>0.72727272727272729</v>
      </c>
      <c r="V31" s="4">
        <f>G31/D31</f>
        <v>0.76363636363636367</v>
      </c>
      <c r="W31" s="4"/>
      <c r="X31" s="4"/>
      <c r="Y31" s="4"/>
      <c r="Z31" s="4"/>
      <c r="AA31" s="4"/>
      <c r="AB31" s="4"/>
      <c r="AC31" s="4"/>
    </row>
    <row r="32" spans="1:29" x14ac:dyDescent="0.25">
      <c r="A32" s="111"/>
      <c r="B32" s="111"/>
      <c r="C32" s="1">
        <v>2024</v>
      </c>
      <c r="D32" s="1">
        <v>54</v>
      </c>
      <c r="E32" s="1">
        <v>11</v>
      </c>
      <c r="F32" s="1">
        <v>23</v>
      </c>
      <c r="P32" s="111"/>
      <c r="Q32" s="111"/>
      <c r="R32" s="1">
        <v>2024</v>
      </c>
      <c r="S32" s="1">
        <v>54</v>
      </c>
      <c r="T32" s="4">
        <f t="shared" si="0"/>
        <v>0.20370370370370369</v>
      </c>
      <c r="U32" s="4">
        <f t="shared" si="1"/>
        <v>0.42592592592592593</v>
      </c>
      <c r="V32" s="4"/>
      <c r="W32" s="4"/>
      <c r="X32" s="4"/>
      <c r="Y32" s="4"/>
      <c r="Z32" s="4"/>
      <c r="AA32" s="4"/>
      <c r="AB32" s="4"/>
      <c r="AC32" s="4"/>
    </row>
    <row r="33" spans="1:29" x14ac:dyDescent="0.25">
      <c r="A33" s="111"/>
      <c r="B33" s="111" t="s">
        <v>87</v>
      </c>
      <c r="C33" s="1">
        <v>2023</v>
      </c>
      <c r="D33" s="1">
        <v>18</v>
      </c>
      <c r="E33" s="1">
        <v>17</v>
      </c>
      <c r="F33" s="1">
        <v>17</v>
      </c>
      <c r="G33" s="1">
        <v>17</v>
      </c>
      <c r="P33" s="111"/>
      <c r="Q33" s="111" t="s">
        <v>87</v>
      </c>
      <c r="R33" s="1">
        <v>2023</v>
      </c>
      <c r="S33" s="1">
        <v>18</v>
      </c>
      <c r="T33" s="4">
        <f t="shared" si="0"/>
        <v>0.94444444444444442</v>
      </c>
      <c r="U33" s="4">
        <f t="shared" si="1"/>
        <v>0.94444444444444442</v>
      </c>
      <c r="V33" s="4">
        <f t="shared" si="6"/>
        <v>0.94444444444444442</v>
      </c>
      <c r="W33" s="4"/>
      <c r="X33" s="4"/>
      <c r="Y33" s="4"/>
      <c r="Z33" s="4"/>
      <c r="AA33" s="4"/>
      <c r="AB33" s="4"/>
      <c r="AC33" s="4"/>
    </row>
    <row r="34" spans="1:29" x14ac:dyDescent="0.25">
      <c r="A34" s="111"/>
      <c r="B34" s="111"/>
      <c r="C34" s="1">
        <v>2024</v>
      </c>
      <c r="D34" s="1">
        <v>24</v>
      </c>
      <c r="E34" s="1">
        <v>18</v>
      </c>
      <c r="F34" s="1">
        <v>18</v>
      </c>
      <c r="P34" s="111"/>
      <c r="Q34" s="111"/>
      <c r="R34" s="1">
        <v>2024</v>
      </c>
      <c r="S34" s="1">
        <v>24</v>
      </c>
      <c r="T34" s="4">
        <f t="shared" si="0"/>
        <v>0.75</v>
      </c>
      <c r="U34" s="4">
        <f t="shared" si="1"/>
        <v>0.75</v>
      </c>
      <c r="V34" s="4"/>
      <c r="W34" s="4"/>
      <c r="X34" s="4"/>
      <c r="Y34" s="4"/>
      <c r="Z34" s="4"/>
      <c r="AA34" s="4"/>
      <c r="AB34" s="4"/>
      <c r="AC34" s="4"/>
    </row>
    <row r="35" spans="1:29" x14ac:dyDescent="0.25">
      <c r="A35" s="111" t="s">
        <v>61</v>
      </c>
      <c r="B35" s="111" t="s">
        <v>88</v>
      </c>
      <c r="C35" s="1">
        <v>2015</v>
      </c>
      <c r="D35" s="1">
        <v>7</v>
      </c>
      <c r="E35" s="1">
        <v>0</v>
      </c>
      <c r="F35" s="1">
        <v>0</v>
      </c>
      <c r="G35" s="1">
        <v>0</v>
      </c>
      <c r="H35" s="1">
        <v>2</v>
      </c>
      <c r="I35" s="1">
        <v>2</v>
      </c>
      <c r="J35" s="1">
        <v>3</v>
      </c>
      <c r="K35" s="1">
        <v>3</v>
      </c>
      <c r="L35" s="1">
        <v>3</v>
      </c>
      <c r="M35" s="1">
        <v>3</v>
      </c>
      <c r="N35" s="1">
        <v>3</v>
      </c>
      <c r="P35" s="111" t="s">
        <v>89</v>
      </c>
      <c r="Q35" s="111" t="s">
        <v>88</v>
      </c>
      <c r="R35" s="1">
        <v>2015</v>
      </c>
      <c r="S35" s="1">
        <v>7</v>
      </c>
      <c r="T35" s="4">
        <f t="shared" si="0"/>
        <v>0</v>
      </c>
      <c r="U35" s="4">
        <f t="shared" si="1"/>
        <v>0</v>
      </c>
      <c r="V35" s="4">
        <f t="shared" si="6"/>
        <v>0</v>
      </c>
      <c r="W35" s="4">
        <f t="shared" si="3"/>
        <v>0.2857142857142857</v>
      </c>
      <c r="X35" s="4">
        <f t="shared" si="7"/>
        <v>0.2857142857142857</v>
      </c>
      <c r="Y35" s="4">
        <f t="shared" si="8"/>
        <v>0.42857142857142855</v>
      </c>
      <c r="Z35" s="4"/>
      <c r="AA35" s="4"/>
      <c r="AB35" s="4"/>
      <c r="AC35" s="4"/>
    </row>
    <row r="36" spans="1:29" x14ac:dyDescent="0.25">
      <c r="A36" s="111"/>
      <c r="B36" s="111"/>
      <c r="C36" s="1">
        <v>2016</v>
      </c>
      <c r="D36" s="1">
        <v>8</v>
      </c>
      <c r="E36" s="1">
        <v>0</v>
      </c>
      <c r="F36" s="1">
        <v>0</v>
      </c>
      <c r="G36" s="1">
        <v>2</v>
      </c>
      <c r="H36" s="1">
        <v>3</v>
      </c>
      <c r="I36" s="1">
        <v>4</v>
      </c>
      <c r="J36" s="1">
        <v>5</v>
      </c>
      <c r="K36" s="1">
        <v>5</v>
      </c>
      <c r="L36" s="1">
        <v>5</v>
      </c>
      <c r="M36" s="1">
        <v>5</v>
      </c>
      <c r="N36" s="1">
        <v>5</v>
      </c>
      <c r="P36" s="111"/>
      <c r="Q36" s="111"/>
      <c r="R36" s="1">
        <v>2016</v>
      </c>
      <c r="S36" s="1">
        <v>8</v>
      </c>
      <c r="T36" s="4">
        <f t="shared" si="0"/>
        <v>0</v>
      </c>
      <c r="U36" s="4">
        <f t="shared" si="1"/>
        <v>0</v>
      </c>
      <c r="V36" s="4">
        <f t="shared" si="6"/>
        <v>0.25</v>
      </c>
      <c r="W36" s="4">
        <f t="shared" si="3"/>
        <v>0.375</v>
      </c>
      <c r="X36" s="4">
        <f t="shared" si="7"/>
        <v>0.5</v>
      </c>
      <c r="Y36" s="4">
        <f t="shared" si="8"/>
        <v>0.625</v>
      </c>
      <c r="Z36" s="4"/>
      <c r="AA36" s="4"/>
      <c r="AB36" s="4"/>
      <c r="AC36" s="4"/>
    </row>
    <row r="37" spans="1:29" x14ac:dyDescent="0.25">
      <c r="A37" s="111"/>
      <c r="B37" s="111"/>
      <c r="C37" s="1">
        <v>2017</v>
      </c>
      <c r="D37" s="1">
        <v>8</v>
      </c>
      <c r="E37" s="1">
        <v>0</v>
      </c>
      <c r="F37" s="1">
        <v>0</v>
      </c>
      <c r="G37" s="1">
        <v>0</v>
      </c>
      <c r="H37" s="1">
        <v>0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P37" s="111"/>
      <c r="Q37" s="111"/>
      <c r="R37" s="1">
        <v>2017</v>
      </c>
      <c r="S37" s="1">
        <v>8</v>
      </c>
      <c r="T37" s="4">
        <f t="shared" si="0"/>
        <v>0</v>
      </c>
      <c r="U37" s="4">
        <f t="shared" si="1"/>
        <v>0</v>
      </c>
      <c r="V37" s="4">
        <f t="shared" si="6"/>
        <v>0</v>
      </c>
      <c r="W37" s="4">
        <f t="shared" si="3"/>
        <v>0</v>
      </c>
      <c r="X37" s="4">
        <f t="shared" si="7"/>
        <v>0.125</v>
      </c>
      <c r="Y37" s="4"/>
      <c r="Z37" s="4"/>
      <c r="AA37" s="4"/>
      <c r="AB37" s="4"/>
      <c r="AC37" s="4"/>
    </row>
    <row r="38" spans="1:29" x14ac:dyDescent="0.25">
      <c r="A38" s="111"/>
      <c r="B38" s="111"/>
      <c r="C38" s="1">
        <v>2018</v>
      </c>
      <c r="D38" s="1">
        <v>12</v>
      </c>
      <c r="E38" s="1">
        <v>0</v>
      </c>
      <c r="F38" s="1">
        <v>1</v>
      </c>
      <c r="G38" s="1">
        <v>4</v>
      </c>
      <c r="H38" s="1">
        <v>5</v>
      </c>
      <c r="I38" s="1">
        <v>6</v>
      </c>
      <c r="J38" s="1">
        <v>8</v>
      </c>
      <c r="K38" s="1">
        <v>10</v>
      </c>
      <c r="L38" s="1">
        <v>10</v>
      </c>
      <c r="P38" s="111"/>
      <c r="Q38" s="111"/>
      <c r="R38" s="1">
        <v>2018</v>
      </c>
      <c r="S38" s="1">
        <v>12</v>
      </c>
      <c r="T38" s="4">
        <f t="shared" si="0"/>
        <v>0</v>
      </c>
      <c r="U38" s="4">
        <f t="shared" si="1"/>
        <v>8.3333333333333329E-2</v>
      </c>
      <c r="V38" s="4">
        <f t="shared" si="6"/>
        <v>0.33333333333333331</v>
      </c>
      <c r="W38" s="4">
        <f t="shared" si="3"/>
        <v>0.41666666666666669</v>
      </c>
      <c r="X38" s="4">
        <f t="shared" si="7"/>
        <v>0.5</v>
      </c>
      <c r="Y38" s="4">
        <f t="shared" si="8"/>
        <v>0.66666666666666663</v>
      </c>
      <c r="Z38" s="4">
        <f>K38/D38</f>
        <v>0.83333333333333337</v>
      </c>
      <c r="AA38" s="4"/>
      <c r="AB38" s="4"/>
      <c r="AC38" s="4"/>
    </row>
    <row r="39" spans="1:29" x14ac:dyDescent="0.25">
      <c r="A39" s="111"/>
      <c r="B39" s="111"/>
      <c r="C39" s="1">
        <v>2019</v>
      </c>
      <c r="D39" s="1">
        <v>14</v>
      </c>
      <c r="E39" s="1">
        <v>0</v>
      </c>
      <c r="F39" s="1">
        <v>0</v>
      </c>
      <c r="G39" s="1">
        <v>0</v>
      </c>
      <c r="H39" s="1">
        <v>1</v>
      </c>
      <c r="I39" s="1">
        <v>3</v>
      </c>
      <c r="J39" s="1">
        <v>4</v>
      </c>
      <c r="K39" s="1">
        <v>4</v>
      </c>
      <c r="P39" s="111"/>
      <c r="Q39" s="111"/>
      <c r="R39" s="1">
        <v>2019</v>
      </c>
      <c r="S39" s="1">
        <v>14</v>
      </c>
      <c r="T39" s="4">
        <f t="shared" si="0"/>
        <v>0</v>
      </c>
      <c r="U39" s="4">
        <f t="shared" si="1"/>
        <v>0</v>
      </c>
      <c r="V39" s="4">
        <f t="shared" si="6"/>
        <v>0</v>
      </c>
      <c r="W39" s="4">
        <f t="shared" si="3"/>
        <v>7.1428571428571425E-2</v>
      </c>
      <c r="X39" s="4">
        <f t="shared" si="7"/>
        <v>0.21428571428571427</v>
      </c>
      <c r="Y39" s="4">
        <f t="shared" si="8"/>
        <v>0.2857142857142857</v>
      </c>
      <c r="Z39" s="4"/>
      <c r="AA39" s="4"/>
      <c r="AB39" s="4"/>
      <c r="AC39" s="4"/>
    </row>
    <row r="40" spans="1:29" x14ac:dyDescent="0.25">
      <c r="A40" s="111"/>
      <c r="B40" s="111"/>
      <c r="C40" s="1">
        <v>2020</v>
      </c>
      <c r="D40" s="1">
        <v>7</v>
      </c>
      <c r="E40" s="1">
        <v>0</v>
      </c>
      <c r="F40" s="1">
        <v>0</v>
      </c>
      <c r="G40" s="1">
        <v>0</v>
      </c>
      <c r="H40" s="1">
        <v>1</v>
      </c>
      <c r="I40" s="1">
        <v>3</v>
      </c>
      <c r="J40" s="1">
        <v>3</v>
      </c>
      <c r="P40" s="111"/>
      <c r="Q40" s="111"/>
      <c r="R40" s="1">
        <v>2020</v>
      </c>
      <c r="S40" s="1">
        <v>7</v>
      </c>
      <c r="T40" s="4">
        <f t="shared" si="0"/>
        <v>0</v>
      </c>
      <c r="U40" s="4">
        <f t="shared" si="1"/>
        <v>0</v>
      </c>
      <c r="V40" s="4">
        <f t="shared" si="6"/>
        <v>0</v>
      </c>
      <c r="W40" s="4">
        <f t="shared" si="3"/>
        <v>0.14285714285714285</v>
      </c>
      <c r="X40" s="4">
        <f t="shared" si="7"/>
        <v>0.42857142857142855</v>
      </c>
      <c r="Y40" s="4"/>
      <c r="Z40" s="4"/>
      <c r="AA40" s="4"/>
      <c r="AB40" s="4"/>
      <c r="AC40" s="4"/>
    </row>
    <row r="41" spans="1:29" x14ac:dyDescent="0.25">
      <c r="A41" s="111"/>
      <c r="B41" s="111"/>
      <c r="C41" s="1">
        <v>2021</v>
      </c>
      <c r="D41" s="1">
        <v>8</v>
      </c>
      <c r="E41" s="1">
        <v>0</v>
      </c>
      <c r="F41" s="1">
        <v>1</v>
      </c>
      <c r="G41" s="1">
        <v>3</v>
      </c>
      <c r="H41" s="1">
        <v>3</v>
      </c>
      <c r="I41" s="1">
        <v>3</v>
      </c>
      <c r="P41" s="111"/>
      <c r="Q41" s="111"/>
      <c r="R41" s="1">
        <v>2021</v>
      </c>
      <c r="S41" s="1">
        <v>8</v>
      </c>
      <c r="T41" s="4">
        <f t="shared" si="0"/>
        <v>0</v>
      </c>
      <c r="U41" s="4">
        <f t="shared" si="1"/>
        <v>0.125</v>
      </c>
      <c r="V41" s="4">
        <f t="shared" si="6"/>
        <v>0.375</v>
      </c>
      <c r="W41" s="4">
        <f t="shared" si="3"/>
        <v>0.375</v>
      </c>
      <c r="X41" s="4">
        <f t="shared" si="7"/>
        <v>0.375</v>
      </c>
      <c r="Y41" s="4"/>
      <c r="Z41" s="4"/>
      <c r="AA41" s="4"/>
      <c r="AB41" s="4"/>
      <c r="AC41" s="4"/>
    </row>
    <row r="42" spans="1:29" x14ac:dyDescent="0.25">
      <c r="A42" s="111"/>
      <c r="B42" s="111"/>
      <c r="C42" s="1">
        <v>2022</v>
      </c>
      <c r="D42" s="1">
        <v>9</v>
      </c>
      <c r="E42" s="1">
        <v>0</v>
      </c>
      <c r="F42" s="1">
        <v>0</v>
      </c>
      <c r="G42" s="1">
        <v>2</v>
      </c>
      <c r="H42" s="1">
        <v>2</v>
      </c>
      <c r="P42" s="111"/>
      <c r="Q42" s="111"/>
      <c r="R42" s="1">
        <v>2022</v>
      </c>
      <c r="S42" s="1">
        <v>9</v>
      </c>
      <c r="T42" s="4">
        <f t="shared" si="0"/>
        <v>0</v>
      </c>
      <c r="U42" s="4">
        <f t="shared" si="1"/>
        <v>0</v>
      </c>
      <c r="V42" s="4">
        <f t="shared" si="6"/>
        <v>0.22222222222222221</v>
      </c>
      <c r="W42" s="4">
        <f t="shared" si="3"/>
        <v>0.22222222222222221</v>
      </c>
      <c r="X42" s="4"/>
      <c r="Y42" s="4"/>
      <c r="Z42" s="4"/>
      <c r="AA42" s="4"/>
      <c r="AB42" s="4"/>
      <c r="AC42" s="4"/>
    </row>
    <row r="43" spans="1:29" x14ac:dyDescent="0.25">
      <c r="A43" s="111"/>
      <c r="B43" s="111"/>
      <c r="C43" s="1">
        <v>2023</v>
      </c>
      <c r="D43" s="1">
        <v>4</v>
      </c>
      <c r="E43" s="1">
        <v>0</v>
      </c>
      <c r="F43" s="1">
        <v>0</v>
      </c>
      <c r="G43" s="1">
        <v>0</v>
      </c>
      <c r="P43" s="111"/>
      <c r="Q43" s="111"/>
      <c r="R43" s="1">
        <v>2023</v>
      </c>
      <c r="S43" s="1">
        <v>4</v>
      </c>
      <c r="T43" s="4">
        <f t="shared" si="0"/>
        <v>0</v>
      </c>
      <c r="U43" s="4">
        <f t="shared" si="1"/>
        <v>0</v>
      </c>
      <c r="V43" s="4">
        <f t="shared" si="6"/>
        <v>0</v>
      </c>
      <c r="W43" s="4"/>
      <c r="X43" s="4"/>
      <c r="Y43" s="4"/>
      <c r="Z43" s="4"/>
      <c r="AA43" s="4"/>
      <c r="AB43" s="4"/>
      <c r="AC43" s="4"/>
    </row>
    <row r="44" spans="1:29" x14ac:dyDescent="0.25">
      <c r="A44" s="111"/>
      <c r="B44" s="111"/>
      <c r="C44" s="1">
        <v>2024</v>
      </c>
      <c r="D44" s="1">
        <v>9</v>
      </c>
      <c r="E44" s="1">
        <v>0</v>
      </c>
      <c r="F44" s="1">
        <v>2</v>
      </c>
      <c r="P44" s="111"/>
      <c r="Q44" s="111"/>
      <c r="R44" s="1">
        <v>2024</v>
      </c>
      <c r="S44" s="1">
        <v>9</v>
      </c>
      <c r="T44" s="4">
        <f t="shared" si="0"/>
        <v>0</v>
      </c>
      <c r="U44" s="4">
        <f t="shared" si="1"/>
        <v>0.22222222222222221</v>
      </c>
      <c r="V44" s="4"/>
      <c r="W44" s="4"/>
      <c r="X44" s="4"/>
      <c r="Y44" s="4"/>
      <c r="Z44" s="4"/>
      <c r="AA44" s="4"/>
      <c r="AB44" s="4"/>
      <c r="AC44" s="4"/>
    </row>
    <row r="45" spans="1:29" x14ac:dyDescent="0.25">
      <c r="A45" s="111"/>
      <c r="B45" s="111" t="s">
        <v>90</v>
      </c>
      <c r="C45" s="1">
        <v>2015</v>
      </c>
      <c r="D45" s="1">
        <v>7</v>
      </c>
      <c r="E45" s="1">
        <v>0</v>
      </c>
      <c r="F45" s="1">
        <v>1</v>
      </c>
      <c r="G45" s="1">
        <v>2</v>
      </c>
      <c r="H45" s="1">
        <v>3</v>
      </c>
      <c r="I45" s="1">
        <v>3</v>
      </c>
      <c r="J45" s="1">
        <v>3</v>
      </c>
      <c r="K45" s="1">
        <v>3</v>
      </c>
      <c r="L45" s="1">
        <v>3</v>
      </c>
      <c r="M45" s="1">
        <v>3</v>
      </c>
      <c r="N45" s="1">
        <v>3</v>
      </c>
      <c r="P45" s="111"/>
      <c r="Q45" s="111" t="s">
        <v>90</v>
      </c>
      <c r="R45" s="1">
        <v>2015</v>
      </c>
      <c r="S45" s="1">
        <v>7</v>
      </c>
      <c r="T45" s="4">
        <f t="shared" si="0"/>
        <v>0</v>
      </c>
      <c r="U45" s="4">
        <f t="shared" si="1"/>
        <v>0.14285714285714285</v>
      </c>
      <c r="V45" s="4">
        <f t="shared" si="6"/>
        <v>0.2857142857142857</v>
      </c>
      <c r="W45" s="4">
        <f t="shared" si="3"/>
        <v>0.42857142857142855</v>
      </c>
      <c r="X45" s="4"/>
      <c r="Y45" s="4"/>
      <c r="Z45" s="4"/>
      <c r="AA45" s="4"/>
      <c r="AB45" s="4"/>
      <c r="AC45" s="4"/>
    </row>
    <row r="46" spans="1:29" x14ac:dyDescent="0.25">
      <c r="A46" s="111"/>
      <c r="B46" s="111"/>
      <c r="C46" s="1">
        <v>2016</v>
      </c>
      <c r="D46" s="1">
        <v>9</v>
      </c>
      <c r="E46" s="1">
        <v>0</v>
      </c>
      <c r="F46" s="1">
        <v>0</v>
      </c>
      <c r="G46" s="1">
        <v>1</v>
      </c>
      <c r="H46" s="1">
        <v>2</v>
      </c>
      <c r="I46" s="1">
        <v>2</v>
      </c>
      <c r="J46" s="1">
        <v>2</v>
      </c>
      <c r="K46" s="1">
        <v>3</v>
      </c>
      <c r="L46" s="1">
        <v>4</v>
      </c>
      <c r="M46" s="1">
        <v>4</v>
      </c>
      <c r="N46" s="1">
        <v>4</v>
      </c>
      <c r="P46" s="111"/>
      <c r="Q46" s="111"/>
      <c r="R46" s="1">
        <v>2016</v>
      </c>
      <c r="S46" s="1">
        <v>9</v>
      </c>
      <c r="T46" s="4">
        <f t="shared" si="0"/>
        <v>0</v>
      </c>
      <c r="U46" s="4">
        <f t="shared" si="1"/>
        <v>0</v>
      </c>
      <c r="V46" s="4">
        <f t="shared" si="6"/>
        <v>0.1111111111111111</v>
      </c>
      <c r="W46" s="4">
        <f t="shared" si="3"/>
        <v>0.22222222222222221</v>
      </c>
      <c r="X46" s="4">
        <f t="shared" si="7"/>
        <v>0.22222222222222221</v>
      </c>
      <c r="Y46" s="4">
        <f t="shared" si="8"/>
        <v>0.22222222222222221</v>
      </c>
      <c r="Z46" s="4">
        <f t="shared" ref="Z46" si="9">K46/D46</f>
        <v>0.33333333333333331</v>
      </c>
      <c r="AA46" s="4">
        <f t="shared" ref="AA46" si="10">M46/D46</f>
        <v>0.44444444444444442</v>
      </c>
      <c r="AB46" s="4"/>
      <c r="AC46" s="4"/>
    </row>
    <row r="47" spans="1:29" x14ac:dyDescent="0.25">
      <c r="A47" s="111"/>
      <c r="B47" s="111"/>
      <c r="C47" s="1">
        <v>2017</v>
      </c>
      <c r="D47" s="1">
        <v>6</v>
      </c>
      <c r="E47" s="1">
        <v>0</v>
      </c>
      <c r="F47" s="1">
        <v>0</v>
      </c>
      <c r="G47" s="1">
        <v>3</v>
      </c>
      <c r="H47" s="1">
        <v>3</v>
      </c>
      <c r="I47" s="1">
        <v>4</v>
      </c>
      <c r="J47" s="1">
        <v>4</v>
      </c>
      <c r="K47" s="1">
        <v>4</v>
      </c>
      <c r="L47" s="1">
        <v>4</v>
      </c>
      <c r="M47" s="1">
        <v>4</v>
      </c>
      <c r="P47" s="111"/>
      <c r="Q47" s="111"/>
      <c r="R47" s="1">
        <v>2017</v>
      </c>
      <c r="S47" s="1">
        <v>6</v>
      </c>
      <c r="T47" s="4">
        <f t="shared" si="0"/>
        <v>0</v>
      </c>
      <c r="U47" s="4">
        <f t="shared" si="1"/>
        <v>0</v>
      </c>
      <c r="V47" s="4">
        <f t="shared" si="6"/>
        <v>0.5</v>
      </c>
      <c r="W47" s="4">
        <f t="shared" si="3"/>
        <v>0.5</v>
      </c>
      <c r="X47" s="4">
        <f t="shared" si="7"/>
        <v>0.66666666666666663</v>
      </c>
      <c r="Y47" s="4"/>
      <c r="Z47" s="4"/>
      <c r="AA47" s="4"/>
      <c r="AB47" s="4"/>
      <c r="AC47" s="4"/>
    </row>
    <row r="48" spans="1:29" x14ac:dyDescent="0.25">
      <c r="A48" s="111"/>
      <c r="B48" s="111"/>
      <c r="C48" s="1">
        <v>2018</v>
      </c>
      <c r="D48" s="1">
        <v>3</v>
      </c>
      <c r="E48" s="1">
        <v>0</v>
      </c>
      <c r="F48" s="1">
        <v>1</v>
      </c>
      <c r="G48" s="1">
        <v>1</v>
      </c>
      <c r="H48" s="1">
        <v>2</v>
      </c>
      <c r="I48" s="1">
        <v>2</v>
      </c>
      <c r="J48" s="1">
        <v>2</v>
      </c>
      <c r="K48" s="1">
        <v>2</v>
      </c>
      <c r="L48" s="1">
        <v>2</v>
      </c>
      <c r="P48" s="111"/>
      <c r="Q48" s="111"/>
      <c r="R48" s="1">
        <v>2018</v>
      </c>
      <c r="S48" s="1">
        <v>3</v>
      </c>
      <c r="T48" s="4">
        <f t="shared" si="0"/>
        <v>0</v>
      </c>
      <c r="U48" s="4">
        <f t="shared" si="1"/>
        <v>0.33333333333333331</v>
      </c>
      <c r="V48" s="4">
        <f t="shared" si="6"/>
        <v>0.33333333333333331</v>
      </c>
      <c r="W48" s="4">
        <f t="shared" si="3"/>
        <v>0.66666666666666663</v>
      </c>
      <c r="X48" s="4">
        <f t="shared" si="7"/>
        <v>0.66666666666666663</v>
      </c>
      <c r="Y48" s="4"/>
      <c r="Z48" s="4"/>
      <c r="AA48" s="4"/>
      <c r="AB48" s="4"/>
      <c r="AC48" s="4"/>
    </row>
    <row r="49" spans="1:29" x14ac:dyDescent="0.25">
      <c r="A49" s="111"/>
      <c r="B49" s="111"/>
      <c r="C49" s="1">
        <v>2019</v>
      </c>
      <c r="D49" s="1">
        <v>2</v>
      </c>
      <c r="E49" s="1">
        <v>0</v>
      </c>
      <c r="F49" s="1">
        <v>0</v>
      </c>
      <c r="G49" s="1">
        <v>0</v>
      </c>
      <c r="H49" s="1">
        <v>1</v>
      </c>
      <c r="I49" s="1">
        <v>1</v>
      </c>
      <c r="J49" s="1">
        <v>1</v>
      </c>
      <c r="K49" s="1">
        <v>1</v>
      </c>
      <c r="P49" s="111"/>
      <c r="Q49" s="111"/>
      <c r="R49" s="1">
        <v>2019</v>
      </c>
      <c r="S49" s="1">
        <v>2</v>
      </c>
      <c r="T49" s="4">
        <f t="shared" si="0"/>
        <v>0</v>
      </c>
      <c r="U49" s="4">
        <f t="shared" si="1"/>
        <v>0</v>
      </c>
      <c r="V49" s="4">
        <f t="shared" si="6"/>
        <v>0</v>
      </c>
      <c r="W49" s="4">
        <f t="shared" si="3"/>
        <v>0.5</v>
      </c>
      <c r="X49" s="4">
        <f t="shared" si="7"/>
        <v>0.5</v>
      </c>
      <c r="Y49" s="4"/>
      <c r="Z49" s="4"/>
      <c r="AA49" s="4"/>
      <c r="AB49" s="4"/>
      <c r="AC49" s="4"/>
    </row>
    <row r="50" spans="1:29" x14ac:dyDescent="0.25">
      <c r="A50" s="111"/>
      <c r="B50" s="111"/>
      <c r="C50" s="1">
        <v>2020</v>
      </c>
      <c r="D50" s="1">
        <v>7</v>
      </c>
      <c r="E50" s="1">
        <v>0</v>
      </c>
      <c r="F50" s="1">
        <v>0</v>
      </c>
      <c r="G50" s="1">
        <v>2</v>
      </c>
      <c r="H50" s="1">
        <v>3</v>
      </c>
      <c r="I50" s="1">
        <v>3</v>
      </c>
      <c r="J50" s="1">
        <v>3</v>
      </c>
      <c r="P50" s="111"/>
      <c r="Q50" s="111"/>
      <c r="R50" s="1">
        <v>2020</v>
      </c>
      <c r="S50" s="1">
        <v>7</v>
      </c>
      <c r="T50" s="4">
        <f t="shared" si="0"/>
        <v>0</v>
      </c>
      <c r="U50" s="4">
        <f t="shared" si="1"/>
        <v>0</v>
      </c>
      <c r="V50" s="4">
        <f t="shared" si="6"/>
        <v>0.2857142857142857</v>
      </c>
      <c r="W50" s="4">
        <f t="shared" si="3"/>
        <v>0.42857142857142855</v>
      </c>
      <c r="X50" s="4">
        <f t="shared" si="7"/>
        <v>0.42857142857142855</v>
      </c>
      <c r="Y50" s="4"/>
      <c r="Z50" s="4"/>
      <c r="AA50" s="4"/>
      <c r="AB50" s="4"/>
      <c r="AC50" s="4"/>
    </row>
    <row r="51" spans="1:29" x14ac:dyDescent="0.25">
      <c r="A51" s="111"/>
      <c r="B51" s="111"/>
      <c r="C51" s="1">
        <v>2022</v>
      </c>
      <c r="D51" s="1">
        <v>7</v>
      </c>
      <c r="E51" s="1">
        <v>0</v>
      </c>
      <c r="F51" s="1">
        <v>0</v>
      </c>
      <c r="G51" s="1">
        <v>0</v>
      </c>
      <c r="H51" s="1">
        <v>1</v>
      </c>
      <c r="P51" s="111"/>
      <c r="Q51" s="111"/>
      <c r="R51" s="1">
        <v>2022</v>
      </c>
      <c r="S51" s="1">
        <v>7</v>
      </c>
      <c r="T51" s="4">
        <f t="shared" si="0"/>
        <v>0</v>
      </c>
      <c r="U51" s="4">
        <f t="shared" si="1"/>
        <v>0</v>
      </c>
      <c r="V51" s="4">
        <f t="shared" si="6"/>
        <v>0</v>
      </c>
      <c r="W51" s="4">
        <f t="shared" si="3"/>
        <v>0.14285714285714285</v>
      </c>
      <c r="X51" s="4"/>
      <c r="Y51" s="4"/>
      <c r="Z51" s="4"/>
      <c r="AA51" s="4"/>
      <c r="AB51" s="4"/>
      <c r="AC51" s="4"/>
    </row>
    <row r="52" spans="1:29" x14ac:dyDescent="0.25">
      <c r="A52" s="111"/>
      <c r="B52" s="111"/>
      <c r="C52" s="1">
        <v>2023</v>
      </c>
      <c r="D52" s="1">
        <v>1</v>
      </c>
      <c r="E52" s="1">
        <v>0</v>
      </c>
      <c r="F52" s="1">
        <v>0</v>
      </c>
      <c r="G52" s="1">
        <v>0</v>
      </c>
      <c r="P52" s="111"/>
      <c r="Q52" s="111"/>
      <c r="R52" s="1">
        <v>2023</v>
      </c>
      <c r="S52" s="1">
        <v>1</v>
      </c>
      <c r="T52" s="4">
        <f t="shared" si="0"/>
        <v>0</v>
      </c>
      <c r="U52" s="4">
        <f t="shared" si="1"/>
        <v>0</v>
      </c>
      <c r="V52" s="4">
        <f t="shared" si="6"/>
        <v>0</v>
      </c>
      <c r="W52" s="4"/>
      <c r="X52" s="4"/>
      <c r="Y52" s="4"/>
      <c r="Z52" s="4"/>
      <c r="AA52" s="4"/>
      <c r="AB52" s="4"/>
      <c r="AC52" s="4"/>
    </row>
    <row r="53" spans="1:29" x14ac:dyDescent="0.25">
      <c r="A53" s="111"/>
      <c r="B53" s="111"/>
      <c r="C53" s="1">
        <v>2024</v>
      </c>
      <c r="D53" s="1">
        <v>9</v>
      </c>
      <c r="E53" s="1">
        <v>0</v>
      </c>
      <c r="F53" s="1">
        <v>0</v>
      </c>
      <c r="P53" s="111"/>
      <c r="Q53" s="111"/>
      <c r="R53" s="1">
        <v>2024</v>
      </c>
      <c r="S53" s="1">
        <v>9</v>
      </c>
      <c r="T53" s="4">
        <f t="shared" si="0"/>
        <v>0</v>
      </c>
      <c r="U53" s="4">
        <f t="shared" si="1"/>
        <v>0</v>
      </c>
      <c r="V53" s="4"/>
      <c r="W53" s="4"/>
      <c r="X53" s="4"/>
      <c r="Y53" s="4"/>
      <c r="Z53" s="4"/>
      <c r="AA53" s="4"/>
      <c r="AB53" s="4"/>
      <c r="AC53" s="4"/>
    </row>
    <row r="54" spans="1:29" x14ac:dyDescent="0.25">
      <c r="A54" s="111"/>
      <c r="B54" s="111" t="s">
        <v>91</v>
      </c>
      <c r="C54" s="1">
        <v>2022</v>
      </c>
      <c r="D54" s="1">
        <v>7</v>
      </c>
      <c r="E54" s="1">
        <v>0</v>
      </c>
      <c r="F54" s="1">
        <v>0</v>
      </c>
      <c r="G54" s="1">
        <v>5</v>
      </c>
      <c r="H54" s="1">
        <v>6</v>
      </c>
      <c r="P54" s="111"/>
      <c r="Q54" s="111" t="s">
        <v>91</v>
      </c>
      <c r="R54" s="1">
        <v>2022</v>
      </c>
      <c r="S54" s="1">
        <v>7</v>
      </c>
      <c r="T54" s="4">
        <f t="shared" si="0"/>
        <v>0</v>
      </c>
      <c r="U54" s="4">
        <f t="shared" si="1"/>
        <v>0</v>
      </c>
      <c r="V54" s="4">
        <f t="shared" si="6"/>
        <v>0.7142857142857143</v>
      </c>
      <c r="W54" s="4">
        <f>H54/D54</f>
        <v>0.8571428571428571</v>
      </c>
      <c r="X54" s="4"/>
      <c r="Y54" s="4"/>
      <c r="Z54" s="4"/>
      <c r="AA54" s="4"/>
      <c r="AB54" s="4"/>
      <c r="AC54" s="4"/>
    </row>
    <row r="55" spans="1:29" x14ac:dyDescent="0.25">
      <c r="A55" s="111"/>
      <c r="B55" s="111"/>
      <c r="C55" s="1">
        <v>2023</v>
      </c>
      <c r="D55" s="1">
        <v>7</v>
      </c>
      <c r="E55" s="1">
        <v>0</v>
      </c>
      <c r="F55" s="1">
        <v>2</v>
      </c>
      <c r="G55" s="1">
        <v>3</v>
      </c>
      <c r="P55" s="111"/>
      <c r="Q55" s="111"/>
      <c r="R55" s="1">
        <v>2023</v>
      </c>
      <c r="S55" s="1">
        <v>7</v>
      </c>
      <c r="T55" s="4">
        <f t="shared" si="0"/>
        <v>0</v>
      </c>
      <c r="U55" s="4">
        <f t="shared" si="1"/>
        <v>0.2857142857142857</v>
      </c>
      <c r="V55" s="4">
        <f t="shared" si="6"/>
        <v>0.42857142857142855</v>
      </c>
      <c r="W55" s="4"/>
      <c r="X55" s="4"/>
      <c r="Y55" s="4"/>
      <c r="Z55" s="4"/>
      <c r="AA55" s="4"/>
      <c r="AB55" s="4"/>
      <c r="AC55" s="4"/>
    </row>
    <row r="56" spans="1:29" x14ac:dyDescent="0.25">
      <c r="A56" s="111"/>
      <c r="B56" s="111"/>
      <c r="C56" s="1">
        <v>2024</v>
      </c>
      <c r="D56" s="1">
        <v>10</v>
      </c>
      <c r="E56" s="1">
        <v>0</v>
      </c>
      <c r="F56" s="1">
        <v>3</v>
      </c>
      <c r="P56" s="111"/>
      <c r="Q56" s="111"/>
      <c r="R56" s="1">
        <v>2024</v>
      </c>
      <c r="S56" s="1">
        <v>10</v>
      </c>
      <c r="T56" s="4">
        <f t="shared" si="0"/>
        <v>0</v>
      </c>
      <c r="U56" s="4">
        <f t="shared" si="1"/>
        <v>0.3</v>
      </c>
      <c r="V56" s="4"/>
      <c r="W56" s="4"/>
      <c r="X56" s="4"/>
      <c r="Y56" s="4"/>
      <c r="Z56" s="4"/>
      <c r="AA56" s="4"/>
      <c r="AB56" s="4"/>
      <c r="AC56" s="4"/>
    </row>
    <row r="57" spans="1:29" x14ac:dyDescent="0.25">
      <c r="A57" s="111"/>
      <c r="B57" s="111" t="s">
        <v>92</v>
      </c>
      <c r="C57" s="1">
        <v>2015</v>
      </c>
      <c r="D57" s="1">
        <v>3</v>
      </c>
      <c r="E57" s="1">
        <v>0</v>
      </c>
      <c r="F57" s="1">
        <v>0</v>
      </c>
      <c r="G57" s="1">
        <v>2</v>
      </c>
      <c r="H57" s="1">
        <v>2</v>
      </c>
      <c r="I57" s="1">
        <v>2</v>
      </c>
      <c r="J57" s="1">
        <v>2</v>
      </c>
      <c r="K57" s="1">
        <v>2</v>
      </c>
      <c r="L57" s="1">
        <v>2</v>
      </c>
      <c r="M57" s="1">
        <v>2</v>
      </c>
      <c r="N57" s="1">
        <v>2</v>
      </c>
      <c r="P57" s="111"/>
      <c r="Q57" s="111" t="s">
        <v>92</v>
      </c>
      <c r="R57" s="1">
        <v>2015</v>
      </c>
      <c r="S57" s="1">
        <v>3</v>
      </c>
      <c r="T57" s="4">
        <f t="shared" si="0"/>
        <v>0</v>
      </c>
      <c r="U57" s="4">
        <f t="shared" si="1"/>
        <v>0</v>
      </c>
      <c r="V57" s="4">
        <f t="shared" si="6"/>
        <v>0.66666666666666663</v>
      </c>
      <c r="W57" s="4"/>
      <c r="X57" s="4"/>
      <c r="Y57" s="4"/>
      <c r="Z57" s="4"/>
      <c r="AA57" s="4"/>
      <c r="AB57" s="4"/>
      <c r="AC57" s="4"/>
    </row>
    <row r="58" spans="1:29" x14ac:dyDescent="0.25">
      <c r="A58" s="111"/>
      <c r="B58" s="111"/>
      <c r="C58" s="1">
        <v>2016</v>
      </c>
      <c r="D58" s="1">
        <v>3</v>
      </c>
      <c r="E58" s="1">
        <v>0</v>
      </c>
      <c r="F58" s="1">
        <v>0</v>
      </c>
      <c r="G58" s="1">
        <v>0</v>
      </c>
      <c r="H58" s="1">
        <v>1</v>
      </c>
      <c r="I58" s="1">
        <v>2</v>
      </c>
      <c r="J58" s="1">
        <v>2</v>
      </c>
      <c r="K58" s="1">
        <v>2</v>
      </c>
      <c r="L58" s="1">
        <v>2</v>
      </c>
      <c r="M58" s="1">
        <v>2</v>
      </c>
      <c r="N58" s="1">
        <v>2</v>
      </c>
      <c r="P58" s="111"/>
      <c r="Q58" s="111"/>
      <c r="R58" s="1">
        <v>2016</v>
      </c>
      <c r="S58" s="1">
        <v>3</v>
      </c>
      <c r="T58" s="4">
        <f t="shared" si="0"/>
        <v>0</v>
      </c>
      <c r="U58" s="4">
        <f t="shared" si="1"/>
        <v>0</v>
      </c>
      <c r="V58" s="4">
        <f t="shared" si="6"/>
        <v>0</v>
      </c>
      <c r="W58" s="4">
        <f t="shared" si="3"/>
        <v>0.33333333333333331</v>
      </c>
      <c r="X58" s="4">
        <f t="shared" si="7"/>
        <v>0.66666666666666663</v>
      </c>
      <c r="Y58" s="4"/>
      <c r="Z58" s="4"/>
      <c r="AA58" s="4"/>
      <c r="AB58" s="4"/>
      <c r="AC58" s="4"/>
    </row>
    <row r="59" spans="1:29" x14ac:dyDescent="0.25">
      <c r="A59" s="111"/>
      <c r="B59" s="111"/>
      <c r="C59" s="1">
        <v>2017</v>
      </c>
      <c r="D59" s="1">
        <v>1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P59" s="111"/>
      <c r="Q59" s="111"/>
      <c r="R59" s="1">
        <v>2017</v>
      </c>
      <c r="S59" s="1">
        <v>1</v>
      </c>
      <c r="T59" s="4">
        <f t="shared" si="0"/>
        <v>0</v>
      </c>
      <c r="U59" s="4">
        <f t="shared" si="1"/>
        <v>0</v>
      </c>
      <c r="V59" s="4">
        <f t="shared" si="6"/>
        <v>0</v>
      </c>
      <c r="W59" s="4">
        <f t="shared" si="3"/>
        <v>0</v>
      </c>
      <c r="X59" s="4">
        <f t="shared" si="7"/>
        <v>0</v>
      </c>
      <c r="Y59" s="4">
        <f t="shared" si="8"/>
        <v>0</v>
      </c>
      <c r="Z59" s="4"/>
      <c r="AA59" s="4"/>
      <c r="AB59" s="4"/>
      <c r="AC59" s="4"/>
    </row>
    <row r="60" spans="1:29" x14ac:dyDescent="0.25">
      <c r="A60" s="111"/>
      <c r="B60" s="111"/>
      <c r="C60" s="1">
        <v>2018</v>
      </c>
      <c r="D60" s="1">
        <v>2</v>
      </c>
      <c r="E60" s="1">
        <v>0</v>
      </c>
      <c r="F60" s="1">
        <v>0</v>
      </c>
      <c r="G60" s="1">
        <v>1</v>
      </c>
      <c r="H60" s="1">
        <v>1</v>
      </c>
      <c r="I60" s="1">
        <v>1</v>
      </c>
      <c r="J60" s="1">
        <v>1</v>
      </c>
      <c r="K60" s="1">
        <v>1</v>
      </c>
      <c r="L60" s="1">
        <v>1</v>
      </c>
      <c r="P60" s="111"/>
      <c r="Q60" s="111"/>
      <c r="R60" s="1">
        <v>2018</v>
      </c>
      <c r="S60" s="1">
        <v>2</v>
      </c>
      <c r="T60" s="4">
        <f t="shared" si="0"/>
        <v>0</v>
      </c>
      <c r="U60" s="4">
        <f t="shared" si="1"/>
        <v>0</v>
      </c>
      <c r="V60" s="4">
        <f t="shared" si="6"/>
        <v>0.5</v>
      </c>
      <c r="W60" s="4">
        <f t="shared" si="3"/>
        <v>0.5</v>
      </c>
      <c r="X60" s="4">
        <f t="shared" si="7"/>
        <v>0.5</v>
      </c>
      <c r="Y60" s="4"/>
      <c r="Z60" s="4"/>
      <c r="AA60" s="4"/>
      <c r="AB60" s="4"/>
      <c r="AC60" s="4"/>
    </row>
    <row r="61" spans="1:29" x14ac:dyDescent="0.25">
      <c r="A61" s="111"/>
      <c r="B61" s="111"/>
      <c r="C61" s="1">
        <v>2019</v>
      </c>
      <c r="D61" s="1">
        <v>1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P61" s="111"/>
      <c r="Q61" s="111"/>
      <c r="R61" s="1">
        <v>2019</v>
      </c>
      <c r="S61" s="1">
        <v>1</v>
      </c>
      <c r="T61" s="4">
        <f t="shared" si="0"/>
        <v>0</v>
      </c>
      <c r="U61" s="4">
        <f t="shared" si="1"/>
        <v>0</v>
      </c>
      <c r="V61" s="4">
        <f t="shared" si="6"/>
        <v>0</v>
      </c>
      <c r="W61" s="4">
        <f t="shared" si="3"/>
        <v>0</v>
      </c>
      <c r="X61" s="4">
        <f t="shared" si="7"/>
        <v>0</v>
      </c>
      <c r="Y61" s="4"/>
      <c r="Z61" s="4"/>
      <c r="AA61" s="4"/>
      <c r="AB61" s="4"/>
      <c r="AC61" s="4"/>
    </row>
    <row r="62" spans="1:29" x14ac:dyDescent="0.25">
      <c r="A62" s="111"/>
      <c r="B62" s="111"/>
      <c r="C62" s="1">
        <v>2021</v>
      </c>
      <c r="D62" s="1">
        <v>3</v>
      </c>
      <c r="E62" s="1">
        <v>0</v>
      </c>
      <c r="F62" s="1">
        <v>0</v>
      </c>
      <c r="G62" s="1">
        <v>1</v>
      </c>
      <c r="H62" s="1">
        <v>3</v>
      </c>
      <c r="I62" s="1">
        <v>3</v>
      </c>
      <c r="P62" s="111"/>
      <c r="Q62" s="111"/>
      <c r="R62" s="1">
        <v>2021</v>
      </c>
      <c r="S62" s="1">
        <v>3</v>
      </c>
      <c r="T62" s="4">
        <f t="shared" si="0"/>
        <v>0</v>
      </c>
      <c r="U62" s="4">
        <f t="shared" si="1"/>
        <v>0</v>
      </c>
      <c r="V62" s="4">
        <f t="shared" si="6"/>
        <v>0.33333333333333331</v>
      </c>
      <c r="W62" s="4">
        <f t="shared" si="3"/>
        <v>1</v>
      </c>
      <c r="X62" s="4"/>
      <c r="Y62" s="4"/>
      <c r="Z62" s="4"/>
      <c r="AA62" s="4"/>
      <c r="AB62" s="4"/>
      <c r="AC62" s="4"/>
    </row>
    <row r="63" spans="1:29" x14ac:dyDescent="0.25">
      <c r="A63" s="111"/>
      <c r="B63" s="111"/>
      <c r="C63" s="1">
        <v>2022</v>
      </c>
      <c r="D63" s="1">
        <v>4</v>
      </c>
      <c r="E63" s="1">
        <v>0</v>
      </c>
      <c r="F63" s="1">
        <v>2</v>
      </c>
      <c r="G63" s="1">
        <v>4</v>
      </c>
      <c r="H63" s="1">
        <v>4</v>
      </c>
      <c r="P63" s="111"/>
      <c r="Q63" s="111"/>
      <c r="R63" s="1">
        <v>2022</v>
      </c>
      <c r="S63" s="1">
        <v>4</v>
      </c>
      <c r="T63" s="4">
        <f t="shared" si="0"/>
        <v>0</v>
      </c>
      <c r="U63" s="4">
        <f t="shared" si="1"/>
        <v>0.5</v>
      </c>
      <c r="V63" s="4">
        <f t="shared" si="6"/>
        <v>1</v>
      </c>
      <c r="W63" s="4"/>
      <c r="X63" s="4"/>
      <c r="Y63" s="4"/>
      <c r="Z63" s="4"/>
      <c r="AA63" s="4"/>
      <c r="AB63" s="4"/>
      <c r="AC63" s="4"/>
    </row>
    <row r="64" spans="1:29" x14ac:dyDescent="0.25">
      <c r="A64" s="111"/>
      <c r="B64" s="111"/>
      <c r="C64" s="1">
        <v>2024</v>
      </c>
      <c r="D64" s="1">
        <v>2</v>
      </c>
      <c r="E64" s="1">
        <v>1</v>
      </c>
      <c r="F64" s="1">
        <v>2</v>
      </c>
      <c r="P64" s="111"/>
      <c r="Q64" s="111"/>
      <c r="R64" s="1">
        <v>2024</v>
      </c>
      <c r="S64" s="1">
        <v>2</v>
      </c>
      <c r="T64" s="4">
        <f t="shared" si="0"/>
        <v>0.5</v>
      </c>
      <c r="U64" s="4">
        <f t="shared" si="1"/>
        <v>1</v>
      </c>
      <c r="V64" s="4"/>
      <c r="W64" s="4"/>
      <c r="X64" s="4"/>
      <c r="Y64" s="4"/>
      <c r="Z64" s="4"/>
      <c r="AA64" s="4"/>
      <c r="AB64" s="4"/>
      <c r="AC64" s="4"/>
    </row>
    <row r="65" spans="1:29" x14ac:dyDescent="0.25">
      <c r="A65" s="111"/>
      <c r="B65" s="111" t="s">
        <v>93</v>
      </c>
      <c r="C65" s="1">
        <v>2015</v>
      </c>
      <c r="D65" s="1">
        <v>7</v>
      </c>
      <c r="E65" s="1">
        <v>0</v>
      </c>
      <c r="F65" s="1">
        <v>0</v>
      </c>
      <c r="G65" s="1">
        <v>3</v>
      </c>
      <c r="H65" s="1">
        <v>3</v>
      </c>
      <c r="I65" s="1">
        <v>3</v>
      </c>
      <c r="J65" s="1">
        <v>3</v>
      </c>
      <c r="K65" s="1">
        <v>3</v>
      </c>
      <c r="L65" s="1">
        <v>3</v>
      </c>
      <c r="M65" s="1">
        <v>3</v>
      </c>
      <c r="N65" s="1">
        <v>3</v>
      </c>
      <c r="P65" s="111"/>
      <c r="Q65" s="111" t="s">
        <v>93</v>
      </c>
      <c r="R65" s="1">
        <v>2015</v>
      </c>
      <c r="S65" s="1">
        <v>7</v>
      </c>
      <c r="T65" s="4">
        <f t="shared" si="0"/>
        <v>0</v>
      </c>
      <c r="U65" s="4">
        <f t="shared" si="1"/>
        <v>0</v>
      </c>
      <c r="V65" s="4">
        <f t="shared" si="6"/>
        <v>0.42857142857142855</v>
      </c>
      <c r="W65" s="4"/>
      <c r="X65" s="4"/>
      <c r="Y65" s="4"/>
      <c r="Z65" s="4"/>
      <c r="AA65" s="4"/>
      <c r="AB65" s="4"/>
      <c r="AC65" s="4"/>
    </row>
    <row r="66" spans="1:29" x14ac:dyDescent="0.25">
      <c r="A66" s="111"/>
      <c r="B66" s="111"/>
      <c r="C66" s="1">
        <v>2016</v>
      </c>
      <c r="D66" s="1">
        <v>9</v>
      </c>
      <c r="E66" s="1">
        <v>0</v>
      </c>
      <c r="F66" s="1">
        <v>1</v>
      </c>
      <c r="G66" s="1">
        <v>4</v>
      </c>
      <c r="H66" s="1">
        <v>4</v>
      </c>
      <c r="I66" s="1">
        <v>5</v>
      </c>
      <c r="J66" s="1">
        <v>5</v>
      </c>
      <c r="K66" s="1">
        <v>5</v>
      </c>
      <c r="L66" s="1">
        <v>5</v>
      </c>
      <c r="M66" s="1">
        <v>5</v>
      </c>
      <c r="N66" s="1">
        <v>5</v>
      </c>
      <c r="P66" s="111"/>
      <c r="Q66" s="111"/>
      <c r="R66" s="1">
        <v>2016</v>
      </c>
      <c r="S66" s="1">
        <v>9</v>
      </c>
      <c r="T66" s="4">
        <f t="shared" si="0"/>
        <v>0</v>
      </c>
      <c r="U66" s="4">
        <f t="shared" si="1"/>
        <v>0.1111111111111111</v>
      </c>
      <c r="V66" s="4">
        <f t="shared" si="6"/>
        <v>0.44444444444444442</v>
      </c>
      <c r="W66" s="4">
        <f t="shared" si="3"/>
        <v>0.44444444444444442</v>
      </c>
      <c r="X66" s="4">
        <f t="shared" si="7"/>
        <v>0.55555555555555558</v>
      </c>
      <c r="Y66" s="4"/>
      <c r="Z66" s="4"/>
      <c r="AA66" s="4"/>
      <c r="AB66" s="4"/>
      <c r="AC66" s="4"/>
    </row>
    <row r="67" spans="1:29" x14ac:dyDescent="0.25">
      <c r="A67" s="111"/>
      <c r="B67" s="111"/>
      <c r="C67" s="1">
        <v>2017</v>
      </c>
      <c r="D67" s="1">
        <v>11</v>
      </c>
      <c r="E67" s="1">
        <v>0</v>
      </c>
      <c r="F67" s="1">
        <v>3</v>
      </c>
      <c r="G67" s="1">
        <v>5</v>
      </c>
      <c r="H67" s="1">
        <v>6</v>
      </c>
      <c r="I67" s="1">
        <v>6</v>
      </c>
      <c r="J67" s="1">
        <v>6</v>
      </c>
      <c r="K67" s="1">
        <v>6</v>
      </c>
      <c r="L67" s="1">
        <v>6</v>
      </c>
      <c r="M67" s="1">
        <v>6</v>
      </c>
      <c r="N67" s="1">
        <v>0</v>
      </c>
      <c r="P67" s="111"/>
      <c r="Q67" s="111"/>
      <c r="R67" s="1">
        <v>2017</v>
      </c>
      <c r="S67" s="1">
        <v>11</v>
      </c>
      <c r="T67" s="4">
        <f t="shared" si="0"/>
        <v>0</v>
      </c>
      <c r="U67" s="4">
        <f t="shared" si="1"/>
        <v>0.27272727272727271</v>
      </c>
      <c r="V67" s="4">
        <f t="shared" si="6"/>
        <v>0.45454545454545453</v>
      </c>
      <c r="W67" s="4">
        <f t="shared" si="3"/>
        <v>0.54545454545454541</v>
      </c>
      <c r="X67" s="4"/>
      <c r="Y67" s="4"/>
      <c r="Z67" s="4"/>
      <c r="AA67" s="4"/>
      <c r="AB67" s="4"/>
      <c r="AC67" s="4"/>
    </row>
    <row r="68" spans="1:29" x14ac:dyDescent="0.25">
      <c r="A68" s="111"/>
      <c r="B68" s="111"/>
      <c r="C68" s="1">
        <v>2018</v>
      </c>
      <c r="D68" s="1">
        <v>6</v>
      </c>
      <c r="E68" s="1">
        <v>0</v>
      </c>
      <c r="F68" s="1">
        <v>0</v>
      </c>
      <c r="G68" s="1">
        <v>0</v>
      </c>
      <c r="H68" s="1">
        <v>3</v>
      </c>
      <c r="I68" s="1">
        <v>3</v>
      </c>
      <c r="J68" s="1">
        <v>3</v>
      </c>
      <c r="K68" s="1">
        <v>3</v>
      </c>
      <c r="L68" s="1">
        <v>3</v>
      </c>
      <c r="M68" s="1">
        <v>0</v>
      </c>
      <c r="N68" s="1">
        <v>0</v>
      </c>
      <c r="P68" s="111"/>
      <c r="Q68" s="111"/>
      <c r="R68" s="1">
        <v>2018</v>
      </c>
      <c r="S68" s="1">
        <v>6</v>
      </c>
      <c r="T68" s="4">
        <f t="shared" si="0"/>
        <v>0</v>
      </c>
      <c r="U68" s="4">
        <f t="shared" si="1"/>
        <v>0</v>
      </c>
      <c r="V68" s="4">
        <f t="shared" si="6"/>
        <v>0</v>
      </c>
      <c r="W68" s="4">
        <f t="shared" si="3"/>
        <v>0.5</v>
      </c>
      <c r="X68" s="4"/>
      <c r="Y68" s="4"/>
      <c r="Z68" s="4"/>
      <c r="AA68" s="4"/>
      <c r="AB68" s="4"/>
      <c r="AC68" s="4"/>
    </row>
    <row r="69" spans="1:29" x14ac:dyDescent="0.25">
      <c r="A69" s="111"/>
      <c r="B69" s="111"/>
      <c r="C69" s="1">
        <v>2019</v>
      </c>
      <c r="D69" s="1">
        <v>7</v>
      </c>
      <c r="E69" s="1">
        <v>0</v>
      </c>
      <c r="F69" s="1">
        <v>0</v>
      </c>
      <c r="G69" s="1">
        <v>3</v>
      </c>
      <c r="H69" s="1">
        <v>3</v>
      </c>
      <c r="I69" s="1">
        <v>4</v>
      </c>
      <c r="J69" s="1">
        <v>4</v>
      </c>
      <c r="K69" s="1">
        <v>4</v>
      </c>
      <c r="L69" s="1">
        <v>0</v>
      </c>
      <c r="M69" s="1">
        <v>0</v>
      </c>
      <c r="N69" s="1">
        <v>0</v>
      </c>
      <c r="P69" s="111"/>
      <c r="Q69" s="111"/>
      <c r="R69" s="1">
        <v>2019</v>
      </c>
      <c r="S69" s="1">
        <v>7</v>
      </c>
      <c r="T69" s="4">
        <f t="shared" si="0"/>
        <v>0</v>
      </c>
      <c r="U69" s="4">
        <f t="shared" si="1"/>
        <v>0</v>
      </c>
      <c r="V69" s="4">
        <f t="shared" si="6"/>
        <v>0.42857142857142855</v>
      </c>
      <c r="W69" s="4">
        <f t="shared" si="3"/>
        <v>0.42857142857142855</v>
      </c>
      <c r="X69" s="4">
        <f t="shared" si="7"/>
        <v>0.5714285714285714</v>
      </c>
      <c r="Y69" s="4"/>
      <c r="Z69" s="4"/>
      <c r="AA69" s="4"/>
      <c r="AB69" s="4"/>
      <c r="AC69" s="4"/>
    </row>
    <row r="70" spans="1:29" x14ac:dyDescent="0.25">
      <c r="A70" s="111"/>
      <c r="B70" s="111"/>
      <c r="C70" s="1">
        <v>2020</v>
      </c>
      <c r="D70" s="1">
        <v>5</v>
      </c>
      <c r="E70" s="1">
        <v>1</v>
      </c>
      <c r="F70" s="1">
        <v>2</v>
      </c>
      <c r="G70" s="1">
        <v>2</v>
      </c>
      <c r="H70" s="1">
        <v>2</v>
      </c>
      <c r="I70" s="1">
        <v>2</v>
      </c>
      <c r="J70" s="1">
        <v>2</v>
      </c>
      <c r="K70" s="1">
        <v>0</v>
      </c>
      <c r="L70" s="1">
        <v>0</v>
      </c>
      <c r="M70" s="1">
        <v>0</v>
      </c>
      <c r="N70" s="1">
        <v>0</v>
      </c>
      <c r="P70" s="111"/>
      <c r="Q70" s="111"/>
      <c r="R70" s="1">
        <v>2020</v>
      </c>
      <c r="S70" s="1">
        <v>5</v>
      </c>
      <c r="T70" s="4">
        <f t="shared" si="0"/>
        <v>0.2</v>
      </c>
      <c r="U70" s="4">
        <f t="shared" si="1"/>
        <v>0.4</v>
      </c>
      <c r="V70" s="4">
        <f t="shared" si="6"/>
        <v>0.4</v>
      </c>
      <c r="W70" s="4">
        <f t="shared" si="3"/>
        <v>0.4</v>
      </c>
      <c r="X70" s="4"/>
      <c r="Y70" s="4"/>
      <c r="Z70" s="4"/>
      <c r="AA70" s="4"/>
      <c r="AB70" s="4"/>
      <c r="AC70" s="4"/>
    </row>
    <row r="71" spans="1:29" x14ac:dyDescent="0.25">
      <c r="A71" s="111"/>
      <c r="B71" s="111"/>
      <c r="C71" s="1">
        <v>2021</v>
      </c>
      <c r="D71" s="1">
        <v>5</v>
      </c>
      <c r="E71" s="1">
        <v>0</v>
      </c>
      <c r="F71" s="1">
        <v>0</v>
      </c>
      <c r="G71" s="1">
        <v>1</v>
      </c>
      <c r="H71" s="1">
        <v>2</v>
      </c>
      <c r="I71" s="1">
        <v>3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P71" s="111"/>
      <c r="Q71" s="111"/>
      <c r="R71" s="1">
        <v>2021</v>
      </c>
      <c r="S71" s="1">
        <v>5</v>
      </c>
      <c r="T71" s="4">
        <f t="shared" si="0"/>
        <v>0</v>
      </c>
      <c r="U71" s="4">
        <f t="shared" si="1"/>
        <v>0</v>
      </c>
      <c r="V71" s="4">
        <f t="shared" si="6"/>
        <v>0.2</v>
      </c>
      <c r="W71" s="4">
        <f t="shared" si="3"/>
        <v>0.4</v>
      </c>
      <c r="X71" s="4"/>
      <c r="Y71" s="4"/>
      <c r="Z71" s="4"/>
      <c r="AA71" s="4"/>
      <c r="AB71" s="4"/>
      <c r="AC71" s="4"/>
    </row>
    <row r="72" spans="1:29" x14ac:dyDescent="0.25">
      <c r="A72" s="111"/>
      <c r="B72" s="111"/>
      <c r="C72" s="1">
        <v>2022</v>
      </c>
      <c r="D72" s="1">
        <v>4</v>
      </c>
      <c r="E72" s="1">
        <v>0</v>
      </c>
      <c r="F72" s="1">
        <v>1</v>
      </c>
      <c r="G72" s="1">
        <v>2</v>
      </c>
      <c r="H72" s="1">
        <v>2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P72" s="111"/>
      <c r="Q72" s="111"/>
      <c r="R72" s="1">
        <v>2022</v>
      </c>
      <c r="S72" s="1">
        <v>4</v>
      </c>
      <c r="T72" s="4">
        <f t="shared" si="0"/>
        <v>0</v>
      </c>
      <c r="U72" s="4">
        <f t="shared" si="1"/>
        <v>0.25</v>
      </c>
      <c r="V72" s="4">
        <f t="shared" si="6"/>
        <v>0.5</v>
      </c>
      <c r="W72" s="4">
        <f t="shared" si="3"/>
        <v>0.5</v>
      </c>
      <c r="X72" s="4"/>
      <c r="Y72" s="4"/>
      <c r="Z72" s="4"/>
      <c r="AA72" s="4"/>
      <c r="AB72" s="4"/>
      <c r="AC72" s="4"/>
    </row>
    <row r="73" spans="1:29" x14ac:dyDescent="0.25">
      <c r="A73" s="111"/>
      <c r="B73" s="111"/>
      <c r="C73" s="1">
        <v>2023</v>
      </c>
      <c r="D73" s="1">
        <v>2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P73" s="111"/>
      <c r="Q73" s="111"/>
      <c r="R73" s="1">
        <v>2023</v>
      </c>
      <c r="S73" s="1">
        <v>2</v>
      </c>
      <c r="T73" s="4">
        <f t="shared" si="0"/>
        <v>0</v>
      </c>
      <c r="U73" s="4">
        <f t="shared" si="1"/>
        <v>0</v>
      </c>
      <c r="V73" s="4">
        <f t="shared" si="6"/>
        <v>0</v>
      </c>
      <c r="W73" s="4"/>
      <c r="X73" s="4"/>
      <c r="Y73" s="4"/>
      <c r="Z73" s="4"/>
      <c r="AA73" s="4"/>
      <c r="AB73" s="4"/>
      <c r="AC73" s="4"/>
    </row>
    <row r="74" spans="1:29" x14ac:dyDescent="0.25">
      <c r="A74" s="111"/>
      <c r="B74" s="111" t="s">
        <v>94</v>
      </c>
      <c r="C74" s="1">
        <v>2015</v>
      </c>
      <c r="D74" s="1">
        <v>2</v>
      </c>
      <c r="E74" s="1">
        <v>1</v>
      </c>
      <c r="F74" s="1">
        <v>1</v>
      </c>
      <c r="G74" s="1">
        <v>1</v>
      </c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P74" s="111"/>
      <c r="Q74" s="111" t="s">
        <v>94</v>
      </c>
      <c r="R74" s="1">
        <v>2015</v>
      </c>
      <c r="S74" s="1">
        <v>2</v>
      </c>
      <c r="T74" s="4">
        <f t="shared" si="0"/>
        <v>0.5</v>
      </c>
      <c r="U74" s="4">
        <f t="shared" si="1"/>
        <v>0.5</v>
      </c>
      <c r="V74" s="4">
        <f t="shared" si="6"/>
        <v>0.5</v>
      </c>
      <c r="W74" s="4">
        <f t="shared" si="3"/>
        <v>0.5</v>
      </c>
      <c r="X74" s="4"/>
      <c r="Y74" s="4"/>
      <c r="Z74" s="4"/>
      <c r="AA74" s="4"/>
      <c r="AB74" s="4"/>
      <c r="AC74" s="4"/>
    </row>
    <row r="75" spans="1:29" ht="14.25" customHeight="1" x14ac:dyDescent="0.25">
      <c r="A75" s="111"/>
      <c r="B75" s="111"/>
      <c r="C75" s="1">
        <v>2016</v>
      </c>
      <c r="D75" s="1">
        <v>2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P75" s="111"/>
      <c r="Q75" s="111"/>
      <c r="R75" s="1">
        <v>2016</v>
      </c>
      <c r="S75" s="1">
        <v>2</v>
      </c>
      <c r="T75" s="4">
        <f t="shared" si="0"/>
        <v>0</v>
      </c>
      <c r="U75" s="4">
        <f t="shared" si="1"/>
        <v>0</v>
      </c>
      <c r="V75" s="4">
        <f t="shared" si="6"/>
        <v>0</v>
      </c>
      <c r="W75" s="4">
        <f t="shared" si="3"/>
        <v>0</v>
      </c>
      <c r="X75" s="4"/>
      <c r="Y75" s="4"/>
      <c r="Z75" s="4"/>
      <c r="AA75" s="4"/>
      <c r="AB75" s="4"/>
      <c r="AC75" s="4"/>
    </row>
    <row r="76" spans="1:29" x14ac:dyDescent="0.25">
      <c r="A76" s="111"/>
      <c r="B76" s="111"/>
      <c r="C76" s="1">
        <v>2018</v>
      </c>
      <c r="D76" s="1">
        <v>4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P76" s="111"/>
      <c r="Q76" s="111"/>
      <c r="R76" s="1">
        <v>2018</v>
      </c>
      <c r="S76" s="1">
        <v>4</v>
      </c>
      <c r="T76" s="4">
        <f t="shared" si="0"/>
        <v>0</v>
      </c>
      <c r="U76" s="4">
        <f t="shared" si="1"/>
        <v>0</v>
      </c>
      <c r="V76" s="4">
        <f t="shared" si="6"/>
        <v>0</v>
      </c>
      <c r="W76" s="4">
        <f t="shared" si="3"/>
        <v>0</v>
      </c>
      <c r="X76" s="4"/>
      <c r="Y76" s="4"/>
      <c r="Z76" s="4"/>
      <c r="AA76" s="4"/>
      <c r="AB76" s="4"/>
      <c r="AC76" s="4"/>
    </row>
    <row r="77" spans="1:29" x14ac:dyDescent="0.25">
      <c r="A77" s="111"/>
      <c r="B77" s="111"/>
      <c r="C77" s="1">
        <v>2019</v>
      </c>
      <c r="D77" s="1">
        <v>2</v>
      </c>
      <c r="E77" s="1">
        <v>0</v>
      </c>
      <c r="F77" s="1">
        <v>0</v>
      </c>
      <c r="G77" s="1">
        <v>1</v>
      </c>
      <c r="H77" s="1">
        <v>1</v>
      </c>
      <c r="I77" s="1">
        <v>1</v>
      </c>
      <c r="J77" s="1">
        <v>1</v>
      </c>
      <c r="K77" s="1">
        <v>1</v>
      </c>
      <c r="P77" s="111"/>
      <c r="Q77" s="111"/>
      <c r="R77" s="1">
        <v>2019</v>
      </c>
      <c r="S77" s="1">
        <v>2</v>
      </c>
      <c r="T77" s="4">
        <f t="shared" si="0"/>
        <v>0</v>
      </c>
      <c r="U77" s="4">
        <f t="shared" si="1"/>
        <v>0</v>
      </c>
      <c r="V77" s="4">
        <f t="shared" si="6"/>
        <v>0.5</v>
      </c>
      <c r="W77" s="4">
        <f t="shared" si="3"/>
        <v>0.5</v>
      </c>
      <c r="X77" s="4"/>
      <c r="Y77" s="4"/>
      <c r="Z77" s="4"/>
      <c r="AA77" s="4"/>
      <c r="AB77" s="4"/>
      <c r="AC77" s="4"/>
    </row>
    <row r="78" spans="1:29" x14ac:dyDescent="0.25">
      <c r="A78" s="111"/>
      <c r="B78" s="111"/>
      <c r="C78" s="1">
        <v>2020</v>
      </c>
      <c r="D78" s="1">
        <v>1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P78" s="111"/>
      <c r="Q78" s="111"/>
      <c r="R78" s="1">
        <v>2020</v>
      </c>
      <c r="S78" s="1">
        <v>1</v>
      </c>
      <c r="T78" s="4">
        <f t="shared" ref="T78:T141" si="11">E78/D78</f>
        <v>0</v>
      </c>
      <c r="U78" s="4">
        <f t="shared" ref="U78:U141" si="12">F78/D78</f>
        <v>0</v>
      </c>
      <c r="V78" s="4">
        <f t="shared" si="6"/>
        <v>0</v>
      </c>
      <c r="W78" s="4">
        <f t="shared" ref="W78:W141" si="13">H78/D78</f>
        <v>0</v>
      </c>
      <c r="X78" s="4"/>
      <c r="Y78" s="4"/>
      <c r="Z78" s="4"/>
      <c r="AA78" s="4"/>
      <c r="AB78" s="4"/>
      <c r="AC78" s="4"/>
    </row>
    <row r="79" spans="1:29" x14ac:dyDescent="0.25">
      <c r="A79" s="111"/>
      <c r="B79" s="111"/>
      <c r="C79" s="1">
        <v>2021</v>
      </c>
      <c r="D79" s="1">
        <v>1</v>
      </c>
      <c r="E79" s="1">
        <v>0</v>
      </c>
      <c r="F79" s="1">
        <v>0</v>
      </c>
      <c r="G79" s="1">
        <v>0</v>
      </c>
      <c r="H79" s="1">
        <v>0</v>
      </c>
      <c r="P79" s="111"/>
      <c r="Q79" s="111"/>
      <c r="R79" s="1">
        <v>2021</v>
      </c>
      <c r="S79" s="1">
        <v>1</v>
      </c>
      <c r="T79" s="4">
        <f t="shared" si="11"/>
        <v>0</v>
      </c>
      <c r="U79" s="4">
        <f t="shared" si="12"/>
        <v>0</v>
      </c>
      <c r="V79" s="4">
        <f t="shared" si="6"/>
        <v>0</v>
      </c>
      <c r="W79" s="4">
        <f t="shared" si="13"/>
        <v>0</v>
      </c>
      <c r="X79" s="4"/>
      <c r="Y79" s="4"/>
      <c r="Z79" s="4"/>
      <c r="AA79" s="4"/>
      <c r="AB79" s="4"/>
      <c r="AC79" s="4"/>
    </row>
    <row r="80" spans="1:29" x14ac:dyDescent="0.25">
      <c r="A80" s="111"/>
      <c r="B80" s="111"/>
      <c r="C80" s="1">
        <v>2022</v>
      </c>
      <c r="D80" s="1">
        <v>1</v>
      </c>
      <c r="E80" s="1">
        <v>0</v>
      </c>
      <c r="F80" s="1">
        <v>0</v>
      </c>
      <c r="G80" s="1">
        <v>0</v>
      </c>
      <c r="P80" s="111"/>
      <c r="Q80" s="111"/>
      <c r="R80" s="1">
        <v>2022</v>
      </c>
      <c r="S80" s="1">
        <v>1</v>
      </c>
      <c r="T80" s="4">
        <f t="shared" si="11"/>
        <v>0</v>
      </c>
      <c r="U80" s="4">
        <f t="shared" si="12"/>
        <v>0</v>
      </c>
      <c r="V80" s="4">
        <f t="shared" si="6"/>
        <v>0</v>
      </c>
      <c r="W80" s="4">
        <f t="shared" si="13"/>
        <v>0</v>
      </c>
      <c r="X80" s="4"/>
      <c r="Y80" s="4"/>
      <c r="Z80" s="4"/>
      <c r="AA80" s="4"/>
      <c r="AB80" s="4"/>
      <c r="AC80" s="4"/>
    </row>
    <row r="81" spans="1:29" x14ac:dyDescent="0.25">
      <c r="A81" s="111"/>
      <c r="B81" s="111"/>
      <c r="C81" s="1">
        <v>2024</v>
      </c>
      <c r="D81" s="1">
        <v>1</v>
      </c>
      <c r="E81" s="1">
        <v>0</v>
      </c>
      <c r="F81" s="1">
        <v>0</v>
      </c>
      <c r="P81" s="111"/>
      <c r="Q81" s="111" t="s">
        <v>95</v>
      </c>
      <c r="R81" s="1">
        <v>2024</v>
      </c>
      <c r="S81" s="1">
        <v>1</v>
      </c>
      <c r="T81" s="4">
        <f t="shared" si="11"/>
        <v>0</v>
      </c>
      <c r="U81" s="4">
        <f t="shared" si="12"/>
        <v>0</v>
      </c>
      <c r="V81" s="4">
        <f t="shared" si="6"/>
        <v>0</v>
      </c>
      <c r="W81" s="4"/>
      <c r="X81" s="4"/>
      <c r="Y81" s="4"/>
      <c r="Z81" s="4"/>
      <c r="AA81" s="4"/>
      <c r="AB81" s="4"/>
      <c r="AC81" s="4"/>
    </row>
    <row r="82" spans="1:29" x14ac:dyDescent="0.25">
      <c r="A82" s="111"/>
      <c r="B82" s="1" t="s">
        <v>95</v>
      </c>
      <c r="C82" s="1">
        <v>2024</v>
      </c>
      <c r="D82" s="1">
        <v>11</v>
      </c>
      <c r="E82" s="1">
        <v>0</v>
      </c>
      <c r="F82" s="1">
        <v>9</v>
      </c>
      <c r="P82" s="111"/>
      <c r="Q82" s="111"/>
      <c r="R82" s="1">
        <v>2024</v>
      </c>
      <c r="S82" s="1">
        <v>11</v>
      </c>
      <c r="T82" s="4">
        <f t="shared" si="11"/>
        <v>0</v>
      </c>
      <c r="U82" s="4">
        <f t="shared" si="12"/>
        <v>0.81818181818181823</v>
      </c>
      <c r="V82" s="4"/>
      <c r="W82" s="4"/>
      <c r="X82" s="4"/>
      <c r="Y82" s="4"/>
      <c r="Z82" s="4"/>
      <c r="AA82" s="4"/>
      <c r="AB82" s="4"/>
      <c r="AC82" s="4"/>
    </row>
    <row r="83" spans="1:29" ht="15" customHeight="1" x14ac:dyDescent="0.25">
      <c r="A83" s="111" t="s">
        <v>77</v>
      </c>
      <c r="B83" s="110" t="s">
        <v>96</v>
      </c>
      <c r="C83" s="1">
        <v>2017</v>
      </c>
      <c r="D83" s="1">
        <v>1</v>
      </c>
      <c r="E83" s="1">
        <v>0</v>
      </c>
      <c r="F83" s="1">
        <v>1</v>
      </c>
      <c r="G83" s="1">
        <v>1</v>
      </c>
      <c r="H83" s="1">
        <v>1</v>
      </c>
      <c r="I83" s="1">
        <v>1</v>
      </c>
      <c r="J83" s="1">
        <v>1</v>
      </c>
      <c r="K83" s="1">
        <v>1</v>
      </c>
      <c r="L83" s="1">
        <v>1</v>
      </c>
      <c r="M83" s="1">
        <v>1</v>
      </c>
      <c r="P83" s="111" t="s">
        <v>97</v>
      </c>
      <c r="Q83" s="110" t="s">
        <v>96</v>
      </c>
      <c r="R83" s="1">
        <v>2017</v>
      </c>
      <c r="S83" s="1">
        <v>1</v>
      </c>
      <c r="T83" s="4">
        <f t="shared" si="11"/>
        <v>0</v>
      </c>
      <c r="U83" s="4">
        <f t="shared" si="12"/>
        <v>1</v>
      </c>
      <c r="V83" s="4">
        <f t="shared" si="6"/>
        <v>1</v>
      </c>
      <c r="W83" s="4">
        <f t="shared" si="13"/>
        <v>1</v>
      </c>
      <c r="X83" s="4"/>
      <c r="Y83" s="4"/>
      <c r="Z83" s="4"/>
      <c r="AA83" s="4"/>
      <c r="AB83" s="4"/>
      <c r="AC83" s="4"/>
    </row>
    <row r="84" spans="1:29" x14ac:dyDescent="0.25">
      <c r="A84" s="111"/>
      <c r="B84" s="110"/>
      <c r="C84" s="1">
        <v>2018</v>
      </c>
      <c r="D84" s="1">
        <v>7</v>
      </c>
      <c r="E84" s="1">
        <v>0</v>
      </c>
      <c r="F84" s="1">
        <v>1</v>
      </c>
      <c r="G84" s="1">
        <v>4</v>
      </c>
      <c r="H84" s="1">
        <v>4</v>
      </c>
      <c r="I84" s="1">
        <v>4</v>
      </c>
      <c r="J84" s="1">
        <v>4</v>
      </c>
      <c r="K84" s="1">
        <v>4</v>
      </c>
      <c r="L84" s="1">
        <v>5</v>
      </c>
      <c r="P84" s="111"/>
      <c r="Q84" s="110"/>
      <c r="R84" s="1">
        <v>2018</v>
      </c>
      <c r="S84" s="1">
        <v>7</v>
      </c>
      <c r="T84" s="4">
        <f t="shared" si="11"/>
        <v>0</v>
      </c>
      <c r="U84" s="4">
        <f t="shared" si="12"/>
        <v>0.14285714285714285</v>
      </c>
      <c r="V84" s="4">
        <f t="shared" si="6"/>
        <v>0.5714285714285714</v>
      </c>
      <c r="W84" s="4">
        <f t="shared" si="13"/>
        <v>0.5714285714285714</v>
      </c>
      <c r="X84" s="4">
        <f>I84/D84</f>
        <v>0.5714285714285714</v>
      </c>
      <c r="Y84" s="4">
        <f>J84/D84</f>
        <v>0.5714285714285714</v>
      </c>
      <c r="Z84" s="4">
        <f>K84/D84</f>
        <v>0.5714285714285714</v>
      </c>
      <c r="AA84" s="4">
        <f>L84/D84</f>
        <v>0.7142857142857143</v>
      </c>
      <c r="AB84" s="4"/>
      <c r="AC84" s="4"/>
    </row>
    <row r="85" spans="1:29" x14ac:dyDescent="0.25">
      <c r="A85" s="111"/>
      <c r="B85" s="110"/>
      <c r="C85" s="1">
        <v>2019</v>
      </c>
      <c r="D85" s="1">
        <v>4</v>
      </c>
      <c r="E85" s="1">
        <v>0</v>
      </c>
      <c r="F85" s="1">
        <v>4</v>
      </c>
      <c r="G85" s="1">
        <v>4</v>
      </c>
      <c r="H85" s="1">
        <v>4</v>
      </c>
      <c r="I85" s="1">
        <v>4</v>
      </c>
      <c r="J85" s="1">
        <v>4</v>
      </c>
      <c r="K85" s="1">
        <v>4</v>
      </c>
      <c r="P85" s="111"/>
      <c r="Q85" s="110"/>
      <c r="R85" s="1">
        <v>2019</v>
      </c>
      <c r="S85" s="1">
        <v>4</v>
      </c>
      <c r="T85" s="4">
        <f t="shared" si="11"/>
        <v>0</v>
      </c>
      <c r="U85" s="4">
        <f t="shared" si="12"/>
        <v>1</v>
      </c>
      <c r="V85" s="4">
        <f t="shared" si="6"/>
        <v>1</v>
      </c>
      <c r="W85" s="4">
        <f t="shared" si="13"/>
        <v>1</v>
      </c>
      <c r="X85" s="4"/>
      <c r="Y85" s="4"/>
      <c r="Z85" s="4"/>
      <c r="AA85" s="4"/>
      <c r="AB85" s="4"/>
      <c r="AC85" s="4"/>
    </row>
    <row r="86" spans="1:29" x14ac:dyDescent="0.25">
      <c r="A86" s="111"/>
      <c r="B86" s="110"/>
      <c r="C86" s="1">
        <v>2020</v>
      </c>
      <c r="D86" s="1">
        <v>7</v>
      </c>
      <c r="E86" s="1">
        <v>0</v>
      </c>
      <c r="F86" s="1">
        <v>0</v>
      </c>
      <c r="G86" s="1">
        <v>2</v>
      </c>
      <c r="H86" s="1">
        <v>4</v>
      </c>
      <c r="I86" s="1">
        <v>4</v>
      </c>
      <c r="J86" s="1">
        <v>4</v>
      </c>
      <c r="P86" s="111"/>
      <c r="Q86" s="110"/>
      <c r="R86" s="1">
        <v>2020</v>
      </c>
      <c r="S86" s="1">
        <v>7</v>
      </c>
      <c r="T86" s="4">
        <f t="shared" si="11"/>
        <v>0</v>
      </c>
      <c r="U86" s="4">
        <f t="shared" si="12"/>
        <v>0</v>
      </c>
      <c r="V86" s="4">
        <f t="shared" si="6"/>
        <v>0.2857142857142857</v>
      </c>
      <c r="W86" s="4">
        <f t="shared" si="13"/>
        <v>0.5714285714285714</v>
      </c>
      <c r="X86" s="4"/>
      <c r="Y86" s="4"/>
      <c r="Z86" s="4"/>
      <c r="AA86" s="4"/>
      <c r="AB86" s="4"/>
      <c r="AC86" s="4"/>
    </row>
    <row r="87" spans="1:29" x14ac:dyDescent="0.25">
      <c r="A87" s="111"/>
      <c r="B87" s="110"/>
      <c r="C87" s="1">
        <v>2021</v>
      </c>
      <c r="D87" s="1">
        <v>9</v>
      </c>
      <c r="E87" s="1">
        <v>0</v>
      </c>
      <c r="F87" s="1">
        <v>2</v>
      </c>
      <c r="G87" s="1">
        <v>4</v>
      </c>
      <c r="H87" s="1">
        <v>4</v>
      </c>
      <c r="I87" s="1">
        <v>4</v>
      </c>
      <c r="P87" s="111"/>
      <c r="Q87" s="110"/>
      <c r="R87" s="1">
        <v>2021</v>
      </c>
      <c r="S87" s="1">
        <v>9</v>
      </c>
      <c r="T87" s="4">
        <f t="shared" si="11"/>
        <v>0</v>
      </c>
      <c r="U87" s="4">
        <f t="shared" si="12"/>
        <v>0.22222222222222221</v>
      </c>
      <c r="V87" s="4">
        <f t="shared" ref="V87:V150" si="14">G87/D87</f>
        <v>0.44444444444444442</v>
      </c>
      <c r="W87" s="4">
        <f t="shared" si="13"/>
        <v>0.44444444444444442</v>
      </c>
      <c r="X87" s="4"/>
      <c r="Y87" s="4"/>
      <c r="Z87" s="4"/>
      <c r="AA87" s="4"/>
      <c r="AB87" s="4"/>
      <c r="AC87" s="4"/>
    </row>
    <row r="88" spans="1:29" x14ac:dyDescent="0.25">
      <c r="A88" s="111"/>
      <c r="B88" s="110"/>
      <c r="C88" s="1">
        <v>2022</v>
      </c>
      <c r="D88" s="1">
        <v>6</v>
      </c>
      <c r="E88" s="1">
        <v>1</v>
      </c>
      <c r="F88" s="1">
        <v>1</v>
      </c>
      <c r="G88" s="1">
        <v>4</v>
      </c>
      <c r="H88" s="1">
        <v>4</v>
      </c>
      <c r="P88" s="111"/>
      <c r="Q88" s="110"/>
      <c r="R88" s="1">
        <v>2022</v>
      </c>
      <c r="S88" s="1">
        <v>6</v>
      </c>
      <c r="T88" s="4">
        <f t="shared" si="11"/>
        <v>0.16666666666666666</v>
      </c>
      <c r="U88" s="4">
        <f t="shared" si="12"/>
        <v>0.16666666666666666</v>
      </c>
      <c r="V88" s="4">
        <f t="shared" si="14"/>
        <v>0.66666666666666663</v>
      </c>
      <c r="W88" s="4">
        <f t="shared" si="13"/>
        <v>0.66666666666666663</v>
      </c>
      <c r="X88" s="4"/>
      <c r="Y88" s="4"/>
      <c r="Z88" s="4"/>
      <c r="AA88" s="4"/>
      <c r="AB88" s="4"/>
      <c r="AC88" s="4"/>
    </row>
    <row r="89" spans="1:29" x14ac:dyDescent="0.25">
      <c r="A89" s="111"/>
      <c r="B89" s="110"/>
      <c r="C89" s="1">
        <v>2023</v>
      </c>
      <c r="D89" s="1">
        <v>8</v>
      </c>
      <c r="E89" s="1">
        <v>0</v>
      </c>
      <c r="F89" s="1">
        <v>1</v>
      </c>
      <c r="G89" s="1">
        <v>1</v>
      </c>
      <c r="P89" s="111"/>
      <c r="Q89" s="110"/>
      <c r="R89" s="1">
        <v>2023</v>
      </c>
      <c r="S89" s="1">
        <v>8</v>
      </c>
      <c r="T89" s="4">
        <f t="shared" si="11"/>
        <v>0</v>
      </c>
      <c r="U89" s="4">
        <f t="shared" si="12"/>
        <v>0.125</v>
      </c>
      <c r="V89" s="4">
        <f t="shared" si="14"/>
        <v>0.125</v>
      </c>
      <c r="W89" s="4"/>
      <c r="X89" s="4"/>
      <c r="Y89" s="4"/>
      <c r="Z89" s="4"/>
      <c r="AA89" s="4"/>
      <c r="AB89" s="4"/>
      <c r="AC89" s="4"/>
    </row>
    <row r="90" spans="1:29" x14ac:dyDescent="0.25">
      <c r="A90" s="111"/>
      <c r="B90" s="110"/>
      <c r="C90" s="1">
        <v>2024</v>
      </c>
      <c r="D90" s="1">
        <v>9</v>
      </c>
      <c r="E90" s="1">
        <v>0</v>
      </c>
      <c r="F90" s="1">
        <v>0</v>
      </c>
      <c r="P90" s="111"/>
      <c r="Q90" s="110"/>
      <c r="R90" s="1">
        <v>2024</v>
      </c>
      <c r="S90" s="1">
        <v>9</v>
      </c>
      <c r="T90" s="4">
        <f t="shared" si="11"/>
        <v>0</v>
      </c>
      <c r="U90" s="4">
        <f t="shared" si="12"/>
        <v>0</v>
      </c>
      <c r="V90" s="4"/>
      <c r="W90" s="4"/>
      <c r="X90" s="4"/>
      <c r="Y90" s="4"/>
      <c r="Z90" s="4"/>
      <c r="AA90" s="4"/>
      <c r="AB90" s="4"/>
      <c r="AC90" s="4"/>
    </row>
    <row r="91" spans="1:29" ht="15" customHeight="1" x14ac:dyDescent="0.25">
      <c r="A91" s="111"/>
      <c r="B91" s="111" t="s">
        <v>98</v>
      </c>
      <c r="C91" s="1">
        <v>2015</v>
      </c>
      <c r="D91" s="1">
        <v>31</v>
      </c>
      <c r="E91" s="1">
        <v>0</v>
      </c>
      <c r="F91" s="1">
        <v>1</v>
      </c>
      <c r="G91" s="1">
        <v>23</v>
      </c>
      <c r="H91" s="1">
        <v>24</v>
      </c>
      <c r="I91" s="1">
        <v>24</v>
      </c>
      <c r="J91" s="1">
        <v>24</v>
      </c>
      <c r="K91" s="1">
        <v>24</v>
      </c>
      <c r="L91" s="1">
        <v>24</v>
      </c>
      <c r="M91" s="1">
        <v>24</v>
      </c>
      <c r="N91" s="1">
        <v>24</v>
      </c>
      <c r="P91" s="111"/>
      <c r="Q91" s="110" t="s">
        <v>98</v>
      </c>
      <c r="R91" s="1">
        <v>2015</v>
      </c>
      <c r="S91" s="1">
        <v>31</v>
      </c>
      <c r="T91" s="4">
        <f t="shared" si="11"/>
        <v>0</v>
      </c>
      <c r="U91" s="4">
        <f t="shared" si="12"/>
        <v>3.2258064516129031E-2</v>
      </c>
      <c r="V91" s="4">
        <f t="shared" si="14"/>
        <v>0.74193548387096775</v>
      </c>
      <c r="W91" s="4">
        <f t="shared" si="13"/>
        <v>0.77419354838709675</v>
      </c>
      <c r="X91" s="4"/>
      <c r="Y91" s="4"/>
      <c r="Z91" s="4"/>
      <c r="AA91" s="4"/>
      <c r="AB91" s="4"/>
      <c r="AC91" s="4"/>
    </row>
    <row r="92" spans="1:29" x14ac:dyDescent="0.25">
      <c r="A92" s="111"/>
      <c r="B92" s="111"/>
      <c r="C92" s="1">
        <v>2016</v>
      </c>
      <c r="D92" s="1">
        <v>30</v>
      </c>
      <c r="E92" s="1">
        <v>0</v>
      </c>
      <c r="F92" s="1">
        <v>5</v>
      </c>
      <c r="G92" s="1">
        <v>24</v>
      </c>
      <c r="H92" s="1">
        <v>25</v>
      </c>
      <c r="I92" s="1">
        <v>25</v>
      </c>
      <c r="J92" s="1">
        <v>25</v>
      </c>
      <c r="K92" s="1">
        <v>25</v>
      </c>
      <c r="L92" s="1">
        <v>25</v>
      </c>
      <c r="M92" s="1">
        <v>25</v>
      </c>
      <c r="N92" s="1">
        <v>25</v>
      </c>
      <c r="P92" s="111"/>
      <c r="Q92" s="110"/>
      <c r="R92" s="1">
        <v>2016</v>
      </c>
      <c r="S92" s="1">
        <v>30</v>
      </c>
      <c r="T92" s="4">
        <f t="shared" si="11"/>
        <v>0</v>
      </c>
      <c r="U92" s="4">
        <f t="shared" si="12"/>
        <v>0.16666666666666666</v>
      </c>
      <c r="V92" s="4">
        <f t="shared" si="14"/>
        <v>0.8</v>
      </c>
      <c r="W92" s="4">
        <f t="shared" si="13"/>
        <v>0.83333333333333337</v>
      </c>
      <c r="X92" s="4"/>
      <c r="Y92" s="4"/>
      <c r="Z92" s="4"/>
      <c r="AA92" s="4"/>
      <c r="AB92" s="4"/>
      <c r="AC92" s="4"/>
    </row>
    <row r="93" spans="1:29" x14ac:dyDescent="0.25">
      <c r="A93" s="111"/>
      <c r="B93" s="111"/>
      <c r="C93" s="1">
        <v>2017</v>
      </c>
      <c r="D93" s="1">
        <v>34</v>
      </c>
      <c r="E93" s="1">
        <v>0</v>
      </c>
      <c r="F93" s="1">
        <v>10</v>
      </c>
      <c r="G93" s="1">
        <v>20</v>
      </c>
      <c r="H93" s="1">
        <v>25</v>
      </c>
      <c r="I93" s="1">
        <v>28</v>
      </c>
      <c r="J93" s="1">
        <v>28</v>
      </c>
      <c r="K93" s="1">
        <v>28</v>
      </c>
      <c r="L93" s="1">
        <v>28</v>
      </c>
      <c r="M93" s="1">
        <v>28</v>
      </c>
      <c r="P93" s="111"/>
      <c r="Q93" s="110"/>
      <c r="R93" s="1">
        <v>2017</v>
      </c>
      <c r="S93" s="1">
        <v>34</v>
      </c>
      <c r="T93" s="4">
        <f t="shared" si="11"/>
        <v>0</v>
      </c>
      <c r="U93" s="4">
        <f t="shared" si="12"/>
        <v>0.29411764705882354</v>
      </c>
      <c r="V93" s="4">
        <f t="shared" si="14"/>
        <v>0.58823529411764708</v>
      </c>
      <c r="W93" s="4">
        <f t="shared" si="13"/>
        <v>0.73529411764705888</v>
      </c>
      <c r="X93" s="4">
        <f t="shared" ref="X93:X146" si="15">I93/D93</f>
        <v>0.82352941176470584</v>
      </c>
      <c r="Y93" s="4"/>
      <c r="Z93" s="4"/>
      <c r="AA93" s="4"/>
      <c r="AB93" s="4"/>
      <c r="AC93" s="4"/>
    </row>
    <row r="94" spans="1:29" x14ac:dyDescent="0.25">
      <c r="A94" s="111"/>
      <c r="B94" s="111"/>
      <c r="C94" s="1">
        <v>2018</v>
      </c>
      <c r="D94" s="1">
        <v>37</v>
      </c>
      <c r="E94" s="1">
        <v>0</v>
      </c>
      <c r="F94" s="1">
        <v>4</v>
      </c>
      <c r="G94" s="1">
        <v>32</v>
      </c>
      <c r="H94" s="1">
        <v>33</v>
      </c>
      <c r="I94" s="1">
        <v>34</v>
      </c>
      <c r="J94" s="1">
        <v>34</v>
      </c>
      <c r="K94" s="1">
        <v>34</v>
      </c>
      <c r="L94" s="1">
        <v>34</v>
      </c>
      <c r="P94" s="111"/>
      <c r="Q94" s="110"/>
      <c r="R94" s="1">
        <v>2018</v>
      </c>
      <c r="S94" s="1">
        <v>37</v>
      </c>
      <c r="T94" s="4">
        <f t="shared" si="11"/>
        <v>0</v>
      </c>
      <c r="U94" s="4">
        <f t="shared" si="12"/>
        <v>0.10810810810810811</v>
      </c>
      <c r="V94" s="4">
        <f t="shared" si="14"/>
        <v>0.86486486486486491</v>
      </c>
      <c r="W94" s="4">
        <f t="shared" si="13"/>
        <v>0.89189189189189189</v>
      </c>
      <c r="X94" s="4">
        <f t="shared" si="15"/>
        <v>0.91891891891891897</v>
      </c>
      <c r="Y94" s="4"/>
      <c r="Z94" s="4"/>
      <c r="AA94" s="4"/>
      <c r="AB94" s="4"/>
      <c r="AC94" s="4"/>
    </row>
    <row r="95" spans="1:29" x14ac:dyDescent="0.25">
      <c r="A95" s="111"/>
      <c r="B95" s="111"/>
      <c r="C95" s="1">
        <v>2019</v>
      </c>
      <c r="D95" s="1">
        <v>32</v>
      </c>
      <c r="E95" s="1">
        <v>0</v>
      </c>
      <c r="F95" s="1">
        <v>13</v>
      </c>
      <c r="G95" s="1">
        <v>23</v>
      </c>
      <c r="H95" s="1">
        <v>31</v>
      </c>
      <c r="I95" s="1">
        <v>31</v>
      </c>
      <c r="J95" s="1">
        <v>31</v>
      </c>
      <c r="K95" s="1">
        <v>31</v>
      </c>
      <c r="P95" s="111"/>
      <c r="Q95" s="110"/>
      <c r="R95" s="1">
        <v>2019</v>
      </c>
      <c r="S95" s="1">
        <v>32</v>
      </c>
      <c r="T95" s="4">
        <f t="shared" si="11"/>
        <v>0</v>
      </c>
      <c r="U95" s="4">
        <f t="shared" si="12"/>
        <v>0.40625</v>
      </c>
      <c r="V95" s="4">
        <f t="shared" si="14"/>
        <v>0.71875</v>
      </c>
      <c r="W95" s="4">
        <f t="shared" si="13"/>
        <v>0.96875</v>
      </c>
      <c r="X95" s="4"/>
      <c r="Y95" s="4"/>
      <c r="Z95" s="4"/>
      <c r="AA95" s="4"/>
      <c r="AB95" s="4"/>
      <c r="AC95" s="4"/>
    </row>
    <row r="96" spans="1:29" x14ac:dyDescent="0.25">
      <c r="A96" s="111"/>
      <c r="B96" s="111"/>
      <c r="C96" s="1">
        <v>2020</v>
      </c>
      <c r="D96" s="1">
        <v>27</v>
      </c>
      <c r="E96" s="1">
        <v>0</v>
      </c>
      <c r="F96" s="1">
        <v>0</v>
      </c>
      <c r="G96" s="1">
        <v>16</v>
      </c>
      <c r="H96" s="1">
        <v>21</v>
      </c>
      <c r="I96" s="1">
        <v>21</v>
      </c>
      <c r="J96" s="1">
        <v>21</v>
      </c>
      <c r="P96" s="111"/>
      <c r="Q96" s="110"/>
      <c r="R96" s="1">
        <v>2020</v>
      </c>
      <c r="S96" s="1">
        <v>27</v>
      </c>
      <c r="T96" s="4">
        <f t="shared" si="11"/>
        <v>0</v>
      </c>
      <c r="U96" s="4">
        <f t="shared" si="12"/>
        <v>0</v>
      </c>
      <c r="V96" s="4">
        <f t="shared" si="14"/>
        <v>0.59259259259259256</v>
      </c>
      <c r="W96" s="4">
        <f t="shared" si="13"/>
        <v>0.77777777777777779</v>
      </c>
      <c r="X96" s="4"/>
      <c r="Y96" s="4"/>
      <c r="Z96" s="4"/>
      <c r="AA96" s="4"/>
      <c r="AB96" s="4"/>
      <c r="AC96" s="4"/>
    </row>
    <row r="97" spans="1:29" x14ac:dyDescent="0.25">
      <c r="A97" s="111"/>
      <c r="B97" s="111"/>
      <c r="C97" s="1">
        <v>2021</v>
      </c>
      <c r="D97" s="1">
        <v>21</v>
      </c>
      <c r="E97" s="1">
        <v>0</v>
      </c>
      <c r="F97" s="1">
        <v>4</v>
      </c>
      <c r="G97" s="1">
        <v>14</v>
      </c>
      <c r="H97" s="1">
        <v>16</v>
      </c>
      <c r="I97" s="1">
        <v>16</v>
      </c>
      <c r="P97" s="111"/>
      <c r="Q97" s="110"/>
      <c r="R97" s="1">
        <v>2021</v>
      </c>
      <c r="S97" s="1">
        <v>21</v>
      </c>
      <c r="T97" s="4">
        <f t="shared" si="11"/>
        <v>0</v>
      </c>
      <c r="U97" s="4">
        <f t="shared" si="12"/>
        <v>0.19047619047619047</v>
      </c>
      <c r="V97" s="4">
        <f t="shared" si="14"/>
        <v>0.66666666666666663</v>
      </c>
      <c r="W97" s="4">
        <f t="shared" si="13"/>
        <v>0.76190476190476186</v>
      </c>
      <c r="X97" s="4"/>
      <c r="Y97" s="4"/>
      <c r="Z97" s="4"/>
      <c r="AA97" s="4"/>
      <c r="AB97" s="4"/>
      <c r="AC97" s="4"/>
    </row>
    <row r="98" spans="1:29" x14ac:dyDescent="0.25">
      <c r="A98" s="111"/>
      <c r="B98" s="111"/>
      <c r="C98" s="1">
        <v>2022</v>
      </c>
      <c r="D98" s="1">
        <v>25</v>
      </c>
      <c r="E98" s="1">
        <v>0</v>
      </c>
      <c r="F98" s="1">
        <v>6</v>
      </c>
      <c r="G98" s="1">
        <v>22</v>
      </c>
      <c r="H98" s="1">
        <v>22</v>
      </c>
      <c r="P98" s="111"/>
      <c r="Q98" s="110"/>
      <c r="R98" s="1">
        <v>2022</v>
      </c>
      <c r="S98" s="1">
        <v>25</v>
      </c>
      <c r="T98" s="4">
        <f t="shared" si="11"/>
        <v>0</v>
      </c>
      <c r="U98" s="4">
        <f t="shared" si="12"/>
        <v>0.24</v>
      </c>
      <c r="V98" s="4">
        <f t="shared" si="14"/>
        <v>0.88</v>
      </c>
      <c r="W98" s="4">
        <f t="shared" si="13"/>
        <v>0.88</v>
      </c>
      <c r="X98" s="4"/>
      <c r="Y98" s="4"/>
      <c r="Z98" s="4"/>
      <c r="AA98" s="4"/>
      <c r="AB98" s="4"/>
      <c r="AC98" s="4"/>
    </row>
    <row r="99" spans="1:29" x14ac:dyDescent="0.25">
      <c r="A99" s="111"/>
      <c r="B99" s="111"/>
      <c r="C99" s="1">
        <v>2023</v>
      </c>
      <c r="D99" s="1">
        <v>7</v>
      </c>
      <c r="E99" s="1">
        <v>0</v>
      </c>
      <c r="F99" s="1">
        <v>1</v>
      </c>
      <c r="G99" s="1">
        <v>4</v>
      </c>
      <c r="P99" s="111"/>
      <c r="Q99" s="110"/>
      <c r="R99" s="1">
        <v>2023</v>
      </c>
      <c r="S99" s="1">
        <v>7</v>
      </c>
      <c r="T99" s="4">
        <f t="shared" si="11"/>
        <v>0</v>
      </c>
      <c r="U99" s="4">
        <f t="shared" si="12"/>
        <v>0.14285714285714285</v>
      </c>
      <c r="V99" s="4">
        <f t="shared" si="14"/>
        <v>0.5714285714285714</v>
      </c>
      <c r="W99" s="4"/>
      <c r="X99" s="4"/>
      <c r="Y99" s="4"/>
      <c r="Z99" s="4"/>
      <c r="AA99" s="4"/>
      <c r="AB99" s="4"/>
      <c r="AC99" s="4"/>
    </row>
    <row r="100" spans="1:29" x14ac:dyDescent="0.25">
      <c r="A100" s="111"/>
      <c r="B100" s="111"/>
      <c r="C100" s="1">
        <v>2024</v>
      </c>
      <c r="D100" s="1">
        <v>18</v>
      </c>
      <c r="E100" s="1">
        <v>0</v>
      </c>
      <c r="F100" s="1">
        <v>0</v>
      </c>
      <c r="P100" s="111"/>
      <c r="Q100" s="110"/>
      <c r="R100" s="1">
        <v>2024</v>
      </c>
      <c r="S100" s="1">
        <v>18</v>
      </c>
      <c r="T100" s="4">
        <f t="shared" si="11"/>
        <v>0</v>
      </c>
      <c r="U100" s="4">
        <f t="shared" si="12"/>
        <v>0</v>
      </c>
      <c r="V100" s="4"/>
      <c r="W100" s="4"/>
      <c r="X100" s="4"/>
      <c r="Y100" s="4"/>
      <c r="Z100" s="4"/>
      <c r="AA100" s="4"/>
      <c r="AB100" s="4"/>
      <c r="AC100" s="4"/>
    </row>
    <row r="101" spans="1:29" x14ac:dyDescent="0.25">
      <c r="A101" s="111"/>
      <c r="B101" s="111" t="s">
        <v>99</v>
      </c>
      <c r="C101" s="1">
        <v>2015</v>
      </c>
      <c r="D101" s="1">
        <v>10</v>
      </c>
      <c r="E101" s="1">
        <v>0</v>
      </c>
      <c r="F101" s="1">
        <v>0</v>
      </c>
      <c r="G101" s="1">
        <v>2</v>
      </c>
      <c r="H101" s="1">
        <v>3</v>
      </c>
      <c r="I101" s="1">
        <v>4</v>
      </c>
      <c r="J101" s="1">
        <v>4</v>
      </c>
      <c r="K101" s="1">
        <v>4</v>
      </c>
      <c r="L101" s="1">
        <v>4</v>
      </c>
      <c r="M101" s="1">
        <v>4</v>
      </c>
      <c r="N101" s="1">
        <v>4</v>
      </c>
      <c r="P101" s="111"/>
      <c r="Q101" s="111" t="s">
        <v>99</v>
      </c>
      <c r="R101" s="1">
        <v>2015</v>
      </c>
      <c r="S101" s="1">
        <v>10</v>
      </c>
      <c r="T101" s="4">
        <f t="shared" si="11"/>
        <v>0</v>
      </c>
      <c r="U101" s="4">
        <f t="shared" si="12"/>
        <v>0</v>
      </c>
      <c r="V101" s="4">
        <f t="shared" si="14"/>
        <v>0.2</v>
      </c>
      <c r="W101" s="4">
        <f t="shared" si="13"/>
        <v>0.3</v>
      </c>
      <c r="X101" s="4">
        <f t="shared" si="15"/>
        <v>0.4</v>
      </c>
      <c r="Y101" s="4"/>
      <c r="Z101" s="4"/>
      <c r="AA101" s="4"/>
      <c r="AB101" s="4"/>
      <c r="AC101" s="4"/>
    </row>
    <row r="102" spans="1:29" x14ac:dyDescent="0.25">
      <c r="A102" s="111"/>
      <c r="B102" s="111"/>
      <c r="C102" s="1">
        <v>2016</v>
      </c>
      <c r="D102" s="1">
        <v>5</v>
      </c>
      <c r="E102" s="1">
        <v>0</v>
      </c>
      <c r="F102" s="1">
        <v>0</v>
      </c>
      <c r="G102" s="1">
        <v>1</v>
      </c>
      <c r="H102" s="1">
        <v>1</v>
      </c>
      <c r="I102" s="1">
        <v>1</v>
      </c>
      <c r="J102" s="1">
        <v>1</v>
      </c>
      <c r="K102" s="1">
        <v>1</v>
      </c>
      <c r="L102" s="1">
        <v>1</v>
      </c>
      <c r="M102" s="1">
        <v>1</v>
      </c>
      <c r="N102" s="1">
        <v>1</v>
      </c>
      <c r="P102" s="111"/>
      <c r="Q102" s="111"/>
      <c r="R102" s="1">
        <v>2016</v>
      </c>
      <c r="S102" s="1">
        <v>5</v>
      </c>
      <c r="T102" s="4">
        <f t="shared" si="11"/>
        <v>0</v>
      </c>
      <c r="U102" s="4">
        <f t="shared" si="12"/>
        <v>0</v>
      </c>
      <c r="V102" s="4">
        <f t="shared" si="14"/>
        <v>0.2</v>
      </c>
      <c r="W102" s="4">
        <f t="shared" si="13"/>
        <v>0.2</v>
      </c>
      <c r="X102" s="4"/>
      <c r="Y102" s="4"/>
      <c r="Z102" s="4"/>
      <c r="AA102" s="4"/>
      <c r="AB102" s="4"/>
      <c r="AC102" s="4"/>
    </row>
    <row r="103" spans="1:29" x14ac:dyDescent="0.25">
      <c r="A103" s="111"/>
      <c r="B103" s="111"/>
      <c r="C103" s="1">
        <v>2017</v>
      </c>
      <c r="D103" s="1">
        <v>12</v>
      </c>
      <c r="E103" s="1">
        <v>0</v>
      </c>
      <c r="F103" s="1">
        <v>3</v>
      </c>
      <c r="G103" s="1">
        <v>5</v>
      </c>
      <c r="H103" s="1">
        <v>5</v>
      </c>
      <c r="I103" s="1">
        <v>6</v>
      </c>
      <c r="J103" s="1">
        <v>7</v>
      </c>
      <c r="K103" s="1">
        <v>7</v>
      </c>
      <c r="L103" s="1">
        <v>8</v>
      </c>
      <c r="M103" s="1">
        <v>8</v>
      </c>
      <c r="P103" s="111"/>
      <c r="Q103" s="111"/>
      <c r="R103" s="1">
        <v>2017</v>
      </c>
      <c r="S103" s="1">
        <v>12</v>
      </c>
      <c r="T103" s="4">
        <f t="shared" si="11"/>
        <v>0</v>
      </c>
      <c r="U103" s="4">
        <f t="shared" si="12"/>
        <v>0.25</v>
      </c>
      <c r="V103" s="4">
        <f t="shared" si="14"/>
        <v>0.41666666666666669</v>
      </c>
      <c r="W103" s="4">
        <f t="shared" si="13"/>
        <v>0.41666666666666669</v>
      </c>
      <c r="X103" s="4">
        <f t="shared" si="15"/>
        <v>0.5</v>
      </c>
      <c r="Y103" s="4">
        <f t="shared" ref="Y103:Y146" si="16">J103/D103</f>
        <v>0.58333333333333337</v>
      </c>
      <c r="Z103" s="4"/>
      <c r="AA103" s="4"/>
      <c r="AB103" s="4"/>
      <c r="AC103" s="4"/>
    </row>
    <row r="104" spans="1:29" x14ac:dyDescent="0.25">
      <c r="A104" s="111"/>
      <c r="B104" s="111"/>
      <c r="C104" s="1">
        <v>2018</v>
      </c>
      <c r="D104" s="1">
        <v>16</v>
      </c>
      <c r="E104" s="1">
        <v>0</v>
      </c>
      <c r="F104" s="1">
        <v>2</v>
      </c>
      <c r="G104" s="1">
        <v>3</v>
      </c>
      <c r="H104" s="1">
        <v>4</v>
      </c>
      <c r="I104" s="1">
        <v>5</v>
      </c>
      <c r="J104" s="1">
        <v>7</v>
      </c>
      <c r="K104" s="1">
        <v>7</v>
      </c>
      <c r="L104" s="1">
        <v>7</v>
      </c>
      <c r="P104" s="111"/>
      <c r="Q104" s="111"/>
      <c r="R104" s="1">
        <v>2018</v>
      </c>
      <c r="S104" s="1">
        <v>16</v>
      </c>
      <c r="T104" s="4">
        <f t="shared" si="11"/>
        <v>0</v>
      </c>
      <c r="U104" s="4">
        <f t="shared" si="12"/>
        <v>0.125</v>
      </c>
      <c r="V104" s="4">
        <f t="shared" si="14"/>
        <v>0.1875</v>
      </c>
      <c r="W104" s="4">
        <f t="shared" si="13"/>
        <v>0.25</v>
      </c>
      <c r="X104" s="4">
        <f t="shared" si="15"/>
        <v>0.3125</v>
      </c>
      <c r="Y104" s="4">
        <f t="shared" si="16"/>
        <v>0.4375</v>
      </c>
      <c r="Z104" s="4"/>
      <c r="AA104" s="4"/>
      <c r="AB104" s="4"/>
      <c r="AC104" s="4"/>
    </row>
    <row r="105" spans="1:29" x14ac:dyDescent="0.25">
      <c r="A105" s="111"/>
      <c r="B105" s="111"/>
      <c r="C105" s="1">
        <v>2019</v>
      </c>
      <c r="D105" s="1">
        <v>13</v>
      </c>
      <c r="E105" s="1">
        <v>0</v>
      </c>
      <c r="F105" s="1">
        <v>1</v>
      </c>
      <c r="G105" s="1">
        <v>3</v>
      </c>
      <c r="H105" s="1">
        <v>6</v>
      </c>
      <c r="I105" s="1">
        <v>6</v>
      </c>
      <c r="J105" s="1">
        <v>8</v>
      </c>
      <c r="K105" s="1">
        <v>8</v>
      </c>
      <c r="P105" s="111"/>
      <c r="Q105" s="111"/>
      <c r="R105" s="1">
        <v>2019</v>
      </c>
      <c r="S105" s="1">
        <v>13</v>
      </c>
      <c r="T105" s="4">
        <f t="shared" si="11"/>
        <v>0</v>
      </c>
      <c r="U105" s="4">
        <f t="shared" si="12"/>
        <v>7.6923076923076927E-2</v>
      </c>
      <c r="V105" s="4">
        <f t="shared" si="14"/>
        <v>0.23076923076923078</v>
      </c>
      <c r="W105" s="4">
        <f t="shared" si="13"/>
        <v>0.46153846153846156</v>
      </c>
      <c r="X105" s="4">
        <f t="shared" si="15"/>
        <v>0.46153846153846156</v>
      </c>
      <c r="Y105" s="4">
        <f t="shared" si="16"/>
        <v>0.61538461538461542</v>
      </c>
      <c r="Z105" s="4"/>
      <c r="AA105" s="4"/>
      <c r="AB105" s="4"/>
      <c r="AC105" s="4"/>
    </row>
    <row r="106" spans="1:29" x14ac:dyDescent="0.25">
      <c r="A106" s="111"/>
      <c r="B106" s="111"/>
      <c r="C106" s="1">
        <v>2020</v>
      </c>
      <c r="D106" s="1">
        <v>11</v>
      </c>
      <c r="E106" s="1">
        <v>0</v>
      </c>
      <c r="F106" s="1">
        <v>1</v>
      </c>
      <c r="G106" s="1">
        <v>1</v>
      </c>
      <c r="H106" s="1">
        <v>2</v>
      </c>
      <c r="I106" s="1">
        <v>3</v>
      </c>
      <c r="J106" s="1">
        <v>3</v>
      </c>
      <c r="P106" s="111"/>
      <c r="Q106" s="111"/>
      <c r="R106" s="1">
        <v>2020</v>
      </c>
      <c r="S106" s="1">
        <v>11</v>
      </c>
      <c r="T106" s="4">
        <f t="shared" si="11"/>
        <v>0</v>
      </c>
      <c r="U106" s="4">
        <f t="shared" si="12"/>
        <v>9.0909090909090912E-2</v>
      </c>
      <c r="V106" s="4">
        <f t="shared" si="14"/>
        <v>9.0909090909090912E-2</v>
      </c>
      <c r="W106" s="4">
        <f t="shared" si="13"/>
        <v>0.18181818181818182</v>
      </c>
      <c r="X106" s="4">
        <f t="shared" si="15"/>
        <v>0.27272727272727271</v>
      </c>
      <c r="Y106" s="4"/>
      <c r="Z106" s="4"/>
      <c r="AA106" s="4"/>
      <c r="AB106" s="4"/>
      <c r="AC106" s="4"/>
    </row>
    <row r="107" spans="1:29" x14ac:dyDescent="0.25">
      <c r="A107" s="111"/>
      <c r="B107" s="111"/>
      <c r="C107" s="1">
        <v>2021</v>
      </c>
      <c r="D107" s="1">
        <v>8</v>
      </c>
      <c r="E107" s="1">
        <v>0</v>
      </c>
      <c r="F107" s="1">
        <v>0</v>
      </c>
      <c r="G107" s="1">
        <v>0</v>
      </c>
      <c r="H107" s="1">
        <v>1</v>
      </c>
      <c r="I107" s="1">
        <v>1</v>
      </c>
      <c r="P107" s="111"/>
      <c r="Q107" s="111"/>
      <c r="R107" s="1">
        <v>2021</v>
      </c>
      <c r="S107" s="1">
        <v>8</v>
      </c>
      <c r="T107" s="4">
        <f t="shared" si="11"/>
        <v>0</v>
      </c>
      <c r="U107" s="4">
        <f t="shared" si="12"/>
        <v>0</v>
      </c>
      <c r="V107" s="4">
        <f t="shared" si="14"/>
        <v>0</v>
      </c>
      <c r="W107" s="4">
        <f t="shared" si="13"/>
        <v>0.125</v>
      </c>
      <c r="X107" s="4"/>
      <c r="Y107" s="4"/>
      <c r="Z107" s="4"/>
      <c r="AA107" s="4"/>
      <c r="AB107" s="4"/>
      <c r="AC107" s="4"/>
    </row>
    <row r="108" spans="1:29" x14ac:dyDescent="0.25">
      <c r="A108" s="111"/>
      <c r="B108" s="111"/>
      <c r="C108" s="1">
        <v>2022</v>
      </c>
      <c r="D108" s="1">
        <v>9</v>
      </c>
      <c r="E108" s="1">
        <v>0</v>
      </c>
      <c r="F108" s="1">
        <v>0</v>
      </c>
      <c r="G108" s="1">
        <v>0</v>
      </c>
      <c r="H108" s="1">
        <v>0</v>
      </c>
      <c r="P108" s="111"/>
      <c r="Q108" s="111"/>
      <c r="R108" s="1">
        <v>2022</v>
      </c>
      <c r="S108" s="1">
        <v>9</v>
      </c>
      <c r="T108" s="4">
        <f t="shared" si="11"/>
        <v>0</v>
      </c>
      <c r="U108" s="4">
        <f t="shared" si="12"/>
        <v>0</v>
      </c>
      <c r="V108" s="4">
        <f t="shared" si="14"/>
        <v>0</v>
      </c>
      <c r="W108" s="4">
        <f t="shared" si="13"/>
        <v>0</v>
      </c>
      <c r="X108" s="4"/>
      <c r="Y108" s="4"/>
      <c r="Z108" s="4"/>
      <c r="AA108" s="4"/>
      <c r="AB108" s="4"/>
      <c r="AC108" s="4"/>
    </row>
    <row r="109" spans="1:29" x14ac:dyDescent="0.25">
      <c r="A109" s="111"/>
      <c r="B109" s="111"/>
      <c r="C109" s="1">
        <v>2023</v>
      </c>
      <c r="D109" s="1">
        <v>6</v>
      </c>
      <c r="E109" s="1">
        <v>0</v>
      </c>
      <c r="F109" s="1">
        <v>0</v>
      </c>
      <c r="G109" s="1">
        <v>0</v>
      </c>
      <c r="P109" s="111"/>
      <c r="Q109" s="111"/>
      <c r="R109" s="1">
        <v>2023</v>
      </c>
      <c r="S109" s="1">
        <v>6</v>
      </c>
      <c r="T109" s="4">
        <f t="shared" si="11"/>
        <v>0</v>
      </c>
      <c r="U109" s="4">
        <f t="shared" si="12"/>
        <v>0</v>
      </c>
      <c r="V109" s="4">
        <f t="shared" si="14"/>
        <v>0</v>
      </c>
      <c r="W109" s="4"/>
      <c r="X109" s="4"/>
      <c r="Y109" s="4"/>
      <c r="Z109" s="4"/>
      <c r="AA109" s="4"/>
      <c r="AB109" s="4"/>
      <c r="AC109" s="4"/>
    </row>
    <row r="110" spans="1:29" x14ac:dyDescent="0.25">
      <c r="A110" s="111"/>
      <c r="B110" s="111"/>
      <c r="C110" s="1">
        <v>2024</v>
      </c>
      <c r="D110" s="1">
        <v>7</v>
      </c>
      <c r="E110" s="1">
        <v>0</v>
      </c>
      <c r="F110" s="1">
        <v>0</v>
      </c>
      <c r="P110" s="111"/>
      <c r="Q110" s="111"/>
      <c r="R110" s="1">
        <v>2024</v>
      </c>
      <c r="S110" s="1">
        <v>7</v>
      </c>
      <c r="T110" s="4">
        <f t="shared" si="11"/>
        <v>0</v>
      </c>
      <c r="U110" s="4">
        <f t="shared" si="12"/>
        <v>0</v>
      </c>
      <c r="V110" s="4"/>
      <c r="W110" s="4"/>
      <c r="X110" s="4"/>
      <c r="Y110" s="4"/>
      <c r="Z110" s="4"/>
      <c r="AA110" s="4"/>
      <c r="AB110" s="4"/>
      <c r="AC110" s="4"/>
    </row>
    <row r="111" spans="1:29" ht="15" customHeight="1" x14ac:dyDescent="0.25">
      <c r="A111" s="111"/>
      <c r="B111" s="110" t="s">
        <v>100</v>
      </c>
      <c r="C111" s="1">
        <v>2016</v>
      </c>
      <c r="D111" s="1">
        <v>14</v>
      </c>
      <c r="E111" s="1">
        <v>0</v>
      </c>
      <c r="F111" s="1">
        <v>5</v>
      </c>
      <c r="G111" s="1">
        <v>6</v>
      </c>
      <c r="H111" s="1">
        <v>7</v>
      </c>
      <c r="I111" s="1">
        <v>10</v>
      </c>
      <c r="J111" s="1">
        <v>11</v>
      </c>
      <c r="K111" s="1">
        <v>12</v>
      </c>
      <c r="L111" s="1">
        <v>12</v>
      </c>
      <c r="M111" s="1">
        <v>12</v>
      </c>
      <c r="N111" s="1">
        <v>12</v>
      </c>
      <c r="P111" s="111"/>
      <c r="Q111" s="110" t="s">
        <v>100</v>
      </c>
      <c r="R111" s="1">
        <v>2016</v>
      </c>
      <c r="S111" s="1">
        <v>14</v>
      </c>
      <c r="T111" s="4">
        <f t="shared" si="11"/>
        <v>0</v>
      </c>
      <c r="U111" s="4">
        <f t="shared" si="12"/>
        <v>0.35714285714285715</v>
      </c>
      <c r="V111" s="4">
        <f t="shared" si="14"/>
        <v>0.42857142857142855</v>
      </c>
      <c r="W111" s="4">
        <f t="shared" si="13"/>
        <v>0.5</v>
      </c>
      <c r="X111" s="4">
        <f t="shared" si="15"/>
        <v>0.7142857142857143</v>
      </c>
      <c r="Y111" s="4">
        <f>J111/D111</f>
        <v>0.7857142857142857</v>
      </c>
      <c r="Z111" s="4">
        <f t="shared" ref="Z111" si="17">K111/D111</f>
        <v>0.8571428571428571</v>
      </c>
      <c r="AA111" s="4"/>
      <c r="AB111" s="4"/>
      <c r="AC111" s="4"/>
    </row>
    <row r="112" spans="1:29" x14ac:dyDescent="0.25">
      <c r="A112" s="111"/>
      <c r="B112" s="110"/>
      <c r="C112" s="1">
        <v>2017</v>
      </c>
      <c r="D112" s="1">
        <v>11</v>
      </c>
      <c r="E112" s="1">
        <v>0</v>
      </c>
      <c r="F112" s="1">
        <v>1</v>
      </c>
      <c r="G112" s="1">
        <v>2</v>
      </c>
      <c r="H112" s="1">
        <v>4</v>
      </c>
      <c r="I112" s="1">
        <v>6</v>
      </c>
      <c r="J112" s="1">
        <v>6</v>
      </c>
      <c r="K112" s="1">
        <v>6</v>
      </c>
      <c r="L112" s="1">
        <v>6</v>
      </c>
      <c r="M112" s="1">
        <v>6</v>
      </c>
      <c r="P112" s="111"/>
      <c r="Q112" s="110"/>
      <c r="R112" s="1">
        <v>2017</v>
      </c>
      <c r="S112" s="1">
        <v>11</v>
      </c>
      <c r="T112" s="4">
        <f t="shared" si="11"/>
        <v>0</v>
      </c>
      <c r="U112" s="4">
        <f t="shared" si="12"/>
        <v>9.0909090909090912E-2</v>
      </c>
      <c r="V112" s="4">
        <f t="shared" si="14"/>
        <v>0.18181818181818182</v>
      </c>
      <c r="W112" s="4">
        <f t="shared" si="13"/>
        <v>0.36363636363636365</v>
      </c>
      <c r="X112" s="4">
        <f t="shared" si="15"/>
        <v>0.54545454545454541</v>
      </c>
      <c r="Y112" s="4"/>
      <c r="Z112" s="4"/>
      <c r="AA112" s="4"/>
      <c r="AB112" s="4"/>
      <c r="AC112" s="4"/>
    </row>
    <row r="113" spans="1:29" x14ac:dyDescent="0.25">
      <c r="A113" s="111"/>
      <c r="B113" s="110"/>
      <c r="C113" s="1">
        <v>2018</v>
      </c>
      <c r="D113" s="1">
        <v>11</v>
      </c>
      <c r="E113" s="1">
        <v>0</v>
      </c>
      <c r="F113" s="1">
        <v>1</v>
      </c>
      <c r="G113" s="1">
        <v>4</v>
      </c>
      <c r="H113" s="1">
        <v>4</v>
      </c>
      <c r="I113" s="1">
        <v>5</v>
      </c>
      <c r="J113" s="1">
        <v>5</v>
      </c>
      <c r="K113" s="1">
        <v>5</v>
      </c>
      <c r="L113" s="1">
        <v>5</v>
      </c>
      <c r="P113" s="111"/>
      <c r="Q113" s="110"/>
      <c r="R113" s="1">
        <v>2018</v>
      </c>
      <c r="S113" s="1">
        <v>11</v>
      </c>
      <c r="T113" s="4">
        <f t="shared" si="11"/>
        <v>0</v>
      </c>
      <c r="U113" s="4">
        <f t="shared" si="12"/>
        <v>9.0909090909090912E-2</v>
      </c>
      <c r="V113" s="4">
        <f t="shared" si="14"/>
        <v>0.36363636363636365</v>
      </c>
      <c r="W113" s="4">
        <f t="shared" si="13"/>
        <v>0.36363636363636365</v>
      </c>
      <c r="X113" s="4">
        <f t="shared" si="15"/>
        <v>0.45454545454545453</v>
      </c>
      <c r="Y113" s="4"/>
      <c r="Z113" s="4"/>
      <c r="AA113" s="4"/>
      <c r="AB113" s="4"/>
      <c r="AC113" s="4"/>
    </row>
    <row r="114" spans="1:29" x14ac:dyDescent="0.25">
      <c r="A114" s="111"/>
      <c r="B114" s="110"/>
      <c r="C114" s="1">
        <v>2019</v>
      </c>
      <c r="D114" s="1">
        <v>5</v>
      </c>
      <c r="E114" s="1">
        <v>0</v>
      </c>
      <c r="F114" s="1">
        <v>0</v>
      </c>
      <c r="G114" s="1">
        <v>1</v>
      </c>
      <c r="H114" s="1">
        <v>2</v>
      </c>
      <c r="I114" s="1">
        <v>2</v>
      </c>
      <c r="J114" s="1">
        <v>2</v>
      </c>
      <c r="K114" s="1">
        <v>2</v>
      </c>
      <c r="P114" s="111"/>
      <c r="Q114" s="110"/>
      <c r="R114" s="1">
        <v>2019</v>
      </c>
      <c r="S114" s="1">
        <v>5</v>
      </c>
      <c r="T114" s="4">
        <f t="shared" si="11"/>
        <v>0</v>
      </c>
      <c r="U114" s="4">
        <f t="shared" si="12"/>
        <v>0</v>
      </c>
      <c r="V114" s="4">
        <f t="shared" si="14"/>
        <v>0.2</v>
      </c>
      <c r="W114" s="4">
        <f t="shared" si="13"/>
        <v>0.4</v>
      </c>
      <c r="X114" s="4"/>
      <c r="Y114" s="4"/>
      <c r="Z114" s="4"/>
      <c r="AA114" s="4"/>
      <c r="AB114" s="4"/>
      <c r="AC114" s="4"/>
    </row>
    <row r="115" spans="1:29" x14ac:dyDescent="0.25">
      <c r="A115" s="111"/>
      <c r="B115" s="110"/>
      <c r="C115" s="1">
        <v>2020</v>
      </c>
      <c r="D115" s="1">
        <v>8</v>
      </c>
      <c r="E115" s="1">
        <v>0</v>
      </c>
      <c r="F115" s="1">
        <v>1</v>
      </c>
      <c r="G115" s="1">
        <v>1</v>
      </c>
      <c r="H115" s="1">
        <v>2</v>
      </c>
      <c r="I115" s="1">
        <v>3</v>
      </c>
      <c r="J115" s="1">
        <v>3</v>
      </c>
      <c r="P115" s="111"/>
      <c r="Q115" s="110"/>
      <c r="R115" s="1">
        <v>2020</v>
      </c>
      <c r="S115" s="1">
        <v>8</v>
      </c>
      <c r="T115" s="4">
        <f t="shared" si="11"/>
        <v>0</v>
      </c>
      <c r="U115" s="4">
        <f t="shared" si="12"/>
        <v>0.125</v>
      </c>
      <c r="V115" s="4">
        <f t="shared" si="14"/>
        <v>0.125</v>
      </c>
      <c r="W115" s="4">
        <f t="shared" si="13"/>
        <v>0.25</v>
      </c>
      <c r="X115" s="4">
        <f t="shared" si="15"/>
        <v>0.375</v>
      </c>
      <c r="Y115" s="4"/>
      <c r="Z115" s="4"/>
      <c r="AA115" s="4"/>
      <c r="AB115" s="4"/>
      <c r="AC115" s="4"/>
    </row>
    <row r="116" spans="1:29" x14ac:dyDescent="0.25">
      <c r="A116" s="111"/>
      <c r="B116" s="110"/>
      <c r="C116" s="1">
        <v>2021</v>
      </c>
      <c r="D116" s="1">
        <v>4</v>
      </c>
      <c r="E116" s="1">
        <v>0</v>
      </c>
      <c r="F116" s="1">
        <v>0</v>
      </c>
      <c r="G116" s="1">
        <v>0</v>
      </c>
      <c r="H116" s="1">
        <v>1</v>
      </c>
      <c r="I116" s="1">
        <v>2</v>
      </c>
      <c r="P116" s="111"/>
      <c r="Q116" s="110"/>
      <c r="R116" s="1">
        <v>2021</v>
      </c>
      <c r="S116" s="1">
        <v>4</v>
      </c>
      <c r="T116" s="4">
        <f t="shared" si="11"/>
        <v>0</v>
      </c>
      <c r="U116" s="4">
        <f t="shared" si="12"/>
        <v>0</v>
      </c>
      <c r="V116" s="4">
        <f t="shared" si="14"/>
        <v>0</v>
      </c>
      <c r="W116" s="4">
        <f t="shared" si="13"/>
        <v>0.25</v>
      </c>
      <c r="X116" s="4"/>
      <c r="Y116" s="4"/>
      <c r="Z116" s="4"/>
      <c r="AA116" s="4"/>
      <c r="AB116" s="4"/>
      <c r="AC116" s="4"/>
    </row>
    <row r="117" spans="1:29" x14ac:dyDescent="0.25">
      <c r="A117" s="111"/>
      <c r="B117" s="110"/>
      <c r="C117" s="1">
        <v>2022</v>
      </c>
      <c r="D117" s="1">
        <v>7</v>
      </c>
      <c r="E117" s="1">
        <v>0</v>
      </c>
      <c r="F117" s="1">
        <v>0</v>
      </c>
      <c r="G117" s="1">
        <v>3</v>
      </c>
      <c r="H117" s="1">
        <v>3</v>
      </c>
      <c r="P117" s="111"/>
      <c r="Q117" s="110"/>
      <c r="R117" s="1">
        <v>2022</v>
      </c>
      <c r="S117" s="1">
        <v>7</v>
      </c>
      <c r="T117" s="4">
        <f t="shared" si="11"/>
        <v>0</v>
      </c>
      <c r="U117" s="4">
        <f t="shared" si="12"/>
        <v>0</v>
      </c>
      <c r="V117" s="4">
        <f t="shared" si="14"/>
        <v>0.42857142857142855</v>
      </c>
      <c r="W117" s="4">
        <f t="shared" si="13"/>
        <v>0.42857142857142855</v>
      </c>
      <c r="X117" s="4"/>
      <c r="Y117" s="4"/>
      <c r="Z117" s="4"/>
      <c r="AA117" s="4"/>
      <c r="AB117" s="4"/>
      <c r="AC117" s="4"/>
    </row>
    <row r="118" spans="1:29" x14ac:dyDescent="0.25">
      <c r="A118" s="111"/>
      <c r="B118" s="110"/>
      <c r="C118" s="1">
        <v>2023</v>
      </c>
      <c r="D118" s="1">
        <v>12</v>
      </c>
      <c r="E118" s="1">
        <v>0</v>
      </c>
      <c r="F118" s="1">
        <v>7</v>
      </c>
      <c r="G118" s="1">
        <v>8</v>
      </c>
      <c r="P118" s="111"/>
      <c r="Q118" s="110"/>
      <c r="R118" s="1">
        <v>2023</v>
      </c>
      <c r="S118" s="1">
        <v>12</v>
      </c>
      <c r="T118" s="4">
        <f t="shared" si="11"/>
        <v>0</v>
      </c>
      <c r="U118" s="4">
        <f t="shared" si="12"/>
        <v>0.58333333333333337</v>
      </c>
      <c r="V118" s="4">
        <f t="shared" si="14"/>
        <v>0.66666666666666663</v>
      </c>
      <c r="W118" s="4"/>
      <c r="X118" s="4"/>
      <c r="Y118" s="4"/>
      <c r="Z118" s="4"/>
      <c r="AA118" s="4"/>
      <c r="AB118" s="4"/>
      <c r="AC118" s="4"/>
    </row>
    <row r="119" spans="1:29" x14ac:dyDescent="0.25">
      <c r="A119" s="111"/>
      <c r="B119" s="110"/>
      <c r="C119" s="1">
        <v>2024</v>
      </c>
      <c r="D119" s="1">
        <v>4</v>
      </c>
      <c r="E119" s="1">
        <v>0</v>
      </c>
      <c r="F119" s="1">
        <v>0</v>
      </c>
      <c r="P119" s="111"/>
      <c r="Q119" s="110"/>
      <c r="R119" s="1">
        <v>2024</v>
      </c>
      <c r="S119" s="1">
        <v>4</v>
      </c>
      <c r="T119" s="4">
        <f t="shared" si="11"/>
        <v>0</v>
      </c>
      <c r="U119" s="4">
        <f t="shared" si="12"/>
        <v>0</v>
      </c>
      <c r="V119" s="4"/>
      <c r="W119" s="4"/>
      <c r="X119" s="4"/>
      <c r="Y119" s="4"/>
      <c r="Z119" s="4"/>
      <c r="AA119" s="4"/>
      <c r="AB119" s="4"/>
      <c r="AC119" s="4"/>
    </row>
    <row r="120" spans="1:29" x14ac:dyDescent="0.25">
      <c r="A120" s="111"/>
      <c r="B120" s="111" t="s">
        <v>101</v>
      </c>
      <c r="C120" s="1">
        <v>2018</v>
      </c>
      <c r="D120" s="1">
        <v>4</v>
      </c>
      <c r="E120" s="1">
        <v>0</v>
      </c>
      <c r="F120" s="1">
        <v>1</v>
      </c>
      <c r="G120" s="1">
        <v>2</v>
      </c>
      <c r="H120" s="1">
        <v>2</v>
      </c>
      <c r="I120" s="1">
        <v>2</v>
      </c>
      <c r="J120" s="1">
        <v>2</v>
      </c>
      <c r="K120" s="1">
        <v>2</v>
      </c>
      <c r="L120" s="1">
        <v>2</v>
      </c>
      <c r="P120" s="111"/>
      <c r="Q120" s="111" t="s">
        <v>101</v>
      </c>
      <c r="R120" s="1">
        <v>2018</v>
      </c>
      <c r="S120" s="1">
        <v>4</v>
      </c>
      <c r="T120" s="4">
        <f t="shared" si="11"/>
        <v>0</v>
      </c>
      <c r="U120" s="4">
        <f t="shared" si="12"/>
        <v>0.25</v>
      </c>
      <c r="V120" s="4">
        <f t="shared" si="14"/>
        <v>0.5</v>
      </c>
      <c r="W120" s="4">
        <f t="shared" si="13"/>
        <v>0.5</v>
      </c>
      <c r="X120" s="4"/>
      <c r="Y120" s="4"/>
      <c r="Z120" s="4"/>
      <c r="AA120" s="4"/>
      <c r="AB120" s="4"/>
      <c r="AC120" s="4"/>
    </row>
    <row r="121" spans="1:29" x14ac:dyDescent="0.25">
      <c r="A121" s="111"/>
      <c r="B121" s="111"/>
      <c r="C121" s="1">
        <v>2019</v>
      </c>
      <c r="D121" s="1">
        <v>7</v>
      </c>
      <c r="E121" s="1">
        <v>0</v>
      </c>
      <c r="F121" s="1">
        <v>2</v>
      </c>
      <c r="G121" s="1">
        <v>4</v>
      </c>
      <c r="H121" s="1">
        <v>6</v>
      </c>
      <c r="I121" s="1">
        <v>6</v>
      </c>
      <c r="J121" s="1">
        <v>6</v>
      </c>
      <c r="K121" s="1">
        <v>6</v>
      </c>
      <c r="P121" s="111"/>
      <c r="Q121" s="111"/>
      <c r="R121" s="1">
        <v>2019</v>
      </c>
      <c r="S121" s="1">
        <v>7</v>
      </c>
      <c r="T121" s="4">
        <f t="shared" si="11"/>
        <v>0</v>
      </c>
      <c r="U121" s="4">
        <f t="shared" si="12"/>
        <v>0.2857142857142857</v>
      </c>
      <c r="V121" s="4">
        <f t="shared" si="14"/>
        <v>0.5714285714285714</v>
      </c>
      <c r="W121" s="4">
        <f t="shared" si="13"/>
        <v>0.8571428571428571</v>
      </c>
      <c r="X121" s="4"/>
      <c r="Y121" s="4"/>
      <c r="Z121" s="4"/>
      <c r="AA121" s="4"/>
      <c r="AB121" s="4"/>
      <c r="AC121" s="4"/>
    </row>
    <row r="122" spans="1:29" x14ac:dyDescent="0.25">
      <c r="A122" s="111"/>
      <c r="B122" s="111"/>
      <c r="C122" s="1">
        <v>2020</v>
      </c>
      <c r="D122" s="1">
        <v>4</v>
      </c>
      <c r="E122" s="1">
        <v>0</v>
      </c>
      <c r="F122" s="1">
        <v>1</v>
      </c>
      <c r="G122" s="1">
        <v>3</v>
      </c>
      <c r="H122" s="1">
        <v>4</v>
      </c>
      <c r="I122" s="1">
        <v>4</v>
      </c>
      <c r="J122" s="1">
        <v>4</v>
      </c>
      <c r="P122" s="111"/>
      <c r="Q122" s="111"/>
      <c r="R122" s="1">
        <v>2020</v>
      </c>
      <c r="S122" s="1">
        <v>4</v>
      </c>
      <c r="T122" s="4">
        <f t="shared" si="11"/>
        <v>0</v>
      </c>
      <c r="U122" s="4">
        <f t="shared" si="12"/>
        <v>0.25</v>
      </c>
      <c r="V122" s="4">
        <f t="shared" si="14"/>
        <v>0.75</v>
      </c>
      <c r="W122" s="4">
        <f t="shared" si="13"/>
        <v>1</v>
      </c>
      <c r="X122" s="4"/>
      <c r="Y122" s="4"/>
      <c r="Z122" s="4"/>
      <c r="AA122" s="4"/>
      <c r="AB122" s="4"/>
      <c r="AC122" s="4"/>
    </row>
    <row r="123" spans="1:29" x14ac:dyDescent="0.25">
      <c r="A123" s="111"/>
      <c r="B123" s="111"/>
      <c r="C123" s="1">
        <v>2021</v>
      </c>
      <c r="D123" s="1">
        <v>4</v>
      </c>
      <c r="E123" s="1">
        <v>0</v>
      </c>
      <c r="F123" s="1">
        <v>2</v>
      </c>
      <c r="G123" s="1">
        <v>3</v>
      </c>
      <c r="H123" s="1">
        <v>4</v>
      </c>
      <c r="I123" s="1">
        <v>4</v>
      </c>
      <c r="P123" s="111"/>
      <c r="Q123" s="111"/>
      <c r="R123" s="1">
        <v>2021</v>
      </c>
      <c r="S123" s="1">
        <v>4</v>
      </c>
      <c r="T123" s="4">
        <f t="shared" si="11"/>
        <v>0</v>
      </c>
      <c r="U123" s="4">
        <f t="shared" si="12"/>
        <v>0.5</v>
      </c>
      <c r="V123" s="4">
        <f t="shared" si="14"/>
        <v>0.75</v>
      </c>
      <c r="W123" s="4">
        <f t="shared" si="13"/>
        <v>1</v>
      </c>
      <c r="X123" s="4"/>
      <c r="Y123" s="4"/>
      <c r="Z123" s="4"/>
      <c r="AA123" s="4"/>
      <c r="AB123" s="4"/>
      <c r="AC123" s="4"/>
    </row>
    <row r="124" spans="1:29" x14ac:dyDescent="0.25">
      <c r="A124" s="111"/>
      <c r="B124" s="111"/>
      <c r="C124" s="1">
        <v>2023</v>
      </c>
      <c r="D124" s="1">
        <v>5</v>
      </c>
      <c r="E124" s="1">
        <v>0</v>
      </c>
      <c r="F124" s="1">
        <v>0</v>
      </c>
      <c r="G124" s="1">
        <v>0</v>
      </c>
      <c r="P124" s="111"/>
      <c r="Q124" s="111"/>
      <c r="R124" s="1">
        <v>2023</v>
      </c>
      <c r="S124" s="1">
        <v>5</v>
      </c>
      <c r="T124" s="4">
        <f t="shared" si="11"/>
        <v>0</v>
      </c>
      <c r="U124" s="4">
        <f t="shared" si="12"/>
        <v>0</v>
      </c>
      <c r="V124" s="4">
        <f t="shared" si="14"/>
        <v>0</v>
      </c>
      <c r="W124" s="4"/>
      <c r="X124" s="4"/>
      <c r="Y124" s="4"/>
      <c r="Z124" s="4"/>
      <c r="AA124" s="4"/>
      <c r="AB124" s="4"/>
      <c r="AC124" s="4"/>
    </row>
    <row r="125" spans="1:29" x14ac:dyDescent="0.25">
      <c r="A125" s="111"/>
      <c r="B125" s="111"/>
      <c r="C125" s="1">
        <v>2024</v>
      </c>
      <c r="D125" s="1">
        <v>5</v>
      </c>
      <c r="E125" s="1">
        <v>0</v>
      </c>
      <c r="F125" s="1">
        <v>0</v>
      </c>
      <c r="P125" s="111"/>
      <c r="Q125" s="111"/>
      <c r="R125" s="1">
        <v>2024</v>
      </c>
      <c r="S125" s="1">
        <v>5</v>
      </c>
      <c r="T125" s="4">
        <f t="shared" si="11"/>
        <v>0</v>
      </c>
      <c r="U125" s="4">
        <f t="shared" si="12"/>
        <v>0</v>
      </c>
      <c r="V125" s="4"/>
      <c r="W125" s="4"/>
      <c r="X125" s="4"/>
      <c r="Y125" s="4"/>
      <c r="Z125" s="4"/>
      <c r="AA125" s="4"/>
      <c r="AB125" s="4"/>
      <c r="AC125" s="4"/>
    </row>
    <row r="126" spans="1:29" x14ac:dyDescent="0.25">
      <c r="A126" s="111"/>
      <c r="B126" s="111" t="s">
        <v>102</v>
      </c>
      <c r="C126" s="1">
        <v>2017</v>
      </c>
      <c r="D126" s="1">
        <v>1</v>
      </c>
      <c r="E126" s="1">
        <v>0</v>
      </c>
      <c r="F126" s="1">
        <v>0</v>
      </c>
      <c r="G126" s="1">
        <v>1</v>
      </c>
      <c r="P126" s="111"/>
      <c r="Q126" s="110" t="s">
        <v>102</v>
      </c>
      <c r="R126" s="1">
        <v>2017</v>
      </c>
      <c r="S126" s="1">
        <v>1</v>
      </c>
      <c r="T126" s="4">
        <f t="shared" si="11"/>
        <v>0</v>
      </c>
      <c r="U126" s="4">
        <f t="shared" si="12"/>
        <v>0</v>
      </c>
      <c r="V126" s="4">
        <f t="shared" si="14"/>
        <v>1</v>
      </c>
      <c r="W126" s="4">
        <f t="shared" si="13"/>
        <v>0</v>
      </c>
      <c r="X126" s="4"/>
      <c r="Y126" s="4"/>
      <c r="Z126" s="4"/>
      <c r="AA126" s="4"/>
      <c r="AB126" s="4"/>
      <c r="AC126" s="4"/>
    </row>
    <row r="127" spans="1:29" x14ac:dyDescent="0.25">
      <c r="A127" s="111"/>
      <c r="B127" s="111"/>
      <c r="C127" s="1">
        <v>2018</v>
      </c>
      <c r="D127" s="1">
        <v>6</v>
      </c>
      <c r="E127" s="1">
        <v>0</v>
      </c>
      <c r="F127" s="1">
        <v>0</v>
      </c>
      <c r="G127" s="1">
        <v>2</v>
      </c>
      <c r="H127" s="1">
        <v>4</v>
      </c>
      <c r="P127" s="111"/>
      <c r="Q127" s="110"/>
      <c r="R127" s="1">
        <v>2018</v>
      </c>
      <c r="S127" s="1">
        <v>6</v>
      </c>
      <c r="T127" s="4">
        <f t="shared" si="11"/>
        <v>0</v>
      </c>
      <c r="U127" s="4">
        <f t="shared" si="12"/>
        <v>0</v>
      </c>
      <c r="V127" s="4">
        <f t="shared" si="14"/>
        <v>0.33333333333333331</v>
      </c>
      <c r="W127" s="4">
        <f t="shared" si="13"/>
        <v>0.66666666666666663</v>
      </c>
      <c r="X127" s="4"/>
      <c r="Y127" s="4"/>
      <c r="Z127" s="4"/>
      <c r="AA127" s="4"/>
      <c r="AB127" s="4"/>
      <c r="AC127" s="4"/>
    </row>
    <row r="128" spans="1:29" x14ac:dyDescent="0.25">
      <c r="A128" s="111"/>
      <c r="B128" s="111"/>
      <c r="C128" s="1">
        <v>2019</v>
      </c>
      <c r="D128" s="1">
        <v>8</v>
      </c>
      <c r="E128" s="1">
        <v>0</v>
      </c>
      <c r="F128" s="1">
        <v>1</v>
      </c>
      <c r="G128" s="1">
        <v>4</v>
      </c>
      <c r="H128" s="1">
        <v>5</v>
      </c>
      <c r="I128" s="1">
        <v>5</v>
      </c>
      <c r="J128" s="1">
        <v>5</v>
      </c>
      <c r="K128" s="1">
        <v>5</v>
      </c>
      <c r="P128" s="111"/>
      <c r="Q128" s="110"/>
      <c r="R128" s="1">
        <v>2019</v>
      </c>
      <c r="S128" s="1">
        <v>8</v>
      </c>
      <c r="T128" s="4">
        <f t="shared" si="11"/>
        <v>0</v>
      </c>
      <c r="U128" s="4">
        <f t="shared" si="12"/>
        <v>0.125</v>
      </c>
      <c r="V128" s="4">
        <f t="shared" si="14"/>
        <v>0.5</v>
      </c>
      <c r="W128" s="4">
        <f t="shared" si="13"/>
        <v>0.625</v>
      </c>
      <c r="X128" s="4"/>
      <c r="Y128" s="4"/>
      <c r="Z128" s="4"/>
      <c r="AA128" s="4"/>
      <c r="AB128" s="4"/>
      <c r="AC128" s="4"/>
    </row>
    <row r="129" spans="1:29" x14ac:dyDescent="0.25">
      <c r="A129" s="111"/>
      <c r="B129" s="111"/>
      <c r="C129" s="1">
        <v>2020</v>
      </c>
      <c r="D129" s="1">
        <v>18</v>
      </c>
      <c r="E129" s="1">
        <v>1</v>
      </c>
      <c r="F129" s="1">
        <v>6</v>
      </c>
      <c r="G129" s="1">
        <v>13</v>
      </c>
      <c r="H129" s="1">
        <v>13</v>
      </c>
      <c r="I129" s="1">
        <v>13</v>
      </c>
      <c r="J129" s="1">
        <v>13</v>
      </c>
      <c r="P129" s="111"/>
      <c r="Q129" s="110"/>
      <c r="R129" s="1">
        <v>2020</v>
      </c>
      <c r="S129" s="1">
        <v>18</v>
      </c>
      <c r="T129" s="4">
        <f t="shared" si="11"/>
        <v>5.5555555555555552E-2</v>
      </c>
      <c r="U129" s="4">
        <f t="shared" si="12"/>
        <v>0.33333333333333331</v>
      </c>
      <c r="V129" s="4">
        <f t="shared" si="14"/>
        <v>0.72222222222222221</v>
      </c>
      <c r="W129" s="4">
        <f t="shared" si="13"/>
        <v>0.72222222222222221</v>
      </c>
      <c r="X129" s="4"/>
      <c r="Y129" s="4"/>
      <c r="Z129" s="4"/>
      <c r="AA129" s="4"/>
      <c r="AB129" s="4"/>
      <c r="AC129" s="4"/>
    </row>
    <row r="130" spans="1:29" x14ac:dyDescent="0.25">
      <c r="A130" s="111"/>
      <c r="B130" s="111"/>
      <c r="C130" s="1">
        <v>2021</v>
      </c>
      <c r="D130" s="1">
        <v>10</v>
      </c>
      <c r="E130" s="1">
        <v>0</v>
      </c>
      <c r="F130" s="1">
        <v>4</v>
      </c>
      <c r="G130" s="1">
        <v>8</v>
      </c>
      <c r="H130" s="1">
        <v>9</v>
      </c>
      <c r="I130" s="1">
        <v>9</v>
      </c>
      <c r="P130" s="111"/>
      <c r="Q130" s="110"/>
      <c r="R130" s="1">
        <v>2021</v>
      </c>
      <c r="S130" s="1">
        <v>10</v>
      </c>
      <c r="T130" s="4">
        <f t="shared" si="11"/>
        <v>0</v>
      </c>
      <c r="U130" s="4">
        <f t="shared" si="12"/>
        <v>0.4</v>
      </c>
      <c r="V130" s="4">
        <f t="shared" si="14"/>
        <v>0.8</v>
      </c>
      <c r="W130" s="4">
        <f t="shared" si="13"/>
        <v>0.9</v>
      </c>
      <c r="X130" s="4"/>
      <c r="Y130" s="4"/>
      <c r="Z130" s="4"/>
      <c r="AA130" s="4"/>
      <c r="AB130" s="4"/>
      <c r="AC130" s="4"/>
    </row>
    <row r="131" spans="1:29" x14ac:dyDescent="0.25">
      <c r="A131" s="111"/>
      <c r="B131" s="111"/>
      <c r="C131" s="1">
        <v>2022</v>
      </c>
      <c r="D131" s="1">
        <v>11</v>
      </c>
      <c r="E131" s="1">
        <v>0</v>
      </c>
      <c r="F131" s="1">
        <v>1</v>
      </c>
      <c r="G131" s="1">
        <v>5</v>
      </c>
      <c r="H131" s="1">
        <v>5</v>
      </c>
      <c r="P131" s="111"/>
      <c r="Q131" s="110"/>
      <c r="R131" s="1">
        <v>2022</v>
      </c>
      <c r="S131" s="1">
        <v>11</v>
      </c>
      <c r="T131" s="4">
        <f t="shared" si="11"/>
        <v>0</v>
      </c>
      <c r="U131" s="4">
        <f t="shared" si="12"/>
        <v>9.0909090909090912E-2</v>
      </c>
      <c r="V131" s="4">
        <f t="shared" si="14"/>
        <v>0.45454545454545453</v>
      </c>
      <c r="W131" s="4">
        <f t="shared" si="13"/>
        <v>0.45454545454545453</v>
      </c>
      <c r="X131" s="4"/>
      <c r="Y131" s="4"/>
      <c r="Z131" s="4"/>
      <c r="AA131" s="4"/>
      <c r="AB131" s="4"/>
      <c r="AC131" s="4"/>
    </row>
    <row r="132" spans="1:29" x14ac:dyDescent="0.25">
      <c r="A132" s="111"/>
      <c r="B132" s="111"/>
      <c r="C132" s="1">
        <v>2023</v>
      </c>
      <c r="D132" s="1">
        <v>11</v>
      </c>
      <c r="E132" s="1">
        <v>0</v>
      </c>
      <c r="F132" s="1">
        <v>3</v>
      </c>
      <c r="G132" s="1">
        <v>3</v>
      </c>
      <c r="P132" s="111"/>
      <c r="Q132" s="110"/>
      <c r="R132" s="1">
        <v>2023</v>
      </c>
      <c r="S132" s="1">
        <v>11</v>
      </c>
      <c r="T132" s="4">
        <f t="shared" si="11"/>
        <v>0</v>
      </c>
      <c r="U132" s="4">
        <f t="shared" si="12"/>
        <v>0.27272727272727271</v>
      </c>
      <c r="V132" s="4">
        <f t="shared" si="14"/>
        <v>0.27272727272727271</v>
      </c>
      <c r="W132" s="4"/>
      <c r="X132" s="4"/>
      <c r="Y132" s="4"/>
      <c r="Z132" s="4"/>
      <c r="AA132" s="4"/>
      <c r="AB132" s="4"/>
      <c r="AC132" s="4"/>
    </row>
    <row r="133" spans="1:29" x14ac:dyDescent="0.25">
      <c r="A133" s="111"/>
      <c r="B133" s="111"/>
      <c r="C133" s="1">
        <v>2024</v>
      </c>
      <c r="D133" s="1">
        <v>14</v>
      </c>
      <c r="E133" s="1">
        <v>0</v>
      </c>
      <c r="F133" s="1">
        <v>0</v>
      </c>
      <c r="P133" s="111"/>
      <c r="Q133" s="110"/>
      <c r="R133" s="1">
        <v>2024</v>
      </c>
      <c r="S133" s="1">
        <v>14</v>
      </c>
      <c r="T133" s="4">
        <f t="shared" si="11"/>
        <v>0</v>
      </c>
      <c r="U133" s="4">
        <f t="shared" si="12"/>
        <v>0</v>
      </c>
      <c r="V133" s="4"/>
      <c r="W133" s="4"/>
      <c r="X133" s="4"/>
      <c r="Y133" s="4"/>
      <c r="Z133" s="4"/>
      <c r="AA133" s="4"/>
      <c r="AB133" s="4"/>
      <c r="AC133" s="4"/>
    </row>
    <row r="134" spans="1:29" ht="15" customHeight="1" x14ac:dyDescent="0.25">
      <c r="A134" s="111"/>
      <c r="B134" s="110" t="s">
        <v>103</v>
      </c>
      <c r="C134" s="1">
        <v>2015</v>
      </c>
      <c r="D134" s="1">
        <v>9</v>
      </c>
      <c r="E134" s="1">
        <v>0</v>
      </c>
      <c r="F134" s="1">
        <v>0</v>
      </c>
      <c r="G134" s="1">
        <v>1</v>
      </c>
      <c r="H134" s="1">
        <v>1</v>
      </c>
      <c r="I134" s="1">
        <v>1</v>
      </c>
      <c r="J134" s="1">
        <v>1</v>
      </c>
      <c r="K134" s="1">
        <v>1</v>
      </c>
      <c r="L134" s="1">
        <v>1</v>
      </c>
      <c r="M134" s="1">
        <v>1</v>
      </c>
      <c r="N134" s="1">
        <v>1</v>
      </c>
      <c r="P134" s="111"/>
      <c r="Q134" s="110" t="s">
        <v>103</v>
      </c>
      <c r="R134" s="1">
        <v>2015</v>
      </c>
      <c r="S134" s="1">
        <v>9</v>
      </c>
      <c r="T134" s="4">
        <f t="shared" si="11"/>
        <v>0</v>
      </c>
      <c r="U134" s="4">
        <f t="shared" si="12"/>
        <v>0</v>
      </c>
      <c r="V134" s="4">
        <f t="shared" si="14"/>
        <v>0.1111111111111111</v>
      </c>
      <c r="W134" s="4">
        <f t="shared" si="13"/>
        <v>0.1111111111111111</v>
      </c>
      <c r="X134" s="4"/>
      <c r="Y134" s="4"/>
      <c r="Z134" s="4"/>
      <c r="AA134" s="4"/>
      <c r="AB134" s="4"/>
      <c r="AC134" s="4"/>
    </row>
    <row r="135" spans="1:29" x14ac:dyDescent="0.25">
      <c r="A135" s="111"/>
      <c r="B135" s="110"/>
      <c r="C135" s="1">
        <v>2016</v>
      </c>
      <c r="D135" s="1">
        <v>5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P135" s="111"/>
      <c r="Q135" s="110"/>
      <c r="R135" s="1">
        <v>2016</v>
      </c>
      <c r="S135" s="1">
        <v>5</v>
      </c>
      <c r="T135" s="4">
        <f t="shared" si="11"/>
        <v>0</v>
      </c>
      <c r="U135" s="4">
        <f t="shared" si="12"/>
        <v>0</v>
      </c>
      <c r="V135" s="4">
        <f t="shared" si="14"/>
        <v>0</v>
      </c>
      <c r="W135" s="4">
        <f t="shared" si="13"/>
        <v>0</v>
      </c>
      <c r="X135" s="4"/>
      <c r="Y135" s="4"/>
      <c r="Z135" s="4"/>
      <c r="AA135" s="4"/>
      <c r="AB135" s="4"/>
      <c r="AC135" s="4"/>
    </row>
    <row r="136" spans="1:29" x14ac:dyDescent="0.25">
      <c r="A136" s="111"/>
      <c r="B136" s="110"/>
      <c r="C136" s="1">
        <v>2017</v>
      </c>
      <c r="D136" s="1">
        <v>1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P136" s="111"/>
      <c r="Q136" s="110"/>
      <c r="R136" s="1">
        <v>2017</v>
      </c>
      <c r="S136" s="1">
        <v>1</v>
      </c>
      <c r="T136" s="4">
        <f t="shared" si="11"/>
        <v>0</v>
      </c>
      <c r="U136" s="4">
        <f t="shared" si="12"/>
        <v>0</v>
      </c>
      <c r="V136" s="4">
        <f t="shared" si="14"/>
        <v>0</v>
      </c>
      <c r="W136" s="4">
        <f t="shared" si="13"/>
        <v>0</v>
      </c>
      <c r="X136" s="4"/>
      <c r="Y136" s="4"/>
      <c r="Z136" s="4"/>
      <c r="AA136" s="4"/>
      <c r="AB136" s="4"/>
      <c r="AC136" s="4"/>
    </row>
    <row r="137" spans="1:29" x14ac:dyDescent="0.25">
      <c r="A137" s="111"/>
      <c r="B137" s="110"/>
      <c r="C137" s="1">
        <v>2018</v>
      </c>
      <c r="D137" s="1">
        <v>5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P137" s="111"/>
      <c r="Q137" s="110"/>
      <c r="R137" s="1">
        <v>2018</v>
      </c>
      <c r="S137" s="1">
        <v>5</v>
      </c>
      <c r="T137" s="4">
        <f t="shared" si="11"/>
        <v>0</v>
      </c>
      <c r="U137" s="4">
        <f t="shared" si="12"/>
        <v>0</v>
      </c>
      <c r="V137" s="4">
        <f t="shared" si="14"/>
        <v>0</v>
      </c>
      <c r="W137" s="4">
        <f t="shared" si="13"/>
        <v>0</v>
      </c>
      <c r="X137" s="4"/>
      <c r="Y137" s="4"/>
      <c r="Z137" s="4"/>
      <c r="AA137" s="4"/>
      <c r="AB137" s="4"/>
      <c r="AC137" s="4"/>
    </row>
    <row r="138" spans="1:29" x14ac:dyDescent="0.25">
      <c r="A138" s="111"/>
      <c r="B138" s="110"/>
      <c r="C138" s="1">
        <v>2019</v>
      </c>
      <c r="D138" s="1">
        <v>2</v>
      </c>
      <c r="E138" s="1">
        <v>0</v>
      </c>
      <c r="F138" s="1">
        <v>0</v>
      </c>
      <c r="G138" s="1">
        <v>0</v>
      </c>
      <c r="H138" s="1">
        <v>0</v>
      </c>
      <c r="I138" s="1">
        <v>1</v>
      </c>
      <c r="J138" s="1">
        <v>1</v>
      </c>
      <c r="K138" s="1">
        <v>1</v>
      </c>
      <c r="P138" s="111"/>
      <c r="Q138" s="110"/>
      <c r="R138" s="1">
        <v>2019</v>
      </c>
      <c r="S138" s="1">
        <v>2</v>
      </c>
      <c r="T138" s="4">
        <f t="shared" si="11"/>
        <v>0</v>
      </c>
      <c r="U138" s="4">
        <f t="shared" si="12"/>
        <v>0</v>
      </c>
      <c r="V138" s="4">
        <f t="shared" si="14"/>
        <v>0</v>
      </c>
      <c r="W138" s="4">
        <f t="shared" si="13"/>
        <v>0</v>
      </c>
      <c r="X138" s="4">
        <f t="shared" si="15"/>
        <v>0.5</v>
      </c>
      <c r="Y138" s="4"/>
      <c r="Z138" s="4"/>
      <c r="AA138" s="4"/>
      <c r="AB138" s="4"/>
      <c r="AC138" s="4"/>
    </row>
    <row r="139" spans="1:29" x14ac:dyDescent="0.25">
      <c r="A139" s="111"/>
      <c r="B139" s="110"/>
      <c r="C139" s="1">
        <v>2020</v>
      </c>
      <c r="D139" s="1">
        <v>9</v>
      </c>
      <c r="E139" s="1">
        <v>0</v>
      </c>
      <c r="F139" s="1">
        <v>0</v>
      </c>
      <c r="G139" s="1">
        <v>1</v>
      </c>
      <c r="H139" s="1">
        <v>1</v>
      </c>
      <c r="I139" s="1">
        <v>1</v>
      </c>
      <c r="J139" s="1">
        <v>1</v>
      </c>
      <c r="P139" s="111"/>
      <c r="Q139" s="110"/>
      <c r="R139" s="1">
        <v>2020</v>
      </c>
      <c r="S139" s="1">
        <v>9</v>
      </c>
      <c r="T139" s="4">
        <f t="shared" si="11"/>
        <v>0</v>
      </c>
      <c r="U139" s="4">
        <f t="shared" si="12"/>
        <v>0</v>
      </c>
      <c r="V139" s="4">
        <f t="shared" si="14"/>
        <v>0.1111111111111111</v>
      </c>
      <c r="W139" s="4">
        <f t="shared" si="13"/>
        <v>0.1111111111111111</v>
      </c>
      <c r="X139" s="4"/>
      <c r="Y139" s="4"/>
      <c r="Z139" s="4"/>
      <c r="AA139" s="4"/>
      <c r="AB139" s="4"/>
      <c r="AC139" s="4"/>
    </row>
    <row r="140" spans="1:29" x14ac:dyDescent="0.25">
      <c r="A140" s="111"/>
      <c r="B140" s="110"/>
      <c r="C140" s="1">
        <v>2021</v>
      </c>
      <c r="D140" s="1">
        <v>4</v>
      </c>
      <c r="E140" s="1">
        <v>0</v>
      </c>
      <c r="F140" s="1">
        <v>0</v>
      </c>
      <c r="G140" s="1">
        <v>2</v>
      </c>
      <c r="H140" s="1">
        <v>3</v>
      </c>
      <c r="I140" s="1">
        <v>3</v>
      </c>
      <c r="P140" s="111"/>
      <c r="Q140" s="110"/>
      <c r="R140" s="1">
        <v>2021</v>
      </c>
      <c r="S140" s="1">
        <v>4</v>
      </c>
      <c r="T140" s="4">
        <f t="shared" si="11"/>
        <v>0</v>
      </c>
      <c r="U140" s="4">
        <f t="shared" si="12"/>
        <v>0</v>
      </c>
      <c r="V140" s="4">
        <f t="shared" si="14"/>
        <v>0.5</v>
      </c>
      <c r="W140" s="4">
        <f t="shared" si="13"/>
        <v>0.75</v>
      </c>
      <c r="X140" s="4"/>
      <c r="Y140" s="4"/>
      <c r="Z140" s="4"/>
      <c r="AA140" s="4"/>
      <c r="AB140" s="4"/>
      <c r="AC140" s="4"/>
    </row>
    <row r="141" spans="1:29" x14ac:dyDescent="0.25">
      <c r="A141" s="111"/>
      <c r="B141" s="110"/>
      <c r="C141" s="1">
        <v>2022</v>
      </c>
      <c r="D141" s="1">
        <v>6</v>
      </c>
      <c r="E141" s="1">
        <v>0</v>
      </c>
      <c r="F141" s="1">
        <v>0</v>
      </c>
      <c r="G141" s="1">
        <v>1</v>
      </c>
      <c r="H141" s="1">
        <v>3</v>
      </c>
      <c r="P141" s="111"/>
      <c r="Q141" s="110"/>
      <c r="R141" s="1">
        <v>2022</v>
      </c>
      <c r="S141" s="1">
        <v>6</v>
      </c>
      <c r="T141" s="4">
        <f t="shared" si="11"/>
        <v>0</v>
      </c>
      <c r="U141" s="4">
        <f t="shared" si="12"/>
        <v>0</v>
      </c>
      <c r="V141" s="4">
        <f t="shared" si="14"/>
        <v>0.16666666666666666</v>
      </c>
      <c r="W141" s="4">
        <f t="shared" si="13"/>
        <v>0.5</v>
      </c>
      <c r="X141" s="4"/>
      <c r="Y141" s="4"/>
      <c r="Z141" s="4"/>
      <c r="AA141" s="4"/>
      <c r="AB141" s="4"/>
      <c r="AC141" s="4"/>
    </row>
    <row r="142" spans="1:29" x14ac:dyDescent="0.25">
      <c r="A142" s="111"/>
      <c r="B142" s="110"/>
      <c r="C142" s="1">
        <v>2023</v>
      </c>
      <c r="D142" s="1">
        <v>5</v>
      </c>
      <c r="E142" s="1">
        <v>1</v>
      </c>
      <c r="F142" s="1">
        <v>3</v>
      </c>
      <c r="G142" s="1">
        <v>3</v>
      </c>
      <c r="P142" s="111"/>
      <c r="Q142" s="110"/>
      <c r="R142" s="1">
        <v>2023</v>
      </c>
      <c r="S142" s="1">
        <v>5</v>
      </c>
      <c r="T142" s="4">
        <f t="shared" ref="T142:T205" si="18">E142/D142</f>
        <v>0.2</v>
      </c>
      <c r="U142" s="4">
        <f t="shared" ref="U142:U205" si="19">F142/D142</f>
        <v>0.6</v>
      </c>
      <c r="V142" s="4">
        <f t="shared" si="14"/>
        <v>0.6</v>
      </c>
      <c r="W142" s="4"/>
      <c r="X142" s="4"/>
      <c r="Y142" s="4"/>
      <c r="Z142" s="4"/>
      <c r="AA142" s="4"/>
      <c r="AB142" s="4"/>
      <c r="AC142" s="4"/>
    </row>
    <row r="143" spans="1:29" x14ac:dyDescent="0.25">
      <c r="A143" s="111"/>
      <c r="B143" s="110" t="s">
        <v>104</v>
      </c>
      <c r="C143" s="1">
        <v>2023</v>
      </c>
      <c r="D143" s="1">
        <v>1</v>
      </c>
      <c r="E143" s="1">
        <v>0</v>
      </c>
      <c r="F143" s="1">
        <v>0</v>
      </c>
      <c r="G143" s="1">
        <v>0</v>
      </c>
      <c r="P143" s="111"/>
      <c r="Q143" s="110" t="s">
        <v>104</v>
      </c>
      <c r="R143" s="1">
        <v>2023</v>
      </c>
      <c r="S143" s="1">
        <v>1</v>
      </c>
      <c r="T143" s="4">
        <f t="shared" si="18"/>
        <v>0</v>
      </c>
      <c r="U143" s="4">
        <f t="shared" si="19"/>
        <v>0</v>
      </c>
      <c r="V143" s="4">
        <f t="shared" si="14"/>
        <v>0</v>
      </c>
      <c r="W143" s="4"/>
      <c r="X143" s="4"/>
      <c r="Y143" s="4"/>
      <c r="Z143" s="4"/>
      <c r="AA143" s="4"/>
      <c r="AB143" s="4"/>
      <c r="AC143" s="4"/>
    </row>
    <row r="144" spans="1:29" x14ac:dyDescent="0.25">
      <c r="A144" s="111"/>
      <c r="B144" s="110"/>
      <c r="C144" s="1">
        <v>2024</v>
      </c>
      <c r="D144" s="1">
        <v>8</v>
      </c>
      <c r="E144" s="1">
        <v>2</v>
      </c>
      <c r="F144" s="1">
        <v>6</v>
      </c>
      <c r="P144" s="111"/>
      <c r="Q144" s="110"/>
      <c r="R144" s="1">
        <v>2024</v>
      </c>
      <c r="S144" s="1">
        <v>8</v>
      </c>
      <c r="T144" s="4">
        <f t="shared" si="18"/>
        <v>0.25</v>
      </c>
      <c r="U144" s="4">
        <f t="shared" si="19"/>
        <v>0.75</v>
      </c>
      <c r="V144" s="4"/>
      <c r="W144" s="4"/>
      <c r="X144" s="4"/>
      <c r="Y144" s="4"/>
      <c r="Z144" s="4"/>
      <c r="AA144" s="4"/>
      <c r="AB144" s="4"/>
      <c r="AC144" s="4"/>
    </row>
    <row r="145" spans="1:29" ht="15" customHeight="1" x14ac:dyDescent="0.25">
      <c r="A145" s="111"/>
      <c r="B145" s="110" t="s">
        <v>105</v>
      </c>
      <c r="C145" s="1">
        <v>2015</v>
      </c>
      <c r="D145" s="1">
        <v>9</v>
      </c>
      <c r="E145" s="1">
        <v>0</v>
      </c>
      <c r="F145" s="1">
        <v>1</v>
      </c>
      <c r="G145" s="1">
        <v>2</v>
      </c>
      <c r="H145" s="1">
        <v>6</v>
      </c>
      <c r="I145" s="1">
        <v>6</v>
      </c>
      <c r="J145" s="1">
        <v>6</v>
      </c>
      <c r="K145" s="1">
        <v>6</v>
      </c>
      <c r="L145" s="1">
        <v>6</v>
      </c>
      <c r="M145" s="1">
        <v>6</v>
      </c>
      <c r="N145" s="1">
        <v>6</v>
      </c>
      <c r="P145" s="111"/>
      <c r="Q145" s="110" t="s">
        <v>106</v>
      </c>
      <c r="R145" s="1">
        <v>2015</v>
      </c>
      <c r="S145" s="1">
        <v>9</v>
      </c>
      <c r="T145" s="4">
        <f t="shared" si="18"/>
        <v>0</v>
      </c>
      <c r="U145" s="4">
        <f t="shared" si="19"/>
        <v>0.1111111111111111</v>
      </c>
      <c r="V145" s="4">
        <f t="shared" si="14"/>
        <v>0.22222222222222221</v>
      </c>
      <c r="W145" s="4">
        <f t="shared" ref="W145:W205" si="20">H145/D145</f>
        <v>0.66666666666666663</v>
      </c>
      <c r="X145" s="4"/>
      <c r="Y145" s="4"/>
      <c r="Z145" s="4"/>
      <c r="AA145" s="4"/>
      <c r="AB145" s="4"/>
      <c r="AC145" s="4"/>
    </row>
    <row r="146" spans="1:29" x14ac:dyDescent="0.25">
      <c r="A146" s="111"/>
      <c r="B146" s="110"/>
      <c r="C146" s="1">
        <v>2016</v>
      </c>
      <c r="D146" s="1">
        <v>10</v>
      </c>
      <c r="E146" s="1">
        <v>0</v>
      </c>
      <c r="F146" s="1">
        <v>0</v>
      </c>
      <c r="G146" s="1">
        <v>1</v>
      </c>
      <c r="H146" s="1">
        <v>4</v>
      </c>
      <c r="I146" s="1">
        <v>4</v>
      </c>
      <c r="J146" s="1">
        <v>5</v>
      </c>
      <c r="K146" s="1">
        <v>5</v>
      </c>
      <c r="L146" s="1">
        <v>5</v>
      </c>
      <c r="M146" s="1">
        <v>5</v>
      </c>
      <c r="N146" s="1">
        <v>5</v>
      </c>
      <c r="P146" s="111"/>
      <c r="Q146" s="110"/>
      <c r="R146" s="1">
        <v>2016</v>
      </c>
      <c r="S146" s="1">
        <v>10</v>
      </c>
      <c r="T146" s="4">
        <f t="shared" si="18"/>
        <v>0</v>
      </c>
      <c r="U146" s="4">
        <f t="shared" si="19"/>
        <v>0</v>
      </c>
      <c r="V146" s="4">
        <f t="shared" si="14"/>
        <v>0.1</v>
      </c>
      <c r="W146" s="4">
        <f t="shared" si="20"/>
        <v>0.4</v>
      </c>
      <c r="X146" s="4">
        <f t="shared" si="15"/>
        <v>0.4</v>
      </c>
      <c r="Y146" s="4">
        <f t="shared" si="16"/>
        <v>0.5</v>
      </c>
      <c r="Z146" s="4"/>
      <c r="AA146" s="4"/>
      <c r="AB146" s="4"/>
      <c r="AC146" s="4"/>
    </row>
    <row r="147" spans="1:29" x14ac:dyDescent="0.25">
      <c r="A147" s="111"/>
      <c r="B147" s="110"/>
      <c r="C147" s="1">
        <v>2017</v>
      </c>
      <c r="D147" s="1">
        <v>7</v>
      </c>
      <c r="E147" s="1">
        <v>0</v>
      </c>
      <c r="F147" s="1">
        <v>0</v>
      </c>
      <c r="G147" s="1">
        <v>6</v>
      </c>
      <c r="H147" s="1">
        <v>6</v>
      </c>
      <c r="I147" s="1">
        <v>6</v>
      </c>
      <c r="J147" s="1">
        <v>6</v>
      </c>
      <c r="K147" s="1">
        <v>6</v>
      </c>
      <c r="L147" s="1">
        <v>6</v>
      </c>
      <c r="M147" s="1">
        <v>6</v>
      </c>
      <c r="P147" s="111"/>
      <c r="Q147" s="110"/>
      <c r="R147" s="1">
        <v>2017</v>
      </c>
      <c r="S147" s="1">
        <v>7</v>
      </c>
      <c r="T147" s="4">
        <f t="shared" si="18"/>
        <v>0</v>
      </c>
      <c r="U147" s="4">
        <f t="shared" si="19"/>
        <v>0</v>
      </c>
      <c r="V147" s="4">
        <f t="shared" si="14"/>
        <v>0.8571428571428571</v>
      </c>
      <c r="W147" s="4">
        <f t="shared" si="20"/>
        <v>0.8571428571428571</v>
      </c>
      <c r="X147" s="4"/>
      <c r="Y147" s="4"/>
      <c r="Z147" s="4"/>
      <c r="AA147" s="4"/>
      <c r="AB147" s="4"/>
      <c r="AC147" s="4"/>
    </row>
    <row r="148" spans="1:29" x14ac:dyDescent="0.25">
      <c r="A148" s="111"/>
      <c r="B148" s="110"/>
      <c r="C148" s="1">
        <v>2018</v>
      </c>
      <c r="D148" s="1">
        <v>9</v>
      </c>
      <c r="E148" s="1">
        <v>0</v>
      </c>
      <c r="F148" s="1">
        <v>0</v>
      </c>
      <c r="G148" s="1">
        <v>4</v>
      </c>
      <c r="H148" s="1">
        <v>4</v>
      </c>
      <c r="I148" s="1">
        <v>7</v>
      </c>
      <c r="J148" s="1">
        <v>8</v>
      </c>
      <c r="K148" s="1">
        <v>8</v>
      </c>
      <c r="L148" s="1">
        <v>8</v>
      </c>
      <c r="P148" s="111"/>
      <c r="Q148" s="110"/>
      <c r="R148" s="1">
        <v>2018</v>
      </c>
      <c r="S148" s="1">
        <v>9</v>
      </c>
      <c r="T148" s="4">
        <f t="shared" si="18"/>
        <v>0</v>
      </c>
      <c r="U148" s="4">
        <f t="shared" si="19"/>
        <v>0</v>
      </c>
      <c r="V148" s="4">
        <f t="shared" si="14"/>
        <v>0.44444444444444442</v>
      </c>
      <c r="W148" s="4">
        <f t="shared" si="20"/>
        <v>0.44444444444444442</v>
      </c>
      <c r="X148" s="4">
        <f t="shared" ref="X148:X209" si="21">I148/D148</f>
        <v>0.77777777777777779</v>
      </c>
      <c r="Y148" s="4">
        <f t="shared" ref="Y148:Y188" si="22">J148/D148</f>
        <v>0.88888888888888884</v>
      </c>
      <c r="Z148" s="4"/>
      <c r="AA148" s="4"/>
      <c r="AB148" s="4"/>
      <c r="AC148" s="4"/>
    </row>
    <row r="149" spans="1:29" x14ac:dyDescent="0.25">
      <c r="A149" s="111"/>
      <c r="B149" s="110"/>
      <c r="C149" s="1">
        <v>2019</v>
      </c>
      <c r="D149" s="1">
        <v>5</v>
      </c>
      <c r="E149" s="1">
        <v>0</v>
      </c>
      <c r="F149" s="1">
        <v>0</v>
      </c>
      <c r="G149" s="1">
        <v>0</v>
      </c>
      <c r="H149" s="1">
        <v>2</v>
      </c>
      <c r="I149" s="1">
        <v>2</v>
      </c>
      <c r="J149" s="1">
        <v>3</v>
      </c>
      <c r="K149" s="1">
        <v>3</v>
      </c>
      <c r="P149" s="111"/>
      <c r="Q149" s="110"/>
      <c r="R149" s="1">
        <v>2019</v>
      </c>
      <c r="S149" s="1">
        <v>5</v>
      </c>
      <c r="T149" s="4">
        <f t="shared" si="18"/>
        <v>0</v>
      </c>
      <c r="U149" s="4">
        <f t="shared" si="19"/>
        <v>0</v>
      </c>
      <c r="V149" s="4">
        <f t="shared" si="14"/>
        <v>0</v>
      </c>
      <c r="W149" s="4">
        <f t="shared" si="20"/>
        <v>0.4</v>
      </c>
      <c r="X149" s="4">
        <f t="shared" si="21"/>
        <v>0.4</v>
      </c>
      <c r="Y149" s="4">
        <f t="shared" si="22"/>
        <v>0.6</v>
      </c>
      <c r="Z149" s="4"/>
      <c r="AA149" s="4"/>
      <c r="AB149" s="4"/>
      <c r="AC149" s="4"/>
    </row>
    <row r="150" spans="1:29" x14ac:dyDescent="0.25">
      <c r="A150" s="111"/>
      <c r="B150" s="110"/>
      <c r="C150" s="1">
        <v>2020</v>
      </c>
      <c r="D150" s="1">
        <v>13</v>
      </c>
      <c r="E150" s="1">
        <v>0</v>
      </c>
      <c r="F150" s="1">
        <v>0</v>
      </c>
      <c r="G150" s="1">
        <v>4</v>
      </c>
      <c r="H150" s="1">
        <v>5</v>
      </c>
      <c r="I150" s="1">
        <v>6</v>
      </c>
      <c r="J150" s="1">
        <v>6</v>
      </c>
      <c r="P150" s="111"/>
      <c r="Q150" s="110"/>
      <c r="R150" s="1">
        <v>2020</v>
      </c>
      <c r="S150" s="1">
        <v>13</v>
      </c>
      <c r="T150" s="4">
        <f t="shared" si="18"/>
        <v>0</v>
      </c>
      <c r="U150" s="4">
        <f t="shared" si="19"/>
        <v>0</v>
      </c>
      <c r="V150" s="4">
        <f t="shared" si="14"/>
        <v>0.30769230769230771</v>
      </c>
      <c r="W150" s="4">
        <f t="shared" si="20"/>
        <v>0.38461538461538464</v>
      </c>
      <c r="X150" s="4">
        <f t="shared" si="21"/>
        <v>0.46153846153846156</v>
      </c>
      <c r="Y150" s="4"/>
      <c r="Z150" s="4"/>
      <c r="AA150" s="4"/>
      <c r="AB150" s="4"/>
      <c r="AC150" s="4"/>
    </row>
    <row r="151" spans="1:29" x14ac:dyDescent="0.25">
      <c r="A151" s="111"/>
      <c r="B151" s="110"/>
      <c r="C151" s="1">
        <v>2021</v>
      </c>
      <c r="D151" s="1">
        <v>11</v>
      </c>
      <c r="E151" s="1">
        <v>0</v>
      </c>
      <c r="F151" s="1">
        <v>2</v>
      </c>
      <c r="G151" s="1">
        <v>4</v>
      </c>
      <c r="H151" s="1">
        <v>6</v>
      </c>
      <c r="I151" s="1">
        <v>6</v>
      </c>
      <c r="P151" s="111"/>
      <c r="Q151" s="110"/>
      <c r="R151" s="1">
        <v>2021</v>
      </c>
      <c r="S151" s="1">
        <v>11</v>
      </c>
      <c r="T151" s="4">
        <f t="shared" si="18"/>
        <v>0</v>
      </c>
      <c r="U151" s="4">
        <f t="shared" si="19"/>
        <v>0.18181818181818182</v>
      </c>
      <c r="V151" s="4">
        <f t="shared" ref="V151:V214" si="23">G151/D151</f>
        <v>0.36363636363636365</v>
      </c>
      <c r="W151" s="4">
        <f t="shared" si="20"/>
        <v>0.54545454545454541</v>
      </c>
      <c r="X151" s="4"/>
      <c r="Y151" s="4"/>
      <c r="Z151" s="4"/>
      <c r="AA151" s="4"/>
      <c r="AB151" s="4"/>
      <c r="AC151" s="4"/>
    </row>
    <row r="152" spans="1:29" x14ac:dyDescent="0.25">
      <c r="A152" s="111"/>
      <c r="B152" s="110"/>
      <c r="C152" s="1">
        <v>2022</v>
      </c>
      <c r="D152" s="1">
        <v>7</v>
      </c>
      <c r="E152" s="1">
        <v>0</v>
      </c>
      <c r="F152" s="1">
        <v>2</v>
      </c>
      <c r="G152" s="1">
        <v>6</v>
      </c>
      <c r="H152" s="1">
        <v>7</v>
      </c>
      <c r="P152" s="111"/>
      <c r="Q152" s="110"/>
      <c r="R152" s="1">
        <v>2022</v>
      </c>
      <c r="S152" s="1">
        <v>7</v>
      </c>
      <c r="T152" s="4">
        <f t="shared" si="18"/>
        <v>0</v>
      </c>
      <c r="U152" s="4">
        <f t="shared" si="19"/>
        <v>0.2857142857142857</v>
      </c>
      <c r="V152" s="4">
        <f t="shared" si="23"/>
        <v>0.8571428571428571</v>
      </c>
      <c r="W152" s="4">
        <f t="shared" si="20"/>
        <v>1</v>
      </c>
      <c r="X152" s="4"/>
      <c r="Y152" s="4"/>
      <c r="Z152" s="4"/>
      <c r="AA152" s="4"/>
      <c r="AB152" s="4"/>
      <c r="AC152" s="4"/>
    </row>
    <row r="153" spans="1:29" x14ac:dyDescent="0.25">
      <c r="A153" s="111"/>
      <c r="B153" s="110"/>
      <c r="C153" s="1">
        <v>2023</v>
      </c>
      <c r="D153" s="1">
        <v>13</v>
      </c>
      <c r="E153" s="1">
        <v>0</v>
      </c>
      <c r="F153" s="1">
        <v>0</v>
      </c>
      <c r="G153" s="1">
        <v>6</v>
      </c>
      <c r="P153" s="111"/>
      <c r="Q153" s="110"/>
      <c r="R153" s="1">
        <v>2023</v>
      </c>
      <c r="S153" s="1">
        <v>13</v>
      </c>
      <c r="T153" s="4">
        <f t="shared" si="18"/>
        <v>0</v>
      </c>
      <c r="U153" s="4">
        <f t="shared" si="19"/>
        <v>0</v>
      </c>
      <c r="V153" s="4">
        <f t="shared" si="23"/>
        <v>0.46153846153846156</v>
      </c>
      <c r="W153" s="4"/>
      <c r="X153" s="4"/>
      <c r="Y153" s="4"/>
      <c r="Z153" s="4"/>
      <c r="AA153" s="4"/>
      <c r="AB153" s="4"/>
      <c r="AC153" s="4"/>
    </row>
    <row r="154" spans="1:29" x14ac:dyDescent="0.25">
      <c r="A154" s="111"/>
      <c r="B154" s="110"/>
      <c r="C154" s="1">
        <v>2024</v>
      </c>
      <c r="D154" s="1">
        <v>13</v>
      </c>
      <c r="E154" s="1">
        <v>1</v>
      </c>
      <c r="F154" s="1">
        <v>10</v>
      </c>
      <c r="P154" s="111"/>
      <c r="Q154" s="110"/>
      <c r="R154" s="1">
        <v>2024</v>
      </c>
      <c r="S154" s="1">
        <v>13</v>
      </c>
      <c r="T154" s="4">
        <f t="shared" si="18"/>
        <v>7.6923076923076927E-2</v>
      </c>
      <c r="U154" s="4">
        <f t="shared" si="19"/>
        <v>0.76923076923076927</v>
      </c>
      <c r="V154" s="4"/>
      <c r="W154" s="4"/>
      <c r="X154" s="4"/>
      <c r="Y154" s="4"/>
      <c r="Z154" s="4"/>
      <c r="AA154" s="4"/>
      <c r="AB154" s="4"/>
      <c r="AC154" s="4"/>
    </row>
    <row r="155" spans="1:29" ht="15" customHeight="1" x14ac:dyDescent="0.25">
      <c r="A155" s="111"/>
      <c r="B155" s="111" t="s">
        <v>107</v>
      </c>
      <c r="C155" s="1">
        <v>2015</v>
      </c>
      <c r="D155" s="1">
        <v>7</v>
      </c>
      <c r="E155" s="1">
        <v>0</v>
      </c>
      <c r="F155" s="1">
        <v>0</v>
      </c>
      <c r="G155" s="1">
        <v>0</v>
      </c>
      <c r="H155" s="1">
        <v>1</v>
      </c>
      <c r="I155" s="1">
        <v>1</v>
      </c>
      <c r="J155" s="1">
        <v>1</v>
      </c>
      <c r="K155" s="1">
        <v>1</v>
      </c>
      <c r="L155" s="1">
        <v>1</v>
      </c>
      <c r="M155" s="1">
        <v>1</v>
      </c>
      <c r="N155" s="1">
        <v>1</v>
      </c>
      <c r="P155" s="111"/>
      <c r="Q155" s="110" t="s">
        <v>107</v>
      </c>
      <c r="R155" s="1">
        <v>2015</v>
      </c>
      <c r="S155" s="1">
        <v>7</v>
      </c>
      <c r="T155" s="4">
        <f t="shared" si="18"/>
        <v>0</v>
      </c>
      <c r="U155" s="4">
        <f t="shared" si="19"/>
        <v>0</v>
      </c>
      <c r="V155" s="4">
        <f t="shared" si="23"/>
        <v>0</v>
      </c>
      <c r="W155" s="4">
        <f t="shared" si="20"/>
        <v>0.14285714285714285</v>
      </c>
      <c r="X155" s="4"/>
      <c r="Y155" s="4"/>
      <c r="Z155" s="4"/>
      <c r="AA155" s="4"/>
      <c r="AB155" s="4"/>
      <c r="AC155" s="4"/>
    </row>
    <row r="156" spans="1:29" x14ac:dyDescent="0.25">
      <c r="A156" s="111"/>
      <c r="B156" s="111"/>
      <c r="C156" s="1">
        <v>2016</v>
      </c>
      <c r="D156" s="1">
        <v>8</v>
      </c>
      <c r="E156" s="1">
        <v>0</v>
      </c>
      <c r="F156" s="1">
        <v>0</v>
      </c>
      <c r="G156" s="1">
        <v>1</v>
      </c>
      <c r="H156" s="1">
        <v>3</v>
      </c>
      <c r="I156" s="1">
        <v>3</v>
      </c>
      <c r="J156" s="1">
        <v>4</v>
      </c>
      <c r="K156" s="1">
        <v>4</v>
      </c>
      <c r="L156" s="1">
        <v>4</v>
      </c>
      <c r="M156" s="1">
        <v>4</v>
      </c>
      <c r="N156" s="1">
        <v>4</v>
      </c>
      <c r="P156" s="111"/>
      <c r="Q156" s="110"/>
      <c r="R156" s="1">
        <v>2016</v>
      </c>
      <c r="S156" s="1">
        <v>8</v>
      </c>
      <c r="T156" s="4">
        <f t="shared" si="18"/>
        <v>0</v>
      </c>
      <c r="U156" s="4">
        <f t="shared" si="19"/>
        <v>0</v>
      </c>
      <c r="V156" s="4">
        <f t="shared" si="23"/>
        <v>0.125</v>
      </c>
      <c r="W156" s="4">
        <f t="shared" si="20"/>
        <v>0.375</v>
      </c>
      <c r="X156" s="4">
        <f t="shared" si="21"/>
        <v>0.375</v>
      </c>
      <c r="Y156" s="4">
        <f t="shared" si="22"/>
        <v>0.5</v>
      </c>
      <c r="Z156" s="4"/>
      <c r="AA156" s="4"/>
      <c r="AB156" s="4"/>
      <c r="AC156" s="4"/>
    </row>
    <row r="157" spans="1:29" x14ac:dyDescent="0.25">
      <c r="A157" s="111"/>
      <c r="B157" s="111"/>
      <c r="C157" s="1">
        <v>2017</v>
      </c>
      <c r="D157" s="1">
        <v>4</v>
      </c>
      <c r="E157" s="1">
        <v>0</v>
      </c>
      <c r="F157" s="1">
        <v>0</v>
      </c>
      <c r="G157" s="1">
        <v>0</v>
      </c>
      <c r="H157" s="1">
        <v>2</v>
      </c>
      <c r="I157" s="1">
        <v>2</v>
      </c>
      <c r="J157" s="1">
        <v>2</v>
      </c>
      <c r="K157" s="1">
        <v>2</v>
      </c>
      <c r="L157" s="1">
        <v>2</v>
      </c>
      <c r="M157" s="1">
        <v>2</v>
      </c>
      <c r="P157" s="111"/>
      <c r="Q157" s="110"/>
      <c r="R157" s="1">
        <v>2017</v>
      </c>
      <c r="S157" s="1">
        <v>4</v>
      </c>
      <c r="T157" s="4">
        <f t="shared" si="18"/>
        <v>0</v>
      </c>
      <c r="U157" s="4">
        <f t="shared" si="19"/>
        <v>0</v>
      </c>
      <c r="V157" s="4">
        <f t="shared" si="23"/>
        <v>0</v>
      </c>
      <c r="W157" s="4">
        <f t="shared" si="20"/>
        <v>0.5</v>
      </c>
      <c r="X157" s="4"/>
      <c r="Y157" s="4"/>
      <c r="Z157" s="4"/>
      <c r="AA157" s="4"/>
      <c r="AB157" s="4"/>
      <c r="AC157" s="4"/>
    </row>
    <row r="158" spans="1:29" x14ac:dyDescent="0.25">
      <c r="A158" s="111"/>
      <c r="B158" s="111"/>
      <c r="C158" s="1">
        <v>2018</v>
      </c>
      <c r="D158" s="1">
        <v>7</v>
      </c>
      <c r="E158" s="1">
        <v>0</v>
      </c>
      <c r="F158" s="1">
        <v>0</v>
      </c>
      <c r="G158" s="1">
        <v>0</v>
      </c>
      <c r="H158" s="1">
        <v>0</v>
      </c>
      <c r="I158" s="1">
        <v>2</v>
      </c>
      <c r="J158" s="1">
        <v>3</v>
      </c>
      <c r="K158" s="1">
        <v>3</v>
      </c>
      <c r="L158" s="1">
        <v>3</v>
      </c>
      <c r="P158" s="111"/>
      <c r="Q158" s="110"/>
      <c r="R158" s="1">
        <v>2018</v>
      </c>
      <c r="S158" s="1">
        <v>7</v>
      </c>
      <c r="T158" s="4">
        <f t="shared" si="18"/>
        <v>0</v>
      </c>
      <c r="U158" s="4">
        <f t="shared" si="19"/>
        <v>0</v>
      </c>
      <c r="V158" s="4">
        <f t="shared" si="23"/>
        <v>0</v>
      </c>
      <c r="W158" s="4">
        <f t="shared" si="20"/>
        <v>0</v>
      </c>
      <c r="X158" s="4">
        <f t="shared" si="21"/>
        <v>0.2857142857142857</v>
      </c>
      <c r="Y158" s="4">
        <f t="shared" si="22"/>
        <v>0.42857142857142855</v>
      </c>
      <c r="Z158" s="4"/>
      <c r="AA158" s="4"/>
      <c r="AB158" s="4"/>
      <c r="AC158" s="4"/>
    </row>
    <row r="159" spans="1:29" x14ac:dyDescent="0.25">
      <c r="A159" s="111"/>
      <c r="B159" s="111"/>
      <c r="C159" s="1">
        <v>2019</v>
      </c>
      <c r="D159" s="1">
        <v>8</v>
      </c>
      <c r="E159" s="1">
        <v>0</v>
      </c>
      <c r="F159" s="1">
        <v>0</v>
      </c>
      <c r="G159" s="1">
        <v>0</v>
      </c>
      <c r="H159" s="1">
        <v>0</v>
      </c>
      <c r="I159" s="1">
        <v>2</v>
      </c>
      <c r="J159" s="1">
        <v>2</v>
      </c>
      <c r="K159" s="1">
        <v>2</v>
      </c>
      <c r="P159" s="111"/>
      <c r="Q159" s="110"/>
      <c r="R159" s="1">
        <v>2019</v>
      </c>
      <c r="S159" s="1">
        <v>8</v>
      </c>
      <c r="T159" s="4">
        <f t="shared" si="18"/>
        <v>0</v>
      </c>
      <c r="U159" s="4">
        <f t="shared" si="19"/>
        <v>0</v>
      </c>
      <c r="V159" s="4">
        <f t="shared" si="23"/>
        <v>0</v>
      </c>
      <c r="W159" s="4">
        <f t="shared" si="20"/>
        <v>0</v>
      </c>
      <c r="X159" s="4">
        <f t="shared" si="21"/>
        <v>0.25</v>
      </c>
      <c r="Y159" s="4"/>
      <c r="Z159" s="4"/>
      <c r="AA159" s="4"/>
      <c r="AB159" s="4"/>
      <c r="AC159" s="4"/>
    </row>
    <row r="160" spans="1:29" x14ac:dyDescent="0.25">
      <c r="A160" s="111"/>
      <c r="B160" s="111"/>
      <c r="C160" s="1">
        <v>2020</v>
      </c>
      <c r="D160" s="1">
        <v>12</v>
      </c>
      <c r="E160" s="1">
        <v>0</v>
      </c>
      <c r="F160" s="1">
        <v>0</v>
      </c>
      <c r="G160" s="1">
        <v>1</v>
      </c>
      <c r="H160" s="1">
        <v>3</v>
      </c>
      <c r="I160" s="1">
        <v>5</v>
      </c>
      <c r="J160" s="1">
        <v>6</v>
      </c>
      <c r="P160" s="111"/>
      <c r="Q160" s="110"/>
      <c r="R160" s="1">
        <v>2020</v>
      </c>
      <c r="S160" s="1">
        <v>12</v>
      </c>
      <c r="T160" s="4">
        <f t="shared" si="18"/>
        <v>0</v>
      </c>
      <c r="U160" s="4">
        <f t="shared" si="19"/>
        <v>0</v>
      </c>
      <c r="V160" s="4">
        <f t="shared" si="23"/>
        <v>8.3333333333333329E-2</v>
      </c>
      <c r="W160" s="4">
        <f t="shared" si="20"/>
        <v>0.25</v>
      </c>
      <c r="X160" s="4">
        <f t="shared" si="21"/>
        <v>0.41666666666666669</v>
      </c>
      <c r="Y160" s="4">
        <f>J160/D160</f>
        <v>0.5</v>
      </c>
      <c r="Z160" s="4"/>
      <c r="AA160" s="4"/>
      <c r="AB160" s="4"/>
      <c r="AC160" s="4"/>
    </row>
    <row r="161" spans="1:29" x14ac:dyDescent="0.25">
      <c r="A161" s="111"/>
      <c r="B161" s="111"/>
      <c r="C161" s="1">
        <v>2021</v>
      </c>
      <c r="D161" s="1">
        <v>8</v>
      </c>
      <c r="E161" s="1">
        <v>0</v>
      </c>
      <c r="F161" s="1">
        <v>0</v>
      </c>
      <c r="G161" s="1">
        <v>1</v>
      </c>
      <c r="H161" s="1">
        <v>2</v>
      </c>
      <c r="I161" s="1">
        <v>3</v>
      </c>
      <c r="P161" s="111"/>
      <c r="Q161" s="110"/>
      <c r="R161" s="1">
        <v>2021</v>
      </c>
      <c r="S161" s="1">
        <v>8</v>
      </c>
      <c r="T161" s="4">
        <f t="shared" si="18"/>
        <v>0</v>
      </c>
      <c r="U161" s="4">
        <f t="shared" si="19"/>
        <v>0</v>
      </c>
      <c r="V161" s="4">
        <f t="shared" si="23"/>
        <v>0.125</v>
      </c>
      <c r="W161" s="4">
        <f t="shared" si="20"/>
        <v>0.25</v>
      </c>
      <c r="X161" s="4">
        <f t="shared" si="21"/>
        <v>0.375</v>
      </c>
      <c r="Y161" s="4"/>
      <c r="Z161" s="4"/>
      <c r="AA161" s="4"/>
      <c r="AB161" s="4"/>
      <c r="AC161" s="4"/>
    </row>
    <row r="162" spans="1:29" x14ac:dyDescent="0.25">
      <c r="A162" s="111"/>
      <c r="B162" s="111"/>
      <c r="C162" s="1">
        <v>2022</v>
      </c>
      <c r="D162" s="1">
        <v>8</v>
      </c>
      <c r="E162" s="1">
        <v>0</v>
      </c>
      <c r="F162" s="1">
        <v>0</v>
      </c>
      <c r="G162" s="1">
        <v>0</v>
      </c>
      <c r="H162" s="1">
        <v>1</v>
      </c>
      <c r="P162" s="111"/>
      <c r="Q162" s="110"/>
      <c r="R162" s="1">
        <v>2022</v>
      </c>
      <c r="S162" s="1">
        <v>8</v>
      </c>
      <c r="T162" s="4">
        <f t="shared" si="18"/>
        <v>0</v>
      </c>
      <c r="U162" s="4">
        <f t="shared" si="19"/>
        <v>0</v>
      </c>
      <c r="V162" s="4">
        <f t="shared" si="23"/>
        <v>0</v>
      </c>
      <c r="W162" s="4">
        <f t="shared" si="20"/>
        <v>0.125</v>
      </c>
      <c r="X162" s="4"/>
      <c r="Y162" s="4"/>
      <c r="Z162" s="4"/>
      <c r="AA162" s="4"/>
      <c r="AB162" s="4"/>
      <c r="AC162" s="4"/>
    </row>
    <row r="163" spans="1:29" x14ac:dyDescent="0.25">
      <c r="A163" s="111"/>
      <c r="B163" s="111"/>
      <c r="C163" s="1">
        <v>2023</v>
      </c>
      <c r="D163" s="1">
        <v>3</v>
      </c>
      <c r="E163" s="1">
        <v>0</v>
      </c>
      <c r="F163" s="1">
        <v>0</v>
      </c>
      <c r="G163" s="1">
        <v>2</v>
      </c>
      <c r="P163" s="111"/>
      <c r="Q163" s="110"/>
      <c r="R163" s="1">
        <v>2023</v>
      </c>
      <c r="S163" s="1">
        <v>3</v>
      </c>
      <c r="T163" s="4">
        <f t="shared" si="18"/>
        <v>0</v>
      </c>
      <c r="U163" s="4">
        <f t="shared" si="19"/>
        <v>0</v>
      </c>
      <c r="V163" s="4">
        <f t="shared" si="23"/>
        <v>0.66666666666666663</v>
      </c>
      <c r="W163" s="4"/>
      <c r="X163" s="4"/>
      <c r="Y163" s="4"/>
      <c r="Z163" s="4"/>
      <c r="AA163" s="4"/>
      <c r="AB163" s="4"/>
      <c r="AC163" s="4"/>
    </row>
    <row r="164" spans="1:29" x14ac:dyDescent="0.25">
      <c r="A164" s="111"/>
      <c r="B164" s="111"/>
      <c r="C164" s="1">
        <v>2024</v>
      </c>
      <c r="D164" s="1">
        <v>10</v>
      </c>
      <c r="E164" s="1">
        <v>0</v>
      </c>
      <c r="F164" s="1">
        <v>5</v>
      </c>
      <c r="P164" s="111"/>
      <c r="Q164" s="110"/>
      <c r="R164" s="1">
        <v>2024</v>
      </c>
      <c r="S164" s="1">
        <v>10</v>
      </c>
      <c r="T164" s="4">
        <f t="shared" si="18"/>
        <v>0</v>
      </c>
      <c r="U164" s="4">
        <f t="shared" si="19"/>
        <v>0.5</v>
      </c>
      <c r="V164" s="4"/>
      <c r="W164" s="4"/>
      <c r="X164" s="4"/>
      <c r="Y164" s="4"/>
      <c r="Z164" s="4"/>
      <c r="AA164" s="4"/>
      <c r="AB164" s="4"/>
      <c r="AC164" s="4"/>
    </row>
    <row r="165" spans="1:29" x14ac:dyDescent="0.25">
      <c r="A165" s="111"/>
      <c r="B165" s="111" t="s">
        <v>108</v>
      </c>
      <c r="C165" s="1">
        <v>2015</v>
      </c>
      <c r="D165" s="1">
        <v>7</v>
      </c>
      <c r="E165" s="1">
        <v>0</v>
      </c>
      <c r="F165" s="1">
        <v>0</v>
      </c>
      <c r="G165" s="1">
        <v>2</v>
      </c>
      <c r="H165" s="1">
        <v>2</v>
      </c>
      <c r="I165" s="1">
        <v>2</v>
      </c>
      <c r="J165" s="1">
        <v>2</v>
      </c>
      <c r="K165" s="1">
        <v>2</v>
      </c>
      <c r="L165" s="1">
        <v>2</v>
      </c>
      <c r="M165" s="1">
        <v>2</v>
      </c>
      <c r="N165" s="1">
        <v>2</v>
      </c>
      <c r="P165" s="111"/>
      <c r="Q165" s="111" t="s">
        <v>108</v>
      </c>
      <c r="R165" s="1">
        <v>2015</v>
      </c>
      <c r="S165" s="1">
        <v>7</v>
      </c>
      <c r="T165" s="4">
        <f t="shared" si="18"/>
        <v>0</v>
      </c>
      <c r="U165" s="4">
        <f t="shared" si="19"/>
        <v>0</v>
      </c>
      <c r="V165" s="4">
        <f t="shared" si="23"/>
        <v>0.2857142857142857</v>
      </c>
      <c r="W165" s="4">
        <f t="shared" si="20"/>
        <v>0.2857142857142857</v>
      </c>
      <c r="X165" s="4"/>
      <c r="Y165" s="4"/>
      <c r="Z165" s="4"/>
      <c r="AA165" s="4"/>
      <c r="AB165" s="4"/>
      <c r="AC165" s="4"/>
    </row>
    <row r="166" spans="1:29" x14ac:dyDescent="0.25">
      <c r="A166" s="111"/>
      <c r="B166" s="111"/>
      <c r="C166" s="1">
        <v>2016</v>
      </c>
      <c r="D166" s="1">
        <v>4</v>
      </c>
      <c r="E166" s="1">
        <v>0</v>
      </c>
      <c r="F166" s="1">
        <v>0</v>
      </c>
      <c r="G166" s="1">
        <v>0</v>
      </c>
      <c r="H166" s="1">
        <v>0</v>
      </c>
      <c r="I166" s="1">
        <v>1</v>
      </c>
      <c r="J166" s="1">
        <v>1</v>
      </c>
      <c r="K166" s="1">
        <v>1</v>
      </c>
      <c r="L166" s="1">
        <v>1</v>
      </c>
      <c r="M166" s="1">
        <v>1</v>
      </c>
      <c r="N166" s="1">
        <v>1</v>
      </c>
      <c r="P166" s="111"/>
      <c r="Q166" s="111"/>
      <c r="R166" s="1">
        <v>2016</v>
      </c>
      <c r="S166" s="1">
        <v>4</v>
      </c>
      <c r="T166" s="4">
        <f t="shared" si="18"/>
        <v>0</v>
      </c>
      <c r="U166" s="4">
        <f t="shared" si="19"/>
        <v>0</v>
      </c>
      <c r="V166" s="4">
        <f t="shared" si="23"/>
        <v>0</v>
      </c>
      <c r="W166" s="4">
        <f t="shared" si="20"/>
        <v>0</v>
      </c>
      <c r="X166" s="4">
        <f t="shared" si="21"/>
        <v>0.25</v>
      </c>
      <c r="Y166" s="4"/>
      <c r="Z166" s="4"/>
      <c r="AA166" s="4"/>
      <c r="AB166" s="4"/>
      <c r="AC166" s="4"/>
    </row>
    <row r="167" spans="1:29" x14ac:dyDescent="0.25">
      <c r="A167" s="111"/>
      <c r="B167" s="111"/>
      <c r="C167" s="1">
        <v>2017</v>
      </c>
      <c r="D167" s="1">
        <v>8</v>
      </c>
      <c r="E167" s="1">
        <v>0</v>
      </c>
      <c r="F167" s="1">
        <v>0</v>
      </c>
      <c r="G167" s="1">
        <v>2</v>
      </c>
      <c r="H167" s="1">
        <v>4</v>
      </c>
      <c r="I167" s="1">
        <v>4</v>
      </c>
      <c r="J167" s="1">
        <v>4</v>
      </c>
      <c r="K167" s="1">
        <v>4</v>
      </c>
      <c r="L167" s="1">
        <v>4</v>
      </c>
      <c r="M167" s="1">
        <v>4</v>
      </c>
      <c r="P167" s="111"/>
      <c r="Q167" s="111"/>
      <c r="R167" s="1">
        <v>2017</v>
      </c>
      <c r="S167" s="1">
        <v>8</v>
      </c>
      <c r="T167" s="4">
        <f t="shared" si="18"/>
        <v>0</v>
      </c>
      <c r="U167" s="4">
        <f t="shared" si="19"/>
        <v>0</v>
      </c>
      <c r="V167" s="4">
        <f t="shared" si="23"/>
        <v>0.25</v>
      </c>
      <c r="W167" s="4">
        <f t="shared" si="20"/>
        <v>0.5</v>
      </c>
      <c r="X167" s="4"/>
      <c r="Y167" s="4"/>
      <c r="Z167" s="4"/>
      <c r="AA167" s="4"/>
      <c r="AB167" s="4"/>
      <c r="AC167" s="4"/>
    </row>
    <row r="168" spans="1:29" x14ac:dyDescent="0.25">
      <c r="A168" s="111"/>
      <c r="B168" s="111"/>
      <c r="C168" s="1">
        <v>2018</v>
      </c>
      <c r="D168" s="1">
        <v>9</v>
      </c>
      <c r="E168" s="1">
        <v>0</v>
      </c>
      <c r="F168" s="1">
        <v>1</v>
      </c>
      <c r="G168" s="1">
        <v>3</v>
      </c>
      <c r="H168" s="1">
        <v>3</v>
      </c>
      <c r="I168" s="1">
        <v>4</v>
      </c>
      <c r="J168" s="1">
        <v>5</v>
      </c>
      <c r="K168" s="1">
        <v>5</v>
      </c>
      <c r="L168" s="1">
        <v>5</v>
      </c>
      <c r="P168" s="111"/>
      <c r="Q168" s="111"/>
      <c r="R168" s="1">
        <v>2018</v>
      </c>
      <c r="S168" s="1">
        <v>9</v>
      </c>
      <c r="T168" s="4">
        <f t="shared" si="18"/>
        <v>0</v>
      </c>
      <c r="U168" s="4">
        <f t="shared" si="19"/>
        <v>0.1111111111111111</v>
      </c>
      <c r="V168" s="4">
        <f t="shared" si="23"/>
        <v>0.33333333333333331</v>
      </c>
      <c r="W168" s="4">
        <f t="shared" si="20"/>
        <v>0.33333333333333331</v>
      </c>
      <c r="X168" s="4">
        <f t="shared" si="21"/>
        <v>0.44444444444444442</v>
      </c>
      <c r="Y168" s="4">
        <f t="shared" si="22"/>
        <v>0.55555555555555558</v>
      </c>
      <c r="Z168" s="4"/>
      <c r="AA168" s="4"/>
      <c r="AB168" s="4"/>
      <c r="AC168" s="4"/>
    </row>
    <row r="169" spans="1:29" x14ac:dyDescent="0.25">
      <c r="A169" s="111"/>
      <c r="B169" s="111"/>
      <c r="C169" s="1">
        <v>2019</v>
      </c>
      <c r="D169" s="1">
        <v>10</v>
      </c>
      <c r="E169" s="1">
        <v>0</v>
      </c>
      <c r="F169" s="1">
        <v>0</v>
      </c>
      <c r="G169" s="1">
        <v>1</v>
      </c>
      <c r="H169" s="1">
        <v>2</v>
      </c>
      <c r="I169" s="1">
        <v>4</v>
      </c>
      <c r="J169" s="1">
        <v>4</v>
      </c>
      <c r="K169" s="1">
        <v>4</v>
      </c>
      <c r="P169" s="111"/>
      <c r="Q169" s="111"/>
      <c r="R169" s="1">
        <v>2019</v>
      </c>
      <c r="S169" s="1">
        <v>10</v>
      </c>
      <c r="T169" s="4">
        <f t="shared" si="18"/>
        <v>0</v>
      </c>
      <c r="U169" s="4">
        <f t="shared" si="19"/>
        <v>0</v>
      </c>
      <c r="V169" s="4">
        <f t="shared" si="23"/>
        <v>0.1</v>
      </c>
      <c r="W169" s="4">
        <f t="shared" si="20"/>
        <v>0.2</v>
      </c>
      <c r="X169" s="4">
        <f t="shared" si="21"/>
        <v>0.4</v>
      </c>
      <c r="Y169" s="4"/>
      <c r="Z169" s="4"/>
      <c r="AA169" s="4"/>
      <c r="AB169" s="4"/>
      <c r="AC169" s="4"/>
    </row>
    <row r="170" spans="1:29" x14ac:dyDescent="0.25">
      <c r="A170" s="111"/>
      <c r="B170" s="111"/>
      <c r="C170" s="1">
        <v>2020</v>
      </c>
      <c r="D170" s="1">
        <v>7</v>
      </c>
      <c r="E170" s="1">
        <v>0</v>
      </c>
      <c r="F170" s="1">
        <v>0</v>
      </c>
      <c r="G170" s="1">
        <v>0</v>
      </c>
      <c r="H170" s="1">
        <v>0</v>
      </c>
      <c r="I170" s="1">
        <v>1</v>
      </c>
      <c r="J170" s="1">
        <v>1</v>
      </c>
      <c r="P170" s="111"/>
      <c r="Q170" s="111"/>
      <c r="R170" s="1">
        <v>2020</v>
      </c>
      <c r="S170" s="1">
        <v>7</v>
      </c>
      <c r="T170" s="4">
        <f t="shared" si="18"/>
        <v>0</v>
      </c>
      <c r="U170" s="4">
        <f t="shared" si="19"/>
        <v>0</v>
      </c>
      <c r="V170" s="4">
        <f t="shared" si="23"/>
        <v>0</v>
      </c>
      <c r="W170" s="4">
        <f t="shared" si="20"/>
        <v>0</v>
      </c>
      <c r="X170" s="4">
        <f t="shared" si="21"/>
        <v>0.14285714285714285</v>
      </c>
      <c r="Y170" s="4"/>
      <c r="Z170" s="4"/>
      <c r="AA170" s="4"/>
      <c r="AB170" s="4"/>
      <c r="AC170" s="4"/>
    </row>
    <row r="171" spans="1:29" x14ac:dyDescent="0.25">
      <c r="A171" s="111"/>
      <c r="B171" s="111"/>
      <c r="C171" s="1">
        <v>2021</v>
      </c>
      <c r="D171" s="1">
        <v>3</v>
      </c>
      <c r="E171" s="1">
        <v>0</v>
      </c>
      <c r="F171" s="1">
        <v>0</v>
      </c>
      <c r="G171" s="1">
        <v>0</v>
      </c>
      <c r="H171" s="1">
        <v>1</v>
      </c>
      <c r="I171" s="1">
        <v>1</v>
      </c>
      <c r="P171" s="111"/>
      <c r="Q171" s="111"/>
      <c r="R171" s="1">
        <v>2021</v>
      </c>
      <c r="S171" s="1">
        <v>3</v>
      </c>
      <c r="T171" s="4">
        <f t="shared" si="18"/>
        <v>0</v>
      </c>
      <c r="U171" s="4">
        <f t="shared" si="19"/>
        <v>0</v>
      </c>
      <c r="V171" s="4">
        <f t="shared" si="23"/>
        <v>0</v>
      </c>
      <c r="W171" s="4">
        <f t="shared" si="20"/>
        <v>0.33333333333333331</v>
      </c>
      <c r="X171" s="4"/>
      <c r="Y171" s="4"/>
      <c r="Z171" s="4"/>
      <c r="AA171" s="4"/>
      <c r="AB171" s="4"/>
      <c r="AC171" s="4"/>
    </row>
    <row r="172" spans="1:29" x14ac:dyDescent="0.25">
      <c r="A172" s="111"/>
      <c r="B172" s="111"/>
      <c r="C172" s="1">
        <v>2022</v>
      </c>
      <c r="D172" s="1">
        <v>6</v>
      </c>
      <c r="E172" s="1">
        <v>0</v>
      </c>
      <c r="F172" s="1">
        <v>0</v>
      </c>
      <c r="G172" s="1">
        <v>0</v>
      </c>
      <c r="H172" s="1">
        <v>0</v>
      </c>
      <c r="P172" s="111"/>
      <c r="Q172" s="111"/>
      <c r="R172" s="1">
        <v>2022</v>
      </c>
      <c r="S172" s="1">
        <v>6</v>
      </c>
      <c r="T172" s="4">
        <f t="shared" si="18"/>
        <v>0</v>
      </c>
      <c r="U172" s="4">
        <f t="shared" si="19"/>
        <v>0</v>
      </c>
      <c r="V172" s="4">
        <f t="shared" si="23"/>
        <v>0</v>
      </c>
      <c r="W172" s="4">
        <f t="shared" si="20"/>
        <v>0</v>
      </c>
      <c r="X172" s="4"/>
      <c r="Y172" s="4"/>
      <c r="Z172" s="4"/>
      <c r="AA172" s="4"/>
      <c r="AB172" s="4"/>
      <c r="AC172" s="4"/>
    </row>
    <row r="173" spans="1:29" x14ac:dyDescent="0.25">
      <c r="A173" s="111"/>
      <c r="B173" s="111"/>
      <c r="C173" s="1">
        <v>2023</v>
      </c>
      <c r="D173" s="1">
        <v>6</v>
      </c>
      <c r="E173" s="1">
        <v>0</v>
      </c>
      <c r="F173" s="1">
        <v>0</v>
      </c>
      <c r="G173" s="1">
        <v>0</v>
      </c>
      <c r="P173" s="111"/>
      <c r="Q173" s="111"/>
      <c r="R173" s="1">
        <v>2023</v>
      </c>
      <c r="S173" s="1">
        <v>6</v>
      </c>
      <c r="T173" s="4">
        <f t="shared" si="18"/>
        <v>0</v>
      </c>
      <c r="U173" s="4">
        <f t="shared" si="19"/>
        <v>0</v>
      </c>
      <c r="V173" s="4">
        <f t="shared" si="23"/>
        <v>0</v>
      </c>
      <c r="W173" s="4"/>
      <c r="X173" s="4"/>
      <c r="Y173" s="4"/>
      <c r="Z173" s="4"/>
      <c r="AA173" s="4"/>
      <c r="AB173" s="4"/>
      <c r="AC173" s="4"/>
    </row>
    <row r="174" spans="1:29" x14ac:dyDescent="0.25">
      <c r="A174" s="111"/>
      <c r="B174" s="111"/>
      <c r="C174" s="1">
        <v>2024</v>
      </c>
      <c r="D174" s="1">
        <v>7</v>
      </c>
      <c r="E174" s="1">
        <v>0</v>
      </c>
      <c r="F174" s="1">
        <v>0</v>
      </c>
      <c r="P174" s="111"/>
      <c r="Q174" s="111"/>
      <c r="R174" s="1">
        <v>2024</v>
      </c>
      <c r="S174" s="1">
        <v>7</v>
      </c>
      <c r="T174" s="4">
        <f t="shared" si="18"/>
        <v>0</v>
      </c>
      <c r="U174" s="4">
        <f t="shared" si="19"/>
        <v>0</v>
      </c>
      <c r="V174" s="4"/>
      <c r="W174" s="4"/>
      <c r="X174" s="4"/>
      <c r="Y174" s="4"/>
      <c r="Z174" s="4"/>
      <c r="AA174" s="4"/>
      <c r="AB174" s="4"/>
      <c r="AC174" s="4"/>
    </row>
    <row r="175" spans="1:29" x14ac:dyDescent="0.25">
      <c r="A175" s="111"/>
      <c r="B175" s="111" t="s">
        <v>109</v>
      </c>
      <c r="C175" s="1">
        <v>2015</v>
      </c>
      <c r="D175" s="1">
        <v>57</v>
      </c>
      <c r="E175" s="1">
        <v>1</v>
      </c>
      <c r="F175" s="1">
        <v>23</v>
      </c>
      <c r="G175" s="1">
        <v>42</v>
      </c>
      <c r="H175" s="1">
        <v>45</v>
      </c>
      <c r="I175" s="1">
        <v>48</v>
      </c>
      <c r="J175" s="1">
        <v>48</v>
      </c>
      <c r="K175" s="1">
        <v>49</v>
      </c>
      <c r="L175" s="1">
        <v>50</v>
      </c>
      <c r="M175" s="1">
        <v>50</v>
      </c>
      <c r="N175" s="1">
        <v>50</v>
      </c>
      <c r="P175" s="111"/>
      <c r="Q175" s="111" t="s">
        <v>109</v>
      </c>
      <c r="R175" s="1">
        <v>2015</v>
      </c>
      <c r="S175" s="1">
        <v>57</v>
      </c>
      <c r="T175" s="4">
        <f t="shared" si="18"/>
        <v>1.7543859649122806E-2</v>
      </c>
      <c r="U175" s="4">
        <f t="shared" si="19"/>
        <v>0.40350877192982454</v>
      </c>
      <c r="V175" s="4">
        <f t="shared" si="23"/>
        <v>0.73684210526315785</v>
      </c>
      <c r="W175" s="4">
        <f t="shared" si="20"/>
        <v>0.78947368421052633</v>
      </c>
      <c r="X175" s="4">
        <f t="shared" si="21"/>
        <v>0.84210526315789469</v>
      </c>
      <c r="Y175" s="4">
        <f t="shared" si="22"/>
        <v>0.84210526315789469</v>
      </c>
      <c r="Z175" s="4">
        <f t="shared" ref="Z175:Z188" si="24">K175/D175</f>
        <v>0.85964912280701755</v>
      </c>
      <c r="AA175" s="4">
        <f t="shared" ref="AA175" si="25">M175/D175</f>
        <v>0.8771929824561403</v>
      </c>
      <c r="AB175" s="4"/>
      <c r="AC175" s="4"/>
    </row>
    <row r="176" spans="1:29" x14ac:dyDescent="0.25">
      <c r="A176" s="111"/>
      <c r="B176" s="111"/>
      <c r="C176" s="1">
        <v>2016</v>
      </c>
      <c r="D176" s="1">
        <v>25</v>
      </c>
      <c r="E176" s="1">
        <v>0</v>
      </c>
      <c r="F176" s="1">
        <v>12</v>
      </c>
      <c r="G176" s="1">
        <v>17</v>
      </c>
      <c r="H176" s="1">
        <v>18</v>
      </c>
      <c r="I176" s="1">
        <v>18</v>
      </c>
      <c r="J176" s="1">
        <v>18</v>
      </c>
      <c r="K176" s="1">
        <v>18</v>
      </c>
      <c r="L176" s="1">
        <v>18</v>
      </c>
      <c r="M176" s="1">
        <v>18</v>
      </c>
      <c r="N176" s="1">
        <v>18</v>
      </c>
      <c r="P176" s="111"/>
      <c r="Q176" s="111"/>
      <c r="R176" s="1">
        <v>2016</v>
      </c>
      <c r="S176" s="1">
        <v>25</v>
      </c>
      <c r="T176" s="4">
        <f t="shared" si="18"/>
        <v>0</v>
      </c>
      <c r="U176" s="4">
        <f t="shared" si="19"/>
        <v>0.48</v>
      </c>
      <c r="V176" s="4">
        <f t="shared" si="23"/>
        <v>0.68</v>
      </c>
      <c r="W176" s="4">
        <f t="shared" si="20"/>
        <v>0.72</v>
      </c>
      <c r="X176" s="4"/>
      <c r="Y176" s="4"/>
      <c r="Z176" s="4"/>
      <c r="AA176" s="4"/>
      <c r="AB176" s="4"/>
      <c r="AC176" s="4"/>
    </row>
    <row r="177" spans="1:29" x14ac:dyDescent="0.25">
      <c r="A177" s="111"/>
      <c r="B177" s="111"/>
      <c r="C177" s="1">
        <v>2017</v>
      </c>
      <c r="D177" s="1">
        <v>42</v>
      </c>
      <c r="E177" s="1">
        <v>1</v>
      </c>
      <c r="F177" s="1">
        <v>18</v>
      </c>
      <c r="G177" s="1">
        <v>28</v>
      </c>
      <c r="H177" s="1">
        <v>30</v>
      </c>
      <c r="I177" s="1">
        <v>32</v>
      </c>
      <c r="J177" s="1">
        <v>33</v>
      </c>
      <c r="K177" s="1">
        <v>33</v>
      </c>
      <c r="L177" s="1">
        <v>33</v>
      </c>
      <c r="M177" s="1">
        <v>33</v>
      </c>
      <c r="P177" s="111"/>
      <c r="Q177" s="111"/>
      <c r="R177" s="1">
        <v>2017</v>
      </c>
      <c r="S177" s="1">
        <v>42</v>
      </c>
      <c r="T177" s="4">
        <f t="shared" si="18"/>
        <v>2.3809523809523808E-2</v>
      </c>
      <c r="U177" s="4">
        <f t="shared" si="19"/>
        <v>0.42857142857142855</v>
      </c>
      <c r="V177" s="4">
        <f t="shared" si="23"/>
        <v>0.66666666666666663</v>
      </c>
      <c r="W177" s="4">
        <f t="shared" si="20"/>
        <v>0.7142857142857143</v>
      </c>
      <c r="X177" s="4">
        <f t="shared" si="21"/>
        <v>0.76190476190476186</v>
      </c>
      <c r="Y177" s="4">
        <f t="shared" si="22"/>
        <v>0.7857142857142857</v>
      </c>
      <c r="Z177" s="4"/>
      <c r="AA177" s="4"/>
      <c r="AB177" s="4"/>
      <c r="AC177" s="4"/>
    </row>
    <row r="178" spans="1:29" x14ac:dyDescent="0.25">
      <c r="A178" s="111"/>
      <c r="B178" s="111"/>
      <c r="C178" s="1">
        <v>2018</v>
      </c>
      <c r="D178" s="1">
        <v>35</v>
      </c>
      <c r="E178" s="1">
        <v>0</v>
      </c>
      <c r="F178" s="1">
        <v>6</v>
      </c>
      <c r="G178" s="1">
        <v>20</v>
      </c>
      <c r="H178" s="1">
        <v>23</v>
      </c>
      <c r="I178" s="1">
        <v>26</v>
      </c>
      <c r="J178" s="1">
        <v>26</v>
      </c>
      <c r="K178" s="1">
        <v>26</v>
      </c>
      <c r="L178" s="1">
        <v>26</v>
      </c>
      <c r="P178" s="111"/>
      <c r="Q178" s="111"/>
      <c r="R178" s="1">
        <v>2018</v>
      </c>
      <c r="S178" s="1">
        <v>35</v>
      </c>
      <c r="T178" s="4">
        <f t="shared" si="18"/>
        <v>0</v>
      </c>
      <c r="U178" s="4">
        <f t="shared" si="19"/>
        <v>0.17142857142857143</v>
      </c>
      <c r="V178" s="4">
        <f t="shared" si="23"/>
        <v>0.5714285714285714</v>
      </c>
      <c r="W178" s="4">
        <f t="shared" si="20"/>
        <v>0.65714285714285714</v>
      </c>
      <c r="X178" s="4">
        <f t="shared" si="21"/>
        <v>0.74285714285714288</v>
      </c>
      <c r="Y178" s="4"/>
      <c r="Z178" s="4"/>
      <c r="AA178" s="4"/>
      <c r="AB178" s="4"/>
      <c r="AC178" s="4"/>
    </row>
    <row r="179" spans="1:29" x14ac:dyDescent="0.25">
      <c r="A179" s="111"/>
      <c r="B179" s="111"/>
      <c r="C179" s="1">
        <v>2019</v>
      </c>
      <c r="D179" s="1">
        <v>30</v>
      </c>
      <c r="E179" s="1">
        <v>0</v>
      </c>
      <c r="F179" s="1">
        <v>7</v>
      </c>
      <c r="G179" s="1">
        <v>16</v>
      </c>
      <c r="H179" s="1">
        <v>25</v>
      </c>
      <c r="I179" s="1">
        <v>25</v>
      </c>
      <c r="J179" s="1">
        <v>26</v>
      </c>
      <c r="K179" s="1">
        <v>26</v>
      </c>
      <c r="P179" s="111"/>
      <c r="Q179" s="111"/>
      <c r="R179" s="1">
        <v>2019</v>
      </c>
      <c r="S179" s="1">
        <v>30</v>
      </c>
      <c r="T179" s="4">
        <f t="shared" si="18"/>
        <v>0</v>
      </c>
      <c r="U179" s="4">
        <f t="shared" si="19"/>
        <v>0.23333333333333334</v>
      </c>
      <c r="V179" s="4">
        <f t="shared" si="23"/>
        <v>0.53333333333333333</v>
      </c>
      <c r="W179" s="4">
        <f t="shared" si="20"/>
        <v>0.83333333333333337</v>
      </c>
      <c r="X179" s="4">
        <f t="shared" si="21"/>
        <v>0.83333333333333337</v>
      </c>
      <c r="Y179" s="4">
        <f t="shared" si="22"/>
        <v>0.8666666666666667</v>
      </c>
      <c r="Z179" s="4"/>
      <c r="AA179" s="4"/>
      <c r="AB179" s="4"/>
      <c r="AC179" s="4"/>
    </row>
    <row r="180" spans="1:29" x14ac:dyDescent="0.25">
      <c r="A180" s="111"/>
      <c r="B180" s="111"/>
      <c r="C180" s="1">
        <v>2020</v>
      </c>
      <c r="D180" s="1">
        <v>44</v>
      </c>
      <c r="E180" s="1">
        <v>0</v>
      </c>
      <c r="F180" s="1">
        <v>1</v>
      </c>
      <c r="G180" s="1">
        <v>24</v>
      </c>
      <c r="H180" s="1">
        <v>28</v>
      </c>
      <c r="I180" s="1">
        <v>31</v>
      </c>
      <c r="J180" s="1">
        <v>31</v>
      </c>
      <c r="P180" s="111"/>
      <c r="Q180" s="111"/>
      <c r="R180" s="1">
        <v>2020</v>
      </c>
      <c r="S180" s="1">
        <v>44</v>
      </c>
      <c r="T180" s="4">
        <f t="shared" si="18"/>
        <v>0</v>
      </c>
      <c r="U180" s="4">
        <f t="shared" si="19"/>
        <v>2.2727272727272728E-2</v>
      </c>
      <c r="V180" s="4">
        <f t="shared" si="23"/>
        <v>0.54545454545454541</v>
      </c>
      <c r="W180" s="4">
        <f t="shared" si="20"/>
        <v>0.63636363636363635</v>
      </c>
      <c r="X180" s="4">
        <f t="shared" si="21"/>
        <v>0.70454545454545459</v>
      </c>
      <c r="Y180" s="4"/>
      <c r="Z180" s="4"/>
      <c r="AA180" s="4"/>
      <c r="AB180" s="4"/>
      <c r="AC180" s="4"/>
    </row>
    <row r="181" spans="1:29" x14ac:dyDescent="0.25">
      <c r="A181" s="111"/>
      <c r="B181" s="111"/>
      <c r="C181" s="1">
        <v>2021</v>
      </c>
      <c r="D181" s="1">
        <v>35</v>
      </c>
      <c r="E181" s="1">
        <v>0</v>
      </c>
      <c r="F181" s="1">
        <v>6</v>
      </c>
      <c r="G181" s="1">
        <v>17</v>
      </c>
      <c r="H181" s="1">
        <v>20</v>
      </c>
      <c r="I181" s="1">
        <v>20</v>
      </c>
      <c r="P181" s="111"/>
      <c r="Q181" s="111"/>
      <c r="R181" s="1">
        <v>2021</v>
      </c>
      <c r="S181" s="1">
        <v>35</v>
      </c>
      <c r="T181" s="4">
        <f t="shared" si="18"/>
        <v>0</v>
      </c>
      <c r="U181" s="4">
        <f t="shared" si="19"/>
        <v>0.17142857142857143</v>
      </c>
      <c r="V181" s="4">
        <f t="shared" si="23"/>
        <v>0.48571428571428571</v>
      </c>
      <c r="W181" s="4">
        <f t="shared" si="20"/>
        <v>0.5714285714285714</v>
      </c>
      <c r="X181" s="4">
        <f t="shared" si="21"/>
        <v>0.5714285714285714</v>
      </c>
      <c r="Y181" s="4"/>
      <c r="Z181" s="4"/>
      <c r="AA181" s="4"/>
      <c r="AB181" s="4"/>
      <c r="AC181" s="4"/>
    </row>
    <row r="182" spans="1:29" x14ac:dyDescent="0.25">
      <c r="A182" s="111"/>
      <c r="B182" s="111"/>
      <c r="C182" s="1">
        <v>2022</v>
      </c>
      <c r="D182" s="1">
        <v>32</v>
      </c>
      <c r="E182" s="1">
        <v>0</v>
      </c>
      <c r="F182" s="1">
        <v>3</v>
      </c>
      <c r="G182" s="1">
        <v>21</v>
      </c>
      <c r="H182" s="1">
        <v>24</v>
      </c>
      <c r="P182" s="111"/>
      <c r="Q182" s="111"/>
      <c r="R182" s="1">
        <v>2022</v>
      </c>
      <c r="S182" s="1">
        <v>32</v>
      </c>
      <c r="T182" s="4">
        <f t="shared" si="18"/>
        <v>0</v>
      </c>
      <c r="U182" s="4">
        <f t="shared" si="19"/>
        <v>9.375E-2</v>
      </c>
      <c r="V182" s="4">
        <f t="shared" si="23"/>
        <v>0.65625</v>
      </c>
      <c r="W182" s="4">
        <f t="shared" si="20"/>
        <v>0.75</v>
      </c>
      <c r="X182" s="4"/>
      <c r="Y182" s="4"/>
      <c r="Z182" s="4"/>
      <c r="AA182" s="4"/>
      <c r="AB182" s="4"/>
      <c r="AC182" s="4"/>
    </row>
    <row r="183" spans="1:29" x14ac:dyDescent="0.25">
      <c r="A183" s="111"/>
      <c r="B183" s="111"/>
      <c r="C183" s="1">
        <v>2023</v>
      </c>
      <c r="D183" s="1">
        <v>35</v>
      </c>
      <c r="E183" s="1">
        <v>0</v>
      </c>
      <c r="F183" s="1">
        <v>10</v>
      </c>
      <c r="G183" s="1">
        <v>21</v>
      </c>
      <c r="P183" s="111"/>
      <c r="Q183" s="111"/>
      <c r="R183" s="1">
        <v>2023</v>
      </c>
      <c r="S183" s="1">
        <v>35</v>
      </c>
      <c r="T183" s="4">
        <f t="shared" si="18"/>
        <v>0</v>
      </c>
      <c r="U183" s="4">
        <f t="shared" si="19"/>
        <v>0.2857142857142857</v>
      </c>
      <c r="V183" s="4">
        <f t="shared" si="23"/>
        <v>0.6</v>
      </c>
      <c r="W183" s="4"/>
      <c r="X183" s="4"/>
      <c r="Y183" s="4"/>
      <c r="Z183" s="4"/>
      <c r="AA183" s="4"/>
      <c r="AB183" s="4"/>
      <c r="AC183" s="4"/>
    </row>
    <row r="184" spans="1:29" x14ac:dyDescent="0.25">
      <c r="A184" s="111"/>
      <c r="B184" s="111"/>
      <c r="C184" s="1">
        <v>2024</v>
      </c>
      <c r="D184" s="1">
        <v>48</v>
      </c>
      <c r="E184" s="1">
        <v>1</v>
      </c>
      <c r="F184" s="1">
        <v>11</v>
      </c>
      <c r="P184" s="111"/>
      <c r="Q184" s="111"/>
      <c r="R184" s="1">
        <v>2024</v>
      </c>
      <c r="S184" s="1">
        <v>48</v>
      </c>
      <c r="T184" s="4">
        <f t="shared" si="18"/>
        <v>2.0833333333333332E-2</v>
      </c>
      <c r="U184" s="4">
        <f t="shared" si="19"/>
        <v>0.22916666666666666</v>
      </c>
      <c r="V184" s="4"/>
      <c r="W184" s="4"/>
      <c r="X184" s="4"/>
      <c r="Y184" s="4"/>
      <c r="Z184" s="4"/>
      <c r="AA184" s="4"/>
      <c r="AB184" s="4"/>
      <c r="AC184" s="4"/>
    </row>
    <row r="185" spans="1:29" x14ac:dyDescent="0.25">
      <c r="A185" s="114" t="s">
        <v>65</v>
      </c>
      <c r="B185" s="111" t="s">
        <v>110</v>
      </c>
      <c r="C185" s="100">
        <v>2015</v>
      </c>
      <c r="D185" s="100">
        <v>41</v>
      </c>
      <c r="E185" s="100">
        <v>10</v>
      </c>
      <c r="F185" s="100">
        <v>21</v>
      </c>
      <c r="G185" s="100">
        <v>29</v>
      </c>
      <c r="H185" s="100">
        <v>29</v>
      </c>
      <c r="I185" s="100">
        <v>29</v>
      </c>
      <c r="J185" s="100">
        <v>29</v>
      </c>
      <c r="K185" s="100">
        <v>29</v>
      </c>
      <c r="L185" s="100">
        <v>29</v>
      </c>
      <c r="M185" s="100">
        <v>29</v>
      </c>
      <c r="N185" s="100">
        <v>29</v>
      </c>
      <c r="P185" s="110" t="s">
        <v>111</v>
      </c>
      <c r="Q185" s="110" t="s">
        <v>110</v>
      </c>
      <c r="R185" s="100">
        <v>2015</v>
      </c>
      <c r="S185" s="100">
        <v>41</v>
      </c>
      <c r="T185" s="4">
        <f t="shared" si="18"/>
        <v>0.24390243902439024</v>
      </c>
      <c r="U185" s="4">
        <f t="shared" si="19"/>
        <v>0.51219512195121952</v>
      </c>
      <c r="V185" s="4">
        <f t="shared" si="23"/>
        <v>0.70731707317073167</v>
      </c>
      <c r="W185" s="4">
        <f t="shared" si="20"/>
        <v>0.70731707317073167</v>
      </c>
      <c r="X185" s="4"/>
      <c r="Y185" s="4"/>
      <c r="Z185" s="4"/>
      <c r="AA185" s="4"/>
      <c r="AB185" s="4"/>
      <c r="AC185" s="4"/>
    </row>
    <row r="186" spans="1:29" x14ac:dyDescent="0.25">
      <c r="A186" s="114"/>
      <c r="B186" s="111"/>
      <c r="C186" s="100">
        <v>2016</v>
      </c>
      <c r="D186" s="100">
        <v>17</v>
      </c>
      <c r="E186" s="100">
        <v>5</v>
      </c>
      <c r="F186" s="100">
        <v>14</v>
      </c>
      <c r="G186" s="100">
        <v>14</v>
      </c>
      <c r="H186" s="100">
        <v>14</v>
      </c>
      <c r="I186" s="100">
        <v>15</v>
      </c>
      <c r="J186" s="100">
        <v>15</v>
      </c>
      <c r="K186" s="100">
        <v>15</v>
      </c>
      <c r="L186" s="100">
        <v>15</v>
      </c>
      <c r="M186" s="100">
        <v>15</v>
      </c>
      <c r="N186" s="100">
        <v>15</v>
      </c>
      <c r="P186" s="110"/>
      <c r="Q186" s="110"/>
      <c r="R186" s="100">
        <v>2016</v>
      </c>
      <c r="S186" s="100">
        <v>17</v>
      </c>
      <c r="T186" s="4">
        <f t="shared" si="18"/>
        <v>0.29411764705882354</v>
      </c>
      <c r="U186" s="4">
        <f t="shared" si="19"/>
        <v>0.82352941176470584</v>
      </c>
      <c r="V186" s="4">
        <f t="shared" si="23"/>
        <v>0.82352941176470584</v>
      </c>
      <c r="W186" s="4">
        <f t="shared" si="20"/>
        <v>0.82352941176470584</v>
      </c>
      <c r="X186" s="4">
        <f t="shared" si="21"/>
        <v>0.88235294117647056</v>
      </c>
      <c r="Y186" s="4"/>
      <c r="Z186" s="4"/>
      <c r="AA186" s="4"/>
      <c r="AB186" s="4"/>
      <c r="AC186" s="4"/>
    </row>
    <row r="187" spans="1:29" x14ac:dyDescent="0.25">
      <c r="A187" s="114"/>
      <c r="B187" s="111"/>
      <c r="C187" s="100">
        <v>2017</v>
      </c>
      <c r="D187" s="100">
        <v>17</v>
      </c>
      <c r="E187" s="100">
        <v>0</v>
      </c>
      <c r="F187" s="100">
        <v>6</v>
      </c>
      <c r="G187" s="100">
        <v>8</v>
      </c>
      <c r="H187" s="100">
        <v>8</v>
      </c>
      <c r="I187" s="100">
        <v>9</v>
      </c>
      <c r="J187" s="100">
        <v>9</v>
      </c>
      <c r="K187" s="100">
        <v>9</v>
      </c>
      <c r="L187" s="100">
        <v>9</v>
      </c>
      <c r="M187" s="100">
        <v>9</v>
      </c>
      <c r="N187" s="100"/>
      <c r="P187" s="110"/>
      <c r="Q187" s="110"/>
      <c r="R187" s="100">
        <v>2017</v>
      </c>
      <c r="S187" s="100">
        <v>17</v>
      </c>
      <c r="T187" s="4">
        <f t="shared" si="18"/>
        <v>0</v>
      </c>
      <c r="U187" s="4">
        <f t="shared" si="19"/>
        <v>0.35294117647058826</v>
      </c>
      <c r="V187" s="4">
        <f t="shared" si="23"/>
        <v>0.47058823529411764</v>
      </c>
      <c r="W187" s="4">
        <f t="shared" si="20"/>
        <v>0.47058823529411764</v>
      </c>
      <c r="X187" s="4">
        <f t="shared" si="21"/>
        <v>0.52941176470588236</v>
      </c>
      <c r="Y187" s="4"/>
      <c r="Z187" s="4"/>
      <c r="AA187" s="4"/>
      <c r="AB187" s="4"/>
      <c r="AC187" s="4"/>
    </row>
    <row r="188" spans="1:29" x14ac:dyDescent="0.25">
      <c r="A188" s="114"/>
      <c r="B188" s="111"/>
      <c r="C188" s="100">
        <v>2018</v>
      </c>
      <c r="D188" s="100">
        <v>24</v>
      </c>
      <c r="E188" s="100">
        <v>3</v>
      </c>
      <c r="F188" s="100">
        <v>6</v>
      </c>
      <c r="G188" s="100">
        <v>11</v>
      </c>
      <c r="H188" s="100">
        <v>11</v>
      </c>
      <c r="I188" s="100">
        <v>11</v>
      </c>
      <c r="J188" s="100">
        <v>11</v>
      </c>
      <c r="K188" s="100">
        <v>12</v>
      </c>
      <c r="L188" s="100">
        <v>12</v>
      </c>
      <c r="M188" s="100"/>
      <c r="N188" s="100"/>
      <c r="P188" s="110"/>
      <c r="Q188" s="110"/>
      <c r="R188" s="100">
        <v>2018</v>
      </c>
      <c r="S188" s="100">
        <v>24</v>
      </c>
      <c r="T188" s="4">
        <f t="shared" si="18"/>
        <v>0.125</v>
      </c>
      <c r="U188" s="4">
        <f t="shared" si="19"/>
        <v>0.25</v>
      </c>
      <c r="V188" s="4">
        <f t="shared" si="23"/>
        <v>0.45833333333333331</v>
      </c>
      <c r="W188" s="4">
        <f t="shared" si="20"/>
        <v>0.45833333333333331</v>
      </c>
      <c r="X188" s="4">
        <f t="shared" si="21"/>
        <v>0.45833333333333331</v>
      </c>
      <c r="Y188" s="4">
        <f t="shared" si="22"/>
        <v>0.45833333333333331</v>
      </c>
      <c r="Z188" s="4">
        <f t="shared" si="24"/>
        <v>0.5</v>
      </c>
      <c r="AA188" s="4"/>
      <c r="AB188" s="4"/>
      <c r="AC188" s="4"/>
    </row>
    <row r="189" spans="1:29" x14ac:dyDescent="0.25">
      <c r="A189" s="114"/>
      <c r="B189" s="111"/>
      <c r="C189" s="100">
        <v>2019</v>
      </c>
      <c r="D189" s="100">
        <v>22</v>
      </c>
      <c r="E189" s="100">
        <v>2</v>
      </c>
      <c r="F189" s="100">
        <v>10</v>
      </c>
      <c r="G189" s="100">
        <v>13</v>
      </c>
      <c r="H189" s="100">
        <v>14</v>
      </c>
      <c r="I189" s="100">
        <v>15</v>
      </c>
      <c r="J189" s="100">
        <v>15</v>
      </c>
      <c r="K189" s="100">
        <v>15</v>
      </c>
      <c r="L189" s="100"/>
      <c r="M189" s="100"/>
      <c r="N189" s="100"/>
      <c r="P189" s="110"/>
      <c r="Q189" s="110"/>
      <c r="R189" s="100">
        <v>2019</v>
      </c>
      <c r="S189" s="100">
        <v>22</v>
      </c>
      <c r="T189" s="4">
        <f t="shared" si="18"/>
        <v>9.0909090909090912E-2</v>
      </c>
      <c r="U189" s="4">
        <f t="shared" si="19"/>
        <v>0.45454545454545453</v>
      </c>
      <c r="V189" s="4">
        <f t="shared" si="23"/>
        <v>0.59090909090909094</v>
      </c>
      <c r="W189" s="4">
        <f t="shared" si="20"/>
        <v>0.63636363636363635</v>
      </c>
      <c r="X189" s="4">
        <f t="shared" si="21"/>
        <v>0.68181818181818177</v>
      </c>
      <c r="Y189" s="4"/>
      <c r="Z189" s="4"/>
      <c r="AA189" s="4"/>
      <c r="AB189" s="4"/>
      <c r="AC189" s="4"/>
    </row>
    <row r="190" spans="1:29" x14ac:dyDescent="0.25">
      <c r="A190" s="114"/>
      <c r="B190" s="111"/>
      <c r="C190" s="100">
        <v>2020</v>
      </c>
      <c r="D190" s="100">
        <v>57</v>
      </c>
      <c r="E190" s="100">
        <v>4</v>
      </c>
      <c r="F190" s="100">
        <v>21</v>
      </c>
      <c r="G190" s="100">
        <v>37</v>
      </c>
      <c r="H190" s="100">
        <v>42</v>
      </c>
      <c r="I190" s="100">
        <v>43</v>
      </c>
      <c r="J190" s="100">
        <v>43</v>
      </c>
      <c r="K190" s="100"/>
      <c r="L190" s="100"/>
      <c r="M190" s="100"/>
      <c r="N190" s="100"/>
      <c r="P190" s="110"/>
      <c r="Q190" s="110"/>
      <c r="R190" s="100">
        <v>2020</v>
      </c>
      <c r="S190" s="100">
        <v>57</v>
      </c>
      <c r="T190" s="4">
        <f t="shared" si="18"/>
        <v>7.0175438596491224E-2</v>
      </c>
      <c r="U190" s="4">
        <f t="shared" si="19"/>
        <v>0.36842105263157893</v>
      </c>
      <c r="V190" s="4">
        <f t="shared" si="23"/>
        <v>0.64912280701754388</v>
      </c>
      <c r="W190" s="4">
        <f t="shared" si="20"/>
        <v>0.73684210526315785</v>
      </c>
      <c r="X190" s="4"/>
      <c r="Y190" s="4"/>
      <c r="Z190" s="4"/>
      <c r="AA190" s="4"/>
      <c r="AB190" s="4"/>
      <c r="AC190" s="4"/>
    </row>
    <row r="191" spans="1:29" x14ac:dyDescent="0.25">
      <c r="A191" s="114"/>
      <c r="B191" s="111"/>
      <c r="C191" s="1">
        <v>2021</v>
      </c>
      <c r="D191" s="1">
        <v>41</v>
      </c>
      <c r="E191" s="1">
        <v>0</v>
      </c>
      <c r="F191" s="1">
        <v>12</v>
      </c>
      <c r="G191" s="1">
        <v>21</v>
      </c>
      <c r="H191" s="1">
        <v>26</v>
      </c>
      <c r="I191" s="1">
        <v>26</v>
      </c>
      <c r="P191" s="110"/>
      <c r="Q191" s="110"/>
      <c r="R191" s="1">
        <v>2021</v>
      </c>
      <c r="S191" s="1">
        <v>41</v>
      </c>
      <c r="T191" s="4">
        <f t="shared" si="18"/>
        <v>0</v>
      </c>
      <c r="U191" s="4">
        <f t="shared" si="19"/>
        <v>0.29268292682926828</v>
      </c>
      <c r="V191" s="4">
        <f t="shared" si="23"/>
        <v>0.51219512195121952</v>
      </c>
      <c r="W191" s="4">
        <f t="shared" si="20"/>
        <v>0.63414634146341464</v>
      </c>
      <c r="X191" s="4"/>
      <c r="Y191" s="4"/>
      <c r="Z191" s="4"/>
      <c r="AA191" s="4"/>
      <c r="AB191" s="4"/>
      <c r="AC191" s="4"/>
    </row>
    <row r="192" spans="1:29" x14ac:dyDescent="0.25">
      <c r="A192" s="114"/>
      <c r="B192" s="111"/>
      <c r="C192" s="1">
        <v>2022</v>
      </c>
      <c r="D192" s="1">
        <v>36</v>
      </c>
      <c r="E192" s="1">
        <v>1</v>
      </c>
      <c r="F192" s="1">
        <v>16</v>
      </c>
      <c r="G192" s="1">
        <v>23</v>
      </c>
      <c r="H192" s="1">
        <v>23</v>
      </c>
      <c r="P192" s="110"/>
      <c r="Q192" s="110"/>
      <c r="R192" s="1">
        <v>2022</v>
      </c>
      <c r="S192" s="1">
        <v>36</v>
      </c>
      <c r="T192" s="4">
        <f t="shared" si="18"/>
        <v>2.7777777777777776E-2</v>
      </c>
      <c r="U192" s="4">
        <f t="shared" si="19"/>
        <v>0.44444444444444442</v>
      </c>
      <c r="V192" s="4">
        <f t="shared" si="23"/>
        <v>0.63888888888888884</v>
      </c>
      <c r="W192" s="4">
        <f t="shared" si="20"/>
        <v>0.63888888888888884</v>
      </c>
      <c r="X192" s="4"/>
      <c r="Y192" s="4"/>
      <c r="Z192" s="4"/>
      <c r="AA192" s="4"/>
      <c r="AB192" s="4"/>
      <c r="AC192" s="4"/>
    </row>
    <row r="193" spans="1:29" x14ac:dyDescent="0.25">
      <c r="A193" s="114"/>
      <c r="B193" s="111"/>
      <c r="C193" s="1">
        <v>2023</v>
      </c>
      <c r="D193" s="1">
        <v>34</v>
      </c>
      <c r="E193" s="1">
        <v>1</v>
      </c>
      <c r="F193" s="1">
        <v>8</v>
      </c>
      <c r="G193" s="1">
        <v>9</v>
      </c>
      <c r="P193" s="110"/>
      <c r="Q193" s="110"/>
      <c r="R193" s="1">
        <v>2023</v>
      </c>
      <c r="S193" s="1">
        <v>34</v>
      </c>
      <c r="T193" s="4">
        <f t="shared" si="18"/>
        <v>2.9411764705882353E-2</v>
      </c>
      <c r="U193" s="4">
        <f t="shared" si="19"/>
        <v>0.23529411764705882</v>
      </c>
      <c r="V193" s="4">
        <f t="shared" si="23"/>
        <v>0.26470588235294118</v>
      </c>
      <c r="W193" s="4"/>
      <c r="X193" s="4"/>
      <c r="Y193" s="4"/>
      <c r="Z193" s="4"/>
      <c r="AA193" s="4"/>
      <c r="AB193" s="4"/>
      <c r="AC193" s="4"/>
    </row>
    <row r="194" spans="1:29" x14ac:dyDescent="0.25">
      <c r="A194" s="114"/>
      <c r="B194" s="111"/>
      <c r="C194" s="1">
        <v>2024</v>
      </c>
      <c r="D194" s="1">
        <v>42</v>
      </c>
      <c r="E194" s="1">
        <v>2</v>
      </c>
      <c r="F194" s="1">
        <v>3</v>
      </c>
      <c r="P194" s="110"/>
      <c r="Q194" s="110"/>
      <c r="R194" s="1">
        <v>2024</v>
      </c>
      <c r="S194" s="1">
        <v>42</v>
      </c>
      <c r="T194" s="4">
        <f t="shared" si="18"/>
        <v>4.7619047619047616E-2</v>
      </c>
      <c r="U194" s="4">
        <f t="shared" si="19"/>
        <v>7.1428571428571425E-2</v>
      </c>
      <c r="V194" s="4"/>
      <c r="W194" s="4"/>
      <c r="X194" s="4"/>
      <c r="Y194" s="4"/>
      <c r="Z194" s="4"/>
      <c r="AA194" s="4"/>
      <c r="AB194" s="4"/>
      <c r="AC194" s="4"/>
    </row>
    <row r="195" spans="1:29" x14ac:dyDescent="0.25">
      <c r="A195" s="114"/>
      <c r="B195" s="111" t="s">
        <v>112</v>
      </c>
      <c r="C195" s="100">
        <v>2015</v>
      </c>
      <c r="D195" s="100">
        <v>4</v>
      </c>
      <c r="E195" s="100">
        <v>0</v>
      </c>
      <c r="F195" s="100">
        <v>1</v>
      </c>
      <c r="G195" s="100">
        <v>3</v>
      </c>
      <c r="H195" s="100">
        <v>3</v>
      </c>
      <c r="I195" s="100">
        <v>3</v>
      </c>
      <c r="J195" s="100">
        <v>3</v>
      </c>
      <c r="K195" s="100">
        <v>3</v>
      </c>
      <c r="L195" s="100">
        <v>3</v>
      </c>
      <c r="M195" s="100">
        <v>3</v>
      </c>
      <c r="N195" s="100">
        <v>3</v>
      </c>
      <c r="P195" s="110"/>
      <c r="Q195" s="111" t="s">
        <v>112</v>
      </c>
      <c r="R195" s="100">
        <v>2015</v>
      </c>
      <c r="S195" s="100">
        <v>4</v>
      </c>
      <c r="T195" s="4">
        <f t="shared" si="18"/>
        <v>0</v>
      </c>
      <c r="U195" s="4">
        <f t="shared" si="19"/>
        <v>0.25</v>
      </c>
      <c r="V195" s="4">
        <f t="shared" si="23"/>
        <v>0.75</v>
      </c>
      <c r="W195" s="4">
        <f t="shared" si="20"/>
        <v>0.75</v>
      </c>
      <c r="X195" s="4"/>
      <c r="Y195" s="4"/>
      <c r="Z195" s="4"/>
      <c r="AA195" s="4"/>
      <c r="AB195" s="4"/>
      <c r="AC195" s="4"/>
    </row>
    <row r="196" spans="1:29" x14ac:dyDescent="0.25">
      <c r="A196" s="114"/>
      <c r="B196" s="111"/>
      <c r="C196" s="100">
        <v>2016</v>
      </c>
      <c r="D196" s="100">
        <v>5</v>
      </c>
      <c r="E196" s="100">
        <v>0</v>
      </c>
      <c r="F196" s="100">
        <v>1</v>
      </c>
      <c r="G196" s="100">
        <v>1</v>
      </c>
      <c r="H196" s="100">
        <v>1</v>
      </c>
      <c r="I196" s="100">
        <v>2</v>
      </c>
      <c r="J196" s="100">
        <v>2</v>
      </c>
      <c r="K196" s="100">
        <v>2</v>
      </c>
      <c r="L196" s="100">
        <v>2</v>
      </c>
      <c r="M196" s="100">
        <v>2</v>
      </c>
      <c r="N196" s="100">
        <v>2</v>
      </c>
      <c r="P196" s="110"/>
      <c r="Q196" s="111"/>
      <c r="R196" s="100">
        <v>2016</v>
      </c>
      <c r="S196" s="100">
        <v>5</v>
      </c>
      <c r="T196" s="4">
        <f t="shared" si="18"/>
        <v>0</v>
      </c>
      <c r="U196" s="4">
        <f t="shared" si="19"/>
        <v>0.2</v>
      </c>
      <c r="V196" s="4">
        <f t="shared" si="23"/>
        <v>0.2</v>
      </c>
      <c r="W196" s="4">
        <f t="shared" si="20"/>
        <v>0.2</v>
      </c>
      <c r="X196" s="4">
        <f t="shared" si="21"/>
        <v>0.4</v>
      </c>
      <c r="Y196" s="4"/>
      <c r="Z196" s="4"/>
      <c r="AA196" s="4"/>
      <c r="AB196" s="4"/>
      <c r="AC196" s="4"/>
    </row>
    <row r="197" spans="1:29" x14ac:dyDescent="0.25">
      <c r="A197" s="114"/>
      <c r="B197" s="111"/>
      <c r="C197" s="100">
        <v>2017</v>
      </c>
      <c r="D197" s="100">
        <v>3</v>
      </c>
      <c r="E197" s="100">
        <v>0</v>
      </c>
      <c r="F197" s="100">
        <v>1</v>
      </c>
      <c r="G197" s="100">
        <v>1</v>
      </c>
      <c r="H197" s="100">
        <v>1</v>
      </c>
      <c r="I197" s="100">
        <v>1</v>
      </c>
      <c r="J197" s="100">
        <v>1</v>
      </c>
      <c r="K197" s="100">
        <v>1</v>
      </c>
      <c r="L197" s="100">
        <v>1</v>
      </c>
      <c r="M197" s="100">
        <v>1</v>
      </c>
      <c r="N197" s="100"/>
      <c r="P197" s="110"/>
      <c r="Q197" s="111"/>
      <c r="R197" s="100">
        <v>2017</v>
      </c>
      <c r="S197" s="100">
        <v>3</v>
      </c>
      <c r="T197" s="4">
        <f t="shared" si="18"/>
        <v>0</v>
      </c>
      <c r="U197" s="4">
        <f t="shared" si="19"/>
        <v>0.33333333333333331</v>
      </c>
      <c r="V197" s="4">
        <f t="shared" si="23"/>
        <v>0.33333333333333331</v>
      </c>
      <c r="W197" s="4">
        <f t="shared" si="20"/>
        <v>0.33333333333333331</v>
      </c>
      <c r="X197" s="4"/>
      <c r="Y197" s="4"/>
      <c r="Z197" s="4"/>
      <c r="AA197" s="4"/>
      <c r="AB197" s="4"/>
      <c r="AC197" s="4"/>
    </row>
    <row r="198" spans="1:29" x14ac:dyDescent="0.25">
      <c r="A198" s="114"/>
      <c r="B198" s="111"/>
      <c r="C198" s="100">
        <v>2018</v>
      </c>
      <c r="D198" s="100">
        <v>9</v>
      </c>
      <c r="E198" s="100">
        <v>1</v>
      </c>
      <c r="F198" s="100">
        <v>5</v>
      </c>
      <c r="G198" s="100">
        <v>6</v>
      </c>
      <c r="H198" s="100">
        <v>6</v>
      </c>
      <c r="I198" s="100">
        <v>6</v>
      </c>
      <c r="J198" s="100">
        <v>6</v>
      </c>
      <c r="K198" s="100">
        <v>6</v>
      </c>
      <c r="L198" s="100">
        <v>6</v>
      </c>
      <c r="M198" s="100"/>
      <c r="N198" s="100"/>
      <c r="P198" s="110"/>
      <c r="Q198" s="111"/>
      <c r="R198" s="100">
        <v>2018</v>
      </c>
      <c r="S198" s="100">
        <v>9</v>
      </c>
      <c r="T198" s="4">
        <f t="shared" si="18"/>
        <v>0.1111111111111111</v>
      </c>
      <c r="U198" s="4">
        <f t="shared" si="19"/>
        <v>0.55555555555555558</v>
      </c>
      <c r="V198" s="4">
        <f t="shared" si="23"/>
        <v>0.66666666666666663</v>
      </c>
      <c r="W198" s="4">
        <f t="shared" si="20"/>
        <v>0.66666666666666663</v>
      </c>
      <c r="X198" s="4"/>
      <c r="Y198" s="4"/>
      <c r="Z198" s="4"/>
      <c r="AA198" s="4"/>
      <c r="AB198" s="4"/>
      <c r="AC198" s="4"/>
    </row>
    <row r="199" spans="1:29" x14ac:dyDescent="0.25">
      <c r="A199" s="114"/>
      <c r="B199" s="111"/>
      <c r="C199" s="100">
        <v>2019</v>
      </c>
      <c r="D199" s="100">
        <v>9</v>
      </c>
      <c r="E199" s="100">
        <v>0</v>
      </c>
      <c r="F199" s="100">
        <v>3</v>
      </c>
      <c r="G199" s="100">
        <v>6</v>
      </c>
      <c r="H199" s="100">
        <v>7</v>
      </c>
      <c r="I199" s="100">
        <v>7</v>
      </c>
      <c r="J199" s="100">
        <v>7</v>
      </c>
      <c r="K199" s="100">
        <v>7</v>
      </c>
      <c r="L199" s="100"/>
      <c r="M199" s="100"/>
      <c r="N199" s="100"/>
      <c r="P199" s="110"/>
      <c r="Q199" s="111"/>
      <c r="R199" s="100">
        <v>2019</v>
      </c>
      <c r="S199" s="100">
        <v>9</v>
      </c>
      <c r="T199" s="4">
        <f t="shared" si="18"/>
        <v>0</v>
      </c>
      <c r="U199" s="4">
        <f t="shared" si="19"/>
        <v>0.33333333333333331</v>
      </c>
      <c r="V199" s="4">
        <f t="shared" si="23"/>
        <v>0.66666666666666663</v>
      </c>
      <c r="W199" s="4">
        <f t="shared" si="20"/>
        <v>0.77777777777777779</v>
      </c>
      <c r="X199" s="4"/>
      <c r="Y199" s="4"/>
      <c r="Z199" s="4"/>
      <c r="AA199" s="4"/>
      <c r="AB199" s="4"/>
      <c r="AC199" s="4"/>
    </row>
    <row r="200" spans="1:29" x14ac:dyDescent="0.25">
      <c r="A200" s="114"/>
      <c r="B200" s="111"/>
      <c r="C200" s="100">
        <v>2020</v>
      </c>
      <c r="D200" s="100">
        <v>15</v>
      </c>
      <c r="E200" s="100">
        <v>0</v>
      </c>
      <c r="F200" s="100">
        <v>5</v>
      </c>
      <c r="G200" s="100">
        <v>7</v>
      </c>
      <c r="H200" s="100">
        <v>8</v>
      </c>
      <c r="I200" s="100">
        <v>8</v>
      </c>
      <c r="J200" s="100">
        <v>8</v>
      </c>
      <c r="K200" s="100"/>
      <c r="L200" s="100"/>
      <c r="M200" s="100"/>
      <c r="N200" s="100"/>
      <c r="P200" s="110"/>
      <c r="Q200" s="111"/>
      <c r="R200" s="100">
        <v>2020</v>
      </c>
      <c r="S200" s="100">
        <v>15</v>
      </c>
      <c r="T200" s="4">
        <f t="shared" si="18"/>
        <v>0</v>
      </c>
      <c r="U200" s="4">
        <f t="shared" si="19"/>
        <v>0.33333333333333331</v>
      </c>
      <c r="V200" s="4">
        <f t="shared" si="23"/>
        <v>0.46666666666666667</v>
      </c>
      <c r="W200" s="4">
        <f t="shared" si="20"/>
        <v>0.53333333333333333</v>
      </c>
      <c r="X200" s="4"/>
      <c r="Y200" s="4"/>
      <c r="Z200" s="4"/>
      <c r="AA200" s="4"/>
      <c r="AB200" s="4"/>
      <c r="AC200" s="4"/>
    </row>
    <row r="201" spans="1:29" x14ac:dyDescent="0.25">
      <c r="A201" s="114"/>
      <c r="B201" s="111"/>
      <c r="C201" s="1">
        <v>2021</v>
      </c>
      <c r="D201" s="1">
        <v>18</v>
      </c>
      <c r="E201" s="1">
        <v>0</v>
      </c>
      <c r="F201" s="1">
        <v>5</v>
      </c>
      <c r="G201" s="1">
        <v>9</v>
      </c>
      <c r="H201" s="1">
        <v>11</v>
      </c>
      <c r="I201" s="1">
        <v>11</v>
      </c>
      <c r="P201" s="110"/>
      <c r="Q201" s="111"/>
      <c r="R201" s="1">
        <v>2021</v>
      </c>
      <c r="S201" s="1">
        <v>18</v>
      </c>
      <c r="T201" s="4">
        <f t="shared" si="18"/>
        <v>0</v>
      </c>
      <c r="U201" s="4">
        <f t="shared" si="19"/>
        <v>0.27777777777777779</v>
      </c>
      <c r="V201" s="4">
        <f t="shared" si="23"/>
        <v>0.5</v>
      </c>
      <c r="W201" s="4">
        <f t="shared" si="20"/>
        <v>0.61111111111111116</v>
      </c>
      <c r="X201" s="4"/>
      <c r="Y201" s="4"/>
      <c r="Z201" s="4"/>
      <c r="AA201" s="4"/>
      <c r="AB201" s="4"/>
      <c r="AC201" s="4"/>
    </row>
    <row r="202" spans="1:29" x14ac:dyDescent="0.25">
      <c r="A202" s="114"/>
      <c r="B202" s="111"/>
      <c r="C202" s="1">
        <v>2022</v>
      </c>
      <c r="D202" s="1">
        <v>12</v>
      </c>
      <c r="E202" s="1">
        <v>0</v>
      </c>
      <c r="F202" s="1">
        <v>4</v>
      </c>
      <c r="G202" s="1">
        <v>6</v>
      </c>
      <c r="H202" s="1">
        <v>6</v>
      </c>
      <c r="P202" s="110"/>
      <c r="Q202" s="111"/>
      <c r="R202" s="1">
        <v>2022</v>
      </c>
      <c r="S202" s="1">
        <v>12</v>
      </c>
      <c r="T202" s="4">
        <f t="shared" si="18"/>
        <v>0</v>
      </c>
      <c r="U202" s="4">
        <f t="shared" si="19"/>
        <v>0.33333333333333331</v>
      </c>
      <c r="V202" s="4">
        <f t="shared" si="23"/>
        <v>0.5</v>
      </c>
      <c r="W202" s="4">
        <f t="shared" si="20"/>
        <v>0.5</v>
      </c>
      <c r="X202" s="4"/>
      <c r="Y202" s="4"/>
      <c r="Z202" s="4"/>
      <c r="AA202" s="4"/>
      <c r="AB202" s="4"/>
      <c r="AC202" s="4"/>
    </row>
    <row r="203" spans="1:29" x14ac:dyDescent="0.25">
      <c r="A203" s="114"/>
      <c r="B203" s="111"/>
      <c r="C203" s="1">
        <v>2023</v>
      </c>
      <c r="D203" s="1">
        <v>1</v>
      </c>
      <c r="E203" s="1">
        <v>0</v>
      </c>
      <c r="F203" s="1">
        <v>1</v>
      </c>
      <c r="G203" s="1">
        <v>1</v>
      </c>
      <c r="P203" s="110"/>
      <c r="Q203" s="111"/>
      <c r="R203" s="1">
        <v>2023</v>
      </c>
      <c r="S203" s="1">
        <v>1</v>
      </c>
      <c r="T203" s="4">
        <f t="shared" si="18"/>
        <v>0</v>
      </c>
      <c r="U203" s="4">
        <f t="shared" si="19"/>
        <v>1</v>
      </c>
      <c r="V203" s="4">
        <f t="shared" si="23"/>
        <v>1</v>
      </c>
      <c r="W203" s="4"/>
      <c r="X203" s="4"/>
      <c r="Y203" s="4"/>
      <c r="Z203" s="4"/>
      <c r="AA203" s="4"/>
      <c r="AB203" s="4"/>
      <c r="AC203" s="4"/>
    </row>
    <row r="204" spans="1:29" x14ac:dyDescent="0.25">
      <c r="A204" s="114"/>
      <c r="B204" s="111"/>
      <c r="C204" s="1">
        <v>2024</v>
      </c>
      <c r="D204" s="1">
        <v>6</v>
      </c>
      <c r="E204" s="1">
        <v>0</v>
      </c>
      <c r="F204" s="1">
        <v>2</v>
      </c>
      <c r="P204" s="110"/>
      <c r="Q204" s="111"/>
      <c r="R204" s="1">
        <v>2024</v>
      </c>
      <c r="S204" s="1">
        <v>6</v>
      </c>
      <c r="T204" s="4">
        <f t="shared" si="18"/>
        <v>0</v>
      </c>
      <c r="U204" s="4">
        <f t="shared" si="19"/>
        <v>0.33333333333333331</v>
      </c>
      <c r="V204" s="4"/>
      <c r="W204" s="4"/>
      <c r="X204" s="4"/>
      <c r="Y204" s="4"/>
      <c r="Z204" s="4"/>
      <c r="AA204" s="4"/>
      <c r="AB204" s="4"/>
      <c r="AC204" s="4"/>
    </row>
    <row r="205" spans="1:29" x14ac:dyDescent="0.25">
      <c r="A205" s="114"/>
      <c r="B205" s="111" t="s">
        <v>113</v>
      </c>
      <c r="C205" s="100">
        <v>2015</v>
      </c>
      <c r="D205" s="100">
        <v>8</v>
      </c>
      <c r="E205" s="100">
        <v>0</v>
      </c>
      <c r="F205" s="100">
        <v>5</v>
      </c>
      <c r="G205" s="100">
        <v>6</v>
      </c>
      <c r="H205" s="100">
        <v>6</v>
      </c>
      <c r="I205" s="100">
        <v>6</v>
      </c>
      <c r="J205" s="100">
        <v>6</v>
      </c>
      <c r="K205" s="100">
        <v>6</v>
      </c>
      <c r="L205" s="100">
        <v>6</v>
      </c>
      <c r="M205" s="100">
        <v>6</v>
      </c>
      <c r="N205" s="100">
        <v>6</v>
      </c>
      <c r="P205" s="110"/>
      <c r="Q205" s="111" t="s">
        <v>113</v>
      </c>
      <c r="R205" s="100">
        <v>2015</v>
      </c>
      <c r="S205" s="100">
        <v>8</v>
      </c>
      <c r="T205" s="4">
        <f t="shared" si="18"/>
        <v>0</v>
      </c>
      <c r="U205" s="4">
        <f t="shared" si="19"/>
        <v>0.625</v>
      </c>
      <c r="V205" s="4">
        <f t="shared" si="23"/>
        <v>0.75</v>
      </c>
      <c r="W205" s="4">
        <f t="shared" si="20"/>
        <v>0.75</v>
      </c>
      <c r="X205" s="4"/>
      <c r="Y205" s="4"/>
      <c r="Z205" s="4"/>
      <c r="AA205" s="4"/>
      <c r="AB205" s="4"/>
      <c r="AC205" s="4"/>
    </row>
    <row r="206" spans="1:29" x14ac:dyDescent="0.25">
      <c r="A206" s="114"/>
      <c r="B206" s="111"/>
      <c r="C206" s="100">
        <v>2016</v>
      </c>
      <c r="D206" s="100">
        <v>3</v>
      </c>
      <c r="E206" s="100">
        <v>0</v>
      </c>
      <c r="F206" s="100">
        <v>0</v>
      </c>
      <c r="G206" s="100">
        <v>1</v>
      </c>
      <c r="H206" s="100">
        <v>1</v>
      </c>
      <c r="I206" s="100">
        <v>1</v>
      </c>
      <c r="J206" s="100">
        <v>1</v>
      </c>
      <c r="K206" s="100">
        <v>1</v>
      </c>
      <c r="L206" s="100">
        <v>1</v>
      </c>
      <c r="M206" s="100">
        <v>1</v>
      </c>
      <c r="N206" s="100">
        <v>1</v>
      </c>
      <c r="P206" s="110"/>
      <c r="Q206" s="111"/>
      <c r="R206" s="100">
        <v>2016</v>
      </c>
      <c r="S206" s="100">
        <v>3</v>
      </c>
      <c r="T206" s="4">
        <f t="shared" ref="T206:T269" si="26">E206/D206</f>
        <v>0</v>
      </c>
      <c r="U206" s="4">
        <f t="shared" ref="U206:U269" si="27">F206/D206</f>
        <v>0</v>
      </c>
      <c r="V206" s="4">
        <f t="shared" si="23"/>
        <v>0.33333333333333331</v>
      </c>
      <c r="W206" s="4">
        <f t="shared" ref="W206:W269" si="28">H206/D206</f>
        <v>0.33333333333333331</v>
      </c>
      <c r="X206" s="4"/>
      <c r="Y206" s="4"/>
      <c r="Z206" s="4"/>
      <c r="AA206" s="4"/>
      <c r="AB206" s="4"/>
      <c r="AC206" s="4"/>
    </row>
    <row r="207" spans="1:29" x14ac:dyDescent="0.25">
      <c r="A207" s="114"/>
      <c r="B207" s="111"/>
      <c r="C207" s="100">
        <v>2017</v>
      </c>
      <c r="D207" s="100">
        <v>4</v>
      </c>
      <c r="E207" s="100">
        <v>0</v>
      </c>
      <c r="F207" s="100">
        <v>1</v>
      </c>
      <c r="G207" s="100">
        <v>1</v>
      </c>
      <c r="H207" s="100">
        <v>1</v>
      </c>
      <c r="I207" s="100">
        <v>1</v>
      </c>
      <c r="J207" s="100">
        <v>1</v>
      </c>
      <c r="K207" s="100">
        <v>1</v>
      </c>
      <c r="L207" s="100">
        <v>1</v>
      </c>
      <c r="M207" s="100">
        <v>1</v>
      </c>
      <c r="N207" s="100"/>
      <c r="P207" s="110"/>
      <c r="Q207" s="111"/>
      <c r="R207" s="100">
        <v>2017</v>
      </c>
      <c r="S207" s="100">
        <v>4</v>
      </c>
      <c r="T207" s="4">
        <f t="shared" si="26"/>
        <v>0</v>
      </c>
      <c r="U207" s="4">
        <f t="shared" si="27"/>
        <v>0.25</v>
      </c>
      <c r="V207" s="4">
        <f t="shared" si="23"/>
        <v>0.25</v>
      </c>
      <c r="W207" s="4">
        <f t="shared" si="28"/>
        <v>0.25</v>
      </c>
      <c r="X207" s="4"/>
      <c r="Y207" s="4"/>
      <c r="Z207" s="4"/>
      <c r="AA207" s="4"/>
      <c r="AB207" s="4"/>
      <c r="AC207" s="4"/>
    </row>
    <row r="208" spans="1:29" x14ac:dyDescent="0.25">
      <c r="A208" s="114"/>
      <c r="B208" s="111"/>
      <c r="C208" s="100">
        <v>2018</v>
      </c>
      <c r="D208" s="100">
        <v>6</v>
      </c>
      <c r="E208" s="100">
        <v>1</v>
      </c>
      <c r="F208" s="100">
        <v>5</v>
      </c>
      <c r="G208" s="100">
        <v>5</v>
      </c>
      <c r="H208" s="100">
        <v>6</v>
      </c>
      <c r="I208" s="100">
        <v>6</v>
      </c>
      <c r="J208" s="100">
        <v>6</v>
      </c>
      <c r="K208" s="100">
        <v>6</v>
      </c>
      <c r="L208" s="100">
        <v>6</v>
      </c>
      <c r="M208" s="100"/>
      <c r="N208" s="100"/>
      <c r="P208" s="110"/>
      <c r="Q208" s="111"/>
      <c r="R208" s="100">
        <v>2018</v>
      </c>
      <c r="S208" s="100">
        <v>6</v>
      </c>
      <c r="T208" s="4">
        <f t="shared" si="26"/>
        <v>0.16666666666666666</v>
      </c>
      <c r="U208" s="4">
        <f t="shared" si="27"/>
        <v>0.83333333333333337</v>
      </c>
      <c r="V208" s="4">
        <f t="shared" si="23"/>
        <v>0.83333333333333337</v>
      </c>
      <c r="W208" s="4">
        <f t="shared" si="28"/>
        <v>1</v>
      </c>
      <c r="X208" s="4"/>
      <c r="Y208" s="4"/>
      <c r="Z208" s="4"/>
      <c r="AA208" s="4"/>
      <c r="AB208" s="4"/>
      <c r="AC208" s="4"/>
    </row>
    <row r="209" spans="1:29" x14ac:dyDescent="0.25">
      <c r="A209" s="114"/>
      <c r="B209" s="111"/>
      <c r="C209" s="100">
        <v>2019</v>
      </c>
      <c r="D209" s="100">
        <v>6</v>
      </c>
      <c r="E209" s="100">
        <v>0</v>
      </c>
      <c r="F209" s="100">
        <v>2</v>
      </c>
      <c r="G209" s="100">
        <v>3</v>
      </c>
      <c r="H209" s="100">
        <v>3</v>
      </c>
      <c r="I209" s="100">
        <v>4</v>
      </c>
      <c r="J209" s="100">
        <v>4</v>
      </c>
      <c r="K209" s="100">
        <v>4</v>
      </c>
      <c r="L209" s="100"/>
      <c r="M209" s="100"/>
      <c r="N209" s="100"/>
      <c r="P209" s="110"/>
      <c r="Q209" s="111"/>
      <c r="R209" s="100">
        <v>2019</v>
      </c>
      <c r="S209" s="100">
        <v>6</v>
      </c>
      <c r="T209" s="4">
        <f t="shared" si="26"/>
        <v>0</v>
      </c>
      <c r="U209" s="4">
        <f t="shared" si="27"/>
        <v>0.33333333333333331</v>
      </c>
      <c r="V209" s="4">
        <f t="shared" si="23"/>
        <v>0.5</v>
      </c>
      <c r="W209" s="4">
        <f t="shared" si="28"/>
        <v>0.5</v>
      </c>
      <c r="X209" s="4">
        <f t="shared" si="21"/>
        <v>0.66666666666666663</v>
      </c>
      <c r="Y209" s="4"/>
      <c r="Z209" s="4"/>
      <c r="AA209" s="4"/>
      <c r="AB209" s="4"/>
      <c r="AC209" s="4"/>
    </row>
    <row r="210" spans="1:29" x14ac:dyDescent="0.25">
      <c r="A210" s="114"/>
      <c r="B210" s="111"/>
      <c r="C210" s="100">
        <v>2020</v>
      </c>
      <c r="D210" s="100">
        <v>8</v>
      </c>
      <c r="E210" s="100">
        <v>0</v>
      </c>
      <c r="F210" s="100">
        <v>4</v>
      </c>
      <c r="G210" s="100">
        <v>5</v>
      </c>
      <c r="H210" s="100">
        <v>6</v>
      </c>
      <c r="I210" s="100">
        <v>6</v>
      </c>
      <c r="J210" s="100">
        <v>6</v>
      </c>
      <c r="K210" s="100"/>
      <c r="L210" s="100"/>
      <c r="M210" s="100"/>
      <c r="N210" s="100"/>
      <c r="P210" s="110"/>
      <c r="Q210" s="111"/>
      <c r="R210" s="100">
        <v>2020</v>
      </c>
      <c r="S210" s="100">
        <v>8</v>
      </c>
      <c r="T210" s="4">
        <f t="shared" si="26"/>
        <v>0</v>
      </c>
      <c r="U210" s="4">
        <f t="shared" si="27"/>
        <v>0.5</v>
      </c>
      <c r="V210" s="4">
        <f t="shared" si="23"/>
        <v>0.625</v>
      </c>
      <c r="W210" s="4">
        <f t="shared" si="28"/>
        <v>0.75</v>
      </c>
      <c r="X210" s="4"/>
      <c r="Y210" s="4"/>
      <c r="Z210" s="4"/>
      <c r="AA210" s="4"/>
      <c r="AB210" s="4"/>
      <c r="AC210" s="4"/>
    </row>
    <row r="211" spans="1:29" x14ac:dyDescent="0.25">
      <c r="A211" s="114"/>
      <c r="B211" s="111"/>
      <c r="C211" s="1">
        <v>2021</v>
      </c>
      <c r="D211" s="1">
        <v>3</v>
      </c>
      <c r="E211" s="1">
        <v>0</v>
      </c>
      <c r="F211" s="1">
        <v>2</v>
      </c>
      <c r="G211" s="1">
        <v>3</v>
      </c>
      <c r="H211" s="1">
        <v>3</v>
      </c>
      <c r="I211" s="1">
        <v>3</v>
      </c>
      <c r="P211" s="110"/>
      <c r="Q211" s="111"/>
      <c r="R211" s="1">
        <v>2021</v>
      </c>
      <c r="S211" s="1">
        <v>3</v>
      </c>
      <c r="T211" s="4">
        <f t="shared" si="26"/>
        <v>0</v>
      </c>
      <c r="U211" s="4">
        <f t="shared" si="27"/>
        <v>0.66666666666666663</v>
      </c>
      <c r="V211" s="4">
        <f t="shared" si="23"/>
        <v>1</v>
      </c>
      <c r="W211" s="4">
        <f t="shared" si="28"/>
        <v>1</v>
      </c>
      <c r="X211" s="4"/>
      <c r="Y211" s="4"/>
      <c r="Z211" s="4"/>
      <c r="AA211" s="4"/>
      <c r="AB211" s="4"/>
      <c r="AC211" s="4"/>
    </row>
    <row r="212" spans="1:29" x14ac:dyDescent="0.25">
      <c r="A212" s="114"/>
      <c r="B212" s="111"/>
      <c r="C212" s="1">
        <v>2022</v>
      </c>
      <c r="D212" s="1">
        <v>6</v>
      </c>
      <c r="E212" s="1">
        <v>1</v>
      </c>
      <c r="F212" s="1">
        <v>3</v>
      </c>
      <c r="G212" s="1">
        <v>5</v>
      </c>
      <c r="H212" s="1">
        <v>5</v>
      </c>
      <c r="P212" s="110"/>
      <c r="Q212" s="111"/>
      <c r="R212" s="1">
        <v>2022</v>
      </c>
      <c r="S212" s="1">
        <v>6</v>
      </c>
      <c r="T212" s="4">
        <f t="shared" si="26"/>
        <v>0.16666666666666666</v>
      </c>
      <c r="U212" s="4">
        <f t="shared" si="27"/>
        <v>0.5</v>
      </c>
      <c r="V212" s="4">
        <f t="shared" si="23"/>
        <v>0.83333333333333337</v>
      </c>
      <c r="W212" s="4">
        <f t="shared" si="28"/>
        <v>0.83333333333333337</v>
      </c>
      <c r="X212" s="4"/>
      <c r="Y212" s="4"/>
      <c r="Z212" s="4"/>
      <c r="AA212" s="4"/>
      <c r="AB212" s="4"/>
      <c r="AC212" s="4"/>
    </row>
    <row r="213" spans="1:29" x14ac:dyDescent="0.25">
      <c r="A213" s="114" t="s">
        <v>114</v>
      </c>
      <c r="B213" s="111" t="s">
        <v>66</v>
      </c>
      <c r="C213" s="1">
        <v>2016</v>
      </c>
      <c r="D213" s="1">
        <v>3</v>
      </c>
      <c r="E213" s="1">
        <v>2</v>
      </c>
      <c r="F213" s="1">
        <v>3</v>
      </c>
      <c r="G213" s="1">
        <v>3</v>
      </c>
      <c r="H213" s="1">
        <v>3</v>
      </c>
      <c r="I213" s="1">
        <v>3</v>
      </c>
      <c r="J213" s="1">
        <v>3</v>
      </c>
      <c r="K213" s="1">
        <v>3</v>
      </c>
      <c r="L213" s="1">
        <v>3</v>
      </c>
      <c r="M213" s="1">
        <v>3</v>
      </c>
      <c r="N213" s="1">
        <v>3</v>
      </c>
      <c r="P213" s="111" t="s">
        <v>114</v>
      </c>
      <c r="Q213" s="111" t="s">
        <v>66</v>
      </c>
      <c r="R213" s="1">
        <v>2016</v>
      </c>
      <c r="S213" s="1">
        <v>3</v>
      </c>
      <c r="T213" s="4">
        <f t="shared" si="26"/>
        <v>0.66666666666666663</v>
      </c>
      <c r="U213" s="4">
        <f t="shared" si="27"/>
        <v>1</v>
      </c>
      <c r="V213" s="4">
        <f t="shared" si="23"/>
        <v>1</v>
      </c>
      <c r="W213" s="4">
        <f t="shared" si="28"/>
        <v>1</v>
      </c>
      <c r="X213" s="4"/>
      <c r="Y213" s="4"/>
      <c r="Z213" s="4"/>
      <c r="AA213" s="4"/>
      <c r="AB213" s="4"/>
      <c r="AC213" s="4"/>
    </row>
    <row r="214" spans="1:29" x14ac:dyDescent="0.25">
      <c r="A214" s="114"/>
      <c r="B214" s="111"/>
      <c r="C214" s="1">
        <v>2017</v>
      </c>
      <c r="D214" s="1">
        <v>3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P214" s="111"/>
      <c r="Q214" s="111"/>
      <c r="R214" s="1">
        <v>2017</v>
      </c>
      <c r="S214" s="1">
        <v>3</v>
      </c>
      <c r="T214" s="4">
        <f t="shared" si="26"/>
        <v>0</v>
      </c>
      <c r="U214" s="4">
        <f t="shared" si="27"/>
        <v>0</v>
      </c>
      <c r="V214" s="4">
        <f t="shared" si="23"/>
        <v>0</v>
      </c>
      <c r="W214" s="4">
        <f t="shared" si="28"/>
        <v>0</v>
      </c>
      <c r="X214" s="4"/>
      <c r="Y214" s="4"/>
      <c r="Z214" s="4"/>
      <c r="AA214" s="4"/>
      <c r="AB214" s="4"/>
      <c r="AC214" s="4"/>
    </row>
    <row r="215" spans="1:29" x14ac:dyDescent="0.25">
      <c r="A215" s="114"/>
      <c r="B215" s="111"/>
      <c r="C215" s="1">
        <v>2018</v>
      </c>
      <c r="D215" s="1">
        <v>16</v>
      </c>
      <c r="E215" s="1">
        <v>9</v>
      </c>
      <c r="F215" s="1">
        <v>13</v>
      </c>
      <c r="G215" s="1">
        <v>13</v>
      </c>
      <c r="H215" s="1">
        <v>13</v>
      </c>
      <c r="I215" s="1">
        <v>13</v>
      </c>
      <c r="J215" s="1">
        <v>13</v>
      </c>
      <c r="K215" s="1">
        <v>13</v>
      </c>
      <c r="L215" s="1">
        <v>13</v>
      </c>
      <c r="P215" s="111"/>
      <c r="Q215" s="111"/>
      <c r="R215" s="1">
        <v>2018</v>
      </c>
      <c r="S215" s="1">
        <v>16</v>
      </c>
      <c r="T215" s="4">
        <f t="shared" si="26"/>
        <v>0.5625</v>
      </c>
      <c r="U215" s="4">
        <f t="shared" si="27"/>
        <v>0.8125</v>
      </c>
      <c r="V215" s="4">
        <f t="shared" ref="V215:V278" si="29">G215/D215</f>
        <v>0.8125</v>
      </c>
      <c r="W215" s="4">
        <f t="shared" si="28"/>
        <v>0.8125</v>
      </c>
      <c r="X215" s="4"/>
      <c r="Y215" s="4"/>
      <c r="Z215" s="4"/>
      <c r="AA215" s="4"/>
      <c r="AB215" s="4"/>
      <c r="AC215" s="4"/>
    </row>
    <row r="216" spans="1:29" x14ac:dyDescent="0.25">
      <c r="A216" s="114"/>
      <c r="B216" s="111"/>
      <c r="C216" s="1">
        <v>2019</v>
      </c>
      <c r="D216" s="1">
        <v>15</v>
      </c>
      <c r="E216" s="1">
        <v>9</v>
      </c>
      <c r="F216" s="1">
        <v>10</v>
      </c>
      <c r="G216" s="1">
        <v>10</v>
      </c>
      <c r="H216" s="1">
        <v>10</v>
      </c>
      <c r="I216" s="1">
        <v>10</v>
      </c>
      <c r="J216" s="1">
        <v>10</v>
      </c>
      <c r="K216" s="1">
        <v>10</v>
      </c>
      <c r="P216" s="111"/>
      <c r="Q216" s="111"/>
      <c r="R216" s="1">
        <v>2019</v>
      </c>
      <c r="S216" s="1">
        <v>15</v>
      </c>
      <c r="T216" s="4">
        <f t="shared" si="26"/>
        <v>0.6</v>
      </c>
      <c r="U216" s="4">
        <f t="shared" si="27"/>
        <v>0.66666666666666663</v>
      </c>
      <c r="V216" s="4">
        <f t="shared" si="29"/>
        <v>0.66666666666666663</v>
      </c>
      <c r="W216" s="4">
        <f t="shared" si="28"/>
        <v>0.66666666666666663</v>
      </c>
      <c r="X216" s="4"/>
      <c r="Y216" s="4"/>
      <c r="Z216" s="4"/>
      <c r="AA216" s="4"/>
      <c r="AB216" s="4"/>
      <c r="AC216" s="4"/>
    </row>
    <row r="217" spans="1:29" x14ac:dyDescent="0.25">
      <c r="A217" s="114"/>
      <c r="B217" s="111"/>
      <c r="C217" s="1">
        <v>2020</v>
      </c>
      <c r="D217" s="1">
        <v>15</v>
      </c>
      <c r="E217" s="1">
        <v>4</v>
      </c>
      <c r="F217" s="1">
        <v>5</v>
      </c>
      <c r="G217" s="1">
        <v>10</v>
      </c>
      <c r="H217" s="1">
        <v>10</v>
      </c>
      <c r="I217" s="1">
        <v>10</v>
      </c>
      <c r="J217" s="1">
        <v>10</v>
      </c>
      <c r="P217" s="111"/>
      <c r="Q217" s="111"/>
      <c r="R217" s="1">
        <v>2020</v>
      </c>
      <c r="S217" s="1">
        <v>15</v>
      </c>
      <c r="T217" s="4">
        <f t="shared" si="26"/>
        <v>0.26666666666666666</v>
      </c>
      <c r="U217" s="4">
        <f t="shared" si="27"/>
        <v>0.33333333333333331</v>
      </c>
      <c r="V217" s="4">
        <f t="shared" si="29"/>
        <v>0.66666666666666663</v>
      </c>
      <c r="W217" s="4">
        <f t="shared" si="28"/>
        <v>0.66666666666666663</v>
      </c>
      <c r="X217" s="4"/>
      <c r="Y217" s="4"/>
      <c r="Z217" s="4"/>
      <c r="AA217" s="4"/>
      <c r="AB217" s="4"/>
      <c r="AC217" s="4"/>
    </row>
    <row r="218" spans="1:29" x14ac:dyDescent="0.25">
      <c r="A218" s="114"/>
      <c r="B218" s="111"/>
      <c r="C218" s="1">
        <v>2021</v>
      </c>
      <c r="D218" s="1">
        <v>14</v>
      </c>
      <c r="E218" s="1">
        <v>0</v>
      </c>
      <c r="F218" s="1">
        <v>8</v>
      </c>
      <c r="G218" s="1">
        <v>9</v>
      </c>
      <c r="H218" s="1">
        <v>9</v>
      </c>
      <c r="I218" s="1">
        <v>9</v>
      </c>
      <c r="P218" s="111"/>
      <c r="Q218" s="111"/>
      <c r="R218" s="1">
        <v>2021</v>
      </c>
      <c r="S218" s="1">
        <v>14</v>
      </c>
      <c r="T218" s="4">
        <f t="shared" si="26"/>
        <v>0</v>
      </c>
      <c r="U218" s="4">
        <f t="shared" si="27"/>
        <v>0.5714285714285714</v>
      </c>
      <c r="V218" s="4">
        <f t="shared" si="29"/>
        <v>0.6428571428571429</v>
      </c>
      <c r="W218" s="4">
        <f t="shared" si="28"/>
        <v>0.6428571428571429</v>
      </c>
      <c r="X218" s="4"/>
      <c r="Y218" s="4"/>
      <c r="Z218" s="4"/>
      <c r="AA218" s="4"/>
      <c r="AB218" s="4"/>
      <c r="AC218" s="4"/>
    </row>
    <row r="219" spans="1:29" x14ac:dyDescent="0.25">
      <c r="A219" s="114"/>
      <c r="B219" s="111"/>
      <c r="C219" s="1">
        <v>2022</v>
      </c>
      <c r="D219" s="1">
        <v>8</v>
      </c>
      <c r="E219" s="1">
        <v>3</v>
      </c>
      <c r="F219" s="1">
        <v>6</v>
      </c>
      <c r="G219" s="1">
        <v>6</v>
      </c>
      <c r="H219" s="1">
        <v>6</v>
      </c>
      <c r="P219" s="111"/>
      <c r="Q219" s="111"/>
      <c r="R219" s="1">
        <v>2022</v>
      </c>
      <c r="S219" s="1">
        <v>8</v>
      </c>
      <c r="T219" s="4">
        <f t="shared" si="26"/>
        <v>0.375</v>
      </c>
      <c r="U219" s="4">
        <f t="shared" si="27"/>
        <v>0.75</v>
      </c>
      <c r="V219" s="4">
        <f t="shared" si="29"/>
        <v>0.75</v>
      </c>
      <c r="W219" s="4">
        <f t="shared" si="28"/>
        <v>0.75</v>
      </c>
      <c r="X219" s="4"/>
      <c r="Y219" s="4"/>
      <c r="Z219" s="4"/>
      <c r="AA219" s="4"/>
      <c r="AB219" s="4"/>
      <c r="AC219" s="4"/>
    </row>
    <row r="220" spans="1:29" x14ac:dyDescent="0.25">
      <c r="A220" s="114"/>
      <c r="B220" s="111"/>
      <c r="C220" s="1">
        <v>2023</v>
      </c>
      <c r="D220" s="1">
        <v>13</v>
      </c>
      <c r="E220" s="1">
        <v>0</v>
      </c>
      <c r="F220" s="1">
        <v>5</v>
      </c>
      <c r="G220" s="1">
        <v>5</v>
      </c>
      <c r="P220" s="111"/>
      <c r="Q220" s="111"/>
      <c r="R220" s="1">
        <v>2023</v>
      </c>
      <c r="S220" s="1">
        <v>13</v>
      </c>
      <c r="T220" s="4">
        <f t="shared" si="26"/>
        <v>0</v>
      </c>
      <c r="U220" s="4">
        <f t="shared" si="27"/>
        <v>0.38461538461538464</v>
      </c>
      <c r="V220" s="4">
        <f t="shared" si="29"/>
        <v>0.38461538461538464</v>
      </c>
      <c r="W220" s="4"/>
      <c r="X220" s="4"/>
      <c r="Y220" s="4"/>
      <c r="Z220" s="4"/>
      <c r="AA220" s="4"/>
      <c r="AB220" s="4"/>
      <c r="AC220" s="4"/>
    </row>
    <row r="221" spans="1:29" x14ac:dyDescent="0.25">
      <c r="A221" s="114"/>
      <c r="B221" s="111"/>
      <c r="C221" s="1">
        <v>2024</v>
      </c>
      <c r="D221" s="1">
        <v>22</v>
      </c>
      <c r="E221" s="1">
        <v>3</v>
      </c>
      <c r="F221" s="1">
        <v>3</v>
      </c>
      <c r="P221" s="111"/>
      <c r="Q221" s="111"/>
      <c r="R221" s="1">
        <v>2024</v>
      </c>
      <c r="S221" s="1">
        <v>22</v>
      </c>
      <c r="T221" s="4">
        <f t="shared" si="26"/>
        <v>0.13636363636363635</v>
      </c>
      <c r="U221" s="4">
        <f t="shared" si="27"/>
        <v>0.13636363636363635</v>
      </c>
      <c r="V221" s="4"/>
      <c r="W221" s="4"/>
      <c r="X221" s="4"/>
      <c r="Y221" s="4"/>
      <c r="Z221" s="4"/>
      <c r="AA221" s="4"/>
      <c r="AB221" s="4"/>
      <c r="AC221" s="4"/>
    </row>
    <row r="222" spans="1:29" ht="15" customHeight="1" x14ac:dyDescent="0.25">
      <c r="A222" s="114"/>
      <c r="B222" s="111" t="s">
        <v>115</v>
      </c>
      <c r="C222" s="1">
        <v>2021</v>
      </c>
      <c r="D222" s="1">
        <v>12</v>
      </c>
      <c r="E222" s="1">
        <v>0</v>
      </c>
      <c r="F222" s="1">
        <v>3</v>
      </c>
      <c r="G222" s="1">
        <v>3</v>
      </c>
      <c r="H222" s="1">
        <v>3</v>
      </c>
      <c r="I222" s="1">
        <v>3</v>
      </c>
      <c r="P222" s="111"/>
      <c r="Q222" s="110" t="s">
        <v>115</v>
      </c>
      <c r="R222" s="1">
        <v>2021</v>
      </c>
      <c r="S222" s="1">
        <v>12</v>
      </c>
      <c r="T222" s="4">
        <f t="shared" si="26"/>
        <v>0</v>
      </c>
      <c r="U222" s="4">
        <f t="shared" si="27"/>
        <v>0.25</v>
      </c>
      <c r="V222" s="4">
        <f t="shared" si="29"/>
        <v>0.25</v>
      </c>
      <c r="W222" s="4">
        <f t="shared" si="28"/>
        <v>0.25</v>
      </c>
      <c r="X222" s="4"/>
      <c r="Y222" s="4"/>
      <c r="Z222" s="4"/>
      <c r="AA222" s="4"/>
      <c r="AB222" s="4"/>
      <c r="AC222" s="4"/>
    </row>
    <row r="223" spans="1:29" x14ac:dyDescent="0.25">
      <c r="A223" s="114"/>
      <c r="B223" s="111"/>
      <c r="C223" s="1">
        <v>2022</v>
      </c>
      <c r="D223" s="1">
        <v>17</v>
      </c>
      <c r="E223" s="1">
        <v>3</v>
      </c>
      <c r="F223" s="1">
        <v>7</v>
      </c>
      <c r="G223" s="1">
        <v>12</v>
      </c>
      <c r="H223" s="1">
        <v>12</v>
      </c>
      <c r="P223" s="111"/>
      <c r="Q223" s="110"/>
      <c r="R223" s="1">
        <v>2022</v>
      </c>
      <c r="S223" s="1">
        <v>17</v>
      </c>
      <c r="T223" s="4">
        <f t="shared" si="26"/>
        <v>0.17647058823529413</v>
      </c>
      <c r="U223" s="4">
        <f t="shared" si="27"/>
        <v>0.41176470588235292</v>
      </c>
      <c r="V223" s="4">
        <f t="shared" si="29"/>
        <v>0.70588235294117652</v>
      </c>
      <c r="W223" s="4">
        <f t="shared" si="28"/>
        <v>0.70588235294117652</v>
      </c>
      <c r="X223" s="4"/>
      <c r="Y223" s="4"/>
      <c r="Z223" s="4"/>
      <c r="AA223" s="4"/>
      <c r="AB223" s="4"/>
      <c r="AC223" s="4"/>
    </row>
    <row r="224" spans="1:29" x14ac:dyDescent="0.25">
      <c r="A224" s="114"/>
      <c r="B224" s="111"/>
      <c r="C224" s="1">
        <v>2023</v>
      </c>
      <c r="D224" s="1">
        <v>13</v>
      </c>
      <c r="E224" s="1">
        <v>1</v>
      </c>
      <c r="F224" s="1">
        <v>5</v>
      </c>
      <c r="G224" s="1">
        <v>7</v>
      </c>
      <c r="P224" s="111"/>
      <c r="Q224" s="110"/>
      <c r="R224" s="1">
        <v>2023</v>
      </c>
      <c r="S224" s="1">
        <v>13</v>
      </c>
      <c r="T224" s="4">
        <f t="shared" si="26"/>
        <v>7.6923076923076927E-2</v>
      </c>
      <c r="U224" s="4">
        <f t="shared" si="27"/>
        <v>0.38461538461538464</v>
      </c>
      <c r="V224" s="4">
        <f t="shared" si="29"/>
        <v>0.53846153846153844</v>
      </c>
      <c r="W224" s="4"/>
      <c r="X224" s="4"/>
      <c r="Y224" s="4"/>
      <c r="Z224" s="4"/>
      <c r="AA224" s="4"/>
      <c r="AB224" s="4"/>
      <c r="AC224" s="4"/>
    </row>
    <row r="225" spans="1:29" x14ac:dyDescent="0.25">
      <c r="A225" s="114"/>
      <c r="B225" s="111"/>
      <c r="C225" s="1">
        <v>2024</v>
      </c>
      <c r="D225" s="1">
        <v>15</v>
      </c>
      <c r="E225" s="1">
        <v>2</v>
      </c>
      <c r="F225" s="1">
        <v>2</v>
      </c>
      <c r="P225" s="111"/>
      <c r="Q225" s="110"/>
      <c r="R225" s="1">
        <v>2024</v>
      </c>
      <c r="S225" s="1">
        <v>15</v>
      </c>
      <c r="T225" s="4">
        <f t="shared" si="26"/>
        <v>0.13333333333333333</v>
      </c>
      <c r="U225" s="4">
        <f t="shared" si="27"/>
        <v>0.13333333333333333</v>
      </c>
      <c r="V225" s="4"/>
      <c r="W225" s="4"/>
      <c r="X225" s="4"/>
      <c r="Y225" s="4"/>
      <c r="Z225" s="4"/>
      <c r="AA225" s="4"/>
      <c r="AB225" s="4"/>
      <c r="AC225" s="4"/>
    </row>
    <row r="226" spans="1:29" x14ac:dyDescent="0.25">
      <c r="A226" s="114" t="s">
        <v>116</v>
      </c>
      <c r="B226" s="111" t="s">
        <v>117</v>
      </c>
      <c r="C226" s="1">
        <v>2015</v>
      </c>
      <c r="D226" s="1">
        <v>11</v>
      </c>
      <c r="E226" s="1">
        <v>0</v>
      </c>
      <c r="F226" s="1">
        <v>0</v>
      </c>
      <c r="G226" s="1">
        <v>2</v>
      </c>
      <c r="H226" s="1">
        <v>3</v>
      </c>
      <c r="I226" s="1">
        <v>4</v>
      </c>
      <c r="J226" s="1">
        <v>4</v>
      </c>
      <c r="K226" s="1">
        <v>4</v>
      </c>
      <c r="L226" s="1">
        <v>4</v>
      </c>
      <c r="M226" s="1">
        <v>4</v>
      </c>
      <c r="N226" s="1">
        <v>6</v>
      </c>
      <c r="P226" s="111" t="s">
        <v>116</v>
      </c>
      <c r="Q226" s="111" t="s">
        <v>117</v>
      </c>
      <c r="R226" s="1">
        <v>2015</v>
      </c>
      <c r="S226" s="1">
        <v>11</v>
      </c>
      <c r="T226" s="4">
        <f t="shared" si="26"/>
        <v>0</v>
      </c>
      <c r="U226" s="4">
        <f t="shared" si="27"/>
        <v>0</v>
      </c>
      <c r="V226" s="4">
        <f t="shared" si="29"/>
        <v>0.18181818181818182</v>
      </c>
      <c r="W226" s="4">
        <f t="shared" si="28"/>
        <v>0.27272727272727271</v>
      </c>
      <c r="X226" s="4">
        <f t="shared" ref="X226:X287" si="30">I226/D226</f>
        <v>0.36363636363636365</v>
      </c>
      <c r="Y226" s="4">
        <f t="shared" ref="Y226:Y287" si="31">J226/D226</f>
        <v>0.36363636363636365</v>
      </c>
      <c r="Z226" s="4">
        <f t="shared" ref="Z226:Z283" si="32">K226/D226</f>
        <v>0.36363636363636365</v>
      </c>
      <c r="AA226" s="4">
        <f t="shared" ref="AA226:AA283" si="33">M226/D226</f>
        <v>0.36363636363636365</v>
      </c>
      <c r="AB226" s="4">
        <f t="shared" ref="AB226" si="34">M226/D226</f>
        <v>0.36363636363636365</v>
      </c>
      <c r="AC226" s="4">
        <f t="shared" ref="AC226" si="35">N226/D226</f>
        <v>0.54545454545454541</v>
      </c>
    </row>
    <row r="227" spans="1:29" x14ac:dyDescent="0.25">
      <c r="A227" s="114"/>
      <c r="B227" s="111"/>
      <c r="C227" s="1">
        <v>2016</v>
      </c>
      <c r="D227" s="1">
        <v>11</v>
      </c>
      <c r="E227" s="1">
        <v>0</v>
      </c>
      <c r="F227" s="1">
        <v>2</v>
      </c>
      <c r="G227" s="1">
        <v>5</v>
      </c>
      <c r="H227" s="1">
        <v>7</v>
      </c>
      <c r="I227" s="1">
        <v>7</v>
      </c>
      <c r="J227" s="1">
        <v>7</v>
      </c>
      <c r="K227" s="1">
        <v>7</v>
      </c>
      <c r="L227" s="1">
        <v>7</v>
      </c>
      <c r="M227" s="1">
        <v>7</v>
      </c>
      <c r="N227" s="1">
        <v>7</v>
      </c>
      <c r="P227" s="111"/>
      <c r="Q227" s="111"/>
      <c r="R227" s="1">
        <v>2016</v>
      </c>
      <c r="S227" s="1">
        <v>11</v>
      </c>
      <c r="T227" s="4">
        <f t="shared" si="26"/>
        <v>0</v>
      </c>
      <c r="U227" s="4">
        <f t="shared" si="27"/>
        <v>0.18181818181818182</v>
      </c>
      <c r="V227" s="4">
        <f t="shared" si="29"/>
        <v>0.45454545454545453</v>
      </c>
      <c r="W227" s="4">
        <f t="shared" si="28"/>
        <v>0.63636363636363635</v>
      </c>
      <c r="X227" s="4"/>
      <c r="Y227" s="4"/>
      <c r="Z227" s="4"/>
      <c r="AA227" s="4"/>
      <c r="AB227" s="4"/>
      <c r="AC227" s="4"/>
    </row>
    <row r="228" spans="1:29" x14ac:dyDescent="0.25">
      <c r="A228" s="114"/>
      <c r="B228" s="111"/>
      <c r="C228" s="1">
        <v>2017</v>
      </c>
      <c r="D228" s="1">
        <v>10</v>
      </c>
      <c r="E228" s="1">
        <v>0</v>
      </c>
      <c r="F228" s="1">
        <v>2</v>
      </c>
      <c r="G228" s="1">
        <v>5</v>
      </c>
      <c r="H228" s="1">
        <v>6</v>
      </c>
      <c r="I228" s="1">
        <v>6</v>
      </c>
      <c r="J228" s="1">
        <v>6</v>
      </c>
      <c r="K228" s="1">
        <v>6</v>
      </c>
      <c r="L228" s="1">
        <v>6</v>
      </c>
      <c r="M228" s="1">
        <v>6</v>
      </c>
      <c r="P228" s="111"/>
      <c r="Q228" s="111"/>
      <c r="R228" s="1">
        <v>2017</v>
      </c>
      <c r="S228" s="1">
        <v>10</v>
      </c>
      <c r="T228" s="4">
        <f t="shared" si="26"/>
        <v>0</v>
      </c>
      <c r="U228" s="4">
        <f t="shared" si="27"/>
        <v>0.2</v>
      </c>
      <c r="V228" s="4">
        <f t="shared" si="29"/>
        <v>0.5</v>
      </c>
      <c r="W228" s="4">
        <f t="shared" si="28"/>
        <v>0.6</v>
      </c>
      <c r="X228" s="4"/>
      <c r="Y228" s="4"/>
      <c r="Z228" s="4"/>
      <c r="AA228" s="4"/>
      <c r="AB228" s="4"/>
      <c r="AC228" s="4"/>
    </row>
    <row r="229" spans="1:29" x14ac:dyDescent="0.25">
      <c r="A229" s="114"/>
      <c r="B229" s="111"/>
      <c r="C229" s="1">
        <v>2018</v>
      </c>
      <c r="D229" s="1">
        <v>20</v>
      </c>
      <c r="E229" s="1">
        <v>1</v>
      </c>
      <c r="F229" s="1">
        <v>6</v>
      </c>
      <c r="G229" s="1">
        <v>12</v>
      </c>
      <c r="H229" s="1">
        <v>14</v>
      </c>
      <c r="I229" s="1">
        <v>17</v>
      </c>
      <c r="J229" s="1">
        <v>17</v>
      </c>
      <c r="K229" s="1">
        <v>17</v>
      </c>
      <c r="L229" s="1">
        <v>17</v>
      </c>
      <c r="P229" s="111"/>
      <c r="Q229" s="111"/>
      <c r="R229" s="1">
        <v>2018</v>
      </c>
      <c r="S229" s="1">
        <v>20</v>
      </c>
      <c r="T229" s="4">
        <f t="shared" si="26"/>
        <v>0.05</v>
      </c>
      <c r="U229" s="4">
        <f t="shared" si="27"/>
        <v>0.3</v>
      </c>
      <c r="V229" s="4">
        <f t="shared" si="29"/>
        <v>0.6</v>
      </c>
      <c r="W229" s="4">
        <f t="shared" si="28"/>
        <v>0.7</v>
      </c>
      <c r="X229" s="4">
        <f t="shared" si="30"/>
        <v>0.85</v>
      </c>
      <c r="Y229" s="4"/>
      <c r="Z229" s="4"/>
      <c r="AA229" s="4"/>
      <c r="AB229" s="4"/>
      <c r="AC229" s="4"/>
    </row>
    <row r="230" spans="1:29" x14ac:dyDescent="0.25">
      <c r="A230" s="114"/>
      <c r="B230" s="111"/>
      <c r="C230" s="1">
        <v>2019</v>
      </c>
      <c r="D230" s="1">
        <v>16</v>
      </c>
      <c r="E230" s="1">
        <v>0</v>
      </c>
      <c r="F230" s="1">
        <v>6</v>
      </c>
      <c r="G230" s="1">
        <v>7</v>
      </c>
      <c r="H230" s="1">
        <v>12</v>
      </c>
      <c r="I230" s="1">
        <v>12</v>
      </c>
      <c r="J230" s="1">
        <v>13</v>
      </c>
      <c r="K230" s="1">
        <v>13</v>
      </c>
      <c r="P230" s="111"/>
      <c r="Q230" s="111"/>
      <c r="R230" s="1">
        <v>2019</v>
      </c>
      <c r="S230" s="1">
        <v>16</v>
      </c>
      <c r="T230" s="4">
        <f t="shared" si="26"/>
        <v>0</v>
      </c>
      <c r="U230" s="4">
        <f t="shared" si="27"/>
        <v>0.375</v>
      </c>
      <c r="V230" s="4">
        <f t="shared" si="29"/>
        <v>0.4375</v>
      </c>
      <c r="W230" s="4">
        <f t="shared" si="28"/>
        <v>0.75</v>
      </c>
      <c r="X230" s="4">
        <f t="shared" si="30"/>
        <v>0.75</v>
      </c>
      <c r="Y230" s="4">
        <f t="shared" si="31"/>
        <v>0.8125</v>
      </c>
      <c r="Z230" s="4"/>
      <c r="AA230" s="4"/>
      <c r="AB230" s="4"/>
      <c r="AC230" s="4"/>
    </row>
    <row r="231" spans="1:29" x14ac:dyDescent="0.25">
      <c r="A231" s="114"/>
      <c r="B231" s="111"/>
      <c r="C231" s="1">
        <v>2020</v>
      </c>
      <c r="D231" s="1">
        <v>15</v>
      </c>
      <c r="E231" s="1">
        <v>0</v>
      </c>
      <c r="F231" s="1">
        <v>1</v>
      </c>
      <c r="G231" s="1">
        <v>10</v>
      </c>
      <c r="H231" s="1">
        <v>11</v>
      </c>
      <c r="I231" s="1">
        <v>11</v>
      </c>
      <c r="J231" s="1">
        <v>11</v>
      </c>
      <c r="P231" s="111"/>
      <c r="Q231" s="111"/>
      <c r="R231" s="1">
        <v>2020</v>
      </c>
      <c r="S231" s="1">
        <v>15</v>
      </c>
      <c r="T231" s="4">
        <f t="shared" si="26"/>
        <v>0</v>
      </c>
      <c r="U231" s="4">
        <f t="shared" si="27"/>
        <v>6.6666666666666666E-2</v>
      </c>
      <c r="V231" s="4">
        <f t="shared" si="29"/>
        <v>0.66666666666666663</v>
      </c>
      <c r="W231" s="4">
        <f t="shared" si="28"/>
        <v>0.73333333333333328</v>
      </c>
      <c r="X231" s="4"/>
      <c r="Y231" s="4"/>
      <c r="Z231" s="4"/>
      <c r="AA231" s="4"/>
      <c r="AB231" s="4"/>
      <c r="AC231" s="4"/>
    </row>
    <row r="232" spans="1:29" x14ac:dyDescent="0.25">
      <c r="A232" s="114"/>
      <c r="B232" s="111"/>
      <c r="C232" s="1">
        <v>2021</v>
      </c>
      <c r="D232" s="1">
        <v>19</v>
      </c>
      <c r="E232" s="1">
        <v>0</v>
      </c>
      <c r="F232" s="1">
        <v>1</v>
      </c>
      <c r="G232" s="1">
        <v>7</v>
      </c>
      <c r="H232" s="1">
        <v>9</v>
      </c>
      <c r="I232" s="1">
        <v>9</v>
      </c>
      <c r="P232" s="111"/>
      <c r="Q232" s="111"/>
      <c r="R232" s="1">
        <v>2021</v>
      </c>
      <c r="S232" s="1">
        <v>19</v>
      </c>
      <c r="T232" s="4">
        <f t="shared" si="26"/>
        <v>0</v>
      </c>
      <c r="U232" s="4">
        <f t="shared" si="27"/>
        <v>5.2631578947368418E-2</v>
      </c>
      <c r="V232" s="4">
        <f t="shared" si="29"/>
        <v>0.36842105263157893</v>
      </c>
      <c r="W232" s="4">
        <f t="shared" si="28"/>
        <v>0.47368421052631576</v>
      </c>
      <c r="X232" s="4"/>
      <c r="Y232" s="4"/>
      <c r="Z232" s="4"/>
      <c r="AA232" s="4"/>
      <c r="AB232" s="4"/>
      <c r="AC232" s="4"/>
    </row>
    <row r="233" spans="1:29" x14ac:dyDescent="0.25">
      <c r="A233" s="114"/>
      <c r="B233" s="111"/>
      <c r="C233" s="1">
        <v>2022</v>
      </c>
      <c r="D233" s="1">
        <v>9</v>
      </c>
      <c r="E233" s="1">
        <v>0</v>
      </c>
      <c r="F233" s="1">
        <v>1</v>
      </c>
      <c r="G233" s="1">
        <v>8</v>
      </c>
      <c r="H233" s="1">
        <v>8</v>
      </c>
      <c r="P233" s="111"/>
      <c r="Q233" s="111"/>
      <c r="R233" s="1">
        <v>2022</v>
      </c>
      <c r="S233" s="1">
        <v>9</v>
      </c>
      <c r="T233" s="4">
        <f t="shared" si="26"/>
        <v>0</v>
      </c>
      <c r="U233" s="4">
        <f t="shared" si="27"/>
        <v>0.1111111111111111</v>
      </c>
      <c r="V233" s="4">
        <f t="shared" si="29"/>
        <v>0.88888888888888884</v>
      </c>
      <c r="W233" s="4">
        <f t="shared" si="28"/>
        <v>0.88888888888888884</v>
      </c>
      <c r="X233" s="4"/>
      <c r="Y233" s="4"/>
      <c r="Z233" s="4"/>
      <c r="AA233" s="4"/>
      <c r="AB233" s="4"/>
      <c r="AC233" s="4"/>
    </row>
    <row r="234" spans="1:29" x14ac:dyDescent="0.25">
      <c r="A234" s="114"/>
      <c r="B234" s="111"/>
      <c r="C234" s="1">
        <v>2023</v>
      </c>
      <c r="D234" s="1">
        <v>11</v>
      </c>
      <c r="E234" s="1">
        <v>0</v>
      </c>
      <c r="F234" s="1">
        <v>1</v>
      </c>
      <c r="G234" s="1">
        <v>6</v>
      </c>
      <c r="P234" s="111"/>
      <c r="Q234" s="111"/>
      <c r="R234" s="1">
        <v>2023</v>
      </c>
      <c r="S234" s="1">
        <v>11</v>
      </c>
      <c r="T234" s="4">
        <f t="shared" si="26"/>
        <v>0</v>
      </c>
      <c r="U234" s="4">
        <f t="shared" si="27"/>
        <v>9.0909090909090912E-2</v>
      </c>
      <c r="V234" s="4">
        <f t="shared" si="29"/>
        <v>0.54545454545454541</v>
      </c>
      <c r="W234" s="4"/>
      <c r="X234" s="4"/>
      <c r="Y234" s="4"/>
      <c r="Z234" s="4"/>
      <c r="AA234" s="4"/>
      <c r="AB234" s="4"/>
      <c r="AC234" s="4"/>
    </row>
    <row r="235" spans="1:29" x14ac:dyDescent="0.25">
      <c r="A235" s="114"/>
      <c r="B235" s="111"/>
      <c r="C235" s="1">
        <v>2024</v>
      </c>
      <c r="D235" s="1">
        <v>12</v>
      </c>
      <c r="E235" s="1">
        <v>0</v>
      </c>
      <c r="F235" s="1">
        <v>1</v>
      </c>
      <c r="P235" s="111"/>
      <c r="Q235" s="111"/>
      <c r="R235" s="1">
        <v>2024</v>
      </c>
      <c r="S235" s="1">
        <v>12</v>
      </c>
      <c r="T235" s="4">
        <f t="shared" si="26"/>
        <v>0</v>
      </c>
      <c r="U235" s="4">
        <f t="shared" si="27"/>
        <v>8.3333333333333329E-2</v>
      </c>
      <c r="V235" s="4"/>
      <c r="W235" s="4"/>
      <c r="X235" s="4"/>
      <c r="Y235" s="4"/>
      <c r="Z235" s="4"/>
      <c r="AA235" s="4"/>
      <c r="AB235" s="4"/>
      <c r="AC235" s="4"/>
    </row>
    <row r="236" spans="1:29" x14ac:dyDescent="0.25">
      <c r="A236" s="114"/>
      <c r="B236" s="110" t="s">
        <v>118</v>
      </c>
      <c r="C236" s="1">
        <v>2016</v>
      </c>
      <c r="D236" s="1">
        <v>4</v>
      </c>
      <c r="E236" s="1">
        <v>0</v>
      </c>
      <c r="F236" s="1">
        <v>0</v>
      </c>
      <c r="G236" s="1">
        <v>1</v>
      </c>
      <c r="H236" s="1">
        <v>2</v>
      </c>
      <c r="I236" s="1">
        <v>2</v>
      </c>
      <c r="J236" s="1">
        <v>2</v>
      </c>
      <c r="K236" s="1">
        <v>2</v>
      </c>
      <c r="L236" s="1">
        <v>2</v>
      </c>
      <c r="M236" s="1">
        <v>2</v>
      </c>
      <c r="N236" s="1">
        <v>2</v>
      </c>
      <c r="P236" s="111"/>
      <c r="Q236" s="110" t="s">
        <v>118</v>
      </c>
      <c r="R236" s="1">
        <v>2016</v>
      </c>
      <c r="S236" s="1">
        <v>4</v>
      </c>
      <c r="T236" s="4">
        <f t="shared" si="26"/>
        <v>0</v>
      </c>
      <c r="U236" s="4">
        <f t="shared" si="27"/>
        <v>0</v>
      </c>
      <c r="V236" s="4">
        <f t="shared" si="29"/>
        <v>0.25</v>
      </c>
      <c r="W236" s="4">
        <f t="shared" si="28"/>
        <v>0.5</v>
      </c>
      <c r="X236" s="4"/>
      <c r="Y236" s="4"/>
      <c r="Z236" s="4"/>
      <c r="AA236" s="4"/>
      <c r="AB236" s="4"/>
      <c r="AC236" s="4"/>
    </row>
    <row r="237" spans="1:29" x14ac:dyDescent="0.25">
      <c r="A237" s="114"/>
      <c r="B237" s="110"/>
      <c r="C237" s="1">
        <v>2017</v>
      </c>
      <c r="D237" s="1">
        <v>1</v>
      </c>
      <c r="E237" s="1">
        <v>0</v>
      </c>
      <c r="F237" s="1">
        <v>0</v>
      </c>
      <c r="G237" s="1">
        <v>1</v>
      </c>
      <c r="H237" s="1">
        <v>1</v>
      </c>
      <c r="I237" s="1">
        <v>1</v>
      </c>
      <c r="J237" s="1">
        <v>1</v>
      </c>
      <c r="K237" s="1">
        <v>1</v>
      </c>
      <c r="L237" s="1">
        <v>1</v>
      </c>
      <c r="M237" s="1">
        <v>1</v>
      </c>
      <c r="P237" s="111"/>
      <c r="Q237" s="110"/>
      <c r="R237" s="1">
        <v>2017</v>
      </c>
      <c r="S237" s="1">
        <v>1</v>
      </c>
      <c r="T237" s="4">
        <f t="shared" si="26"/>
        <v>0</v>
      </c>
      <c r="U237" s="4">
        <f t="shared" si="27"/>
        <v>0</v>
      </c>
      <c r="V237" s="4">
        <f t="shared" si="29"/>
        <v>1</v>
      </c>
      <c r="W237" s="4">
        <f t="shared" si="28"/>
        <v>1</v>
      </c>
      <c r="X237" s="4"/>
      <c r="Y237" s="4"/>
      <c r="Z237" s="4"/>
      <c r="AA237" s="4"/>
      <c r="AB237" s="4"/>
      <c r="AC237" s="4"/>
    </row>
    <row r="238" spans="1:29" x14ac:dyDescent="0.25">
      <c r="A238" s="114"/>
      <c r="B238" s="110"/>
      <c r="C238" s="1">
        <v>2018</v>
      </c>
      <c r="D238" s="1">
        <v>2</v>
      </c>
      <c r="E238" s="1">
        <v>0</v>
      </c>
      <c r="F238" s="1">
        <v>1</v>
      </c>
      <c r="G238" s="1">
        <v>1</v>
      </c>
      <c r="H238" s="1">
        <v>1</v>
      </c>
      <c r="I238" s="1">
        <v>1</v>
      </c>
      <c r="J238" s="1">
        <v>1</v>
      </c>
      <c r="K238" s="1">
        <v>1</v>
      </c>
      <c r="L238" s="1">
        <v>1</v>
      </c>
      <c r="P238" s="111"/>
      <c r="Q238" s="110"/>
      <c r="R238" s="1">
        <v>2018</v>
      </c>
      <c r="S238" s="1">
        <v>2</v>
      </c>
      <c r="T238" s="4">
        <f t="shared" si="26"/>
        <v>0</v>
      </c>
      <c r="U238" s="4">
        <f t="shared" si="27"/>
        <v>0.5</v>
      </c>
      <c r="V238" s="4">
        <f t="shared" si="29"/>
        <v>0.5</v>
      </c>
      <c r="W238" s="4">
        <f t="shared" si="28"/>
        <v>0.5</v>
      </c>
      <c r="X238" s="4"/>
      <c r="Y238" s="4"/>
      <c r="Z238" s="4"/>
      <c r="AA238" s="4"/>
      <c r="AB238" s="4"/>
      <c r="AC238" s="4"/>
    </row>
    <row r="239" spans="1:29" x14ac:dyDescent="0.25">
      <c r="A239" s="114"/>
      <c r="B239" s="110"/>
      <c r="C239" s="1">
        <v>2019</v>
      </c>
      <c r="D239" s="1">
        <v>12</v>
      </c>
      <c r="E239" s="1">
        <v>0</v>
      </c>
      <c r="F239" s="1">
        <v>2</v>
      </c>
      <c r="G239" s="1">
        <v>6</v>
      </c>
      <c r="H239" s="1">
        <v>9</v>
      </c>
      <c r="I239" s="1">
        <v>9</v>
      </c>
      <c r="J239" s="1">
        <v>9</v>
      </c>
      <c r="K239" s="1">
        <v>9</v>
      </c>
      <c r="P239" s="111"/>
      <c r="Q239" s="110"/>
      <c r="R239" s="1">
        <v>2019</v>
      </c>
      <c r="S239" s="1">
        <v>12</v>
      </c>
      <c r="T239" s="4">
        <f t="shared" si="26"/>
        <v>0</v>
      </c>
      <c r="U239" s="4">
        <f t="shared" si="27"/>
        <v>0.16666666666666666</v>
      </c>
      <c r="V239" s="4">
        <f t="shared" si="29"/>
        <v>0.5</v>
      </c>
      <c r="W239" s="4">
        <f t="shared" si="28"/>
        <v>0.75</v>
      </c>
      <c r="X239" s="4"/>
      <c r="Y239" s="4"/>
      <c r="Z239" s="4"/>
      <c r="AA239" s="4"/>
      <c r="AB239" s="4"/>
      <c r="AC239" s="4"/>
    </row>
    <row r="240" spans="1:29" x14ac:dyDescent="0.25">
      <c r="A240" s="114"/>
      <c r="B240" s="110"/>
      <c r="C240" s="1">
        <v>2020</v>
      </c>
      <c r="D240" s="1">
        <v>23</v>
      </c>
      <c r="E240" s="1">
        <v>0</v>
      </c>
      <c r="F240" s="1">
        <v>0</v>
      </c>
      <c r="G240" s="1">
        <v>15</v>
      </c>
      <c r="H240" s="1">
        <v>15</v>
      </c>
      <c r="I240" s="1">
        <v>15</v>
      </c>
      <c r="J240" s="1">
        <v>15</v>
      </c>
      <c r="P240" s="111"/>
      <c r="Q240" s="110"/>
      <c r="R240" s="1">
        <v>2020</v>
      </c>
      <c r="S240" s="1">
        <v>23</v>
      </c>
      <c r="T240" s="4">
        <f t="shared" si="26"/>
        <v>0</v>
      </c>
      <c r="U240" s="4">
        <f t="shared" si="27"/>
        <v>0</v>
      </c>
      <c r="V240" s="4">
        <f t="shared" si="29"/>
        <v>0.65217391304347827</v>
      </c>
      <c r="W240" s="4">
        <f t="shared" si="28"/>
        <v>0.65217391304347827</v>
      </c>
      <c r="X240" s="4"/>
      <c r="Y240" s="4"/>
      <c r="Z240" s="4"/>
      <c r="AA240" s="4"/>
      <c r="AB240" s="4"/>
      <c r="AC240" s="4"/>
    </row>
    <row r="241" spans="1:29" x14ac:dyDescent="0.25">
      <c r="A241" s="114"/>
      <c r="B241" s="110"/>
      <c r="C241" s="1">
        <v>2021</v>
      </c>
      <c r="D241" s="1">
        <v>6</v>
      </c>
      <c r="E241" s="1">
        <v>0</v>
      </c>
      <c r="F241" s="1">
        <v>1</v>
      </c>
      <c r="G241" s="1">
        <v>4</v>
      </c>
      <c r="H241" s="1">
        <v>4</v>
      </c>
      <c r="I241" s="1">
        <v>4</v>
      </c>
      <c r="P241" s="111"/>
      <c r="Q241" s="110"/>
      <c r="R241" s="1">
        <v>2021</v>
      </c>
      <c r="S241" s="1">
        <v>6</v>
      </c>
      <c r="T241" s="4">
        <f t="shared" si="26"/>
        <v>0</v>
      </c>
      <c r="U241" s="4">
        <f t="shared" si="27"/>
        <v>0.16666666666666666</v>
      </c>
      <c r="V241" s="4">
        <f t="shared" si="29"/>
        <v>0.66666666666666663</v>
      </c>
      <c r="W241" s="4">
        <f t="shared" si="28"/>
        <v>0.66666666666666663</v>
      </c>
      <c r="X241" s="4"/>
      <c r="Y241" s="4"/>
      <c r="Z241" s="4"/>
      <c r="AA241" s="4"/>
      <c r="AB241" s="4"/>
      <c r="AC241" s="4"/>
    </row>
    <row r="242" spans="1:29" x14ac:dyDescent="0.25">
      <c r="A242" s="114"/>
      <c r="B242" s="110"/>
      <c r="C242" s="1">
        <v>2022</v>
      </c>
      <c r="D242" s="1">
        <v>6</v>
      </c>
      <c r="E242" s="1">
        <v>0</v>
      </c>
      <c r="F242" s="1">
        <v>2</v>
      </c>
      <c r="G242" s="1">
        <v>5</v>
      </c>
      <c r="H242" s="1">
        <v>5</v>
      </c>
      <c r="P242" s="111"/>
      <c r="Q242" s="110"/>
      <c r="R242" s="1">
        <v>2022</v>
      </c>
      <c r="S242" s="1">
        <v>6</v>
      </c>
      <c r="T242" s="4">
        <f t="shared" si="26"/>
        <v>0</v>
      </c>
      <c r="U242" s="4">
        <f t="shared" si="27"/>
        <v>0.33333333333333331</v>
      </c>
      <c r="V242" s="4">
        <f t="shared" si="29"/>
        <v>0.83333333333333337</v>
      </c>
      <c r="W242" s="4">
        <f t="shared" si="28"/>
        <v>0.83333333333333337</v>
      </c>
      <c r="X242" s="4"/>
      <c r="Y242" s="4"/>
      <c r="Z242" s="4"/>
      <c r="AA242" s="4"/>
      <c r="AB242" s="4"/>
      <c r="AC242" s="4"/>
    </row>
    <row r="243" spans="1:29" x14ac:dyDescent="0.25">
      <c r="A243" s="114"/>
      <c r="B243" s="110"/>
      <c r="C243" s="1">
        <v>2023</v>
      </c>
      <c r="D243" s="1">
        <v>4</v>
      </c>
      <c r="E243" s="1">
        <v>0</v>
      </c>
      <c r="F243" s="1">
        <v>3</v>
      </c>
      <c r="G243" s="1">
        <v>3</v>
      </c>
      <c r="P243" s="111"/>
      <c r="Q243" s="110"/>
      <c r="R243" s="1">
        <v>2023</v>
      </c>
      <c r="S243" s="1">
        <v>4</v>
      </c>
      <c r="T243" s="4">
        <f t="shared" si="26"/>
        <v>0</v>
      </c>
      <c r="U243" s="4">
        <f t="shared" si="27"/>
        <v>0.75</v>
      </c>
      <c r="V243" s="4">
        <f t="shared" si="29"/>
        <v>0.75</v>
      </c>
      <c r="W243" s="4"/>
      <c r="X243" s="4"/>
      <c r="Y243" s="4"/>
      <c r="Z243" s="4"/>
      <c r="AA243" s="4"/>
      <c r="AB243" s="4"/>
      <c r="AC243" s="4"/>
    </row>
    <row r="244" spans="1:29" x14ac:dyDescent="0.25">
      <c r="A244" s="114"/>
      <c r="B244" s="111" t="s">
        <v>119</v>
      </c>
      <c r="C244" s="1">
        <v>2015</v>
      </c>
      <c r="D244" s="1">
        <v>6</v>
      </c>
      <c r="E244" s="1">
        <v>0</v>
      </c>
      <c r="F244" s="1">
        <v>0</v>
      </c>
      <c r="G244" s="1">
        <v>0</v>
      </c>
      <c r="H244" s="1">
        <v>2</v>
      </c>
      <c r="I244" s="1">
        <v>3</v>
      </c>
      <c r="J244" s="1">
        <v>4</v>
      </c>
      <c r="K244" s="1">
        <v>4</v>
      </c>
      <c r="L244" s="1">
        <v>4</v>
      </c>
      <c r="M244" s="1">
        <v>4</v>
      </c>
      <c r="N244" s="1">
        <v>4</v>
      </c>
      <c r="P244" s="111"/>
      <c r="Q244" s="110" t="s">
        <v>119</v>
      </c>
      <c r="R244" s="1">
        <v>2015</v>
      </c>
      <c r="S244" s="1">
        <v>6</v>
      </c>
      <c r="T244" s="4">
        <f t="shared" si="26"/>
        <v>0</v>
      </c>
      <c r="U244" s="4">
        <f t="shared" si="27"/>
        <v>0</v>
      </c>
      <c r="V244" s="4">
        <f t="shared" si="29"/>
        <v>0</v>
      </c>
      <c r="W244" s="4">
        <f t="shared" si="28"/>
        <v>0.33333333333333331</v>
      </c>
      <c r="X244" s="4">
        <f t="shared" si="30"/>
        <v>0.5</v>
      </c>
      <c r="Y244" s="4">
        <f t="shared" si="31"/>
        <v>0.66666666666666663</v>
      </c>
      <c r="Z244" s="4"/>
      <c r="AA244" s="4"/>
      <c r="AB244" s="4"/>
      <c r="AC244" s="4"/>
    </row>
    <row r="245" spans="1:29" x14ac:dyDescent="0.25">
      <c r="A245" s="114"/>
      <c r="B245" s="111"/>
      <c r="C245" s="1">
        <v>2016</v>
      </c>
      <c r="D245" s="1">
        <v>2</v>
      </c>
      <c r="E245" s="1">
        <v>0</v>
      </c>
      <c r="F245" s="1">
        <v>0</v>
      </c>
      <c r="G245" s="1">
        <v>0</v>
      </c>
      <c r="H245" s="1">
        <v>1</v>
      </c>
      <c r="I245" s="1">
        <v>1</v>
      </c>
      <c r="J245" s="1">
        <v>1</v>
      </c>
      <c r="K245" s="1">
        <v>1</v>
      </c>
      <c r="L245" s="1">
        <v>1</v>
      </c>
      <c r="M245" s="1">
        <v>1</v>
      </c>
      <c r="N245" s="1">
        <v>1</v>
      </c>
      <c r="P245" s="111"/>
      <c r="Q245" s="110"/>
      <c r="R245" s="1">
        <v>2016</v>
      </c>
      <c r="S245" s="1">
        <v>2</v>
      </c>
      <c r="T245" s="4">
        <f t="shared" si="26"/>
        <v>0</v>
      </c>
      <c r="U245" s="4">
        <f t="shared" si="27"/>
        <v>0</v>
      </c>
      <c r="V245" s="4">
        <f t="shared" si="29"/>
        <v>0</v>
      </c>
      <c r="W245" s="4">
        <f t="shared" si="28"/>
        <v>0.5</v>
      </c>
      <c r="X245" s="4"/>
      <c r="Y245" s="4"/>
      <c r="Z245" s="4"/>
      <c r="AA245" s="4"/>
      <c r="AB245" s="4"/>
      <c r="AC245" s="4"/>
    </row>
    <row r="246" spans="1:29" x14ac:dyDescent="0.25">
      <c r="A246" s="114"/>
      <c r="B246" s="111"/>
      <c r="C246" s="1">
        <v>2017</v>
      </c>
      <c r="D246" s="1">
        <v>4</v>
      </c>
      <c r="E246" s="1">
        <v>0</v>
      </c>
      <c r="F246" s="1">
        <v>0</v>
      </c>
      <c r="G246" s="1">
        <v>2</v>
      </c>
      <c r="H246" s="1">
        <v>3</v>
      </c>
      <c r="I246" s="1">
        <v>3</v>
      </c>
      <c r="J246" s="1">
        <v>3</v>
      </c>
      <c r="K246" s="1">
        <v>3</v>
      </c>
      <c r="L246" s="1">
        <v>3</v>
      </c>
      <c r="M246" s="1">
        <v>3</v>
      </c>
      <c r="P246" s="111"/>
      <c r="Q246" s="110"/>
      <c r="R246" s="1">
        <v>2017</v>
      </c>
      <c r="S246" s="1">
        <v>4</v>
      </c>
      <c r="T246" s="4">
        <f t="shared" si="26"/>
        <v>0</v>
      </c>
      <c r="U246" s="4">
        <f t="shared" si="27"/>
        <v>0</v>
      </c>
      <c r="V246" s="4">
        <f t="shared" si="29"/>
        <v>0.5</v>
      </c>
      <c r="W246" s="4">
        <f t="shared" si="28"/>
        <v>0.75</v>
      </c>
      <c r="X246" s="4"/>
      <c r="Y246" s="4"/>
      <c r="Z246" s="4"/>
      <c r="AA246" s="4"/>
      <c r="AB246" s="4"/>
      <c r="AC246" s="4"/>
    </row>
    <row r="247" spans="1:29" x14ac:dyDescent="0.25">
      <c r="A247" s="114"/>
      <c r="B247" s="111"/>
      <c r="C247" s="1">
        <v>2018</v>
      </c>
      <c r="D247" s="1">
        <v>5</v>
      </c>
      <c r="E247" s="1">
        <v>0</v>
      </c>
      <c r="F247" s="1">
        <v>0</v>
      </c>
      <c r="G247" s="1">
        <v>1</v>
      </c>
      <c r="H247" s="1">
        <v>2</v>
      </c>
      <c r="I247" s="1">
        <v>3</v>
      </c>
      <c r="J247" s="1">
        <v>3</v>
      </c>
      <c r="K247" s="1">
        <v>3</v>
      </c>
      <c r="L247" s="1">
        <v>3</v>
      </c>
      <c r="P247" s="111"/>
      <c r="Q247" s="110"/>
      <c r="R247" s="1">
        <v>2018</v>
      </c>
      <c r="S247" s="1">
        <v>5</v>
      </c>
      <c r="T247" s="4">
        <f t="shared" si="26"/>
        <v>0</v>
      </c>
      <c r="U247" s="4">
        <f t="shared" si="27"/>
        <v>0</v>
      </c>
      <c r="V247" s="4">
        <f t="shared" si="29"/>
        <v>0.2</v>
      </c>
      <c r="W247" s="4">
        <f t="shared" si="28"/>
        <v>0.4</v>
      </c>
      <c r="X247" s="4">
        <f t="shared" si="30"/>
        <v>0.6</v>
      </c>
      <c r="Y247" s="4"/>
      <c r="Z247" s="4"/>
      <c r="AA247" s="4"/>
      <c r="AB247" s="4"/>
      <c r="AC247" s="4"/>
    </row>
    <row r="248" spans="1:29" x14ac:dyDescent="0.25">
      <c r="A248" s="114"/>
      <c r="B248" s="111"/>
      <c r="C248" s="1">
        <v>2019</v>
      </c>
      <c r="D248" s="1">
        <v>8</v>
      </c>
      <c r="E248" s="1">
        <v>0</v>
      </c>
      <c r="F248" s="1">
        <v>6</v>
      </c>
      <c r="G248" s="1">
        <v>7</v>
      </c>
      <c r="H248" s="1">
        <v>8</v>
      </c>
      <c r="I248" s="1">
        <v>8</v>
      </c>
      <c r="J248" s="1">
        <v>8</v>
      </c>
      <c r="K248" s="1">
        <v>8</v>
      </c>
      <c r="P248" s="111"/>
      <c r="Q248" s="110"/>
      <c r="R248" s="1">
        <v>2019</v>
      </c>
      <c r="S248" s="1">
        <v>8</v>
      </c>
      <c r="T248" s="4">
        <f t="shared" si="26"/>
        <v>0</v>
      </c>
      <c r="U248" s="4">
        <f t="shared" si="27"/>
        <v>0.75</v>
      </c>
      <c r="V248" s="4">
        <f t="shared" si="29"/>
        <v>0.875</v>
      </c>
      <c r="W248" s="4">
        <f t="shared" si="28"/>
        <v>1</v>
      </c>
      <c r="X248" s="4"/>
      <c r="Y248" s="4"/>
      <c r="Z248" s="4"/>
      <c r="AA248" s="4"/>
      <c r="AB248" s="4"/>
      <c r="AC248" s="4"/>
    </row>
    <row r="249" spans="1:29" x14ac:dyDescent="0.25">
      <c r="A249" s="114"/>
      <c r="B249" s="111"/>
      <c r="C249" s="1">
        <v>2020</v>
      </c>
      <c r="D249" s="1">
        <v>7</v>
      </c>
      <c r="E249" s="1">
        <v>0</v>
      </c>
      <c r="F249" s="1">
        <v>1</v>
      </c>
      <c r="G249" s="1">
        <v>5</v>
      </c>
      <c r="H249" s="1">
        <v>5</v>
      </c>
      <c r="I249" s="1">
        <v>5</v>
      </c>
      <c r="J249" s="1">
        <v>5</v>
      </c>
      <c r="P249" s="111"/>
      <c r="Q249" s="110"/>
      <c r="R249" s="1">
        <v>2020</v>
      </c>
      <c r="S249" s="1">
        <v>7</v>
      </c>
      <c r="T249" s="4">
        <f t="shared" si="26"/>
        <v>0</v>
      </c>
      <c r="U249" s="4">
        <f t="shared" si="27"/>
        <v>0.14285714285714285</v>
      </c>
      <c r="V249" s="4">
        <f t="shared" si="29"/>
        <v>0.7142857142857143</v>
      </c>
      <c r="W249" s="4">
        <f t="shared" si="28"/>
        <v>0.7142857142857143</v>
      </c>
      <c r="X249" s="4"/>
      <c r="Y249" s="4"/>
      <c r="Z249" s="4"/>
      <c r="AA249" s="4"/>
      <c r="AB249" s="4"/>
      <c r="AC249" s="4"/>
    </row>
    <row r="250" spans="1:29" x14ac:dyDescent="0.25">
      <c r="A250" s="114"/>
      <c r="B250" s="111"/>
      <c r="C250" s="1">
        <v>2021</v>
      </c>
      <c r="D250" s="1">
        <v>6</v>
      </c>
      <c r="E250" s="1">
        <v>0</v>
      </c>
      <c r="F250" s="1">
        <v>2</v>
      </c>
      <c r="G250" s="1">
        <v>3</v>
      </c>
      <c r="H250" s="1">
        <v>3</v>
      </c>
      <c r="I250" s="1">
        <v>3</v>
      </c>
      <c r="P250" s="111"/>
      <c r="Q250" s="110"/>
      <c r="R250" s="1">
        <v>2021</v>
      </c>
      <c r="S250" s="1">
        <v>6</v>
      </c>
      <c r="T250" s="4">
        <f t="shared" si="26"/>
        <v>0</v>
      </c>
      <c r="U250" s="4">
        <f t="shared" si="27"/>
        <v>0.33333333333333331</v>
      </c>
      <c r="V250" s="4">
        <f t="shared" si="29"/>
        <v>0.5</v>
      </c>
      <c r="W250" s="4">
        <f t="shared" si="28"/>
        <v>0.5</v>
      </c>
      <c r="X250" s="4"/>
      <c r="Y250" s="4"/>
      <c r="Z250" s="4"/>
      <c r="AA250" s="4"/>
      <c r="AB250" s="4"/>
      <c r="AC250" s="4"/>
    </row>
    <row r="251" spans="1:29" x14ac:dyDescent="0.25">
      <c r="A251" s="114"/>
      <c r="B251" s="111"/>
      <c r="C251" s="1">
        <v>2022</v>
      </c>
      <c r="D251" s="1">
        <v>5</v>
      </c>
      <c r="E251" s="1">
        <v>0</v>
      </c>
      <c r="F251" s="1">
        <v>0</v>
      </c>
      <c r="G251" s="1">
        <v>4</v>
      </c>
      <c r="H251" s="1">
        <v>5</v>
      </c>
      <c r="P251" s="111"/>
      <c r="Q251" s="110"/>
      <c r="R251" s="1">
        <v>2022</v>
      </c>
      <c r="S251" s="1">
        <v>5</v>
      </c>
      <c r="T251" s="4">
        <f t="shared" si="26"/>
        <v>0</v>
      </c>
      <c r="U251" s="4">
        <f t="shared" si="27"/>
        <v>0</v>
      </c>
      <c r="V251" s="4">
        <f t="shared" si="29"/>
        <v>0.8</v>
      </c>
      <c r="W251" s="4">
        <f t="shared" si="28"/>
        <v>1</v>
      </c>
      <c r="X251" s="4"/>
      <c r="Y251" s="4"/>
      <c r="Z251" s="4"/>
      <c r="AA251" s="4"/>
      <c r="AB251" s="4"/>
      <c r="AC251" s="4"/>
    </row>
    <row r="252" spans="1:29" x14ac:dyDescent="0.25">
      <c r="A252" s="114"/>
      <c r="B252" s="111"/>
      <c r="C252" s="1">
        <v>2023</v>
      </c>
      <c r="D252" s="1">
        <v>5</v>
      </c>
      <c r="E252" s="1">
        <v>0</v>
      </c>
      <c r="F252" s="1">
        <v>1</v>
      </c>
      <c r="G252" s="1">
        <v>3</v>
      </c>
      <c r="P252" s="111"/>
      <c r="Q252" s="110"/>
      <c r="R252" s="1">
        <v>2023</v>
      </c>
      <c r="S252" s="1">
        <v>5</v>
      </c>
      <c r="T252" s="4">
        <f t="shared" si="26"/>
        <v>0</v>
      </c>
      <c r="U252" s="4">
        <f t="shared" si="27"/>
        <v>0.2</v>
      </c>
      <c r="V252" s="4">
        <f t="shared" si="29"/>
        <v>0.6</v>
      </c>
      <c r="W252" s="4"/>
      <c r="X252" s="4"/>
      <c r="Y252" s="4"/>
      <c r="Z252" s="4"/>
      <c r="AA252" s="4"/>
      <c r="AB252" s="4"/>
      <c r="AC252" s="4"/>
    </row>
    <row r="253" spans="1:29" x14ac:dyDescent="0.25">
      <c r="A253" s="114"/>
      <c r="B253" s="111" t="s">
        <v>120</v>
      </c>
      <c r="C253" s="1">
        <v>2015</v>
      </c>
      <c r="D253" s="1">
        <v>10</v>
      </c>
      <c r="E253" s="1">
        <v>0</v>
      </c>
      <c r="F253" s="1">
        <v>0</v>
      </c>
      <c r="G253" s="1">
        <v>2</v>
      </c>
      <c r="H253" s="1">
        <v>6</v>
      </c>
      <c r="I253" s="1">
        <v>7</v>
      </c>
      <c r="J253" s="1">
        <v>7</v>
      </c>
      <c r="K253" s="1">
        <v>7</v>
      </c>
      <c r="L253" s="1">
        <v>7</v>
      </c>
      <c r="M253" s="1">
        <v>7</v>
      </c>
      <c r="N253" s="1">
        <v>7</v>
      </c>
      <c r="P253" s="111"/>
      <c r="Q253" s="111" t="s">
        <v>120</v>
      </c>
      <c r="R253" s="1">
        <v>2015</v>
      </c>
      <c r="S253" s="1">
        <v>10</v>
      </c>
      <c r="T253" s="4">
        <f t="shared" si="26"/>
        <v>0</v>
      </c>
      <c r="U253" s="4">
        <f t="shared" si="27"/>
        <v>0</v>
      </c>
      <c r="V253" s="4">
        <f t="shared" si="29"/>
        <v>0.2</v>
      </c>
      <c r="W253" s="4">
        <f t="shared" si="28"/>
        <v>0.6</v>
      </c>
      <c r="X253" s="4">
        <f t="shared" si="30"/>
        <v>0.7</v>
      </c>
      <c r="Y253" s="4"/>
      <c r="Z253" s="4"/>
      <c r="AA253" s="4"/>
      <c r="AB253" s="4"/>
      <c r="AC253" s="4"/>
    </row>
    <row r="254" spans="1:29" x14ac:dyDescent="0.25">
      <c r="A254" s="114"/>
      <c r="B254" s="111"/>
      <c r="C254" s="1">
        <v>2016</v>
      </c>
      <c r="D254" s="1">
        <v>4</v>
      </c>
      <c r="E254" s="1">
        <v>0</v>
      </c>
      <c r="F254" s="1">
        <v>0</v>
      </c>
      <c r="G254" s="1">
        <v>2</v>
      </c>
      <c r="H254" s="1">
        <v>3</v>
      </c>
      <c r="I254" s="1">
        <v>3</v>
      </c>
      <c r="J254" s="1">
        <v>3</v>
      </c>
      <c r="K254" s="1">
        <v>3</v>
      </c>
      <c r="L254" s="1">
        <v>3</v>
      </c>
      <c r="M254" s="1">
        <v>3</v>
      </c>
      <c r="N254" s="1">
        <v>3</v>
      </c>
      <c r="P254" s="111"/>
      <c r="Q254" s="111"/>
      <c r="R254" s="1">
        <v>2016</v>
      </c>
      <c r="S254" s="1">
        <v>4</v>
      </c>
      <c r="T254" s="4">
        <f t="shared" si="26"/>
        <v>0</v>
      </c>
      <c r="U254" s="4">
        <f t="shared" si="27"/>
        <v>0</v>
      </c>
      <c r="V254" s="4">
        <f t="shared" si="29"/>
        <v>0.5</v>
      </c>
      <c r="W254" s="4">
        <f t="shared" si="28"/>
        <v>0.75</v>
      </c>
      <c r="X254" s="4"/>
      <c r="Y254" s="4"/>
      <c r="Z254" s="4"/>
      <c r="AA254" s="4"/>
      <c r="AB254" s="4"/>
      <c r="AC254" s="4"/>
    </row>
    <row r="255" spans="1:29" x14ac:dyDescent="0.25">
      <c r="A255" s="114"/>
      <c r="B255" s="111"/>
      <c r="C255" s="1">
        <v>2017</v>
      </c>
      <c r="D255" s="1">
        <v>11</v>
      </c>
      <c r="E255" s="1">
        <v>0</v>
      </c>
      <c r="F255" s="1">
        <v>0</v>
      </c>
      <c r="G255" s="1">
        <v>5</v>
      </c>
      <c r="H255" s="1">
        <v>9</v>
      </c>
      <c r="I255" s="1">
        <v>9</v>
      </c>
      <c r="J255" s="1">
        <v>9</v>
      </c>
      <c r="K255" s="1">
        <v>9</v>
      </c>
      <c r="L255" s="1">
        <v>9</v>
      </c>
      <c r="M255" s="1">
        <v>9</v>
      </c>
      <c r="P255" s="111"/>
      <c r="Q255" s="111"/>
      <c r="R255" s="1">
        <v>2017</v>
      </c>
      <c r="S255" s="1">
        <v>11</v>
      </c>
      <c r="T255" s="4">
        <f t="shared" si="26"/>
        <v>0</v>
      </c>
      <c r="U255" s="4">
        <f t="shared" si="27"/>
        <v>0</v>
      </c>
      <c r="V255" s="4">
        <f t="shared" si="29"/>
        <v>0.45454545454545453</v>
      </c>
      <c r="W255" s="4">
        <f t="shared" si="28"/>
        <v>0.81818181818181823</v>
      </c>
      <c r="X255" s="4"/>
      <c r="Y255" s="4"/>
      <c r="Z255" s="4"/>
      <c r="AA255" s="4"/>
      <c r="AB255" s="4"/>
      <c r="AC255" s="4"/>
    </row>
    <row r="256" spans="1:29" x14ac:dyDescent="0.25">
      <c r="A256" s="114"/>
      <c r="B256" s="111"/>
      <c r="C256" s="1">
        <v>2018</v>
      </c>
      <c r="D256" s="1">
        <v>6</v>
      </c>
      <c r="E256" s="1">
        <v>0</v>
      </c>
      <c r="F256" s="1">
        <v>2</v>
      </c>
      <c r="G256" s="1">
        <v>3</v>
      </c>
      <c r="H256" s="1">
        <v>4</v>
      </c>
      <c r="I256" s="1">
        <v>4</v>
      </c>
      <c r="J256" s="1">
        <v>4</v>
      </c>
      <c r="K256" s="1">
        <v>4</v>
      </c>
      <c r="L256" s="1">
        <v>4</v>
      </c>
      <c r="P256" s="111"/>
      <c r="Q256" s="111"/>
      <c r="R256" s="1">
        <v>2018</v>
      </c>
      <c r="S256" s="1">
        <v>6</v>
      </c>
      <c r="T256" s="4">
        <f t="shared" si="26"/>
        <v>0</v>
      </c>
      <c r="U256" s="4">
        <f t="shared" si="27"/>
        <v>0.33333333333333331</v>
      </c>
      <c r="V256" s="4">
        <f t="shared" si="29"/>
        <v>0.5</v>
      </c>
      <c r="W256" s="4">
        <f t="shared" si="28"/>
        <v>0.66666666666666663</v>
      </c>
      <c r="X256" s="4"/>
      <c r="Y256" s="4"/>
      <c r="Z256" s="4"/>
      <c r="AA256" s="4"/>
      <c r="AB256" s="4"/>
      <c r="AC256" s="4"/>
    </row>
    <row r="257" spans="1:29" ht="15" customHeight="1" x14ac:dyDescent="0.25">
      <c r="A257" s="114"/>
      <c r="B257" s="111" t="s">
        <v>121</v>
      </c>
      <c r="C257" s="1">
        <v>2019</v>
      </c>
      <c r="D257" s="1">
        <v>8</v>
      </c>
      <c r="E257" s="1">
        <v>1</v>
      </c>
      <c r="F257" s="1">
        <v>2</v>
      </c>
      <c r="G257" s="1">
        <v>2</v>
      </c>
      <c r="H257" s="1">
        <v>6</v>
      </c>
      <c r="I257" s="1">
        <v>7</v>
      </c>
      <c r="J257" s="1">
        <v>7</v>
      </c>
      <c r="K257" s="1">
        <v>7</v>
      </c>
      <c r="P257" s="111"/>
      <c r="Q257" s="110" t="s">
        <v>121</v>
      </c>
      <c r="R257" s="1">
        <v>2019</v>
      </c>
      <c r="S257" s="1">
        <v>8</v>
      </c>
      <c r="T257" s="4">
        <f t="shared" si="26"/>
        <v>0.125</v>
      </c>
      <c r="U257" s="4">
        <f t="shared" si="27"/>
        <v>0.25</v>
      </c>
      <c r="V257" s="4">
        <f t="shared" si="29"/>
        <v>0.25</v>
      </c>
      <c r="W257" s="4">
        <f t="shared" si="28"/>
        <v>0.75</v>
      </c>
      <c r="X257" s="4">
        <f t="shared" si="30"/>
        <v>0.875</v>
      </c>
      <c r="Y257" s="4"/>
      <c r="Z257" s="4"/>
      <c r="AA257" s="4"/>
      <c r="AB257" s="4"/>
      <c r="AC257" s="4"/>
    </row>
    <row r="258" spans="1:29" x14ac:dyDescent="0.25">
      <c r="A258" s="114"/>
      <c r="B258" s="111"/>
      <c r="C258" s="1">
        <v>2020</v>
      </c>
      <c r="D258" s="1">
        <v>13</v>
      </c>
      <c r="E258" s="1">
        <v>0</v>
      </c>
      <c r="F258" s="1">
        <v>1</v>
      </c>
      <c r="G258" s="1">
        <v>4</v>
      </c>
      <c r="H258" s="1">
        <v>8</v>
      </c>
      <c r="I258" s="1">
        <v>9</v>
      </c>
      <c r="J258" s="1">
        <v>9</v>
      </c>
      <c r="P258" s="111"/>
      <c r="Q258" s="110"/>
      <c r="R258" s="1">
        <v>2020</v>
      </c>
      <c r="S258" s="1">
        <v>13</v>
      </c>
      <c r="T258" s="4">
        <f t="shared" si="26"/>
        <v>0</v>
      </c>
      <c r="U258" s="4">
        <f t="shared" si="27"/>
        <v>7.6923076923076927E-2</v>
      </c>
      <c r="V258" s="4">
        <f t="shared" si="29"/>
        <v>0.30769230769230771</v>
      </c>
      <c r="W258" s="4">
        <f t="shared" si="28"/>
        <v>0.61538461538461542</v>
      </c>
      <c r="X258" s="4"/>
      <c r="Y258" s="4"/>
      <c r="Z258" s="4"/>
      <c r="AA258" s="4"/>
      <c r="AB258" s="4"/>
      <c r="AC258" s="4"/>
    </row>
    <row r="259" spans="1:29" x14ac:dyDescent="0.25">
      <c r="A259" s="114"/>
      <c r="B259" s="111"/>
      <c r="C259" s="1">
        <v>2021</v>
      </c>
      <c r="D259" s="1">
        <v>7</v>
      </c>
      <c r="E259" s="1">
        <v>0</v>
      </c>
      <c r="F259" s="1">
        <v>0</v>
      </c>
      <c r="G259" s="1">
        <v>1</v>
      </c>
      <c r="H259" s="1">
        <v>1</v>
      </c>
      <c r="I259" s="1">
        <v>2</v>
      </c>
      <c r="P259" s="111"/>
      <c r="Q259" s="110"/>
      <c r="R259" s="1">
        <v>2021</v>
      </c>
      <c r="S259" s="1">
        <v>7</v>
      </c>
      <c r="T259" s="4">
        <f t="shared" si="26"/>
        <v>0</v>
      </c>
      <c r="U259" s="4">
        <f t="shared" si="27"/>
        <v>0</v>
      </c>
      <c r="V259" s="4">
        <f t="shared" si="29"/>
        <v>0.14285714285714285</v>
      </c>
      <c r="W259" s="4">
        <f t="shared" si="28"/>
        <v>0.14285714285714285</v>
      </c>
      <c r="X259" s="4">
        <f>I259/D259</f>
        <v>0.2857142857142857</v>
      </c>
      <c r="Y259" s="4"/>
      <c r="Z259" s="4"/>
      <c r="AA259" s="4"/>
      <c r="AB259" s="4"/>
      <c r="AC259" s="4"/>
    </row>
    <row r="260" spans="1:29" x14ac:dyDescent="0.25">
      <c r="A260" s="114"/>
      <c r="B260" s="111"/>
      <c r="C260" s="1">
        <v>2022</v>
      </c>
      <c r="D260" s="1">
        <v>4</v>
      </c>
      <c r="E260" s="1">
        <v>0</v>
      </c>
      <c r="F260" s="1">
        <v>0</v>
      </c>
      <c r="G260" s="1">
        <v>0</v>
      </c>
      <c r="H260" s="1">
        <v>0</v>
      </c>
      <c r="P260" s="111"/>
      <c r="Q260" s="110"/>
      <c r="R260" s="1">
        <v>2022</v>
      </c>
      <c r="S260" s="1">
        <v>4</v>
      </c>
      <c r="T260" s="4">
        <f t="shared" si="26"/>
        <v>0</v>
      </c>
      <c r="U260" s="4">
        <f t="shared" si="27"/>
        <v>0</v>
      </c>
      <c r="V260" s="4">
        <f t="shared" si="29"/>
        <v>0</v>
      </c>
      <c r="W260" s="4">
        <f t="shared" si="28"/>
        <v>0</v>
      </c>
      <c r="X260" s="4"/>
      <c r="Y260" s="4"/>
      <c r="Z260" s="4"/>
      <c r="AA260" s="4"/>
      <c r="AB260" s="4"/>
      <c r="AC260" s="4"/>
    </row>
    <row r="261" spans="1:29" x14ac:dyDescent="0.25">
      <c r="A261" s="114"/>
      <c r="B261" s="111"/>
      <c r="C261" s="1">
        <v>2023</v>
      </c>
      <c r="D261" s="1">
        <v>8</v>
      </c>
      <c r="E261" s="1">
        <v>0</v>
      </c>
      <c r="F261" s="1">
        <v>2</v>
      </c>
      <c r="G261" s="1">
        <v>2</v>
      </c>
      <c r="P261" s="111"/>
      <c r="Q261" s="110"/>
      <c r="R261" s="1">
        <v>2023</v>
      </c>
      <c r="S261" s="1">
        <v>8</v>
      </c>
      <c r="T261" s="4">
        <f t="shared" si="26"/>
        <v>0</v>
      </c>
      <c r="U261" s="4">
        <f t="shared" si="27"/>
        <v>0.25</v>
      </c>
      <c r="V261" s="4">
        <f t="shared" si="29"/>
        <v>0.25</v>
      </c>
      <c r="W261" s="4"/>
      <c r="X261" s="4"/>
      <c r="Y261" s="4"/>
      <c r="Z261" s="4"/>
      <c r="AA261" s="4"/>
      <c r="AB261" s="4"/>
      <c r="AC261" s="4"/>
    </row>
    <row r="262" spans="1:29" x14ac:dyDescent="0.25">
      <c r="A262" s="114"/>
      <c r="B262" s="111"/>
      <c r="C262" s="1">
        <v>2024</v>
      </c>
      <c r="D262" s="1">
        <v>5</v>
      </c>
      <c r="E262" s="1">
        <v>0</v>
      </c>
      <c r="F262" s="1">
        <v>0</v>
      </c>
      <c r="P262" s="111"/>
      <c r="Q262" s="110"/>
      <c r="R262" s="1">
        <v>2024</v>
      </c>
      <c r="S262" s="1">
        <v>5</v>
      </c>
      <c r="T262" s="4">
        <f t="shared" si="26"/>
        <v>0</v>
      </c>
      <c r="U262" s="4">
        <f t="shared" si="27"/>
        <v>0</v>
      </c>
      <c r="V262" s="4"/>
      <c r="W262" s="4"/>
      <c r="X262" s="4"/>
      <c r="Y262" s="4"/>
      <c r="Z262" s="4"/>
      <c r="AA262" s="4"/>
      <c r="AB262" s="4"/>
      <c r="AC262" s="4"/>
    </row>
    <row r="263" spans="1:29" ht="15" customHeight="1" x14ac:dyDescent="0.25">
      <c r="A263" s="114"/>
      <c r="B263" s="111" t="s">
        <v>122</v>
      </c>
      <c r="C263" s="1">
        <v>2015</v>
      </c>
      <c r="D263" s="1">
        <v>15</v>
      </c>
      <c r="E263" s="1">
        <v>0</v>
      </c>
      <c r="F263" s="1">
        <v>1</v>
      </c>
      <c r="G263" s="1">
        <v>1</v>
      </c>
      <c r="H263" s="1">
        <v>7</v>
      </c>
      <c r="I263" s="1">
        <v>7</v>
      </c>
      <c r="J263" s="1">
        <v>7</v>
      </c>
      <c r="K263" s="1">
        <v>8</v>
      </c>
      <c r="L263" s="1">
        <v>9</v>
      </c>
      <c r="M263" s="1">
        <v>9</v>
      </c>
      <c r="N263" s="1">
        <v>9</v>
      </c>
      <c r="P263" s="111"/>
      <c r="Q263" s="110" t="s">
        <v>122</v>
      </c>
      <c r="R263" s="1">
        <v>2015</v>
      </c>
      <c r="S263" s="1">
        <v>15</v>
      </c>
      <c r="T263" s="4">
        <f t="shared" si="26"/>
        <v>0</v>
      </c>
      <c r="U263" s="4">
        <f t="shared" si="27"/>
        <v>6.6666666666666666E-2</v>
      </c>
      <c r="V263" s="4">
        <f t="shared" si="29"/>
        <v>6.6666666666666666E-2</v>
      </c>
      <c r="W263" s="4">
        <f t="shared" si="28"/>
        <v>0.46666666666666667</v>
      </c>
      <c r="X263" s="4">
        <f t="shared" si="30"/>
        <v>0.46666666666666667</v>
      </c>
      <c r="Y263" s="4">
        <f t="shared" si="31"/>
        <v>0.46666666666666667</v>
      </c>
      <c r="Z263" s="4">
        <f t="shared" si="32"/>
        <v>0.53333333333333333</v>
      </c>
      <c r="AA263" s="4">
        <f t="shared" si="33"/>
        <v>0.6</v>
      </c>
      <c r="AB263" s="4"/>
      <c r="AC263" s="4"/>
    </row>
    <row r="264" spans="1:29" x14ac:dyDescent="0.25">
      <c r="A264" s="114"/>
      <c r="B264" s="111"/>
      <c r="C264" s="1">
        <v>2016</v>
      </c>
      <c r="D264" s="1">
        <v>4</v>
      </c>
      <c r="E264" s="1">
        <v>0</v>
      </c>
      <c r="F264" s="1">
        <v>0</v>
      </c>
      <c r="G264" s="1">
        <v>3</v>
      </c>
      <c r="H264" s="1">
        <v>3</v>
      </c>
      <c r="I264" s="1">
        <v>3</v>
      </c>
      <c r="J264" s="1">
        <v>3</v>
      </c>
      <c r="K264" s="1">
        <v>3</v>
      </c>
      <c r="L264" s="1">
        <v>3</v>
      </c>
      <c r="M264" s="1">
        <v>3</v>
      </c>
      <c r="N264" s="1">
        <v>3</v>
      </c>
      <c r="P264" s="111"/>
      <c r="Q264" s="110"/>
      <c r="R264" s="1">
        <v>2016</v>
      </c>
      <c r="S264" s="1">
        <v>4</v>
      </c>
      <c r="T264" s="4">
        <f t="shared" si="26"/>
        <v>0</v>
      </c>
      <c r="U264" s="4">
        <f t="shared" si="27"/>
        <v>0</v>
      </c>
      <c r="V264" s="4">
        <f t="shared" si="29"/>
        <v>0.75</v>
      </c>
      <c r="W264" s="4">
        <f t="shared" si="28"/>
        <v>0.75</v>
      </c>
      <c r="X264" s="4"/>
      <c r="Y264" s="4"/>
      <c r="Z264" s="4"/>
      <c r="AA264" s="4"/>
      <c r="AB264" s="4"/>
      <c r="AC264" s="4"/>
    </row>
    <row r="265" spans="1:29" x14ac:dyDescent="0.25">
      <c r="A265" s="114"/>
      <c r="B265" s="111"/>
      <c r="C265" s="1">
        <v>2017</v>
      </c>
      <c r="D265" s="1">
        <v>4</v>
      </c>
      <c r="E265" s="1">
        <v>0</v>
      </c>
      <c r="F265" s="1">
        <v>1</v>
      </c>
      <c r="G265" s="1">
        <v>2</v>
      </c>
      <c r="H265" s="1">
        <v>2</v>
      </c>
      <c r="I265" s="1">
        <v>2</v>
      </c>
      <c r="J265" s="1">
        <v>2</v>
      </c>
      <c r="K265" s="1">
        <v>2</v>
      </c>
      <c r="L265" s="1">
        <v>2</v>
      </c>
      <c r="M265" s="1">
        <v>2</v>
      </c>
      <c r="P265" s="111"/>
      <c r="Q265" s="110"/>
      <c r="R265" s="1">
        <v>2017</v>
      </c>
      <c r="S265" s="1">
        <v>4</v>
      </c>
      <c r="T265" s="4">
        <f t="shared" si="26"/>
        <v>0</v>
      </c>
      <c r="U265" s="4">
        <f t="shared" si="27"/>
        <v>0.25</v>
      </c>
      <c r="V265" s="4">
        <f t="shared" si="29"/>
        <v>0.5</v>
      </c>
      <c r="W265" s="4">
        <f t="shared" si="28"/>
        <v>0.5</v>
      </c>
      <c r="X265" s="4"/>
      <c r="Y265" s="4"/>
      <c r="Z265" s="4"/>
      <c r="AA265" s="4"/>
      <c r="AB265" s="4"/>
      <c r="AC265" s="4"/>
    </row>
    <row r="266" spans="1:29" x14ac:dyDescent="0.25">
      <c r="A266" s="114"/>
      <c r="B266" s="111"/>
      <c r="C266" s="1">
        <v>2018</v>
      </c>
      <c r="D266" s="1">
        <v>10</v>
      </c>
      <c r="E266" s="1">
        <v>0</v>
      </c>
      <c r="F266" s="1">
        <v>6</v>
      </c>
      <c r="G266" s="1">
        <v>8</v>
      </c>
      <c r="H266" s="1">
        <v>8</v>
      </c>
      <c r="I266" s="1">
        <v>9</v>
      </c>
      <c r="J266" s="1">
        <v>9</v>
      </c>
      <c r="K266" s="1">
        <v>9</v>
      </c>
      <c r="L266" s="1">
        <v>9</v>
      </c>
      <c r="P266" s="111"/>
      <c r="Q266" s="110"/>
      <c r="R266" s="1">
        <v>2018</v>
      </c>
      <c r="S266" s="1">
        <v>10</v>
      </c>
      <c r="T266" s="4">
        <f t="shared" si="26"/>
        <v>0</v>
      </c>
      <c r="U266" s="4">
        <f t="shared" si="27"/>
        <v>0.6</v>
      </c>
      <c r="V266" s="4">
        <f t="shared" si="29"/>
        <v>0.8</v>
      </c>
      <c r="W266" s="4">
        <f t="shared" si="28"/>
        <v>0.8</v>
      </c>
      <c r="X266" s="4">
        <f t="shared" si="30"/>
        <v>0.9</v>
      </c>
      <c r="Y266" s="4"/>
      <c r="Z266" s="4"/>
      <c r="AA266" s="4"/>
      <c r="AB266" s="4"/>
      <c r="AC266" s="4"/>
    </row>
    <row r="267" spans="1:29" x14ac:dyDescent="0.25">
      <c r="A267" s="114"/>
      <c r="B267" s="111"/>
      <c r="C267" s="1">
        <v>2019</v>
      </c>
      <c r="D267" s="1">
        <v>16</v>
      </c>
      <c r="E267" s="1">
        <v>0</v>
      </c>
      <c r="F267" s="1">
        <v>10</v>
      </c>
      <c r="G267" s="1">
        <v>11</v>
      </c>
      <c r="H267" s="1">
        <v>13</v>
      </c>
      <c r="I267" s="1">
        <v>13</v>
      </c>
      <c r="J267" s="1">
        <v>13</v>
      </c>
      <c r="K267" s="1">
        <v>13</v>
      </c>
      <c r="P267" s="111"/>
      <c r="Q267" s="110"/>
      <c r="R267" s="1">
        <v>2019</v>
      </c>
      <c r="S267" s="1">
        <v>16</v>
      </c>
      <c r="T267" s="4">
        <f t="shared" si="26"/>
        <v>0</v>
      </c>
      <c r="U267" s="4">
        <f t="shared" si="27"/>
        <v>0.625</v>
      </c>
      <c r="V267" s="4">
        <f t="shared" si="29"/>
        <v>0.6875</v>
      </c>
      <c r="W267" s="4">
        <f t="shared" si="28"/>
        <v>0.8125</v>
      </c>
      <c r="X267" s="4"/>
      <c r="Y267" s="4"/>
      <c r="Z267" s="4"/>
      <c r="AA267" s="4"/>
      <c r="AB267" s="4"/>
      <c r="AC267" s="4"/>
    </row>
    <row r="268" spans="1:29" x14ac:dyDescent="0.25">
      <c r="A268" s="114"/>
      <c r="B268" s="111"/>
      <c r="C268" s="1">
        <v>2020</v>
      </c>
      <c r="D268" s="1">
        <v>16</v>
      </c>
      <c r="E268" s="1">
        <v>2</v>
      </c>
      <c r="F268" s="1">
        <v>4</v>
      </c>
      <c r="G268" s="1">
        <v>8</v>
      </c>
      <c r="H268" s="1">
        <v>10</v>
      </c>
      <c r="I268" s="1">
        <v>10</v>
      </c>
      <c r="J268" s="1">
        <v>10</v>
      </c>
      <c r="P268" s="111"/>
      <c r="Q268" s="110"/>
      <c r="R268" s="1">
        <v>2020</v>
      </c>
      <c r="S268" s="1">
        <v>16</v>
      </c>
      <c r="T268" s="4">
        <f t="shared" si="26"/>
        <v>0.125</v>
      </c>
      <c r="U268" s="4">
        <f t="shared" si="27"/>
        <v>0.25</v>
      </c>
      <c r="V268" s="4">
        <f t="shared" si="29"/>
        <v>0.5</v>
      </c>
      <c r="W268" s="4">
        <f t="shared" si="28"/>
        <v>0.625</v>
      </c>
      <c r="X268" s="4"/>
      <c r="Y268" s="4"/>
      <c r="Z268" s="4"/>
      <c r="AA268" s="4"/>
      <c r="AB268" s="4"/>
      <c r="AC268" s="4"/>
    </row>
    <row r="269" spans="1:29" x14ac:dyDescent="0.25">
      <c r="A269" s="114"/>
      <c r="B269" s="111"/>
      <c r="C269" s="1">
        <v>2021</v>
      </c>
      <c r="D269" s="1">
        <v>8</v>
      </c>
      <c r="E269" s="1">
        <v>0</v>
      </c>
      <c r="F269" s="1">
        <v>4</v>
      </c>
      <c r="G269" s="1">
        <v>5</v>
      </c>
      <c r="H269" s="1">
        <v>5</v>
      </c>
      <c r="I269" s="1">
        <v>5</v>
      </c>
      <c r="P269" s="111"/>
      <c r="Q269" s="110"/>
      <c r="R269" s="1">
        <v>2021</v>
      </c>
      <c r="S269" s="1">
        <v>8</v>
      </c>
      <c r="T269" s="4">
        <f t="shared" si="26"/>
        <v>0</v>
      </c>
      <c r="U269" s="4">
        <f t="shared" si="27"/>
        <v>0.5</v>
      </c>
      <c r="V269" s="4">
        <f t="shared" si="29"/>
        <v>0.625</v>
      </c>
      <c r="W269" s="4">
        <f t="shared" si="28"/>
        <v>0.625</v>
      </c>
      <c r="X269" s="4"/>
      <c r="Y269" s="4"/>
      <c r="Z269" s="4"/>
      <c r="AA269" s="4"/>
      <c r="AB269" s="4"/>
      <c r="AC269" s="4"/>
    </row>
    <row r="270" spans="1:29" x14ac:dyDescent="0.25">
      <c r="A270" s="114"/>
      <c r="B270" s="111"/>
      <c r="C270" s="1">
        <v>2022</v>
      </c>
      <c r="D270" s="1">
        <v>6</v>
      </c>
      <c r="E270" s="1">
        <v>1</v>
      </c>
      <c r="F270" s="1">
        <v>3</v>
      </c>
      <c r="G270" s="1">
        <v>5</v>
      </c>
      <c r="H270" s="1">
        <v>5</v>
      </c>
      <c r="P270" s="111"/>
      <c r="Q270" s="110"/>
      <c r="R270" s="1">
        <v>2022</v>
      </c>
      <c r="S270" s="1">
        <v>6</v>
      </c>
      <c r="T270" s="4">
        <f t="shared" ref="T270:T333" si="36">E270/D270</f>
        <v>0.16666666666666666</v>
      </c>
      <c r="U270" s="4">
        <f t="shared" ref="U270:U333" si="37">F270/D270</f>
        <v>0.5</v>
      </c>
      <c r="V270" s="4">
        <f t="shared" si="29"/>
        <v>0.83333333333333337</v>
      </c>
      <c r="W270" s="4">
        <f t="shared" ref="W270:W333" si="38">H270/D270</f>
        <v>0.83333333333333337</v>
      </c>
      <c r="X270" s="4"/>
      <c r="Y270" s="4"/>
      <c r="Z270" s="4"/>
      <c r="AA270" s="4"/>
      <c r="AB270" s="4"/>
      <c r="AC270" s="4"/>
    </row>
    <row r="271" spans="1:29" x14ac:dyDescent="0.25">
      <c r="A271" s="114"/>
      <c r="B271" s="111"/>
      <c r="C271" s="1">
        <v>2023</v>
      </c>
      <c r="D271" s="1">
        <v>7</v>
      </c>
      <c r="E271" s="1">
        <v>0</v>
      </c>
      <c r="F271" s="1">
        <v>5</v>
      </c>
      <c r="G271" s="1">
        <v>5</v>
      </c>
      <c r="P271" s="111"/>
      <c r="Q271" s="110"/>
      <c r="R271" s="1">
        <v>2023</v>
      </c>
      <c r="S271" s="1">
        <v>7</v>
      </c>
      <c r="T271" s="4">
        <f t="shared" si="36"/>
        <v>0</v>
      </c>
      <c r="U271" s="4">
        <f t="shared" si="37"/>
        <v>0.7142857142857143</v>
      </c>
      <c r="V271" s="4">
        <f t="shared" si="29"/>
        <v>0.7142857142857143</v>
      </c>
      <c r="W271" s="4"/>
      <c r="X271" s="4"/>
      <c r="Y271" s="4"/>
      <c r="Z271" s="4"/>
      <c r="AA271" s="4"/>
      <c r="AB271" s="4"/>
      <c r="AC271" s="4"/>
    </row>
    <row r="272" spans="1:29" x14ac:dyDescent="0.25">
      <c r="A272" s="114"/>
      <c r="B272" s="111"/>
      <c r="C272" s="1">
        <v>2024</v>
      </c>
      <c r="D272" s="1">
        <v>5</v>
      </c>
      <c r="E272" s="1">
        <v>0</v>
      </c>
      <c r="F272" s="1">
        <v>0</v>
      </c>
      <c r="P272" s="111"/>
      <c r="Q272" s="110"/>
      <c r="R272" s="1">
        <v>2024</v>
      </c>
      <c r="S272" s="1">
        <v>5</v>
      </c>
      <c r="T272" s="4">
        <f t="shared" si="36"/>
        <v>0</v>
      </c>
      <c r="U272" s="4">
        <f t="shared" si="37"/>
        <v>0</v>
      </c>
      <c r="V272" s="4"/>
      <c r="W272" s="4"/>
      <c r="X272" s="4"/>
      <c r="Y272" s="4"/>
      <c r="Z272" s="4"/>
      <c r="AA272" s="4"/>
      <c r="AB272" s="4"/>
      <c r="AC272" s="4"/>
    </row>
    <row r="273" spans="1:29" x14ac:dyDescent="0.25">
      <c r="A273" s="114"/>
      <c r="B273" s="111" t="s">
        <v>123</v>
      </c>
      <c r="C273" s="1">
        <v>2015</v>
      </c>
      <c r="D273" s="1">
        <v>3</v>
      </c>
      <c r="E273" s="1">
        <v>0</v>
      </c>
      <c r="F273" s="1">
        <v>0</v>
      </c>
      <c r="G273" s="1">
        <v>0</v>
      </c>
      <c r="H273" s="1">
        <v>1</v>
      </c>
      <c r="I273" s="1">
        <v>2</v>
      </c>
      <c r="J273" s="1">
        <v>2</v>
      </c>
      <c r="K273" s="1">
        <v>2</v>
      </c>
      <c r="L273" s="1">
        <v>2</v>
      </c>
      <c r="M273" s="1">
        <v>2</v>
      </c>
      <c r="N273" s="1">
        <v>2</v>
      </c>
      <c r="P273" s="111"/>
      <c r="Q273" s="111" t="s">
        <v>123</v>
      </c>
      <c r="R273" s="1">
        <v>2015</v>
      </c>
      <c r="S273" s="1">
        <v>3</v>
      </c>
      <c r="T273" s="4">
        <f t="shared" si="36"/>
        <v>0</v>
      </c>
      <c r="U273" s="4">
        <f t="shared" si="37"/>
        <v>0</v>
      </c>
      <c r="V273" s="4">
        <f t="shared" si="29"/>
        <v>0</v>
      </c>
      <c r="W273" s="4">
        <f t="shared" si="38"/>
        <v>0.33333333333333331</v>
      </c>
      <c r="X273" s="4">
        <f t="shared" si="30"/>
        <v>0.66666666666666663</v>
      </c>
      <c r="Y273" s="4"/>
      <c r="Z273" s="4"/>
      <c r="AA273" s="4"/>
      <c r="AB273" s="4"/>
      <c r="AC273" s="4"/>
    </row>
    <row r="274" spans="1:29" x14ac:dyDescent="0.25">
      <c r="A274" s="114"/>
      <c r="B274" s="111"/>
      <c r="C274" s="1">
        <v>2016</v>
      </c>
      <c r="D274" s="1">
        <v>2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P274" s="111"/>
      <c r="Q274" s="111"/>
      <c r="R274" s="1">
        <v>2016</v>
      </c>
      <c r="S274" s="1">
        <v>2</v>
      </c>
      <c r="T274" s="4">
        <f t="shared" si="36"/>
        <v>0</v>
      </c>
      <c r="U274" s="4">
        <f t="shared" si="37"/>
        <v>0</v>
      </c>
      <c r="V274" s="4">
        <f t="shared" si="29"/>
        <v>0</v>
      </c>
      <c r="W274" s="4">
        <f t="shared" si="38"/>
        <v>0</v>
      </c>
      <c r="X274" s="4"/>
      <c r="Y274" s="4"/>
      <c r="Z274" s="4"/>
      <c r="AA274" s="4"/>
      <c r="AB274" s="4"/>
      <c r="AC274" s="4"/>
    </row>
    <row r="275" spans="1:29" x14ac:dyDescent="0.25">
      <c r="A275" s="114"/>
      <c r="B275" s="111"/>
      <c r="C275" s="1">
        <v>2017</v>
      </c>
      <c r="D275" s="1">
        <v>3</v>
      </c>
      <c r="E275" s="1">
        <v>0</v>
      </c>
      <c r="F275" s="1">
        <v>0</v>
      </c>
      <c r="G275" s="1">
        <v>0</v>
      </c>
      <c r="H275" s="1">
        <v>3</v>
      </c>
      <c r="I275" s="1">
        <v>3</v>
      </c>
      <c r="J275" s="1">
        <v>3</v>
      </c>
      <c r="K275" s="1">
        <v>3</v>
      </c>
      <c r="L275" s="1">
        <v>3</v>
      </c>
      <c r="M275" s="1">
        <v>3</v>
      </c>
      <c r="P275" s="111"/>
      <c r="Q275" s="111"/>
      <c r="R275" s="1">
        <v>2017</v>
      </c>
      <c r="S275" s="1">
        <v>3</v>
      </c>
      <c r="T275" s="4">
        <f t="shared" si="36"/>
        <v>0</v>
      </c>
      <c r="U275" s="4">
        <f t="shared" si="37"/>
        <v>0</v>
      </c>
      <c r="V275" s="4">
        <f t="shared" si="29"/>
        <v>0</v>
      </c>
      <c r="W275" s="4">
        <f t="shared" si="38"/>
        <v>1</v>
      </c>
      <c r="X275" s="4"/>
      <c r="Y275" s="4"/>
      <c r="Z275" s="4"/>
      <c r="AA275" s="4"/>
      <c r="AB275" s="4"/>
      <c r="AC275" s="4"/>
    </row>
    <row r="276" spans="1:29" x14ac:dyDescent="0.25">
      <c r="A276" s="114"/>
      <c r="B276" s="111"/>
      <c r="C276" s="1">
        <v>2018</v>
      </c>
      <c r="D276" s="1">
        <v>9</v>
      </c>
      <c r="E276" s="1">
        <v>0</v>
      </c>
      <c r="F276" s="1">
        <v>0</v>
      </c>
      <c r="G276" s="1">
        <v>1</v>
      </c>
      <c r="H276" s="1">
        <v>3</v>
      </c>
      <c r="I276" s="1">
        <v>4</v>
      </c>
      <c r="J276" s="1">
        <v>7</v>
      </c>
      <c r="K276" s="1">
        <v>7</v>
      </c>
      <c r="L276" s="1">
        <v>7</v>
      </c>
      <c r="P276" s="111"/>
      <c r="Q276" s="111"/>
      <c r="R276" s="1">
        <v>2018</v>
      </c>
      <c r="S276" s="1">
        <v>9</v>
      </c>
      <c r="T276" s="4">
        <f t="shared" si="36"/>
        <v>0</v>
      </c>
      <c r="U276" s="4">
        <f t="shared" si="37"/>
        <v>0</v>
      </c>
      <c r="V276" s="4">
        <f t="shared" si="29"/>
        <v>0.1111111111111111</v>
      </c>
      <c r="W276" s="4">
        <f t="shared" si="38"/>
        <v>0.33333333333333331</v>
      </c>
      <c r="X276" s="4">
        <f t="shared" si="30"/>
        <v>0.44444444444444442</v>
      </c>
      <c r="Y276" s="4">
        <f t="shared" si="31"/>
        <v>0.77777777777777779</v>
      </c>
      <c r="Z276" s="4"/>
      <c r="AA276" s="4"/>
      <c r="AB276" s="4"/>
      <c r="AC276" s="4"/>
    </row>
    <row r="277" spans="1:29" x14ac:dyDescent="0.25">
      <c r="A277" s="114"/>
      <c r="B277" s="111"/>
      <c r="C277" s="1">
        <v>2019</v>
      </c>
      <c r="D277" s="1">
        <v>7</v>
      </c>
      <c r="E277" s="1">
        <v>1</v>
      </c>
      <c r="F277" s="1">
        <v>1</v>
      </c>
      <c r="G277" s="1">
        <v>2</v>
      </c>
      <c r="H277" s="1">
        <v>2</v>
      </c>
      <c r="I277" s="1">
        <v>5</v>
      </c>
      <c r="J277" s="1">
        <v>6</v>
      </c>
      <c r="K277" s="1">
        <v>6</v>
      </c>
      <c r="P277" s="111"/>
      <c r="Q277" s="111"/>
      <c r="R277" s="1">
        <v>2019</v>
      </c>
      <c r="S277" s="1">
        <v>7</v>
      </c>
      <c r="T277" s="4">
        <f t="shared" si="36"/>
        <v>0.14285714285714285</v>
      </c>
      <c r="U277" s="4">
        <f t="shared" si="37"/>
        <v>0.14285714285714285</v>
      </c>
      <c r="V277" s="4">
        <f t="shared" si="29"/>
        <v>0.2857142857142857</v>
      </c>
      <c r="W277" s="4">
        <f t="shared" si="38"/>
        <v>0.2857142857142857</v>
      </c>
      <c r="X277" s="4">
        <f t="shared" si="30"/>
        <v>0.7142857142857143</v>
      </c>
      <c r="Y277" s="4">
        <f t="shared" si="31"/>
        <v>0.8571428571428571</v>
      </c>
      <c r="Z277" s="4"/>
      <c r="AA277" s="4"/>
      <c r="AB277" s="4"/>
      <c r="AC277" s="4"/>
    </row>
    <row r="278" spans="1:29" x14ac:dyDescent="0.25">
      <c r="A278" s="114"/>
      <c r="B278" s="111"/>
      <c r="C278" s="1">
        <v>2020</v>
      </c>
      <c r="D278" s="1">
        <v>12</v>
      </c>
      <c r="E278" s="1">
        <v>0</v>
      </c>
      <c r="F278" s="1">
        <v>0</v>
      </c>
      <c r="G278" s="1">
        <v>0</v>
      </c>
      <c r="H278" s="1">
        <v>2</v>
      </c>
      <c r="I278" s="1">
        <v>5</v>
      </c>
      <c r="J278" s="1">
        <v>6</v>
      </c>
      <c r="P278" s="111"/>
      <c r="Q278" s="111"/>
      <c r="R278" s="1">
        <v>2020</v>
      </c>
      <c r="S278" s="1">
        <v>12</v>
      </c>
      <c r="T278" s="4">
        <f t="shared" si="36"/>
        <v>0</v>
      </c>
      <c r="U278" s="4">
        <f t="shared" si="37"/>
        <v>0</v>
      </c>
      <c r="V278" s="4">
        <f t="shared" si="29"/>
        <v>0</v>
      </c>
      <c r="W278" s="4">
        <f t="shared" si="38"/>
        <v>0.16666666666666666</v>
      </c>
      <c r="X278" s="4">
        <f t="shared" si="30"/>
        <v>0.41666666666666669</v>
      </c>
      <c r="Y278" s="4">
        <f t="shared" si="31"/>
        <v>0.5</v>
      </c>
      <c r="Z278" s="4"/>
      <c r="AA278" s="4"/>
      <c r="AB278" s="4"/>
      <c r="AC278" s="4"/>
    </row>
    <row r="279" spans="1:29" x14ac:dyDescent="0.25">
      <c r="A279" s="114"/>
      <c r="B279" s="111"/>
      <c r="C279" s="1">
        <v>2021</v>
      </c>
      <c r="D279" s="1">
        <v>22</v>
      </c>
      <c r="E279" s="1">
        <v>0</v>
      </c>
      <c r="F279" s="1">
        <v>0</v>
      </c>
      <c r="G279" s="1">
        <v>1</v>
      </c>
      <c r="H279" s="1">
        <v>4</v>
      </c>
      <c r="I279" s="1">
        <v>5</v>
      </c>
      <c r="P279" s="111"/>
      <c r="Q279" s="111"/>
      <c r="R279" s="1">
        <v>2021</v>
      </c>
      <c r="S279" s="1">
        <v>22</v>
      </c>
      <c r="T279" s="4">
        <f t="shared" si="36"/>
        <v>0</v>
      </c>
      <c r="U279" s="4">
        <f t="shared" si="37"/>
        <v>0</v>
      </c>
      <c r="V279" s="4">
        <f t="shared" ref="V279:V341" si="39">G279/D279</f>
        <v>4.5454545454545456E-2</v>
      </c>
      <c r="W279" s="4">
        <f t="shared" si="38"/>
        <v>0.18181818181818182</v>
      </c>
      <c r="X279" s="4">
        <f t="shared" si="30"/>
        <v>0.22727272727272727</v>
      </c>
      <c r="Y279" s="4"/>
      <c r="Z279" s="4"/>
      <c r="AA279" s="4"/>
      <c r="AB279" s="4"/>
      <c r="AC279" s="4"/>
    </row>
    <row r="280" spans="1:29" x14ac:dyDescent="0.25">
      <c r="A280" s="114"/>
      <c r="B280" s="111"/>
      <c r="C280" s="1">
        <v>2022</v>
      </c>
      <c r="D280" s="1">
        <v>9</v>
      </c>
      <c r="E280" s="1">
        <v>0</v>
      </c>
      <c r="F280" s="1">
        <v>0</v>
      </c>
      <c r="G280" s="1">
        <v>3</v>
      </c>
      <c r="H280" s="1">
        <v>4</v>
      </c>
      <c r="P280" s="111"/>
      <c r="Q280" s="111"/>
      <c r="R280" s="1">
        <v>2022</v>
      </c>
      <c r="S280" s="1">
        <v>9</v>
      </c>
      <c r="T280" s="4">
        <f t="shared" si="36"/>
        <v>0</v>
      </c>
      <c r="U280" s="4">
        <f t="shared" si="37"/>
        <v>0</v>
      </c>
      <c r="V280" s="4">
        <f t="shared" si="39"/>
        <v>0.33333333333333331</v>
      </c>
      <c r="W280" s="4">
        <f t="shared" si="38"/>
        <v>0.44444444444444442</v>
      </c>
      <c r="X280" s="4"/>
      <c r="Y280" s="4"/>
      <c r="Z280" s="4"/>
      <c r="AA280" s="4"/>
      <c r="AB280" s="4"/>
      <c r="AC280" s="4"/>
    </row>
    <row r="281" spans="1:29" x14ac:dyDescent="0.25">
      <c r="A281" s="114"/>
      <c r="B281" s="111"/>
      <c r="C281" s="1">
        <v>2023</v>
      </c>
      <c r="D281" s="1">
        <v>8</v>
      </c>
      <c r="E281" s="1">
        <v>0</v>
      </c>
      <c r="F281" s="1">
        <v>0</v>
      </c>
      <c r="G281" s="1">
        <v>0</v>
      </c>
      <c r="P281" s="111"/>
      <c r="Q281" s="111"/>
      <c r="R281" s="1">
        <v>2023</v>
      </c>
      <c r="S281" s="1">
        <v>8</v>
      </c>
      <c r="T281" s="4">
        <f t="shared" si="36"/>
        <v>0</v>
      </c>
      <c r="U281" s="4">
        <f t="shared" si="37"/>
        <v>0</v>
      </c>
      <c r="V281" s="4">
        <f t="shared" si="39"/>
        <v>0</v>
      </c>
      <c r="W281" s="4"/>
      <c r="X281" s="4"/>
      <c r="Y281" s="4"/>
      <c r="Z281" s="4"/>
      <c r="AA281" s="4"/>
      <c r="AB281" s="4"/>
      <c r="AC281" s="4"/>
    </row>
    <row r="282" spans="1:29" x14ac:dyDescent="0.25">
      <c r="A282" s="114"/>
      <c r="B282" s="111"/>
      <c r="C282" s="1">
        <v>2024</v>
      </c>
      <c r="D282" s="1">
        <v>9</v>
      </c>
      <c r="E282" s="1">
        <v>1</v>
      </c>
      <c r="F282" s="1">
        <v>1</v>
      </c>
      <c r="P282" s="111"/>
      <c r="Q282" s="111"/>
      <c r="R282" s="1">
        <v>2024</v>
      </c>
      <c r="S282" s="1">
        <v>9</v>
      </c>
      <c r="T282" s="4">
        <f t="shared" si="36"/>
        <v>0.1111111111111111</v>
      </c>
      <c r="U282" s="4">
        <f t="shared" si="37"/>
        <v>0.1111111111111111</v>
      </c>
      <c r="V282" s="4"/>
      <c r="W282" s="4"/>
      <c r="X282" s="4"/>
      <c r="Y282" s="4"/>
      <c r="Z282" s="4"/>
      <c r="AA282" s="4"/>
      <c r="AB282" s="4"/>
      <c r="AC282" s="4"/>
    </row>
    <row r="283" spans="1:29" ht="15" customHeight="1" x14ac:dyDescent="0.25">
      <c r="A283" s="114"/>
      <c r="B283" s="110" t="s">
        <v>124</v>
      </c>
      <c r="C283" s="1">
        <v>2015</v>
      </c>
      <c r="D283" s="1">
        <v>12</v>
      </c>
      <c r="E283" s="1">
        <v>0</v>
      </c>
      <c r="F283" s="1">
        <v>0</v>
      </c>
      <c r="G283" s="1">
        <v>3</v>
      </c>
      <c r="H283" s="1">
        <v>4</v>
      </c>
      <c r="I283" s="1">
        <v>5</v>
      </c>
      <c r="J283" s="1">
        <v>5</v>
      </c>
      <c r="K283" s="1">
        <v>6</v>
      </c>
      <c r="L283" s="1">
        <v>6</v>
      </c>
      <c r="M283" s="1">
        <v>7</v>
      </c>
      <c r="N283" s="1">
        <v>7</v>
      </c>
      <c r="P283" s="111"/>
      <c r="Q283" s="110" t="s">
        <v>124</v>
      </c>
      <c r="R283" s="1">
        <v>2015</v>
      </c>
      <c r="S283" s="1">
        <v>12</v>
      </c>
      <c r="T283" s="4">
        <f t="shared" si="36"/>
        <v>0</v>
      </c>
      <c r="U283" s="4">
        <f t="shared" si="37"/>
        <v>0</v>
      </c>
      <c r="V283" s="4">
        <f t="shared" si="39"/>
        <v>0.25</v>
      </c>
      <c r="W283" s="4">
        <f t="shared" si="38"/>
        <v>0.33333333333333331</v>
      </c>
      <c r="X283" s="4">
        <f t="shared" si="30"/>
        <v>0.41666666666666669</v>
      </c>
      <c r="Y283" s="4">
        <f t="shared" si="31"/>
        <v>0.41666666666666669</v>
      </c>
      <c r="Z283" s="4">
        <f t="shared" si="32"/>
        <v>0.5</v>
      </c>
      <c r="AA283" s="4">
        <f t="shared" si="33"/>
        <v>0.58333333333333337</v>
      </c>
      <c r="AB283" s="4"/>
      <c r="AC283" s="4"/>
    </row>
    <row r="284" spans="1:29" x14ac:dyDescent="0.25">
      <c r="A284" s="114"/>
      <c r="B284" s="110"/>
      <c r="C284" s="1">
        <v>2016</v>
      </c>
      <c r="D284" s="1">
        <v>3</v>
      </c>
      <c r="E284" s="1">
        <v>0</v>
      </c>
      <c r="F284" s="1">
        <v>0</v>
      </c>
      <c r="G284" s="1">
        <v>2</v>
      </c>
      <c r="H284" s="1">
        <v>2</v>
      </c>
      <c r="I284" s="1">
        <v>2</v>
      </c>
      <c r="J284" s="1">
        <v>2</v>
      </c>
      <c r="K284" s="1">
        <v>2</v>
      </c>
      <c r="L284" s="1">
        <v>2</v>
      </c>
      <c r="M284" s="1">
        <v>2</v>
      </c>
      <c r="N284" s="1">
        <v>2</v>
      </c>
      <c r="P284" s="111"/>
      <c r="Q284" s="110"/>
      <c r="R284" s="1">
        <v>2016</v>
      </c>
      <c r="S284" s="1">
        <v>3</v>
      </c>
      <c r="T284" s="4">
        <f t="shared" si="36"/>
        <v>0</v>
      </c>
      <c r="U284" s="4">
        <f t="shared" si="37"/>
        <v>0</v>
      </c>
      <c r="V284" s="4">
        <f t="shared" si="39"/>
        <v>0.66666666666666663</v>
      </c>
      <c r="W284" s="4">
        <f t="shared" si="38"/>
        <v>0.66666666666666663</v>
      </c>
      <c r="X284" s="4"/>
      <c r="Y284" s="4"/>
      <c r="Z284" s="4"/>
      <c r="AA284" s="4"/>
      <c r="AB284" s="4"/>
      <c r="AC284" s="4"/>
    </row>
    <row r="285" spans="1:29" x14ac:dyDescent="0.25">
      <c r="A285" s="114"/>
      <c r="B285" s="110"/>
      <c r="C285" s="1">
        <v>2017</v>
      </c>
      <c r="D285" s="1">
        <v>5</v>
      </c>
      <c r="E285" s="1">
        <v>0</v>
      </c>
      <c r="F285" s="1">
        <v>0</v>
      </c>
      <c r="G285" s="1">
        <v>2</v>
      </c>
      <c r="H285" s="1">
        <v>2</v>
      </c>
      <c r="I285" s="1">
        <v>2</v>
      </c>
      <c r="J285" s="1">
        <v>2</v>
      </c>
      <c r="K285" s="1">
        <v>2</v>
      </c>
      <c r="L285" s="1">
        <v>2</v>
      </c>
      <c r="P285" s="111"/>
      <c r="Q285" s="110"/>
      <c r="R285" s="1">
        <v>2017</v>
      </c>
      <c r="S285" s="1">
        <v>5</v>
      </c>
      <c r="T285" s="4">
        <f t="shared" si="36"/>
        <v>0</v>
      </c>
      <c r="U285" s="4">
        <f t="shared" si="37"/>
        <v>0</v>
      </c>
      <c r="V285" s="4">
        <f t="shared" si="39"/>
        <v>0.4</v>
      </c>
      <c r="W285" s="4">
        <f t="shared" si="38"/>
        <v>0.4</v>
      </c>
      <c r="X285" s="4"/>
      <c r="Y285" s="4"/>
      <c r="Z285" s="4"/>
      <c r="AA285" s="4"/>
      <c r="AB285" s="4"/>
      <c r="AC285" s="4"/>
    </row>
    <row r="286" spans="1:29" x14ac:dyDescent="0.25">
      <c r="A286" s="114"/>
      <c r="B286" s="110"/>
      <c r="C286" s="1">
        <v>2018</v>
      </c>
      <c r="D286" s="1">
        <v>2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P286" s="111"/>
      <c r="Q286" s="110"/>
      <c r="R286" s="1">
        <v>2018</v>
      </c>
      <c r="S286" s="1">
        <v>2</v>
      </c>
      <c r="T286" s="4">
        <f t="shared" si="36"/>
        <v>0</v>
      </c>
      <c r="U286" s="4">
        <f t="shared" si="37"/>
        <v>0</v>
      </c>
      <c r="V286" s="4">
        <f t="shared" si="39"/>
        <v>0</v>
      </c>
      <c r="W286" s="4">
        <f t="shared" si="38"/>
        <v>0</v>
      </c>
      <c r="X286" s="4"/>
      <c r="Y286" s="4"/>
      <c r="Z286" s="4"/>
      <c r="AA286" s="4"/>
      <c r="AB286" s="4"/>
      <c r="AC286" s="4"/>
    </row>
    <row r="287" spans="1:29" x14ac:dyDescent="0.25">
      <c r="A287" s="114"/>
      <c r="B287" s="110"/>
      <c r="C287" s="1">
        <v>2019</v>
      </c>
      <c r="D287" s="1">
        <v>4</v>
      </c>
      <c r="E287" s="1">
        <v>0</v>
      </c>
      <c r="F287" s="1">
        <v>1</v>
      </c>
      <c r="G287" s="1">
        <v>1</v>
      </c>
      <c r="H287" s="1">
        <v>1</v>
      </c>
      <c r="I287" s="1">
        <v>2</v>
      </c>
      <c r="J287" s="1">
        <v>3</v>
      </c>
      <c r="K287" s="1">
        <v>3</v>
      </c>
      <c r="P287" s="111"/>
      <c r="Q287" s="110"/>
      <c r="R287" s="1">
        <v>2019</v>
      </c>
      <c r="S287" s="1">
        <v>4</v>
      </c>
      <c r="T287" s="4">
        <f t="shared" si="36"/>
        <v>0</v>
      </c>
      <c r="U287" s="4">
        <f t="shared" si="37"/>
        <v>0.25</v>
      </c>
      <c r="V287" s="4">
        <f t="shared" si="39"/>
        <v>0.25</v>
      </c>
      <c r="W287" s="4">
        <f t="shared" si="38"/>
        <v>0.25</v>
      </c>
      <c r="X287" s="4">
        <f t="shared" si="30"/>
        <v>0.5</v>
      </c>
      <c r="Y287" s="4">
        <f t="shared" si="31"/>
        <v>0.75</v>
      </c>
      <c r="Z287" s="4"/>
      <c r="AA287" s="4"/>
      <c r="AB287" s="4"/>
      <c r="AC287" s="4"/>
    </row>
    <row r="288" spans="1:29" x14ac:dyDescent="0.25">
      <c r="A288" s="114"/>
      <c r="B288" s="110"/>
      <c r="C288" s="1">
        <v>2020</v>
      </c>
      <c r="D288" s="1">
        <v>6</v>
      </c>
      <c r="E288" s="1">
        <v>0</v>
      </c>
      <c r="F288" s="1">
        <v>0</v>
      </c>
      <c r="G288" s="1">
        <v>2</v>
      </c>
      <c r="H288" s="1">
        <v>3</v>
      </c>
      <c r="I288" s="1">
        <v>4</v>
      </c>
      <c r="J288" s="1">
        <v>4</v>
      </c>
      <c r="P288" s="111"/>
      <c r="Q288" s="110"/>
      <c r="R288" s="1">
        <v>2020</v>
      </c>
      <c r="S288" s="1">
        <v>6</v>
      </c>
      <c r="T288" s="4">
        <f t="shared" si="36"/>
        <v>0</v>
      </c>
      <c r="U288" s="4">
        <f t="shared" si="37"/>
        <v>0</v>
      </c>
      <c r="V288" s="4">
        <f t="shared" si="39"/>
        <v>0.33333333333333331</v>
      </c>
      <c r="W288" s="4">
        <f t="shared" si="38"/>
        <v>0.5</v>
      </c>
      <c r="X288" s="4">
        <f t="shared" ref="X288:X358" si="40">I288/D288</f>
        <v>0.66666666666666663</v>
      </c>
      <c r="Y288" s="4"/>
      <c r="Z288" s="4"/>
      <c r="AA288" s="4"/>
      <c r="AB288" s="4"/>
      <c r="AC288" s="4"/>
    </row>
    <row r="289" spans="1:29" x14ac:dyDescent="0.25">
      <c r="A289" s="114"/>
      <c r="B289" s="110"/>
      <c r="C289" s="1">
        <v>2021</v>
      </c>
      <c r="D289" s="1">
        <v>6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P289" s="111"/>
      <c r="Q289" s="110"/>
      <c r="R289" s="1">
        <v>2021</v>
      </c>
      <c r="S289" s="1">
        <v>6</v>
      </c>
      <c r="T289" s="4">
        <f t="shared" si="36"/>
        <v>0</v>
      </c>
      <c r="U289" s="4">
        <f t="shared" si="37"/>
        <v>0</v>
      </c>
      <c r="V289" s="4">
        <f t="shared" si="39"/>
        <v>0</v>
      </c>
      <c r="W289" s="4">
        <f t="shared" si="38"/>
        <v>0</v>
      </c>
      <c r="X289" s="4"/>
      <c r="Y289" s="4"/>
      <c r="Z289" s="4"/>
      <c r="AA289" s="4"/>
      <c r="AB289" s="4"/>
      <c r="AC289" s="4"/>
    </row>
    <row r="290" spans="1:29" x14ac:dyDescent="0.25">
      <c r="A290" s="114"/>
      <c r="B290" s="110"/>
      <c r="C290" s="1">
        <v>2022</v>
      </c>
      <c r="D290" s="1">
        <v>2</v>
      </c>
      <c r="E290" s="1">
        <v>0</v>
      </c>
      <c r="F290" s="1">
        <v>0</v>
      </c>
      <c r="G290" s="1">
        <v>1</v>
      </c>
      <c r="H290" s="1">
        <v>1</v>
      </c>
      <c r="P290" s="111"/>
      <c r="Q290" s="110"/>
      <c r="R290" s="1">
        <v>2022</v>
      </c>
      <c r="S290" s="1">
        <v>2</v>
      </c>
      <c r="T290" s="4">
        <f t="shared" si="36"/>
        <v>0</v>
      </c>
      <c r="U290" s="4">
        <f t="shared" si="37"/>
        <v>0</v>
      </c>
      <c r="V290" s="4">
        <f t="shared" si="39"/>
        <v>0.5</v>
      </c>
      <c r="W290" s="4">
        <f t="shared" si="38"/>
        <v>0.5</v>
      </c>
      <c r="X290" s="4"/>
      <c r="Y290" s="4"/>
      <c r="Z290" s="4"/>
      <c r="AA290" s="4"/>
      <c r="AB290" s="4"/>
      <c r="AC290" s="4"/>
    </row>
    <row r="291" spans="1:29" x14ac:dyDescent="0.25">
      <c r="A291" s="114"/>
      <c r="B291" s="110"/>
      <c r="C291" s="1">
        <v>2023</v>
      </c>
      <c r="D291" s="1">
        <v>3</v>
      </c>
      <c r="E291" s="1">
        <v>0</v>
      </c>
      <c r="F291" s="1">
        <v>0</v>
      </c>
      <c r="G291" s="1">
        <v>0</v>
      </c>
      <c r="P291" s="111"/>
      <c r="Q291" s="110"/>
      <c r="R291" s="1">
        <v>2023</v>
      </c>
      <c r="S291" s="1">
        <v>3</v>
      </c>
      <c r="T291" s="4">
        <f t="shared" si="36"/>
        <v>0</v>
      </c>
      <c r="U291" s="4">
        <f t="shared" si="37"/>
        <v>0</v>
      </c>
      <c r="V291" s="4">
        <f t="shared" si="39"/>
        <v>0</v>
      </c>
      <c r="W291" s="4"/>
      <c r="X291" s="4"/>
      <c r="Y291" s="4"/>
      <c r="Z291" s="4"/>
      <c r="AA291" s="4"/>
      <c r="AB291" s="4"/>
      <c r="AC291" s="4"/>
    </row>
    <row r="292" spans="1:29" x14ac:dyDescent="0.25">
      <c r="A292" s="114"/>
      <c r="B292" s="110"/>
      <c r="C292" s="1">
        <v>2024</v>
      </c>
      <c r="D292" s="1">
        <v>4</v>
      </c>
      <c r="E292" s="1">
        <v>0</v>
      </c>
      <c r="F292" s="1">
        <v>0</v>
      </c>
      <c r="P292" s="111"/>
      <c r="Q292" s="110"/>
      <c r="R292" s="1">
        <v>2024</v>
      </c>
      <c r="S292" s="1">
        <v>4</v>
      </c>
      <c r="T292" s="4">
        <f t="shared" si="36"/>
        <v>0</v>
      </c>
      <c r="U292" s="4">
        <f t="shared" si="37"/>
        <v>0</v>
      </c>
      <c r="V292" s="4"/>
      <c r="W292" s="4"/>
      <c r="X292" s="4"/>
      <c r="Y292" s="4"/>
      <c r="Z292" s="4"/>
      <c r="AA292" s="4"/>
      <c r="AB292" s="4"/>
      <c r="AC292" s="4"/>
    </row>
    <row r="293" spans="1:29" ht="15" customHeight="1" x14ac:dyDescent="0.25">
      <c r="A293" s="114"/>
      <c r="B293" s="110" t="s">
        <v>125</v>
      </c>
      <c r="C293" s="1">
        <v>2015</v>
      </c>
      <c r="D293" s="1">
        <v>12</v>
      </c>
      <c r="E293" s="1">
        <v>0</v>
      </c>
      <c r="F293" s="1">
        <v>3</v>
      </c>
      <c r="G293" s="1">
        <v>7</v>
      </c>
      <c r="H293" s="1">
        <v>9</v>
      </c>
      <c r="I293" s="1">
        <v>9</v>
      </c>
      <c r="J293" s="1">
        <v>10</v>
      </c>
      <c r="K293" s="1">
        <v>10</v>
      </c>
      <c r="L293" s="1">
        <v>10</v>
      </c>
      <c r="M293" s="1">
        <v>10</v>
      </c>
      <c r="N293" s="1">
        <v>10</v>
      </c>
      <c r="P293" s="111"/>
      <c r="Q293" s="110" t="s">
        <v>125</v>
      </c>
      <c r="R293" s="1">
        <v>2015</v>
      </c>
      <c r="S293" s="1">
        <v>12</v>
      </c>
      <c r="T293" s="4">
        <f t="shared" si="36"/>
        <v>0</v>
      </c>
      <c r="U293" s="4">
        <f t="shared" si="37"/>
        <v>0.25</v>
      </c>
      <c r="V293" s="4">
        <f t="shared" si="39"/>
        <v>0.58333333333333337</v>
      </c>
      <c r="W293" s="4">
        <f t="shared" si="38"/>
        <v>0.75</v>
      </c>
      <c r="X293" s="4">
        <f t="shared" si="40"/>
        <v>0.75</v>
      </c>
      <c r="Y293" s="4">
        <f t="shared" ref="Y293:Y357" si="41">J293/D293</f>
        <v>0.83333333333333337</v>
      </c>
      <c r="Z293" s="4"/>
      <c r="AA293" s="4"/>
      <c r="AB293" s="4"/>
      <c r="AC293" s="4"/>
    </row>
    <row r="294" spans="1:29" x14ac:dyDescent="0.25">
      <c r="A294" s="114"/>
      <c r="B294" s="110"/>
      <c r="C294" s="1">
        <v>2016</v>
      </c>
      <c r="D294" s="1">
        <v>6</v>
      </c>
      <c r="E294" s="1">
        <v>0</v>
      </c>
      <c r="F294" s="1">
        <v>2</v>
      </c>
      <c r="G294" s="1">
        <v>3</v>
      </c>
      <c r="H294" s="1">
        <v>3</v>
      </c>
      <c r="I294" s="1">
        <v>4</v>
      </c>
      <c r="J294" s="1">
        <v>4</v>
      </c>
      <c r="K294" s="1">
        <v>4</v>
      </c>
      <c r="L294" s="1">
        <v>4</v>
      </c>
      <c r="M294" s="1">
        <v>5</v>
      </c>
      <c r="N294" s="1">
        <v>5</v>
      </c>
      <c r="P294" s="111"/>
      <c r="Q294" s="110"/>
      <c r="R294" s="1">
        <v>2016</v>
      </c>
      <c r="S294" s="1">
        <v>6</v>
      </c>
      <c r="T294" s="4">
        <f t="shared" si="36"/>
        <v>0</v>
      </c>
      <c r="U294" s="4">
        <f t="shared" si="37"/>
        <v>0.33333333333333331</v>
      </c>
      <c r="V294" s="4">
        <f t="shared" si="39"/>
        <v>0.5</v>
      </c>
      <c r="W294" s="4">
        <f t="shared" si="38"/>
        <v>0.5</v>
      </c>
      <c r="X294" s="4">
        <f t="shared" si="40"/>
        <v>0.66666666666666663</v>
      </c>
      <c r="Y294" s="4">
        <f t="shared" si="41"/>
        <v>0.66666666666666663</v>
      </c>
      <c r="Z294" s="4">
        <f t="shared" ref="Z294:Z353" si="42">K294/D294</f>
        <v>0.66666666666666663</v>
      </c>
      <c r="AA294" s="4">
        <f t="shared" ref="AA294:AA353" si="43">M294/D294</f>
        <v>0.83333333333333337</v>
      </c>
      <c r="AB294" s="4"/>
      <c r="AC294" s="4"/>
    </row>
    <row r="295" spans="1:29" x14ac:dyDescent="0.25">
      <c r="A295" s="114"/>
      <c r="B295" s="110"/>
      <c r="C295" s="1">
        <v>2017</v>
      </c>
      <c r="D295" s="1">
        <v>5</v>
      </c>
      <c r="E295" s="1">
        <v>0</v>
      </c>
      <c r="F295" s="1">
        <v>3</v>
      </c>
      <c r="G295" s="1">
        <v>4</v>
      </c>
      <c r="H295" s="1">
        <v>4</v>
      </c>
      <c r="I295" s="1">
        <v>4</v>
      </c>
      <c r="J295" s="1">
        <v>4</v>
      </c>
      <c r="K295" s="1">
        <v>4</v>
      </c>
      <c r="L295" s="1">
        <v>4</v>
      </c>
      <c r="M295" s="1">
        <v>4</v>
      </c>
      <c r="P295" s="111"/>
      <c r="Q295" s="110"/>
      <c r="R295" s="1">
        <v>2017</v>
      </c>
      <c r="S295" s="1">
        <v>5</v>
      </c>
      <c r="T295" s="4">
        <f t="shared" si="36"/>
        <v>0</v>
      </c>
      <c r="U295" s="4">
        <f t="shared" si="37"/>
        <v>0.6</v>
      </c>
      <c r="V295" s="4">
        <f t="shared" si="39"/>
        <v>0.8</v>
      </c>
      <c r="W295" s="4">
        <f t="shared" si="38"/>
        <v>0.8</v>
      </c>
      <c r="X295" s="4"/>
      <c r="Y295" s="4"/>
      <c r="Z295" s="4"/>
      <c r="AA295" s="4"/>
      <c r="AB295" s="4"/>
      <c r="AC295" s="4"/>
    </row>
    <row r="296" spans="1:29" x14ac:dyDescent="0.25">
      <c r="A296" s="114"/>
      <c r="B296" s="110"/>
      <c r="C296" s="1">
        <v>2018</v>
      </c>
      <c r="D296" s="1">
        <v>8</v>
      </c>
      <c r="E296" s="1">
        <v>1</v>
      </c>
      <c r="F296" s="1">
        <v>3</v>
      </c>
      <c r="G296" s="1">
        <v>6</v>
      </c>
      <c r="H296" s="1">
        <v>6</v>
      </c>
      <c r="I296" s="1">
        <v>6</v>
      </c>
      <c r="J296" s="1">
        <v>6</v>
      </c>
      <c r="K296" s="1">
        <v>6</v>
      </c>
      <c r="L296" s="1">
        <v>6</v>
      </c>
      <c r="P296" s="111"/>
      <c r="Q296" s="110"/>
      <c r="R296" s="1">
        <v>2018</v>
      </c>
      <c r="S296" s="1">
        <v>8</v>
      </c>
      <c r="T296" s="4">
        <f t="shared" si="36"/>
        <v>0.125</v>
      </c>
      <c r="U296" s="4">
        <f t="shared" si="37"/>
        <v>0.375</v>
      </c>
      <c r="V296" s="4">
        <f t="shared" si="39"/>
        <v>0.75</v>
      </c>
      <c r="W296" s="4">
        <f t="shared" si="38"/>
        <v>0.75</v>
      </c>
      <c r="X296" s="4"/>
      <c r="Y296" s="4"/>
      <c r="Z296" s="4"/>
      <c r="AA296" s="4"/>
      <c r="AB296" s="4"/>
      <c r="AC296" s="4"/>
    </row>
    <row r="297" spans="1:29" x14ac:dyDescent="0.25">
      <c r="A297" s="114"/>
      <c r="B297" s="110"/>
      <c r="C297" s="1">
        <v>2019</v>
      </c>
      <c r="D297" s="1">
        <v>13</v>
      </c>
      <c r="E297" s="1">
        <v>0</v>
      </c>
      <c r="F297" s="1">
        <v>6</v>
      </c>
      <c r="G297" s="1">
        <v>9</v>
      </c>
      <c r="H297" s="1">
        <v>10</v>
      </c>
      <c r="I297" s="1">
        <v>11</v>
      </c>
      <c r="J297" s="1">
        <v>11</v>
      </c>
      <c r="K297" s="1">
        <v>11</v>
      </c>
      <c r="P297" s="111"/>
      <c r="Q297" s="110"/>
      <c r="R297" s="1">
        <v>2019</v>
      </c>
      <c r="S297" s="1">
        <v>13</v>
      </c>
      <c r="T297" s="4">
        <f t="shared" si="36"/>
        <v>0</v>
      </c>
      <c r="U297" s="4">
        <f t="shared" si="37"/>
        <v>0.46153846153846156</v>
      </c>
      <c r="V297" s="4">
        <f t="shared" si="39"/>
        <v>0.69230769230769229</v>
      </c>
      <c r="W297" s="4">
        <f t="shared" si="38"/>
        <v>0.76923076923076927</v>
      </c>
      <c r="X297" s="4">
        <f t="shared" si="40"/>
        <v>0.84615384615384615</v>
      </c>
      <c r="Y297" s="4"/>
      <c r="Z297" s="4"/>
      <c r="AA297" s="4"/>
      <c r="AB297" s="4"/>
      <c r="AC297" s="4"/>
    </row>
    <row r="298" spans="1:29" x14ac:dyDescent="0.25">
      <c r="A298" s="114"/>
      <c r="B298" s="110"/>
      <c r="C298" s="1">
        <v>2020</v>
      </c>
      <c r="D298" s="1">
        <v>16</v>
      </c>
      <c r="E298" s="1">
        <v>0</v>
      </c>
      <c r="F298" s="1">
        <v>3</v>
      </c>
      <c r="G298" s="1">
        <v>12</v>
      </c>
      <c r="H298" s="1">
        <v>14</v>
      </c>
      <c r="I298" s="1">
        <v>14</v>
      </c>
      <c r="J298" s="1">
        <v>14</v>
      </c>
      <c r="P298" s="111"/>
      <c r="Q298" s="110"/>
      <c r="R298" s="1">
        <v>2020</v>
      </c>
      <c r="S298" s="1">
        <v>16</v>
      </c>
      <c r="T298" s="4">
        <f t="shared" si="36"/>
        <v>0</v>
      </c>
      <c r="U298" s="4">
        <f t="shared" si="37"/>
        <v>0.1875</v>
      </c>
      <c r="V298" s="4">
        <f t="shared" si="39"/>
        <v>0.75</v>
      </c>
      <c r="W298" s="4">
        <f t="shared" si="38"/>
        <v>0.875</v>
      </c>
      <c r="X298" s="4"/>
      <c r="Y298" s="4"/>
      <c r="Z298" s="4"/>
      <c r="AA298" s="4"/>
      <c r="AB298" s="4"/>
      <c r="AC298" s="4"/>
    </row>
    <row r="299" spans="1:29" x14ac:dyDescent="0.25">
      <c r="A299" s="114"/>
      <c r="B299" s="110"/>
      <c r="C299" s="1">
        <v>2021</v>
      </c>
      <c r="D299" s="1">
        <v>11</v>
      </c>
      <c r="E299" s="1">
        <v>0</v>
      </c>
      <c r="F299" s="1">
        <v>8</v>
      </c>
      <c r="G299" s="1">
        <v>10</v>
      </c>
      <c r="H299" s="1">
        <v>10</v>
      </c>
      <c r="I299" s="1">
        <v>10</v>
      </c>
      <c r="P299" s="111"/>
      <c r="Q299" s="110"/>
      <c r="R299" s="1">
        <v>2021</v>
      </c>
      <c r="S299" s="1">
        <v>11</v>
      </c>
      <c r="T299" s="4">
        <f t="shared" si="36"/>
        <v>0</v>
      </c>
      <c r="U299" s="4">
        <f t="shared" si="37"/>
        <v>0.72727272727272729</v>
      </c>
      <c r="V299" s="4">
        <f t="shared" si="39"/>
        <v>0.90909090909090906</v>
      </c>
      <c r="W299" s="4">
        <f t="shared" si="38"/>
        <v>0.90909090909090906</v>
      </c>
      <c r="X299" s="4"/>
      <c r="Y299" s="4"/>
      <c r="Z299" s="4"/>
      <c r="AA299" s="4"/>
      <c r="AB299" s="4"/>
      <c r="AC299" s="4"/>
    </row>
    <row r="300" spans="1:29" x14ac:dyDescent="0.25">
      <c r="A300" s="114"/>
      <c r="B300" s="110"/>
      <c r="C300" s="1">
        <v>2022</v>
      </c>
      <c r="D300" s="1">
        <v>12</v>
      </c>
      <c r="E300" s="1">
        <v>1</v>
      </c>
      <c r="F300" s="1">
        <v>4</v>
      </c>
      <c r="G300" s="1">
        <v>6</v>
      </c>
      <c r="H300" s="1">
        <v>6</v>
      </c>
      <c r="P300" s="111"/>
      <c r="Q300" s="110"/>
      <c r="R300" s="1">
        <v>2022</v>
      </c>
      <c r="S300" s="1">
        <v>12</v>
      </c>
      <c r="T300" s="4">
        <f t="shared" si="36"/>
        <v>8.3333333333333329E-2</v>
      </c>
      <c r="U300" s="4">
        <f t="shared" si="37"/>
        <v>0.33333333333333331</v>
      </c>
      <c r="V300" s="4">
        <f t="shared" si="39"/>
        <v>0.5</v>
      </c>
      <c r="W300" s="4">
        <f t="shared" si="38"/>
        <v>0.5</v>
      </c>
      <c r="X300" s="4"/>
      <c r="Y300" s="4"/>
      <c r="Z300" s="4"/>
      <c r="AA300" s="4"/>
      <c r="AB300" s="4"/>
      <c r="AC300" s="4"/>
    </row>
    <row r="301" spans="1:29" x14ac:dyDescent="0.25">
      <c r="A301" s="114"/>
      <c r="B301" s="110"/>
      <c r="C301" s="1">
        <v>2023</v>
      </c>
      <c r="D301" s="1">
        <v>12</v>
      </c>
      <c r="E301" s="1">
        <v>0</v>
      </c>
      <c r="F301" s="1">
        <v>4</v>
      </c>
      <c r="G301" s="1">
        <v>8</v>
      </c>
      <c r="P301" s="111"/>
      <c r="Q301" s="110"/>
      <c r="R301" s="1">
        <v>2023</v>
      </c>
      <c r="S301" s="1">
        <v>12</v>
      </c>
      <c r="T301" s="4">
        <f t="shared" si="36"/>
        <v>0</v>
      </c>
      <c r="U301" s="4">
        <f t="shared" si="37"/>
        <v>0.33333333333333331</v>
      </c>
      <c r="V301" s="4">
        <f t="shared" si="39"/>
        <v>0.66666666666666663</v>
      </c>
      <c r="W301" s="4"/>
      <c r="X301" s="4"/>
      <c r="Y301" s="4"/>
      <c r="Z301" s="4"/>
      <c r="AA301" s="4"/>
      <c r="AB301" s="4"/>
      <c r="AC301" s="4"/>
    </row>
    <row r="302" spans="1:29" x14ac:dyDescent="0.25">
      <c r="A302" s="114"/>
      <c r="B302" s="110"/>
      <c r="C302" s="1">
        <v>2024</v>
      </c>
      <c r="D302" s="1">
        <v>9</v>
      </c>
      <c r="E302" s="1">
        <v>0</v>
      </c>
      <c r="F302" s="1">
        <v>1</v>
      </c>
      <c r="P302" s="111"/>
      <c r="Q302" s="110"/>
      <c r="R302" s="1">
        <v>2024</v>
      </c>
      <c r="S302" s="1">
        <v>9</v>
      </c>
      <c r="T302" s="4">
        <f t="shared" si="36"/>
        <v>0</v>
      </c>
      <c r="U302" s="4">
        <f t="shared" si="37"/>
        <v>0.1111111111111111</v>
      </c>
      <c r="V302" s="4"/>
      <c r="W302" s="4"/>
      <c r="X302" s="4"/>
      <c r="Y302" s="4"/>
      <c r="Z302" s="4"/>
      <c r="AA302" s="4"/>
      <c r="AB302" s="4"/>
      <c r="AC302" s="4"/>
    </row>
    <row r="303" spans="1:29" x14ac:dyDescent="0.25">
      <c r="A303" s="114"/>
      <c r="B303" s="111" t="s">
        <v>126</v>
      </c>
      <c r="C303" s="1">
        <v>2015</v>
      </c>
      <c r="D303" s="1">
        <v>10</v>
      </c>
      <c r="E303" s="1">
        <v>0</v>
      </c>
      <c r="F303" s="1">
        <v>0</v>
      </c>
      <c r="G303" s="1">
        <v>1</v>
      </c>
      <c r="H303" s="1">
        <v>1</v>
      </c>
      <c r="I303" s="1">
        <v>3</v>
      </c>
      <c r="J303" s="1">
        <v>3</v>
      </c>
      <c r="K303" s="1">
        <v>3</v>
      </c>
      <c r="L303" s="1">
        <v>3</v>
      </c>
      <c r="M303" s="1">
        <v>4</v>
      </c>
      <c r="N303" s="1">
        <v>4</v>
      </c>
      <c r="P303" s="111"/>
      <c r="Q303" s="111" t="s">
        <v>126</v>
      </c>
      <c r="R303" s="1">
        <v>2015</v>
      </c>
      <c r="S303" s="1">
        <v>10</v>
      </c>
      <c r="T303" s="4">
        <f t="shared" si="36"/>
        <v>0</v>
      </c>
      <c r="U303" s="4">
        <f t="shared" si="37"/>
        <v>0</v>
      </c>
      <c r="V303" s="4">
        <f t="shared" si="39"/>
        <v>0.1</v>
      </c>
      <c r="W303" s="4">
        <f t="shared" si="38"/>
        <v>0.1</v>
      </c>
      <c r="X303" s="4">
        <f t="shared" si="40"/>
        <v>0.3</v>
      </c>
      <c r="Y303" s="4">
        <f t="shared" si="41"/>
        <v>0.3</v>
      </c>
      <c r="Z303" s="4">
        <f t="shared" si="42"/>
        <v>0.3</v>
      </c>
      <c r="AA303" s="4">
        <f t="shared" si="43"/>
        <v>0.4</v>
      </c>
      <c r="AB303" s="4"/>
      <c r="AC303" s="4"/>
    </row>
    <row r="304" spans="1:29" x14ac:dyDescent="0.25">
      <c r="A304" s="114"/>
      <c r="B304" s="111"/>
      <c r="C304" s="1">
        <v>2016</v>
      </c>
      <c r="D304" s="1">
        <v>1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P304" s="111"/>
      <c r="Q304" s="111"/>
      <c r="R304" s="1">
        <v>2016</v>
      </c>
      <c r="S304" s="1">
        <v>1</v>
      </c>
      <c r="T304" s="4">
        <f t="shared" si="36"/>
        <v>0</v>
      </c>
      <c r="U304" s="4">
        <f t="shared" si="37"/>
        <v>0</v>
      </c>
      <c r="V304" s="4">
        <f t="shared" si="39"/>
        <v>0</v>
      </c>
      <c r="W304" s="4">
        <f t="shared" si="38"/>
        <v>0</v>
      </c>
      <c r="X304" s="4"/>
      <c r="Y304" s="4"/>
      <c r="Z304" s="4"/>
      <c r="AA304" s="4"/>
      <c r="AB304" s="4"/>
      <c r="AC304" s="4"/>
    </row>
    <row r="305" spans="1:29" x14ac:dyDescent="0.25">
      <c r="A305" s="114"/>
      <c r="B305" s="111"/>
      <c r="C305" s="1">
        <v>2017</v>
      </c>
      <c r="D305" s="1">
        <v>7</v>
      </c>
      <c r="E305" s="1">
        <v>0</v>
      </c>
      <c r="F305" s="1">
        <v>0</v>
      </c>
      <c r="G305" s="1">
        <v>1</v>
      </c>
      <c r="H305" s="1">
        <v>1</v>
      </c>
      <c r="I305" s="1">
        <v>1</v>
      </c>
      <c r="J305" s="1">
        <v>1</v>
      </c>
      <c r="K305" s="1">
        <v>3</v>
      </c>
      <c r="L305" s="1">
        <v>4</v>
      </c>
      <c r="M305" s="1">
        <v>4</v>
      </c>
      <c r="P305" s="111"/>
      <c r="Q305" s="111"/>
      <c r="R305" s="1">
        <v>2017</v>
      </c>
      <c r="S305" s="1">
        <v>7</v>
      </c>
      <c r="T305" s="4">
        <f t="shared" si="36"/>
        <v>0</v>
      </c>
      <c r="U305" s="4">
        <f t="shared" si="37"/>
        <v>0</v>
      </c>
      <c r="V305" s="4">
        <f t="shared" si="39"/>
        <v>0.14285714285714285</v>
      </c>
      <c r="W305" s="4">
        <f t="shared" si="38"/>
        <v>0.14285714285714285</v>
      </c>
      <c r="X305" s="4">
        <f t="shared" si="40"/>
        <v>0.14285714285714285</v>
      </c>
      <c r="Y305" s="4">
        <f t="shared" si="41"/>
        <v>0.14285714285714285</v>
      </c>
      <c r="Z305" s="4">
        <f t="shared" si="42"/>
        <v>0.42857142857142855</v>
      </c>
      <c r="AA305" s="4"/>
      <c r="AB305" s="4"/>
      <c r="AC305" s="4"/>
    </row>
    <row r="306" spans="1:29" x14ac:dyDescent="0.25">
      <c r="A306" s="114"/>
      <c r="B306" s="111"/>
      <c r="C306" s="1">
        <v>2018</v>
      </c>
      <c r="D306" s="1">
        <v>6</v>
      </c>
      <c r="E306" s="1">
        <v>0</v>
      </c>
      <c r="F306" s="1">
        <v>0</v>
      </c>
      <c r="G306" s="1">
        <v>0</v>
      </c>
      <c r="H306" s="1">
        <v>1</v>
      </c>
      <c r="I306" s="1">
        <v>1</v>
      </c>
      <c r="J306" s="1">
        <v>1</v>
      </c>
      <c r="K306" s="1">
        <v>2</v>
      </c>
      <c r="L306" s="1">
        <v>2</v>
      </c>
      <c r="P306" s="111"/>
      <c r="Q306" s="111"/>
      <c r="R306" s="1">
        <v>2018</v>
      </c>
      <c r="S306" s="1">
        <v>6</v>
      </c>
      <c r="T306" s="4">
        <f t="shared" si="36"/>
        <v>0</v>
      </c>
      <c r="U306" s="4">
        <f t="shared" si="37"/>
        <v>0</v>
      </c>
      <c r="V306" s="4">
        <f t="shared" si="39"/>
        <v>0</v>
      </c>
      <c r="W306" s="4">
        <f t="shared" si="38"/>
        <v>0.16666666666666666</v>
      </c>
      <c r="X306" s="4"/>
      <c r="Y306" s="4"/>
      <c r="Z306" s="4"/>
      <c r="AA306" s="4"/>
      <c r="AB306" s="4"/>
      <c r="AC306" s="4"/>
    </row>
    <row r="307" spans="1:29" x14ac:dyDescent="0.25">
      <c r="A307" s="114"/>
      <c r="B307" s="111"/>
      <c r="C307" s="1">
        <v>2019</v>
      </c>
      <c r="D307" s="1">
        <v>11</v>
      </c>
      <c r="E307" s="1">
        <v>0</v>
      </c>
      <c r="F307" s="1">
        <v>0</v>
      </c>
      <c r="G307" s="1">
        <v>0</v>
      </c>
      <c r="H307" s="1">
        <v>0</v>
      </c>
      <c r="I307" s="1">
        <v>1</v>
      </c>
      <c r="J307" s="1">
        <v>3</v>
      </c>
      <c r="K307" s="1">
        <v>3</v>
      </c>
      <c r="P307" s="111"/>
      <c r="Q307" s="111"/>
      <c r="R307" s="1">
        <v>2019</v>
      </c>
      <c r="S307" s="1">
        <v>11</v>
      </c>
      <c r="T307" s="4">
        <f t="shared" si="36"/>
        <v>0</v>
      </c>
      <c r="U307" s="4">
        <f t="shared" si="37"/>
        <v>0</v>
      </c>
      <c r="V307" s="4">
        <f t="shared" si="39"/>
        <v>0</v>
      </c>
      <c r="W307" s="4">
        <f t="shared" si="38"/>
        <v>0</v>
      </c>
      <c r="X307" s="4">
        <f t="shared" si="40"/>
        <v>9.0909090909090912E-2</v>
      </c>
      <c r="Y307" s="4">
        <f t="shared" si="41"/>
        <v>0.27272727272727271</v>
      </c>
      <c r="Z307" s="4"/>
      <c r="AA307" s="4"/>
      <c r="AB307" s="4"/>
      <c r="AC307" s="4"/>
    </row>
    <row r="308" spans="1:29" x14ac:dyDescent="0.25">
      <c r="A308" s="114"/>
      <c r="B308" s="111"/>
      <c r="C308" s="1">
        <v>2020</v>
      </c>
      <c r="D308" s="1">
        <v>16</v>
      </c>
      <c r="E308" s="1">
        <v>0</v>
      </c>
      <c r="F308" s="1">
        <v>0</v>
      </c>
      <c r="G308" s="1">
        <v>1</v>
      </c>
      <c r="H308" s="1">
        <v>2</v>
      </c>
      <c r="I308" s="1">
        <v>3</v>
      </c>
      <c r="J308" s="1">
        <v>4</v>
      </c>
      <c r="P308" s="111"/>
      <c r="Q308" s="111"/>
      <c r="R308" s="1">
        <v>2020</v>
      </c>
      <c r="S308" s="1">
        <v>16</v>
      </c>
      <c r="T308" s="4">
        <f t="shared" si="36"/>
        <v>0</v>
      </c>
      <c r="U308" s="4">
        <f t="shared" si="37"/>
        <v>0</v>
      </c>
      <c r="V308" s="4">
        <f t="shared" si="39"/>
        <v>6.25E-2</v>
      </c>
      <c r="W308" s="4">
        <f t="shared" si="38"/>
        <v>0.125</v>
      </c>
      <c r="X308" s="4">
        <f t="shared" si="40"/>
        <v>0.1875</v>
      </c>
      <c r="Y308" s="4">
        <f t="shared" si="41"/>
        <v>0.25</v>
      </c>
      <c r="Z308" s="4"/>
      <c r="AA308" s="4"/>
      <c r="AB308" s="4"/>
      <c r="AC308" s="4"/>
    </row>
    <row r="309" spans="1:29" x14ac:dyDescent="0.25">
      <c r="A309" s="114"/>
      <c r="B309" s="111"/>
      <c r="C309" s="1">
        <v>2021</v>
      </c>
      <c r="D309" s="1">
        <v>10</v>
      </c>
      <c r="E309" s="1">
        <v>0</v>
      </c>
      <c r="F309" s="1">
        <v>0</v>
      </c>
      <c r="G309" s="1">
        <v>0</v>
      </c>
      <c r="H309" s="1">
        <v>0</v>
      </c>
      <c r="I309" s="1">
        <v>1</v>
      </c>
      <c r="P309" s="111"/>
      <c r="Q309" s="111"/>
      <c r="R309" s="1">
        <v>2021</v>
      </c>
      <c r="S309" s="1">
        <v>10</v>
      </c>
      <c r="T309" s="4">
        <f t="shared" si="36"/>
        <v>0</v>
      </c>
      <c r="U309" s="4">
        <f t="shared" si="37"/>
        <v>0</v>
      </c>
      <c r="V309" s="4">
        <f t="shared" si="39"/>
        <v>0</v>
      </c>
      <c r="W309" s="4">
        <f t="shared" si="38"/>
        <v>0</v>
      </c>
      <c r="X309" s="4">
        <f t="shared" si="40"/>
        <v>0.1</v>
      </c>
      <c r="Y309" s="4"/>
      <c r="Z309" s="4"/>
      <c r="AA309" s="4"/>
      <c r="AB309" s="4"/>
      <c r="AC309" s="4"/>
    </row>
    <row r="310" spans="1:29" x14ac:dyDescent="0.25">
      <c r="A310" s="114"/>
      <c r="B310" s="111"/>
      <c r="C310" s="1">
        <v>2022</v>
      </c>
      <c r="D310" s="1">
        <v>1</v>
      </c>
      <c r="E310" s="1">
        <v>0</v>
      </c>
      <c r="F310" s="1">
        <v>0</v>
      </c>
      <c r="G310" s="1">
        <v>0</v>
      </c>
      <c r="H310" s="1">
        <v>0</v>
      </c>
      <c r="P310" s="111"/>
      <c r="Q310" s="111"/>
      <c r="R310" s="1">
        <v>2022</v>
      </c>
      <c r="S310" s="1">
        <v>1</v>
      </c>
      <c r="T310" s="4">
        <f t="shared" si="36"/>
        <v>0</v>
      </c>
      <c r="U310" s="4">
        <f t="shared" si="37"/>
        <v>0</v>
      </c>
      <c r="V310" s="4">
        <f t="shared" si="39"/>
        <v>0</v>
      </c>
      <c r="W310" s="4">
        <f t="shared" si="38"/>
        <v>0</v>
      </c>
      <c r="X310" s="4"/>
      <c r="Y310" s="4"/>
      <c r="Z310" s="4"/>
      <c r="AA310" s="4"/>
      <c r="AB310" s="4"/>
      <c r="AC310" s="4"/>
    </row>
    <row r="311" spans="1:29" x14ac:dyDescent="0.25">
      <c r="A311" s="114"/>
      <c r="B311" s="111"/>
      <c r="C311" s="1">
        <v>2023</v>
      </c>
      <c r="D311" s="1">
        <v>7</v>
      </c>
      <c r="E311" s="1">
        <v>0</v>
      </c>
      <c r="F311" s="1">
        <v>0</v>
      </c>
      <c r="G311" s="1">
        <v>0</v>
      </c>
      <c r="P311" s="111"/>
      <c r="Q311" s="111"/>
      <c r="R311" s="1">
        <v>2023</v>
      </c>
      <c r="S311" s="1">
        <v>7</v>
      </c>
      <c r="T311" s="4">
        <f t="shared" si="36"/>
        <v>0</v>
      </c>
      <c r="U311" s="4">
        <f t="shared" si="37"/>
        <v>0</v>
      </c>
      <c r="V311" s="4">
        <f t="shared" si="39"/>
        <v>0</v>
      </c>
      <c r="W311" s="4"/>
      <c r="X311" s="4"/>
      <c r="Y311" s="4"/>
      <c r="Z311" s="4"/>
      <c r="AA311" s="4"/>
      <c r="AB311" s="4"/>
      <c r="AC311" s="4"/>
    </row>
    <row r="312" spans="1:29" x14ac:dyDescent="0.25">
      <c r="A312" s="114"/>
      <c r="B312" s="111"/>
      <c r="C312" s="1">
        <v>2024</v>
      </c>
      <c r="D312" s="1">
        <v>5</v>
      </c>
      <c r="E312" s="1">
        <v>0</v>
      </c>
      <c r="F312" s="1">
        <v>0</v>
      </c>
      <c r="P312" s="111"/>
      <c r="Q312" s="111"/>
      <c r="R312" s="1">
        <v>2024</v>
      </c>
      <c r="S312" s="1">
        <v>5</v>
      </c>
      <c r="T312" s="4">
        <f t="shared" si="36"/>
        <v>0</v>
      </c>
      <c r="U312" s="4">
        <f t="shared" si="37"/>
        <v>0</v>
      </c>
      <c r="V312" s="4"/>
      <c r="W312" s="4"/>
      <c r="X312" s="4"/>
      <c r="Y312" s="4"/>
      <c r="Z312" s="4"/>
      <c r="AA312" s="4"/>
      <c r="AB312" s="4"/>
      <c r="AC312" s="4"/>
    </row>
    <row r="313" spans="1:29" x14ac:dyDescent="0.25">
      <c r="A313" s="114" t="s">
        <v>127</v>
      </c>
      <c r="B313" s="111" t="s">
        <v>128</v>
      </c>
      <c r="C313" s="1">
        <v>2015</v>
      </c>
      <c r="D313" s="1">
        <v>6</v>
      </c>
      <c r="E313" s="1">
        <v>0</v>
      </c>
      <c r="F313" s="1">
        <v>1</v>
      </c>
      <c r="G313" s="1">
        <v>1</v>
      </c>
      <c r="H313" s="1">
        <v>1</v>
      </c>
      <c r="I313" s="1">
        <v>1</v>
      </c>
      <c r="J313" s="1">
        <v>1</v>
      </c>
      <c r="K313" s="1">
        <v>1</v>
      </c>
      <c r="L313" s="1">
        <v>1</v>
      </c>
      <c r="M313" s="1">
        <v>1</v>
      </c>
      <c r="N313" s="1">
        <v>1</v>
      </c>
      <c r="P313" s="111" t="s">
        <v>127</v>
      </c>
      <c r="Q313" s="111" t="s">
        <v>128</v>
      </c>
      <c r="R313" s="1">
        <v>2015</v>
      </c>
      <c r="S313" s="1">
        <v>6</v>
      </c>
      <c r="T313" s="4">
        <f t="shared" si="36"/>
        <v>0</v>
      </c>
      <c r="U313" s="4">
        <f t="shared" si="37"/>
        <v>0.16666666666666666</v>
      </c>
      <c r="V313" s="4">
        <f t="shared" si="39"/>
        <v>0.16666666666666666</v>
      </c>
      <c r="W313" s="4">
        <f t="shared" si="38"/>
        <v>0.16666666666666666</v>
      </c>
      <c r="X313" s="4"/>
      <c r="Y313" s="4"/>
      <c r="Z313" s="4"/>
      <c r="AA313" s="4"/>
      <c r="AB313" s="4"/>
      <c r="AC313" s="4"/>
    </row>
    <row r="314" spans="1:29" x14ac:dyDescent="0.25">
      <c r="A314" s="114"/>
      <c r="B314" s="111"/>
      <c r="C314" s="1">
        <v>2016</v>
      </c>
      <c r="D314" s="1">
        <v>7</v>
      </c>
      <c r="E314" s="1">
        <v>0</v>
      </c>
      <c r="F314" s="1">
        <v>0</v>
      </c>
      <c r="G314" s="1">
        <v>2</v>
      </c>
      <c r="H314" s="1">
        <v>3</v>
      </c>
      <c r="I314" s="1">
        <v>3</v>
      </c>
      <c r="J314" s="1">
        <v>3</v>
      </c>
      <c r="K314" s="1">
        <v>3</v>
      </c>
      <c r="L314" s="1">
        <v>3</v>
      </c>
      <c r="M314" s="1">
        <v>4</v>
      </c>
      <c r="N314" s="1">
        <v>4</v>
      </c>
      <c r="P314" s="111"/>
      <c r="Q314" s="111"/>
      <c r="R314" s="1">
        <v>2016</v>
      </c>
      <c r="S314" s="1">
        <v>7</v>
      </c>
      <c r="T314" s="4">
        <f t="shared" si="36"/>
        <v>0</v>
      </c>
      <c r="U314" s="4">
        <f t="shared" si="37"/>
        <v>0</v>
      </c>
      <c r="V314" s="4">
        <f t="shared" si="39"/>
        <v>0.2857142857142857</v>
      </c>
      <c r="W314" s="4">
        <f t="shared" si="38"/>
        <v>0.42857142857142855</v>
      </c>
      <c r="X314" s="4">
        <f t="shared" si="40"/>
        <v>0.42857142857142855</v>
      </c>
      <c r="Y314" s="4">
        <f t="shared" si="41"/>
        <v>0.42857142857142855</v>
      </c>
      <c r="Z314" s="4">
        <f t="shared" si="42"/>
        <v>0.42857142857142855</v>
      </c>
      <c r="AA314" s="4">
        <f t="shared" si="43"/>
        <v>0.5714285714285714</v>
      </c>
      <c r="AB314" s="4"/>
      <c r="AC314" s="4"/>
    </row>
    <row r="315" spans="1:29" x14ac:dyDescent="0.25">
      <c r="A315" s="114"/>
      <c r="B315" s="111"/>
      <c r="C315" s="1">
        <v>2017</v>
      </c>
      <c r="D315" s="1">
        <v>8</v>
      </c>
      <c r="E315" s="1">
        <v>0</v>
      </c>
      <c r="F315" s="1">
        <v>1</v>
      </c>
      <c r="G315" s="1">
        <v>2</v>
      </c>
      <c r="H315" s="1">
        <v>4</v>
      </c>
      <c r="I315" s="1">
        <v>4</v>
      </c>
      <c r="J315" s="1">
        <v>4</v>
      </c>
      <c r="K315" s="1">
        <v>4</v>
      </c>
      <c r="L315" s="1">
        <v>4</v>
      </c>
      <c r="M315" s="1">
        <v>4</v>
      </c>
      <c r="P315" s="111"/>
      <c r="Q315" s="111"/>
      <c r="R315" s="1">
        <v>2017</v>
      </c>
      <c r="S315" s="1">
        <v>8</v>
      </c>
      <c r="T315" s="4">
        <f t="shared" si="36"/>
        <v>0</v>
      </c>
      <c r="U315" s="4">
        <f t="shared" si="37"/>
        <v>0.125</v>
      </c>
      <c r="V315" s="4">
        <f t="shared" si="39"/>
        <v>0.25</v>
      </c>
      <c r="W315" s="4">
        <f t="shared" si="38"/>
        <v>0.5</v>
      </c>
      <c r="X315" s="4"/>
      <c r="Y315" s="4"/>
      <c r="Z315" s="4"/>
      <c r="AA315" s="4"/>
      <c r="AB315" s="4"/>
      <c r="AC315" s="4"/>
    </row>
    <row r="316" spans="1:29" x14ac:dyDescent="0.25">
      <c r="A316" s="114"/>
      <c r="B316" s="111"/>
      <c r="C316" s="1">
        <v>2018</v>
      </c>
      <c r="D316" s="1">
        <v>3</v>
      </c>
      <c r="E316" s="1">
        <v>0</v>
      </c>
      <c r="F316" s="1">
        <v>0</v>
      </c>
      <c r="G316" s="1">
        <v>0</v>
      </c>
      <c r="H316" s="1">
        <v>2</v>
      </c>
      <c r="I316" s="1">
        <v>2</v>
      </c>
      <c r="J316" s="1">
        <v>2</v>
      </c>
      <c r="K316" s="1">
        <v>2</v>
      </c>
      <c r="L316" s="1">
        <v>2</v>
      </c>
      <c r="P316" s="111"/>
      <c r="Q316" s="111"/>
      <c r="R316" s="1">
        <v>2018</v>
      </c>
      <c r="S316" s="1">
        <v>3</v>
      </c>
      <c r="T316" s="4">
        <f t="shared" si="36"/>
        <v>0</v>
      </c>
      <c r="U316" s="4">
        <f t="shared" si="37"/>
        <v>0</v>
      </c>
      <c r="V316" s="4">
        <f t="shared" si="39"/>
        <v>0</v>
      </c>
      <c r="W316" s="4">
        <f t="shared" si="38"/>
        <v>0.66666666666666663</v>
      </c>
      <c r="X316" s="4"/>
      <c r="Y316" s="4"/>
      <c r="Z316" s="4"/>
      <c r="AA316" s="4"/>
      <c r="AB316" s="4"/>
      <c r="AC316" s="4"/>
    </row>
    <row r="317" spans="1:29" x14ac:dyDescent="0.25">
      <c r="A317" s="114"/>
      <c r="B317" s="111"/>
      <c r="C317" s="1">
        <v>2019</v>
      </c>
      <c r="D317" s="1">
        <v>5</v>
      </c>
      <c r="E317" s="1">
        <v>0</v>
      </c>
      <c r="F317" s="1">
        <v>0</v>
      </c>
      <c r="G317" s="1">
        <v>0</v>
      </c>
      <c r="H317" s="1">
        <v>1</v>
      </c>
      <c r="I317" s="1">
        <v>2</v>
      </c>
      <c r="J317" s="1">
        <v>3</v>
      </c>
      <c r="K317" s="1">
        <v>3</v>
      </c>
      <c r="P317" s="111"/>
      <c r="Q317" s="111"/>
      <c r="R317" s="1">
        <v>2019</v>
      </c>
      <c r="S317" s="1">
        <v>5</v>
      </c>
      <c r="T317" s="4">
        <f t="shared" si="36"/>
        <v>0</v>
      </c>
      <c r="U317" s="4">
        <f t="shared" si="37"/>
        <v>0</v>
      </c>
      <c r="V317" s="4">
        <f t="shared" si="39"/>
        <v>0</v>
      </c>
      <c r="W317" s="4">
        <f t="shared" si="38"/>
        <v>0.2</v>
      </c>
      <c r="X317" s="4">
        <f t="shared" si="40"/>
        <v>0.4</v>
      </c>
      <c r="Y317" s="4"/>
      <c r="Z317" s="4"/>
      <c r="AA317" s="4"/>
      <c r="AB317" s="4"/>
      <c r="AC317" s="4"/>
    </row>
    <row r="318" spans="1:29" x14ac:dyDescent="0.25">
      <c r="A318" s="114"/>
      <c r="B318" s="111"/>
      <c r="C318" s="1">
        <v>2020</v>
      </c>
      <c r="D318" s="1">
        <v>6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P318" s="111"/>
      <c r="Q318" s="111"/>
      <c r="R318" s="1">
        <v>2020</v>
      </c>
      <c r="S318" s="1">
        <v>6</v>
      </c>
      <c r="T318" s="4">
        <f t="shared" si="36"/>
        <v>0</v>
      </c>
      <c r="U318" s="4">
        <f t="shared" si="37"/>
        <v>0</v>
      </c>
      <c r="V318" s="4">
        <f t="shared" si="39"/>
        <v>0</v>
      </c>
      <c r="W318" s="4">
        <f t="shared" si="38"/>
        <v>0</v>
      </c>
      <c r="X318" s="4"/>
      <c r="Y318" s="4"/>
      <c r="Z318" s="4"/>
      <c r="AA318" s="4"/>
      <c r="AB318" s="4"/>
      <c r="AC318" s="4"/>
    </row>
    <row r="319" spans="1:29" x14ac:dyDescent="0.25">
      <c r="A319" s="114"/>
      <c r="B319" s="111"/>
      <c r="C319" s="1">
        <v>2021</v>
      </c>
      <c r="D319" s="1">
        <v>5</v>
      </c>
      <c r="E319" s="1">
        <v>0</v>
      </c>
      <c r="F319" s="1">
        <v>0</v>
      </c>
      <c r="G319" s="1">
        <v>0</v>
      </c>
      <c r="H319" s="1">
        <v>3</v>
      </c>
      <c r="I319" s="1">
        <v>3</v>
      </c>
      <c r="P319" s="111"/>
      <c r="Q319" s="111"/>
      <c r="R319" s="1">
        <v>2021</v>
      </c>
      <c r="S319" s="1">
        <v>5</v>
      </c>
      <c r="T319" s="4">
        <f t="shared" si="36"/>
        <v>0</v>
      </c>
      <c r="U319" s="4">
        <f t="shared" si="37"/>
        <v>0</v>
      </c>
      <c r="V319" s="4">
        <f t="shared" si="39"/>
        <v>0</v>
      </c>
      <c r="W319" s="4">
        <f t="shared" si="38"/>
        <v>0.6</v>
      </c>
      <c r="X319" s="4"/>
      <c r="Y319" s="4"/>
      <c r="Z319" s="4"/>
      <c r="AA319" s="4"/>
      <c r="AB319" s="4"/>
      <c r="AC319" s="4"/>
    </row>
    <row r="320" spans="1:29" x14ac:dyDescent="0.25">
      <c r="A320" s="114"/>
      <c r="B320" s="111"/>
      <c r="C320" s="1">
        <v>2022</v>
      </c>
      <c r="D320" s="1">
        <v>4</v>
      </c>
      <c r="E320" s="1">
        <v>0</v>
      </c>
      <c r="F320" s="1">
        <v>0</v>
      </c>
      <c r="G320" s="1">
        <v>1</v>
      </c>
      <c r="H320" s="1">
        <v>1</v>
      </c>
      <c r="P320" s="111"/>
      <c r="Q320" s="111"/>
      <c r="R320" s="1">
        <v>2022</v>
      </c>
      <c r="S320" s="1">
        <v>4</v>
      </c>
      <c r="T320" s="4">
        <f t="shared" si="36"/>
        <v>0</v>
      </c>
      <c r="U320" s="4">
        <f t="shared" si="37"/>
        <v>0</v>
      </c>
      <c r="V320" s="4">
        <f t="shared" si="39"/>
        <v>0.25</v>
      </c>
      <c r="W320" s="4">
        <f t="shared" si="38"/>
        <v>0.25</v>
      </c>
      <c r="X320" s="4"/>
      <c r="Y320" s="4"/>
      <c r="Z320" s="4"/>
      <c r="AA320" s="4"/>
      <c r="AB320" s="4"/>
      <c r="AC320" s="4"/>
    </row>
    <row r="321" spans="1:29" x14ac:dyDescent="0.25">
      <c r="A321" s="114"/>
      <c r="B321" s="111"/>
      <c r="C321" s="1">
        <v>2023</v>
      </c>
      <c r="D321" s="1">
        <v>4</v>
      </c>
      <c r="E321" s="1">
        <v>0</v>
      </c>
      <c r="F321" s="1">
        <v>0</v>
      </c>
      <c r="G321" s="1">
        <v>0</v>
      </c>
      <c r="P321" s="111"/>
      <c r="Q321" s="111"/>
      <c r="R321" s="1">
        <v>2023</v>
      </c>
      <c r="S321" s="1">
        <v>4</v>
      </c>
      <c r="T321" s="4">
        <f t="shared" si="36"/>
        <v>0</v>
      </c>
      <c r="U321" s="4">
        <f t="shared" si="37"/>
        <v>0</v>
      </c>
      <c r="V321" s="4">
        <f t="shared" si="39"/>
        <v>0</v>
      </c>
      <c r="W321" s="4"/>
      <c r="X321" s="4"/>
      <c r="Y321" s="4"/>
      <c r="Z321" s="4"/>
      <c r="AA321" s="4"/>
      <c r="AB321" s="4"/>
      <c r="AC321" s="4"/>
    </row>
    <row r="322" spans="1:29" x14ac:dyDescent="0.25">
      <c r="A322" s="114"/>
      <c r="B322" s="111"/>
      <c r="C322" s="1">
        <v>2024</v>
      </c>
      <c r="D322" s="1">
        <v>4</v>
      </c>
      <c r="E322" s="1">
        <v>0</v>
      </c>
      <c r="F322" s="1">
        <v>0</v>
      </c>
      <c r="P322" s="111"/>
      <c r="Q322" s="111"/>
      <c r="R322" s="1">
        <v>2024</v>
      </c>
      <c r="S322" s="1">
        <v>4</v>
      </c>
      <c r="T322" s="4">
        <f t="shared" si="36"/>
        <v>0</v>
      </c>
      <c r="U322" s="4">
        <f t="shared" si="37"/>
        <v>0</v>
      </c>
      <c r="V322" s="4"/>
      <c r="W322" s="4"/>
      <c r="X322" s="4"/>
      <c r="Y322" s="4"/>
      <c r="Z322" s="4"/>
      <c r="AA322" s="4"/>
      <c r="AB322" s="4"/>
      <c r="AC322" s="4"/>
    </row>
    <row r="323" spans="1:29" x14ac:dyDescent="0.25">
      <c r="A323" s="114"/>
      <c r="B323" s="111" t="s">
        <v>129</v>
      </c>
      <c r="C323" s="1">
        <v>2015</v>
      </c>
      <c r="D323" s="1">
        <v>10</v>
      </c>
      <c r="E323" s="1">
        <v>0</v>
      </c>
      <c r="F323" s="1">
        <v>0</v>
      </c>
      <c r="G323" s="1">
        <v>0</v>
      </c>
      <c r="H323" s="1">
        <v>0</v>
      </c>
      <c r="I323" s="1">
        <v>1</v>
      </c>
      <c r="J323" s="1">
        <v>2</v>
      </c>
      <c r="K323" s="1">
        <v>2</v>
      </c>
      <c r="L323" s="1">
        <v>2</v>
      </c>
      <c r="M323" s="1">
        <v>2</v>
      </c>
      <c r="N323" s="1">
        <v>2</v>
      </c>
      <c r="P323" s="111"/>
      <c r="Q323" s="111" t="s">
        <v>129</v>
      </c>
      <c r="R323" s="1">
        <v>2015</v>
      </c>
      <c r="S323" s="1">
        <v>10</v>
      </c>
      <c r="T323" s="4">
        <f t="shared" si="36"/>
        <v>0</v>
      </c>
      <c r="U323" s="4">
        <f t="shared" si="37"/>
        <v>0</v>
      </c>
      <c r="V323" s="4">
        <f t="shared" si="39"/>
        <v>0</v>
      </c>
      <c r="W323" s="4">
        <f t="shared" si="38"/>
        <v>0</v>
      </c>
      <c r="X323" s="4">
        <f t="shared" si="40"/>
        <v>0.1</v>
      </c>
      <c r="Y323" s="4">
        <f t="shared" si="41"/>
        <v>0.2</v>
      </c>
      <c r="Z323" s="4"/>
      <c r="AA323" s="4"/>
      <c r="AB323" s="4"/>
      <c r="AC323" s="4"/>
    </row>
    <row r="324" spans="1:29" x14ac:dyDescent="0.25">
      <c r="A324" s="114"/>
      <c r="B324" s="111"/>
      <c r="C324" s="1">
        <v>2016</v>
      </c>
      <c r="D324" s="1">
        <v>11</v>
      </c>
      <c r="E324" s="1">
        <v>0</v>
      </c>
      <c r="F324" s="1">
        <v>1</v>
      </c>
      <c r="G324" s="1">
        <v>1</v>
      </c>
      <c r="H324" s="1">
        <v>2</v>
      </c>
      <c r="I324" s="1">
        <v>5</v>
      </c>
      <c r="J324" s="1">
        <v>5</v>
      </c>
      <c r="K324" s="1">
        <v>5</v>
      </c>
      <c r="L324" s="1">
        <v>6</v>
      </c>
      <c r="M324" s="1">
        <v>6</v>
      </c>
      <c r="N324" s="1">
        <v>6</v>
      </c>
      <c r="P324" s="111"/>
      <c r="Q324" s="111"/>
      <c r="R324" s="1">
        <v>2016</v>
      </c>
      <c r="S324" s="1">
        <v>11</v>
      </c>
      <c r="T324" s="4">
        <f t="shared" si="36"/>
        <v>0</v>
      </c>
      <c r="U324" s="4">
        <f t="shared" si="37"/>
        <v>9.0909090909090912E-2</v>
      </c>
      <c r="V324" s="4">
        <f t="shared" si="39"/>
        <v>9.0909090909090912E-2</v>
      </c>
      <c r="W324" s="4">
        <f t="shared" si="38"/>
        <v>0.18181818181818182</v>
      </c>
      <c r="X324" s="4">
        <f t="shared" si="40"/>
        <v>0.45454545454545453</v>
      </c>
      <c r="Y324" s="4">
        <f t="shared" si="41"/>
        <v>0.45454545454545453</v>
      </c>
      <c r="Z324" s="4">
        <f t="shared" si="42"/>
        <v>0.45454545454545453</v>
      </c>
      <c r="AA324" s="4">
        <f t="shared" si="43"/>
        <v>0.54545454545454541</v>
      </c>
      <c r="AB324" s="4"/>
      <c r="AC324" s="4"/>
    </row>
    <row r="325" spans="1:29" x14ac:dyDescent="0.25">
      <c r="A325" s="114"/>
      <c r="B325" s="111"/>
      <c r="C325" s="1">
        <v>2017</v>
      </c>
      <c r="D325" s="1">
        <v>9</v>
      </c>
      <c r="E325" s="1">
        <v>0</v>
      </c>
      <c r="F325" s="1">
        <v>0</v>
      </c>
      <c r="G325" s="1">
        <v>0</v>
      </c>
      <c r="H325" s="1">
        <v>2</v>
      </c>
      <c r="I325" s="1">
        <v>4</v>
      </c>
      <c r="J325" s="1">
        <v>4</v>
      </c>
      <c r="K325" s="1">
        <v>4</v>
      </c>
      <c r="L325" s="1">
        <v>4</v>
      </c>
      <c r="M325" s="1">
        <v>4</v>
      </c>
      <c r="P325" s="111"/>
      <c r="Q325" s="111"/>
      <c r="R325" s="1">
        <v>2017</v>
      </c>
      <c r="S325" s="1">
        <v>9</v>
      </c>
      <c r="T325" s="4">
        <f t="shared" si="36"/>
        <v>0</v>
      </c>
      <c r="U325" s="4">
        <f t="shared" si="37"/>
        <v>0</v>
      </c>
      <c r="V325" s="4">
        <f t="shared" si="39"/>
        <v>0</v>
      </c>
      <c r="W325" s="4">
        <f t="shared" si="38"/>
        <v>0.22222222222222221</v>
      </c>
      <c r="X325" s="4">
        <f t="shared" si="40"/>
        <v>0.44444444444444442</v>
      </c>
      <c r="Y325" s="4"/>
      <c r="Z325" s="4"/>
      <c r="AA325" s="4"/>
      <c r="AB325" s="4"/>
      <c r="AC325" s="4"/>
    </row>
    <row r="326" spans="1:29" x14ac:dyDescent="0.25">
      <c r="A326" s="114"/>
      <c r="B326" s="111"/>
      <c r="C326" s="1">
        <v>2018</v>
      </c>
      <c r="D326" s="1">
        <v>12</v>
      </c>
      <c r="E326" s="1">
        <v>0</v>
      </c>
      <c r="F326" s="1">
        <v>0</v>
      </c>
      <c r="G326" s="1">
        <v>0</v>
      </c>
      <c r="H326" s="1">
        <v>0</v>
      </c>
      <c r="I326" s="1">
        <v>3</v>
      </c>
      <c r="J326" s="1">
        <v>4</v>
      </c>
      <c r="K326" s="1">
        <v>4</v>
      </c>
      <c r="L326" s="1">
        <v>4</v>
      </c>
      <c r="P326" s="111"/>
      <c r="Q326" s="111"/>
      <c r="R326" s="1">
        <v>2018</v>
      </c>
      <c r="S326" s="1">
        <v>12</v>
      </c>
      <c r="T326" s="4">
        <f t="shared" si="36"/>
        <v>0</v>
      </c>
      <c r="U326" s="4">
        <f t="shared" si="37"/>
        <v>0</v>
      </c>
      <c r="V326" s="4">
        <f t="shared" si="39"/>
        <v>0</v>
      </c>
      <c r="W326" s="4">
        <f t="shared" si="38"/>
        <v>0</v>
      </c>
      <c r="X326" s="4">
        <f t="shared" si="40"/>
        <v>0.25</v>
      </c>
      <c r="Y326" s="4">
        <f t="shared" si="41"/>
        <v>0.33333333333333331</v>
      </c>
      <c r="Z326" s="4"/>
      <c r="AA326" s="4"/>
      <c r="AB326" s="4"/>
      <c r="AC326" s="4"/>
    </row>
    <row r="327" spans="1:29" x14ac:dyDescent="0.25">
      <c r="A327" s="114"/>
      <c r="B327" s="111"/>
      <c r="C327" s="1">
        <v>2019</v>
      </c>
      <c r="D327" s="1">
        <v>5</v>
      </c>
      <c r="E327" s="1">
        <v>0</v>
      </c>
      <c r="F327" s="1">
        <v>0</v>
      </c>
      <c r="G327" s="1">
        <v>0</v>
      </c>
      <c r="H327" s="1">
        <v>1</v>
      </c>
      <c r="I327" s="1">
        <v>1</v>
      </c>
      <c r="J327" s="1">
        <v>1</v>
      </c>
      <c r="K327" s="1">
        <v>1</v>
      </c>
      <c r="P327" s="111"/>
      <c r="Q327" s="111"/>
      <c r="R327" s="1">
        <v>2019</v>
      </c>
      <c r="S327" s="1">
        <v>5</v>
      </c>
      <c r="T327" s="4">
        <f t="shared" si="36"/>
        <v>0</v>
      </c>
      <c r="U327" s="4">
        <f t="shared" si="37"/>
        <v>0</v>
      </c>
      <c r="V327" s="4">
        <f t="shared" si="39"/>
        <v>0</v>
      </c>
      <c r="W327" s="4">
        <f t="shared" si="38"/>
        <v>0.2</v>
      </c>
      <c r="X327" s="4"/>
      <c r="Y327" s="4"/>
      <c r="Z327" s="4"/>
      <c r="AA327" s="4"/>
      <c r="AB327" s="4"/>
      <c r="AC327" s="4"/>
    </row>
    <row r="328" spans="1:29" x14ac:dyDescent="0.25">
      <c r="A328" s="114"/>
      <c r="B328" s="111"/>
      <c r="C328" s="1">
        <v>2020</v>
      </c>
      <c r="D328" s="1">
        <v>6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P328" s="111"/>
      <c r="Q328" s="111"/>
      <c r="R328" s="1">
        <v>2020</v>
      </c>
      <c r="S328" s="1">
        <v>6</v>
      </c>
      <c r="T328" s="4">
        <f t="shared" si="36"/>
        <v>0</v>
      </c>
      <c r="U328" s="4">
        <f t="shared" si="37"/>
        <v>0</v>
      </c>
      <c r="V328" s="4">
        <f t="shared" si="39"/>
        <v>0</v>
      </c>
      <c r="W328" s="4">
        <f t="shared" si="38"/>
        <v>0</v>
      </c>
      <c r="X328" s="4"/>
      <c r="Y328" s="4"/>
      <c r="Z328" s="4"/>
      <c r="AA328" s="4"/>
      <c r="AB328" s="4"/>
      <c r="AC328" s="4"/>
    </row>
    <row r="329" spans="1:29" x14ac:dyDescent="0.25">
      <c r="A329" s="114"/>
      <c r="B329" s="111"/>
      <c r="C329" s="1">
        <v>2021</v>
      </c>
      <c r="D329" s="1">
        <v>3</v>
      </c>
      <c r="E329" s="1">
        <v>0</v>
      </c>
      <c r="F329" s="1">
        <v>0</v>
      </c>
      <c r="G329" s="1">
        <v>1</v>
      </c>
      <c r="H329" s="1">
        <v>2</v>
      </c>
      <c r="I329" s="1">
        <v>2</v>
      </c>
      <c r="P329" s="111"/>
      <c r="Q329" s="111"/>
      <c r="R329" s="1">
        <v>2021</v>
      </c>
      <c r="S329" s="1">
        <v>3</v>
      </c>
      <c r="T329" s="4">
        <f t="shared" si="36"/>
        <v>0</v>
      </c>
      <c r="U329" s="4">
        <f t="shared" si="37"/>
        <v>0</v>
      </c>
      <c r="V329" s="4">
        <f t="shared" si="39"/>
        <v>0.33333333333333331</v>
      </c>
      <c r="W329" s="4">
        <f t="shared" si="38"/>
        <v>0.66666666666666663</v>
      </c>
      <c r="X329" s="4"/>
      <c r="Y329" s="4"/>
      <c r="Z329" s="4"/>
      <c r="AA329" s="4"/>
      <c r="AB329" s="4"/>
      <c r="AC329" s="4"/>
    </row>
    <row r="330" spans="1:29" x14ac:dyDescent="0.25">
      <c r="A330" s="114"/>
      <c r="B330" s="111"/>
      <c r="C330" s="1">
        <v>2022</v>
      </c>
      <c r="D330" s="1">
        <v>7</v>
      </c>
      <c r="E330" s="1">
        <v>0</v>
      </c>
      <c r="F330" s="1">
        <v>0</v>
      </c>
      <c r="G330" s="1">
        <v>0</v>
      </c>
      <c r="H330" s="1">
        <v>1</v>
      </c>
      <c r="P330" s="111"/>
      <c r="Q330" s="111"/>
      <c r="R330" s="1">
        <v>2022</v>
      </c>
      <c r="S330" s="1">
        <v>7</v>
      </c>
      <c r="T330" s="4">
        <f t="shared" si="36"/>
        <v>0</v>
      </c>
      <c r="U330" s="4">
        <f t="shared" si="37"/>
        <v>0</v>
      </c>
      <c r="V330" s="4">
        <f t="shared" si="39"/>
        <v>0</v>
      </c>
      <c r="W330" s="4">
        <f t="shared" si="38"/>
        <v>0.14285714285714285</v>
      </c>
      <c r="X330" s="4"/>
      <c r="Y330" s="4"/>
      <c r="Z330" s="4"/>
      <c r="AA330" s="4"/>
      <c r="AB330" s="4"/>
      <c r="AC330" s="4"/>
    </row>
    <row r="331" spans="1:29" x14ac:dyDescent="0.25">
      <c r="A331" s="114"/>
      <c r="B331" s="111"/>
      <c r="C331" s="1">
        <v>2023</v>
      </c>
      <c r="D331" s="1">
        <v>2</v>
      </c>
      <c r="E331" s="1">
        <v>0</v>
      </c>
      <c r="F331" s="1">
        <v>0</v>
      </c>
      <c r="G331" s="1">
        <v>0</v>
      </c>
      <c r="P331" s="111"/>
      <c r="Q331" s="111"/>
      <c r="R331" s="1">
        <v>2023</v>
      </c>
      <c r="S331" s="1">
        <v>2</v>
      </c>
      <c r="T331" s="4">
        <f t="shared" si="36"/>
        <v>0</v>
      </c>
      <c r="U331" s="4">
        <f t="shared" si="37"/>
        <v>0</v>
      </c>
      <c r="V331" s="4">
        <f t="shared" si="39"/>
        <v>0</v>
      </c>
      <c r="W331" s="4"/>
      <c r="X331" s="4"/>
      <c r="Y331" s="4"/>
      <c r="Z331" s="4"/>
      <c r="AA331" s="4"/>
      <c r="AB331" s="4"/>
      <c r="AC331" s="4"/>
    </row>
    <row r="332" spans="1:29" x14ac:dyDescent="0.25">
      <c r="A332" s="114"/>
      <c r="B332" s="111"/>
      <c r="C332" s="1">
        <v>2024</v>
      </c>
      <c r="D332" s="1">
        <v>6</v>
      </c>
      <c r="E332" s="1">
        <v>0</v>
      </c>
      <c r="F332" s="1">
        <v>0</v>
      </c>
      <c r="P332" s="111"/>
      <c r="Q332" s="111"/>
      <c r="R332" s="1">
        <v>2024</v>
      </c>
      <c r="S332" s="1">
        <v>6</v>
      </c>
      <c r="T332" s="4">
        <f t="shared" si="36"/>
        <v>0</v>
      </c>
      <c r="U332" s="4">
        <f t="shared" si="37"/>
        <v>0</v>
      </c>
      <c r="V332" s="4"/>
      <c r="W332" s="4"/>
      <c r="X332" s="4"/>
      <c r="Y332" s="4"/>
      <c r="Z332" s="4"/>
      <c r="AA332" s="4"/>
      <c r="AB332" s="4"/>
      <c r="AC332" s="4"/>
    </row>
    <row r="333" spans="1:29" ht="15" customHeight="1" x14ac:dyDescent="0.25">
      <c r="A333" s="114"/>
      <c r="B333" s="111" t="s">
        <v>130</v>
      </c>
      <c r="C333" s="1">
        <v>2015</v>
      </c>
      <c r="D333" s="1">
        <v>26</v>
      </c>
      <c r="E333" s="1">
        <v>0</v>
      </c>
      <c r="F333" s="1">
        <v>1</v>
      </c>
      <c r="G333" s="1">
        <v>9</v>
      </c>
      <c r="H333" s="1">
        <v>14</v>
      </c>
      <c r="I333" s="1">
        <v>14</v>
      </c>
      <c r="J333" s="1">
        <v>15</v>
      </c>
      <c r="K333" s="1">
        <v>15</v>
      </c>
      <c r="L333" s="1">
        <v>15</v>
      </c>
      <c r="M333" s="1">
        <v>15</v>
      </c>
      <c r="N333" s="1">
        <v>15</v>
      </c>
      <c r="P333" s="111"/>
      <c r="Q333" s="110" t="s">
        <v>130</v>
      </c>
      <c r="R333" s="1">
        <v>2015</v>
      </c>
      <c r="S333" s="1">
        <v>26</v>
      </c>
      <c r="T333" s="4">
        <f t="shared" si="36"/>
        <v>0</v>
      </c>
      <c r="U333" s="4">
        <f t="shared" si="37"/>
        <v>3.8461538461538464E-2</v>
      </c>
      <c r="V333" s="4">
        <f t="shared" si="39"/>
        <v>0.34615384615384615</v>
      </c>
      <c r="W333" s="4">
        <f t="shared" si="38"/>
        <v>0.53846153846153844</v>
      </c>
      <c r="X333" s="4">
        <f t="shared" si="40"/>
        <v>0.53846153846153844</v>
      </c>
      <c r="Y333" s="4">
        <f t="shared" si="41"/>
        <v>0.57692307692307687</v>
      </c>
      <c r="Z333" s="4"/>
      <c r="AA333" s="4"/>
      <c r="AB333" s="4"/>
      <c r="AC333" s="4"/>
    </row>
    <row r="334" spans="1:29" x14ac:dyDescent="0.25">
      <c r="A334" s="114"/>
      <c r="B334" s="111"/>
      <c r="C334" s="1">
        <v>2016</v>
      </c>
      <c r="D334" s="1">
        <v>16</v>
      </c>
      <c r="E334" s="1">
        <v>0</v>
      </c>
      <c r="F334" s="1">
        <v>1</v>
      </c>
      <c r="G334" s="1">
        <v>4</v>
      </c>
      <c r="H334" s="1">
        <v>5</v>
      </c>
      <c r="I334" s="1">
        <v>7</v>
      </c>
      <c r="J334" s="1">
        <v>7</v>
      </c>
      <c r="K334" s="1">
        <v>7</v>
      </c>
      <c r="L334" s="1">
        <v>7</v>
      </c>
      <c r="M334" s="1">
        <v>7</v>
      </c>
      <c r="N334" s="1">
        <v>7</v>
      </c>
      <c r="P334" s="111"/>
      <c r="Q334" s="110"/>
      <c r="R334" s="1">
        <v>2016</v>
      </c>
      <c r="S334" s="1">
        <v>16</v>
      </c>
      <c r="T334" s="4">
        <f t="shared" ref="T334:T397" si="44">E334/D334</f>
        <v>0</v>
      </c>
      <c r="U334" s="4">
        <f t="shared" ref="U334:U397" si="45">F334/D334</f>
        <v>6.25E-2</v>
      </c>
      <c r="V334" s="4">
        <f t="shared" si="39"/>
        <v>0.25</v>
      </c>
      <c r="W334" s="4">
        <f t="shared" ref="W334:W397" si="46">H334/D334</f>
        <v>0.3125</v>
      </c>
      <c r="X334" s="4">
        <f t="shared" si="40"/>
        <v>0.4375</v>
      </c>
      <c r="Y334" s="4"/>
      <c r="Z334" s="4"/>
      <c r="AA334" s="4"/>
      <c r="AB334" s="4"/>
      <c r="AC334" s="4"/>
    </row>
    <row r="335" spans="1:29" x14ac:dyDescent="0.25">
      <c r="A335" s="114"/>
      <c r="B335" s="111"/>
      <c r="C335" s="1">
        <v>2017</v>
      </c>
      <c r="D335" s="1">
        <v>22</v>
      </c>
      <c r="E335" s="1">
        <v>0</v>
      </c>
      <c r="F335" s="1">
        <v>4</v>
      </c>
      <c r="G335" s="1">
        <v>7</v>
      </c>
      <c r="H335" s="1">
        <v>11</v>
      </c>
      <c r="I335" s="1">
        <v>11</v>
      </c>
      <c r="J335" s="1">
        <v>12</v>
      </c>
      <c r="K335" s="1">
        <v>12</v>
      </c>
      <c r="L335" s="1">
        <v>12</v>
      </c>
      <c r="M335" s="1">
        <v>12</v>
      </c>
      <c r="P335" s="111"/>
      <c r="Q335" s="110"/>
      <c r="R335" s="1">
        <v>2017</v>
      </c>
      <c r="S335" s="1">
        <v>22</v>
      </c>
      <c r="T335" s="4">
        <f t="shared" si="44"/>
        <v>0</v>
      </c>
      <c r="U335" s="4">
        <f t="shared" si="45"/>
        <v>0.18181818181818182</v>
      </c>
      <c r="V335" s="4">
        <f t="shared" si="39"/>
        <v>0.31818181818181818</v>
      </c>
      <c r="W335" s="4">
        <f t="shared" si="46"/>
        <v>0.5</v>
      </c>
      <c r="X335" s="4">
        <f t="shared" si="40"/>
        <v>0.5</v>
      </c>
      <c r="Y335" s="4">
        <f t="shared" si="41"/>
        <v>0.54545454545454541</v>
      </c>
      <c r="Z335" s="4"/>
      <c r="AA335" s="4"/>
      <c r="AB335" s="4"/>
      <c r="AC335" s="4"/>
    </row>
    <row r="336" spans="1:29" x14ac:dyDescent="0.25">
      <c r="A336" s="114"/>
      <c r="B336" s="111"/>
      <c r="C336" s="1">
        <v>2018</v>
      </c>
      <c r="D336" s="1">
        <v>27</v>
      </c>
      <c r="E336" s="1">
        <v>0</v>
      </c>
      <c r="F336" s="1">
        <v>0</v>
      </c>
      <c r="G336" s="1">
        <v>7</v>
      </c>
      <c r="H336" s="1">
        <v>10</v>
      </c>
      <c r="I336" s="1">
        <v>11</v>
      </c>
      <c r="J336" s="1">
        <v>11</v>
      </c>
      <c r="K336" s="1">
        <v>11</v>
      </c>
      <c r="L336" s="1">
        <v>11</v>
      </c>
      <c r="P336" s="111"/>
      <c r="Q336" s="110"/>
      <c r="R336" s="1">
        <v>2018</v>
      </c>
      <c r="S336" s="1">
        <v>27</v>
      </c>
      <c r="T336" s="4">
        <f t="shared" si="44"/>
        <v>0</v>
      </c>
      <c r="U336" s="4">
        <f t="shared" si="45"/>
        <v>0</v>
      </c>
      <c r="V336" s="4">
        <f t="shared" si="39"/>
        <v>0.25925925925925924</v>
      </c>
      <c r="W336" s="4">
        <f t="shared" si="46"/>
        <v>0.37037037037037035</v>
      </c>
      <c r="X336" s="4">
        <f t="shared" si="40"/>
        <v>0.40740740740740738</v>
      </c>
      <c r="Y336" s="4"/>
      <c r="Z336" s="4"/>
      <c r="AA336" s="4"/>
      <c r="AB336" s="4"/>
      <c r="AC336" s="4"/>
    </row>
    <row r="337" spans="1:29" x14ac:dyDescent="0.25">
      <c r="A337" s="114"/>
      <c r="B337" s="111"/>
      <c r="C337" s="1">
        <v>2019</v>
      </c>
      <c r="D337" s="1">
        <v>27</v>
      </c>
      <c r="E337" s="1">
        <v>0</v>
      </c>
      <c r="F337" s="1">
        <v>5</v>
      </c>
      <c r="G337" s="1">
        <v>8</v>
      </c>
      <c r="H337" s="1">
        <v>12</v>
      </c>
      <c r="I337" s="1">
        <v>17</v>
      </c>
      <c r="J337" s="1">
        <v>17</v>
      </c>
      <c r="K337" s="1">
        <v>17</v>
      </c>
      <c r="P337" s="111"/>
      <c r="Q337" s="110"/>
      <c r="R337" s="1">
        <v>2019</v>
      </c>
      <c r="S337" s="1">
        <v>27</v>
      </c>
      <c r="T337" s="4">
        <f t="shared" si="44"/>
        <v>0</v>
      </c>
      <c r="U337" s="4">
        <f t="shared" si="45"/>
        <v>0.18518518518518517</v>
      </c>
      <c r="V337" s="4">
        <f t="shared" si="39"/>
        <v>0.29629629629629628</v>
      </c>
      <c r="W337" s="4">
        <f t="shared" si="46"/>
        <v>0.44444444444444442</v>
      </c>
      <c r="X337" s="4">
        <f t="shared" si="40"/>
        <v>0.62962962962962965</v>
      </c>
      <c r="Y337" s="4"/>
      <c r="Z337" s="4"/>
      <c r="AA337" s="4"/>
      <c r="AB337" s="4"/>
      <c r="AC337" s="4"/>
    </row>
    <row r="338" spans="1:29" x14ac:dyDescent="0.25">
      <c r="A338" s="114"/>
      <c r="B338" s="111"/>
      <c r="C338" s="1">
        <v>2020</v>
      </c>
      <c r="D338" s="1">
        <v>25</v>
      </c>
      <c r="E338" s="1">
        <v>0</v>
      </c>
      <c r="F338" s="1">
        <v>1</v>
      </c>
      <c r="G338" s="1">
        <v>5</v>
      </c>
      <c r="H338" s="1">
        <v>9</v>
      </c>
      <c r="I338" s="1">
        <v>10</v>
      </c>
      <c r="J338" s="1">
        <v>10</v>
      </c>
      <c r="P338" s="111"/>
      <c r="Q338" s="110"/>
      <c r="R338" s="1">
        <v>2020</v>
      </c>
      <c r="S338" s="1">
        <v>25</v>
      </c>
      <c r="T338" s="4">
        <f t="shared" si="44"/>
        <v>0</v>
      </c>
      <c r="U338" s="4">
        <f t="shared" si="45"/>
        <v>0.04</v>
      </c>
      <c r="V338" s="4">
        <f t="shared" si="39"/>
        <v>0.2</v>
      </c>
      <c r="W338" s="4">
        <f t="shared" si="46"/>
        <v>0.36</v>
      </c>
      <c r="X338" s="4">
        <f t="shared" si="40"/>
        <v>0.4</v>
      </c>
      <c r="Y338" s="4"/>
      <c r="Z338" s="4"/>
      <c r="AA338" s="4"/>
      <c r="AB338" s="4"/>
      <c r="AC338" s="4"/>
    </row>
    <row r="339" spans="1:29" x14ac:dyDescent="0.25">
      <c r="A339" s="114"/>
      <c r="B339" s="111"/>
      <c r="C339" s="1">
        <v>2021</v>
      </c>
      <c r="D339" s="1">
        <v>18</v>
      </c>
      <c r="E339" s="1">
        <v>0</v>
      </c>
      <c r="F339" s="1">
        <v>3</v>
      </c>
      <c r="G339" s="1">
        <v>12</v>
      </c>
      <c r="H339" s="1">
        <v>13</v>
      </c>
      <c r="I339" s="1">
        <v>14</v>
      </c>
      <c r="P339" s="111"/>
      <c r="Q339" s="110"/>
      <c r="R339" s="1">
        <v>2021</v>
      </c>
      <c r="S339" s="1">
        <v>18</v>
      </c>
      <c r="T339" s="4">
        <f t="shared" si="44"/>
        <v>0</v>
      </c>
      <c r="U339" s="4">
        <f t="shared" si="45"/>
        <v>0.16666666666666666</v>
      </c>
      <c r="V339" s="4">
        <f t="shared" si="39"/>
        <v>0.66666666666666663</v>
      </c>
      <c r="W339" s="4">
        <f t="shared" si="46"/>
        <v>0.72222222222222221</v>
      </c>
      <c r="X339" s="4">
        <f t="shared" si="40"/>
        <v>0.77777777777777779</v>
      </c>
      <c r="Y339" s="4"/>
      <c r="Z339" s="4"/>
      <c r="AA339" s="4"/>
      <c r="AB339" s="4"/>
      <c r="AC339" s="4"/>
    </row>
    <row r="340" spans="1:29" x14ac:dyDescent="0.25">
      <c r="A340" s="114"/>
      <c r="B340" s="111"/>
      <c r="C340" s="1">
        <v>2022</v>
      </c>
      <c r="D340" s="1">
        <v>20</v>
      </c>
      <c r="E340" s="1">
        <v>0</v>
      </c>
      <c r="F340" s="1">
        <v>10</v>
      </c>
      <c r="G340" s="1">
        <v>16</v>
      </c>
      <c r="H340" s="1">
        <v>16</v>
      </c>
      <c r="P340" s="111"/>
      <c r="Q340" s="110"/>
      <c r="R340" s="1">
        <v>2022</v>
      </c>
      <c r="S340" s="1">
        <v>20</v>
      </c>
      <c r="T340" s="4">
        <f t="shared" si="44"/>
        <v>0</v>
      </c>
      <c r="U340" s="4">
        <f t="shared" si="45"/>
        <v>0.5</v>
      </c>
      <c r="V340" s="4">
        <f t="shared" si="39"/>
        <v>0.8</v>
      </c>
      <c r="W340" s="4">
        <f t="shared" si="46"/>
        <v>0.8</v>
      </c>
      <c r="X340" s="4"/>
      <c r="Y340" s="4"/>
      <c r="Z340" s="4"/>
      <c r="AA340" s="4"/>
      <c r="AB340" s="4"/>
      <c r="AC340" s="4"/>
    </row>
    <row r="341" spans="1:29" x14ac:dyDescent="0.25">
      <c r="A341" s="114"/>
      <c r="B341" s="111"/>
      <c r="C341" s="1">
        <v>2023</v>
      </c>
      <c r="D341" s="1">
        <v>44</v>
      </c>
      <c r="E341" s="1">
        <v>0</v>
      </c>
      <c r="F341" s="1">
        <v>12</v>
      </c>
      <c r="G341" s="1">
        <v>27</v>
      </c>
      <c r="P341" s="111"/>
      <c r="Q341" s="110"/>
      <c r="R341" s="1">
        <v>2023</v>
      </c>
      <c r="S341" s="1">
        <v>44</v>
      </c>
      <c r="T341" s="4">
        <f t="shared" si="44"/>
        <v>0</v>
      </c>
      <c r="U341" s="4">
        <f t="shared" si="45"/>
        <v>0.27272727272727271</v>
      </c>
      <c r="V341" s="4">
        <f t="shared" si="39"/>
        <v>0.61363636363636365</v>
      </c>
      <c r="W341" s="4"/>
      <c r="X341" s="4"/>
      <c r="Y341" s="4"/>
      <c r="Z341" s="4"/>
      <c r="AA341" s="4"/>
      <c r="AB341" s="4"/>
      <c r="AC341" s="4"/>
    </row>
    <row r="342" spans="1:29" x14ac:dyDescent="0.25">
      <c r="A342" s="114"/>
      <c r="B342" s="111"/>
      <c r="C342" s="1">
        <v>2024</v>
      </c>
      <c r="D342" s="1">
        <v>25</v>
      </c>
      <c r="E342" s="1">
        <v>0</v>
      </c>
      <c r="F342" s="1">
        <v>8</v>
      </c>
      <c r="P342" s="111"/>
      <c r="Q342" s="110"/>
      <c r="R342" s="1">
        <v>2024</v>
      </c>
      <c r="S342" s="1">
        <v>25</v>
      </c>
      <c r="T342" s="4">
        <f t="shared" si="44"/>
        <v>0</v>
      </c>
      <c r="U342" s="4">
        <f t="shared" si="45"/>
        <v>0.32</v>
      </c>
      <c r="V342" s="4"/>
      <c r="W342" s="4"/>
      <c r="X342" s="4"/>
      <c r="Y342" s="4"/>
      <c r="Z342" s="4"/>
      <c r="AA342" s="4"/>
      <c r="AB342" s="4"/>
      <c r="AC342" s="4"/>
    </row>
    <row r="343" spans="1:29" x14ac:dyDescent="0.25">
      <c r="A343" s="114"/>
      <c r="B343" s="111" t="s">
        <v>131</v>
      </c>
      <c r="C343" s="1">
        <v>2015</v>
      </c>
      <c r="D343" s="1">
        <v>10</v>
      </c>
      <c r="E343" s="1">
        <v>0</v>
      </c>
      <c r="F343" s="1">
        <v>0</v>
      </c>
      <c r="G343" s="1">
        <v>0</v>
      </c>
      <c r="H343" s="1">
        <v>1</v>
      </c>
      <c r="I343" s="1">
        <v>2</v>
      </c>
      <c r="J343" s="1">
        <v>4</v>
      </c>
      <c r="K343" s="1">
        <v>4</v>
      </c>
      <c r="L343" s="1">
        <v>4</v>
      </c>
      <c r="M343" s="1">
        <v>4</v>
      </c>
      <c r="N343" s="1">
        <v>4</v>
      </c>
      <c r="P343" s="111"/>
      <c r="Q343" s="111" t="s">
        <v>131</v>
      </c>
      <c r="R343" s="1">
        <v>2015</v>
      </c>
      <c r="S343" s="1">
        <v>10</v>
      </c>
      <c r="T343" s="4">
        <f t="shared" si="44"/>
        <v>0</v>
      </c>
      <c r="U343" s="4">
        <f t="shared" si="45"/>
        <v>0</v>
      </c>
      <c r="V343" s="4">
        <f t="shared" ref="V343:V401" si="47">G343/D343</f>
        <v>0</v>
      </c>
      <c r="W343" s="4">
        <f t="shared" si="46"/>
        <v>0.1</v>
      </c>
      <c r="X343" s="4">
        <f t="shared" si="40"/>
        <v>0.2</v>
      </c>
      <c r="Y343" s="4">
        <f t="shared" si="41"/>
        <v>0.4</v>
      </c>
      <c r="Z343" s="4"/>
      <c r="AA343" s="4"/>
      <c r="AB343" s="4"/>
      <c r="AC343" s="4"/>
    </row>
    <row r="344" spans="1:29" x14ac:dyDescent="0.25">
      <c r="A344" s="114"/>
      <c r="B344" s="111"/>
      <c r="C344" s="1">
        <v>2016</v>
      </c>
      <c r="D344" s="1">
        <v>10</v>
      </c>
      <c r="E344" s="1">
        <v>0</v>
      </c>
      <c r="F344" s="1">
        <v>0</v>
      </c>
      <c r="G344" s="1">
        <v>0</v>
      </c>
      <c r="H344" s="1">
        <v>1</v>
      </c>
      <c r="I344" s="1">
        <v>2</v>
      </c>
      <c r="J344" s="1">
        <v>2</v>
      </c>
      <c r="K344" s="1">
        <v>2</v>
      </c>
      <c r="L344" s="1">
        <v>2</v>
      </c>
      <c r="M344" s="1">
        <v>2</v>
      </c>
      <c r="N344" s="1">
        <v>3</v>
      </c>
      <c r="P344" s="111"/>
      <c r="Q344" s="111"/>
      <c r="R344" s="1">
        <v>2016</v>
      </c>
      <c r="S344" s="1">
        <v>10</v>
      </c>
      <c r="T344" s="4">
        <f t="shared" si="44"/>
        <v>0</v>
      </c>
      <c r="U344" s="4">
        <f t="shared" si="45"/>
        <v>0</v>
      </c>
      <c r="V344" s="4">
        <f t="shared" si="47"/>
        <v>0</v>
      </c>
      <c r="W344" s="4">
        <f t="shared" si="46"/>
        <v>0.1</v>
      </c>
      <c r="X344" s="4">
        <f t="shared" si="40"/>
        <v>0.2</v>
      </c>
      <c r="Y344" s="4">
        <f>J344/D344</f>
        <v>0.2</v>
      </c>
      <c r="Z344" s="4">
        <f>K344/D344</f>
        <v>0.2</v>
      </c>
      <c r="AA344" s="4">
        <f>L344/D344</f>
        <v>0.2</v>
      </c>
      <c r="AB344" s="4">
        <f>M344/D344</f>
        <v>0.2</v>
      </c>
      <c r="AC344" s="4">
        <f>N344/D344</f>
        <v>0.3</v>
      </c>
    </row>
    <row r="345" spans="1:29" x14ac:dyDescent="0.25">
      <c r="A345" s="114"/>
      <c r="B345" s="111"/>
      <c r="C345" s="1">
        <v>2017</v>
      </c>
      <c r="D345" s="1">
        <v>11</v>
      </c>
      <c r="E345" s="1">
        <v>0</v>
      </c>
      <c r="F345" s="1">
        <v>0</v>
      </c>
      <c r="G345" s="1">
        <v>1</v>
      </c>
      <c r="H345" s="1">
        <v>2</v>
      </c>
      <c r="I345" s="1">
        <v>3</v>
      </c>
      <c r="J345" s="1">
        <v>6</v>
      </c>
      <c r="K345" s="1">
        <v>7</v>
      </c>
      <c r="L345" s="1">
        <v>7</v>
      </c>
      <c r="M345" s="1">
        <v>7</v>
      </c>
      <c r="P345" s="111"/>
      <c r="Q345" s="111"/>
      <c r="R345" s="1">
        <v>2017</v>
      </c>
      <c r="S345" s="1">
        <v>11</v>
      </c>
      <c r="T345" s="4">
        <f t="shared" si="44"/>
        <v>0</v>
      </c>
      <c r="U345" s="4">
        <f t="shared" si="45"/>
        <v>0</v>
      </c>
      <c r="V345" s="4">
        <f t="shared" si="47"/>
        <v>9.0909090909090912E-2</v>
      </c>
      <c r="W345" s="4">
        <f t="shared" si="46"/>
        <v>0.18181818181818182</v>
      </c>
      <c r="X345" s="4">
        <f t="shared" si="40"/>
        <v>0.27272727272727271</v>
      </c>
      <c r="Y345" s="4">
        <f t="shared" si="41"/>
        <v>0.54545454545454541</v>
      </c>
      <c r="Z345" s="4">
        <f t="shared" si="42"/>
        <v>0.63636363636363635</v>
      </c>
      <c r="AA345" s="4"/>
      <c r="AB345" s="4"/>
      <c r="AC345" s="4"/>
    </row>
    <row r="346" spans="1:29" x14ac:dyDescent="0.25">
      <c r="A346" s="114"/>
      <c r="B346" s="111"/>
      <c r="C346" s="1">
        <v>2018</v>
      </c>
      <c r="D346" s="1">
        <v>8</v>
      </c>
      <c r="E346" s="1">
        <v>0</v>
      </c>
      <c r="F346" s="1">
        <v>0</v>
      </c>
      <c r="G346" s="1">
        <v>1</v>
      </c>
      <c r="H346" s="1">
        <v>2</v>
      </c>
      <c r="I346" s="1">
        <v>2</v>
      </c>
      <c r="J346" s="1">
        <v>2</v>
      </c>
      <c r="K346" s="1">
        <v>2</v>
      </c>
      <c r="L346" s="1">
        <v>2</v>
      </c>
      <c r="P346" s="111"/>
      <c r="Q346" s="111"/>
      <c r="R346" s="1">
        <v>2018</v>
      </c>
      <c r="S346" s="1">
        <v>8</v>
      </c>
      <c r="T346" s="4">
        <f t="shared" si="44"/>
        <v>0</v>
      </c>
      <c r="U346" s="4">
        <f t="shared" si="45"/>
        <v>0</v>
      </c>
      <c r="V346" s="4">
        <f t="shared" si="47"/>
        <v>0.125</v>
      </c>
      <c r="W346" s="4">
        <f t="shared" si="46"/>
        <v>0.25</v>
      </c>
      <c r="X346" s="4"/>
      <c r="Y346" s="4"/>
      <c r="Z346" s="4"/>
      <c r="AA346" s="4"/>
      <c r="AB346" s="4"/>
      <c r="AC346" s="4"/>
    </row>
    <row r="347" spans="1:29" x14ac:dyDescent="0.25">
      <c r="A347" s="114"/>
      <c r="B347" s="111"/>
      <c r="C347" s="1">
        <v>2019</v>
      </c>
      <c r="D347" s="1">
        <v>13</v>
      </c>
      <c r="E347" s="1">
        <v>0</v>
      </c>
      <c r="F347" s="1">
        <v>0</v>
      </c>
      <c r="G347" s="1">
        <v>1</v>
      </c>
      <c r="H347" s="1">
        <v>3</v>
      </c>
      <c r="I347" s="1">
        <v>5</v>
      </c>
      <c r="J347" s="1">
        <v>5</v>
      </c>
      <c r="K347" s="1">
        <v>5</v>
      </c>
      <c r="P347" s="111"/>
      <c r="Q347" s="111"/>
      <c r="R347" s="1">
        <v>2019</v>
      </c>
      <c r="S347" s="1">
        <v>13</v>
      </c>
      <c r="T347" s="4">
        <f t="shared" si="44"/>
        <v>0</v>
      </c>
      <c r="U347" s="4">
        <f t="shared" si="45"/>
        <v>0</v>
      </c>
      <c r="V347" s="4">
        <f t="shared" si="47"/>
        <v>7.6923076923076927E-2</v>
      </c>
      <c r="W347" s="4">
        <f t="shared" si="46"/>
        <v>0.23076923076923078</v>
      </c>
      <c r="X347" s="4">
        <f t="shared" si="40"/>
        <v>0.38461538461538464</v>
      </c>
      <c r="Y347" s="4"/>
      <c r="Z347" s="4"/>
      <c r="AA347" s="4"/>
      <c r="AB347" s="4"/>
      <c r="AC347" s="4"/>
    </row>
    <row r="348" spans="1:29" x14ac:dyDescent="0.25">
      <c r="A348" s="114"/>
      <c r="B348" s="111"/>
      <c r="C348" s="1">
        <v>2020</v>
      </c>
      <c r="D348" s="1">
        <v>8</v>
      </c>
      <c r="E348" s="1">
        <v>0</v>
      </c>
      <c r="F348" s="1">
        <v>1</v>
      </c>
      <c r="G348" s="1">
        <v>3</v>
      </c>
      <c r="H348" s="1">
        <v>5</v>
      </c>
      <c r="I348" s="1">
        <v>6</v>
      </c>
      <c r="J348" s="1">
        <v>6</v>
      </c>
      <c r="P348" s="111"/>
      <c r="Q348" s="111"/>
      <c r="R348" s="1">
        <v>2020</v>
      </c>
      <c r="S348" s="1">
        <v>8</v>
      </c>
      <c r="T348" s="4">
        <f t="shared" si="44"/>
        <v>0</v>
      </c>
      <c r="U348" s="4">
        <f t="shared" si="45"/>
        <v>0.125</v>
      </c>
      <c r="V348" s="4">
        <f t="shared" si="47"/>
        <v>0.375</v>
      </c>
      <c r="W348" s="4">
        <f t="shared" si="46"/>
        <v>0.625</v>
      </c>
      <c r="X348" s="4">
        <f t="shared" si="40"/>
        <v>0.75</v>
      </c>
      <c r="Y348" s="4"/>
      <c r="Z348" s="4"/>
      <c r="AA348" s="4"/>
      <c r="AB348" s="4"/>
      <c r="AC348" s="4"/>
    </row>
    <row r="349" spans="1:29" x14ac:dyDescent="0.25">
      <c r="A349" s="114"/>
      <c r="B349" s="111"/>
      <c r="C349" s="1">
        <v>2021</v>
      </c>
      <c r="D349" s="1">
        <v>4</v>
      </c>
      <c r="E349" s="1">
        <v>0</v>
      </c>
      <c r="F349" s="1">
        <v>0</v>
      </c>
      <c r="G349" s="1">
        <v>1</v>
      </c>
      <c r="H349" s="1">
        <v>1</v>
      </c>
      <c r="I349" s="1">
        <v>1</v>
      </c>
      <c r="P349" s="111"/>
      <c r="Q349" s="111"/>
      <c r="R349" s="1">
        <v>2021</v>
      </c>
      <c r="S349" s="1">
        <v>4</v>
      </c>
      <c r="T349" s="4">
        <f t="shared" si="44"/>
        <v>0</v>
      </c>
      <c r="U349" s="4">
        <f t="shared" si="45"/>
        <v>0</v>
      </c>
      <c r="V349" s="4">
        <f t="shared" si="47"/>
        <v>0.25</v>
      </c>
      <c r="W349" s="4">
        <f t="shared" si="46"/>
        <v>0.25</v>
      </c>
      <c r="X349" s="4">
        <f t="shared" si="40"/>
        <v>0.25</v>
      </c>
      <c r="Y349" s="4"/>
      <c r="Z349" s="4"/>
      <c r="AA349" s="4"/>
      <c r="AB349" s="4"/>
      <c r="AC349" s="4"/>
    </row>
    <row r="350" spans="1:29" x14ac:dyDescent="0.25">
      <c r="A350" s="114"/>
      <c r="B350" s="111"/>
      <c r="C350" s="1">
        <v>2022</v>
      </c>
      <c r="D350" s="1">
        <v>11</v>
      </c>
      <c r="E350" s="1">
        <v>0</v>
      </c>
      <c r="F350" s="1">
        <v>0</v>
      </c>
      <c r="G350" s="1">
        <v>2</v>
      </c>
      <c r="H350" s="1">
        <v>3</v>
      </c>
      <c r="P350" s="111"/>
      <c r="Q350" s="111"/>
      <c r="R350" s="1">
        <v>2022</v>
      </c>
      <c r="S350" s="1">
        <v>11</v>
      </c>
      <c r="T350" s="4">
        <f t="shared" si="44"/>
        <v>0</v>
      </c>
      <c r="U350" s="4">
        <f t="shared" si="45"/>
        <v>0</v>
      </c>
      <c r="V350" s="4">
        <f t="shared" si="47"/>
        <v>0.18181818181818182</v>
      </c>
      <c r="W350" s="4">
        <f t="shared" si="46"/>
        <v>0.27272727272727271</v>
      </c>
      <c r="X350" s="4"/>
      <c r="Y350" s="4"/>
      <c r="Z350" s="4"/>
      <c r="AA350" s="4"/>
      <c r="AB350" s="4"/>
      <c r="AC350" s="4"/>
    </row>
    <row r="351" spans="1:29" x14ac:dyDescent="0.25">
      <c r="A351" s="114"/>
      <c r="B351" s="111"/>
      <c r="C351" s="1">
        <v>2023</v>
      </c>
      <c r="D351" s="1">
        <v>1</v>
      </c>
      <c r="E351" s="1">
        <v>0</v>
      </c>
      <c r="F351" s="1">
        <v>0</v>
      </c>
      <c r="G351" s="1">
        <v>0</v>
      </c>
      <c r="P351" s="111"/>
      <c r="Q351" s="111"/>
      <c r="R351" s="1">
        <v>2023</v>
      </c>
      <c r="S351" s="1">
        <v>1</v>
      </c>
      <c r="T351" s="4">
        <f t="shared" si="44"/>
        <v>0</v>
      </c>
      <c r="U351" s="4">
        <f t="shared" si="45"/>
        <v>0</v>
      </c>
      <c r="V351" s="4">
        <f t="shared" si="47"/>
        <v>0</v>
      </c>
      <c r="W351" s="4"/>
      <c r="X351" s="4"/>
      <c r="Y351" s="4"/>
      <c r="Z351" s="4"/>
      <c r="AA351" s="4"/>
      <c r="AB351" s="4"/>
      <c r="AC351" s="4"/>
    </row>
    <row r="352" spans="1:29" x14ac:dyDescent="0.25">
      <c r="A352" s="114"/>
      <c r="B352" s="111"/>
      <c r="C352" s="1">
        <v>2024</v>
      </c>
      <c r="D352" s="1">
        <v>8</v>
      </c>
      <c r="E352" s="1">
        <v>0</v>
      </c>
      <c r="F352" s="1">
        <v>0</v>
      </c>
      <c r="P352" s="111"/>
      <c r="Q352" s="111"/>
      <c r="R352" s="1">
        <v>2024</v>
      </c>
      <c r="S352" s="1">
        <v>8</v>
      </c>
      <c r="T352" s="4">
        <f t="shared" si="44"/>
        <v>0</v>
      </c>
      <c r="U352" s="4">
        <f t="shared" si="45"/>
        <v>0</v>
      </c>
      <c r="V352" s="4"/>
      <c r="W352" s="4"/>
      <c r="X352" s="4"/>
      <c r="Y352" s="4"/>
      <c r="Z352" s="4"/>
      <c r="AA352" s="4"/>
      <c r="AB352" s="4"/>
      <c r="AC352" s="4"/>
    </row>
    <row r="353" spans="1:29" x14ac:dyDescent="0.25">
      <c r="A353" s="114"/>
      <c r="B353" s="111" t="s">
        <v>132</v>
      </c>
      <c r="C353" s="1">
        <v>2015</v>
      </c>
      <c r="D353" s="1">
        <v>20</v>
      </c>
      <c r="E353" s="1">
        <v>1</v>
      </c>
      <c r="F353" s="1">
        <v>1</v>
      </c>
      <c r="G353" s="1">
        <v>8</v>
      </c>
      <c r="H353" s="1">
        <v>10</v>
      </c>
      <c r="I353" s="1">
        <v>10</v>
      </c>
      <c r="J353" s="1">
        <v>11</v>
      </c>
      <c r="K353" s="1">
        <v>11</v>
      </c>
      <c r="L353" s="1">
        <v>11</v>
      </c>
      <c r="M353" s="1">
        <v>12</v>
      </c>
      <c r="N353" s="1">
        <v>12</v>
      </c>
      <c r="P353" s="111"/>
      <c r="Q353" s="111" t="s">
        <v>132</v>
      </c>
      <c r="R353" s="1">
        <v>2015</v>
      </c>
      <c r="S353" s="1">
        <v>20</v>
      </c>
      <c r="T353" s="4">
        <f t="shared" si="44"/>
        <v>0.05</v>
      </c>
      <c r="U353" s="4">
        <f t="shared" si="45"/>
        <v>0.05</v>
      </c>
      <c r="V353" s="4">
        <f t="shared" si="47"/>
        <v>0.4</v>
      </c>
      <c r="W353" s="4">
        <f t="shared" si="46"/>
        <v>0.5</v>
      </c>
      <c r="X353" s="4">
        <f t="shared" si="40"/>
        <v>0.5</v>
      </c>
      <c r="Y353" s="4">
        <f t="shared" si="41"/>
        <v>0.55000000000000004</v>
      </c>
      <c r="Z353" s="4">
        <f t="shared" si="42"/>
        <v>0.55000000000000004</v>
      </c>
      <c r="AA353" s="4">
        <f t="shared" si="43"/>
        <v>0.6</v>
      </c>
      <c r="AB353" s="4"/>
      <c r="AC353" s="4"/>
    </row>
    <row r="354" spans="1:29" x14ac:dyDescent="0.25">
      <c r="A354" s="114"/>
      <c r="B354" s="111"/>
      <c r="C354" s="1">
        <v>2016</v>
      </c>
      <c r="D354" s="1">
        <v>10</v>
      </c>
      <c r="E354" s="1">
        <v>0</v>
      </c>
      <c r="F354" s="1">
        <v>3</v>
      </c>
      <c r="G354" s="1">
        <v>7</v>
      </c>
      <c r="H354" s="1">
        <v>8</v>
      </c>
      <c r="I354" s="1">
        <v>8</v>
      </c>
      <c r="J354" s="1">
        <v>8</v>
      </c>
      <c r="K354" s="1">
        <v>8</v>
      </c>
      <c r="L354" s="1">
        <v>8</v>
      </c>
      <c r="M354" s="1">
        <v>8</v>
      </c>
      <c r="N354" s="1">
        <v>8</v>
      </c>
      <c r="P354" s="111"/>
      <c r="Q354" s="111"/>
      <c r="R354" s="1">
        <v>2016</v>
      </c>
      <c r="S354" s="1">
        <v>10</v>
      </c>
      <c r="T354" s="4">
        <f t="shared" si="44"/>
        <v>0</v>
      </c>
      <c r="U354" s="4">
        <f t="shared" si="45"/>
        <v>0.3</v>
      </c>
      <c r="V354" s="4">
        <f t="shared" si="47"/>
        <v>0.7</v>
      </c>
      <c r="W354" s="4">
        <f t="shared" si="46"/>
        <v>0.8</v>
      </c>
      <c r="X354" s="4"/>
      <c r="Y354" s="4"/>
      <c r="Z354" s="4"/>
      <c r="AA354" s="4"/>
      <c r="AB354" s="4"/>
      <c r="AC354" s="4"/>
    </row>
    <row r="355" spans="1:29" x14ac:dyDescent="0.25">
      <c r="A355" s="114"/>
      <c r="B355" s="111"/>
      <c r="C355" s="1">
        <v>2017</v>
      </c>
      <c r="D355" s="1">
        <v>11</v>
      </c>
      <c r="E355" s="1">
        <v>0</v>
      </c>
      <c r="F355" s="1">
        <v>1</v>
      </c>
      <c r="G355" s="1">
        <v>2</v>
      </c>
      <c r="H355" s="1">
        <v>3</v>
      </c>
      <c r="I355" s="1">
        <v>3</v>
      </c>
      <c r="J355" s="1">
        <v>3</v>
      </c>
      <c r="K355" s="1">
        <v>3</v>
      </c>
      <c r="L355" s="1">
        <v>3</v>
      </c>
      <c r="M355" s="1">
        <v>3</v>
      </c>
      <c r="P355" s="111"/>
      <c r="Q355" s="111"/>
      <c r="R355" s="1">
        <v>2017</v>
      </c>
      <c r="S355" s="1">
        <v>11</v>
      </c>
      <c r="T355" s="4">
        <f t="shared" si="44"/>
        <v>0</v>
      </c>
      <c r="U355" s="4">
        <f t="shared" si="45"/>
        <v>9.0909090909090912E-2</v>
      </c>
      <c r="V355" s="4">
        <f t="shared" si="47"/>
        <v>0.18181818181818182</v>
      </c>
      <c r="W355" s="4">
        <f t="shared" si="46"/>
        <v>0.27272727272727271</v>
      </c>
      <c r="X355" s="4"/>
      <c r="Y355" s="4"/>
      <c r="Z355" s="4"/>
      <c r="AA355" s="4"/>
      <c r="AB355" s="4"/>
      <c r="AC355" s="4"/>
    </row>
    <row r="356" spans="1:29" x14ac:dyDescent="0.25">
      <c r="A356" s="114"/>
      <c r="B356" s="111"/>
      <c r="C356" s="1">
        <v>2018</v>
      </c>
      <c r="D356" s="1">
        <v>16</v>
      </c>
      <c r="E356" s="1">
        <v>0</v>
      </c>
      <c r="F356" s="1">
        <v>0</v>
      </c>
      <c r="G356" s="1">
        <v>2</v>
      </c>
      <c r="H356" s="1">
        <v>3</v>
      </c>
      <c r="I356" s="1">
        <v>3</v>
      </c>
      <c r="J356" s="1">
        <v>4</v>
      </c>
      <c r="K356" s="1">
        <v>4</v>
      </c>
      <c r="L356" s="1">
        <v>4</v>
      </c>
      <c r="P356" s="111"/>
      <c r="Q356" s="111"/>
      <c r="R356" s="1">
        <v>2018</v>
      </c>
      <c r="S356" s="1">
        <v>16</v>
      </c>
      <c r="T356" s="4">
        <f t="shared" si="44"/>
        <v>0</v>
      </c>
      <c r="U356" s="4">
        <f t="shared" si="45"/>
        <v>0</v>
      </c>
      <c r="V356" s="4">
        <f t="shared" si="47"/>
        <v>0.125</v>
      </c>
      <c r="W356" s="4">
        <f t="shared" si="46"/>
        <v>0.1875</v>
      </c>
      <c r="X356" s="4">
        <f t="shared" si="40"/>
        <v>0.1875</v>
      </c>
      <c r="Y356" s="4">
        <f t="shared" si="41"/>
        <v>0.25</v>
      </c>
      <c r="Z356" s="4"/>
      <c r="AA356" s="4"/>
      <c r="AB356" s="4"/>
      <c r="AC356" s="4"/>
    </row>
    <row r="357" spans="1:29" x14ac:dyDescent="0.25">
      <c r="A357" s="114"/>
      <c r="B357" s="111"/>
      <c r="C357" s="1">
        <v>2019</v>
      </c>
      <c r="D357" s="1">
        <v>19</v>
      </c>
      <c r="E357" s="1">
        <v>1</v>
      </c>
      <c r="F357" s="1">
        <v>2</v>
      </c>
      <c r="G357" s="1">
        <v>7</v>
      </c>
      <c r="H357" s="1">
        <v>10</v>
      </c>
      <c r="I357" s="1">
        <v>10</v>
      </c>
      <c r="J357" s="1">
        <v>13</v>
      </c>
      <c r="K357" s="1">
        <v>13</v>
      </c>
      <c r="P357" s="111"/>
      <c r="Q357" s="111"/>
      <c r="R357" s="1">
        <v>2019</v>
      </c>
      <c r="S357" s="1">
        <v>19</v>
      </c>
      <c r="T357" s="4">
        <f t="shared" si="44"/>
        <v>5.2631578947368418E-2</v>
      </c>
      <c r="U357" s="4">
        <f t="shared" si="45"/>
        <v>0.10526315789473684</v>
      </c>
      <c r="V357" s="4">
        <f t="shared" si="47"/>
        <v>0.36842105263157893</v>
      </c>
      <c r="W357" s="4">
        <f t="shared" si="46"/>
        <v>0.52631578947368418</v>
      </c>
      <c r="X357" s="4">
        <f t="shared" si="40"/>
        <v>0.52631578947368418</v>
      </c>
      <c r="Y357" s="4">
        <f t="shared" si="41"/>
        <v>0.68421052631578949</v>
      </c>
      <c r="Z357" s="4"/>
      <c r="AA357" s="4"/>
      <c r="AB357" s="4"/>
      <c r="AC357" s="4"/>
    </row>
    <row r="358" spans="1:29" x14ac:dyDescent="0.25">
      <c r="A358" s="114"/>
      <c r="B358" s="111"/>
      <c r="C358" s="1">
        <v>2020</v>
      </c>
      <c r="D358" s="1">
        <v>23</v>
      </c>
      <c r="E358" s="1">
        <v>0</v>
      </c>
      <c r="F358" s="1">
        <v>3</v>
      </c>
      <c r="G358" s="1">
        <v>10</v>
      </c>
      <c r="H358" s="1">
        <v>12</v>
      </c>
      <c r="I358" s="1">
        <v>13</v>
      </c>
      <c r="J358" s="1">
        <v>13</v>
      </c>
      <c r="P358" s="111"/>
      <c r="Q358" s="111"/>
      <c r="R358" s="1">
        <v>2020</v>
      </c>
      <c r="S358" s="1">
        <v>23</v>
      </c>
      <c r="T358" s="4">
        <f t="shared" si="44"/>
        <v>0</v>
      </c>
      <c r="U358" s="4">
        <f t="shared" si="45"/>
        <v>0.13043478260869565</v>
      </c>
      <c r="V358" s="4">
        <f t="shared" si="47"/>
        <v>0.43478260869565216</v>
      </c>
      <c r="W358" s="4">
        <f t="shared" si="46"/>
        <v>0.52173913043478259</v>
      </c>
      <c r="X358" s="4">
        <f t="shared" si="40"/>
        <v>0.56521739130434778</v>
      </c>
      <c r="Y358" s="4"/>
      <c r="Z358" s="4"/>
      <c r="AA358" s="4"/>
      <c r="AB358" s="4"/>
      <c r="AC358" s="4"/>
    </row>
    <row r="359" spans="1:29" x14ac:dyDescent="0.25">
      <c r="A359" s="114"/>
      <c r="B359" s="111"/>
      <c r="C359" s="1">
        <v>2021</v>
      </c>
      <c r="D359" s="1">
        <v>12</v>
      </c>
      <c r="E359" s="1">
        <v>0</v>
      </c>
      <c r="F359" s="1">
        <v>3</v>
      </c>
      <c r="G359" s="1">
        <v>8</v>
      </c>
      <c r="H359" s="1">
        <v>8</v>
      </c>
      <c r="I359" s="1">
        <v>8</v>
      </c>
      <c r="P359" s="111"/>
      <c r="Q359" s="111"/>
      <c r="R359" s="1">
        <v>2021</v>
      </c>
      <c r="S359" s="1">
        <v>12</v>
      </c>
      <c r="T359" s="4">
        <f t="shared" si="44"/>
        <v>0</v>
      </c>
      <c r="U359" s="4">
        <f t="shared" si="45"/>
        <v>0.25</v>
      </c>
      <c r="V359" s="4">
        <f t="shared" si="47"/>
        <v>0.66666666666666663</v>
      </c>
      <c r="W359" s="4">
        <f t="shared" si="46"/>
        <v>0.66666666666666663</v>
      </c>
      <c r="X359" s="4"/>
      <c r="Y359" s="4"/>
      <c r="Z359" s="4"/>
      <c r="AA359" s="4"/>
      <c r="AB359" s="4"/>
      <c r="AC359" s="4"/>
    </row>
    <row r="360" spans="1:29" x14ac:dyDescent="0.25">
      <c r="A360" s="114"/>
      <c r="B360" s="111"/>
      <c r="C360" s="1">
        <v>2022</v>
      </c>
      <c r="D360" s="1">
        <v>3</v>
      </c>
      <c r="E360" s="1">
        <v>0</v>
      </c>
      <c r="F360" s="1">
        <v>0</v>
      </c>
      <c r="G360" s="1">
        <v>0</v>
      </c>
      <c r="H360" s="1">
        <v>0</v>
      </c>
      <c r="P360" s="111"/>
      <c r="Q360" s="111"/>
      <c r="R360" s="1">
        <v>2022</v>
      </c>
      <c r="S360" s="1">
        <v>3</v>
      </c>
      <c r="T360" s="4">
        <f t="shared" si="44"/>
        <v>0</v>
      </c>
      <c r="U360" s="4">
        <f t="shared" si="45"/>
        <v>0</v>
      </c>
      <c r="V360" s="4">
        <f t="shared" si="47"/>
        <v>0</v>
      </c>
      <c r="W360" s="4">
        <f t="shared" si="46"/>
        <v>0</v>
      </c>
      <c r="X360" s="4"/>
      <c r="Y360" s="4"/>
      <c r="Z360" s="4"/>
      <c r="AA360" s="4"/>
      <c r="AB360" s="4"/>
      <c r="AC360" s="4"/>
    </row>
    <row r="361" spans="1:29" x14ac:dyDescent="0.25">
      <c r="A361" s="114"/>
      <c r="B361" s="111"/>
      <c r="C361" s="1">
        <v>2023</v>
      </c>
      <c r="D361" s="1">
        <v>7</v>
      </c>
      <c r="E361" s="1">
        <v>0</v>
      </c>
      <c r="F361" s="1">
        <v>1</v>
      </c>
      <c r="G361" s="1">
        <v>1</v>
      </c>
      <c r="P361" s="111"/>
      <c r="Q361" s="111"/>
      <c r="R361" s="1">
        <v>2023</v>
      </c>
      <c r="S361" s="1">
        <v>7</v>
      </c>
      <c r="T361" s="4">
        <f t="shared" si="44"/>
        <v>0</v>
      </c>
      <c r="U361" s="4">
        <f t="shared" si="45"/>
        <v>0.14285714285714285</v>
      </c>
      <c r="V361" s="4">
        <f t="shared" si="47"/>
        <v>0.14285714285714285</v>
      </c>
      <c r="W361" s="4"/>
      <c r="X361" s="4"/>
      <c r="Y361" s="4"/>
      <c r="Z361" s="4"/>
      <c r="AA361" s="4"/>
      <c r="AB361" s="4"/>
      <c r="AC361" s="4"/>
    </row>
    <row r="362" spans="1:29" x14ac:dyDescent="0.25">
      <c r="A362" s="114"/>
      <c r="B362" s="111"/>
      <c r="C362" s="1">
        <v>2024</v>
      </c>
      <c r="D362" s="1">
        <v>9</v>
      </c>
      <c r="E362" s="1">
        <v>0</v>
      </c>
      <c r="F362" s="1">
        <v>1</v>
      </c>
      <c r="P362" s="111"/>
      <c r="Q362" s="111"/>
      <c r="R362" s="1">
        <v>2024</v>
      </c>
      <c r="S362" s="1">
        <v>9</v>
      </c>
      <c r="T362" s="4">
        <f t="shared" si="44"/>
        <v>0</v>
      </c>
      <c r="U362" s="4">
        <f t="shared" si="45"/>
        <v>0.1111111111111111</v>
      </c>
      <c r="V362" s="4"/>
      <c r="W362" s="4"/>
      <c r="X362" s="4"/>
      <c r="Y362" s="4"/>
      <c r="Z362" s="4"/>
      <c r="AA362" s="4"/>
      <c r="AB362" s="4"/>
      <c r="AC362" s="4"/>
    </row>
    <row r="363" spans="1:29" x14ac:dyDescent="0.25">
      <c r="A363" s="114"/>
      <c r="B363" s="111" t="s">
        <v>133</v>
      </c>
      <c r="C363" s="1">
        <v>2015</v>
      </c>
      <c r="D363" s="1">
        <v>9</v>
      </c>
      <c r="E363" s="1">
        <v>0</v>
      </c>
      <c r="F363" s="1">
        <v>1</v>
      </c>
      <c r="G363" s="1">
        <v>3</v>
      </c>
      <c r="H363" s="1">
        <v>3</v>
      </c>
      <c r="I363" s="1">
        <v>4</v>
      </c>
      <c r="J363" s="1">
        <v>4</v>
      </c>
      <c r="K363" s="1">
        <v>4</v>
      </c>
      <c r="L363" s="1">
        <v>4</v>
      </c>
      <c r="M363" s="1">
        <v>4</v>
      </c>
      <c r="N363" s="1">
        <v>4</v>
      </c>
      <c r="P363" s="111"/>
      <c r="Q363" s="111" t="s">
        <v>133</v>
      </c>
      <c r="R363" s="1">
        <v>2015</v>
      </c>
      <c r="S363" s="1">
        <v>9</v>
      </c>
      <c r="T363" s="4">
        <f t="shared" si="44"/>
        <v>0</v>
      </c>
      <c r="U363" s="4">
        <f t="shared" si="45"/>
        <v>0.1111111111111111</v>
      </c>
      <c r="V363" s="4">
        <f t="shared" si="47"/>
        <v>0.33333333333333331</v>
      </c>
      <c r="W363" s="4">
        <f t="shared" si="46"/>
        <v>0.33333333333333331</v>
      </c>
      <c r="X363" s="4">
        <f t="shared" ref="X363:X399" si="48">I363/D363</f>
        <v>0.44444444444444442</v>
      </c>
      <c r="Y363" s="4"/>
      <c r="Z363" s="4"/>
      <c r="AA363" s="4"/>
      <c r="AB363" s="4"/>
      <c r="AC363" s="4"/>
    </row>
    <row r="364" spans="1:29" x14ac:dyDescent="0.25">
      <c r="A364" s="114"/>
      <c r="B364" s="111"/>
      <c r="C364" s="1">
        <v>2016</v>
      </c>
      <c r="D364" s="1">
        <v>11</v>
      </c>
      <c r="E364" s="1">
        <v>0</v>
      </c>
      <c r="F364" s="1">
        <v>0</v>
      </c>
      <c r="G364" s="1">
        <v>2</v>
      </c>
      <c r="H364" s="1">
        <v>6</v>
      </c>
      <c r="I364" s="1">
        <v>6</v>
      </c>
      <c r="J364" s="1">
        <v>6</v>
      </c>
      <c r="K364" s="1">
        <v>6</v>
      </c>
      <c r="L364" s="1">
        <v>6</v>
      </c>
      <c r="M364" s="1">
        <v>6</v>
      </c>
      <c r="N364" s="1">
        <v>6</v>
      </c>
      <c r="P364" s="111"/>
      <c r="Q364" s="111"/>
      <c r="R364" s="1">
        <v>2016</v>
      </c>
      <c r="S364" s="1">
        <v>11</v>
      </c>
      <c r="T364" s="4">
        <f t="shared" si="44"/>
        <v>0</v>
      </c>
      <c r="U364" s="4">
        <f t="shared" si="45"/>
        <v>0</v>
      </c>
      <c r="V364" s="4">
        <f t="shared" si="47"/>
        <v>0.18181818181818182</v>
      </c>
      <c r="W364" s="4">
        <f t="shared" si="46"/>
        <v>0.54545454545454541</v>
      </c>
      <c r="X364" s="4"/>
      <c r="Y364" s="4"/>
      <c r="Z364" s="4"/>
      <c r="AA364" s="4"/>
      <c r="AB364" s="4"/>
      <c r="AC364" s="4"/>
    </row>
    <row r="365" spans="1:29" x14ac:dyDescent="0.25">
      <c r="A365" s="114"/>
      <c r="B365" s="111"/>
      <c r="C365" s="1">
        <v>2017</v>
      </c>
      <c r="D365" s="1">
        <v>9</v>
      </c>
      <c r="E365" s="1">
        <v>0</v>
      </c>
      <c r="F365" s="1">
        <v>0</v>
      </c>
      <c r="G365" s="1">
        <v>3</v>
      </c>
      <c r="H365" s="1">
        <v>3</v>
      </c>
      <c r="I365" s="1">
        <v>3</v>
      </c>
      <c r="J365" s="1">
        <v>3</v>
      </c>
      <c r="K365" s="1">
        <v>3</v>
      </c>
      <c r="L365" s="1">
        <v>3</v>
      </c>
      <c r="M365" s="1">
        <v>3</v>
      </c>
      <c r="P365" s="111"/>
      <c r="Q365" s="111"/>
      <c r="R365" s="1">
        <v>2017</v>
      </c>
      <c r="S365" s="1">
        <v>9</v>
      </c>
      <c r="T365" s="4">
        <f t="shared" si="44"/>
        <v>0</v>
      </c>
      <c r="U365" s="4">
        <f t="shared" si="45"/>
        <v>0</v>
      </c>
      <c r="V365" s="4">
        <f t="shared" si="47"/>
        <v>0.33333333333333331</v>
      </c>
      <c r="W365" s="4">
        <f t="shared" si="46"/>
        <v>0.33333333333333331</v>
      </c>
      <c r="X365" s="4"/>
      <c r="Y365" s="4"/>
      <c r="Z365" s="4"/>
      <c r="AA365" s="4"/>
      <c r="AB365" s="4"/>
      <c r="AC365" s="4"/>
    </row>
    <row r="366" spans="1:29" x14ac:dyDescent="0.25">
      <c r="A366" s="114"/>
      <c r="B366" s="111"/>
      <c r="C366" s="1">
        <v>2018</v>
      </c>
      <c r="D366" s="1">
        <v>9</v>
      </c>
      <c r="E366" s="1">
        <v>0</v>
      </c>
      <c r="F366" s="1">
        <v>0</v>
      </c>
      <c r="G366" s="1">
        <v>3</v>
      </c>
      <c r="H366" s="1">
        <v>4</v>
      </c>
      <c r="I366" s="1">
        <v>5</v>
      </c>
      <c r="J366" s="1">
        <v>5</v>
      </c>
      <c r="K366" s="1">
        <v>6</v>
      </c>
      <c r="L366" s="1">
        <v>6</v>
      </c>
      <c r="P366" s="111"/>
      <c r="Q366" s="111"/>
      <c r="R366" s="1">
        <v>2018</v>
      </c>
      <c r="S366" s="1">
        <v>9</v>
      </c>
      <c r="T366" s="4">
        <f t="shared" si="44"/>
        <v>0</v>
      </c>
      <c r="U366" s="4">
        <f t="shared" si="45"/>
        <v>0</v>
      </c>
      <c r="V366" s="4">
        <f t="shared" si="47"/>
        <v>0.33333333333333331</v>
      </c>
      <c r="W366" s="4">
        <f t="shared" si="46"/>
        <v>0.44444444444444442</v>
      </c>
      <c r="X366" s="4">
        <f t="shared" si="48"/>
        <v>0.55555555555555558</v>
      </c>
      <c r="Y366" s="4">
        <f t="shared" ref="Y366:Y397" si="49">J366/D366</f>
        <v>0.55555555555555558</v>
      </c>
      <c r="Z366" s="4">
        <f t="shared" ref="Z366:Z394" si="50">K366/D366</f>
        <v>0.66666666666666663</v>
      </c>
      <c r="AA366" s="4"/>
      <c r="AB366" s="4"/>
      <c r="AC366" s="4"/>
    </row>
    <row r="367" spans="1:29" x14ac:dyDescent="0.25">
      <c r="A367" s="114"/>
      <c r="B367" s="111"/>
      <c r="C367" s="1">
        <v>2019</v>
      </c>
      <c r="D367" s="1">
        <v>13</v>
      </c>
      <c r="E367" s="1">
        <v>0</v>
      </c>
      <c r="F367" s="1">
        <v>1</v>
      </c>
      <c r="G367" s="1">
        <v>1</v>
      </c>
      <c r="H367" s="1">
        <v>4</v>
      </c>
      <c r="I367" s="1">
        <v>8</v>
      </c>
      <c r="J367" s="1">
        <v>8</v>
      </c>
      <c r="K367" s="1">
        <v>8</v>
      </c>
      <c r="P367" s="111"/>
      <c r="Q367" s="111"/>
      <c r="R367" s="1">
        <v>2019</v>
      </c>
      <c r="S367" s="1">
        <v>13</v>
      </c>
      <c r="T367" s="4">
        <f t="shared" si="44"/>
        <v>0</v>
      </c>
      <c r="U367" s="4">
        <f t="shared" si="45"/>
        <v>7.6923076923076927E-2</v>
      </c>
      <c r="V367" s="4">
        <f t="shared" si="47"/>
        <v>7.6923076923076927E-2</v>
      </c>
      <c r="W367" s="4">
        <f t="shared" si="46"/>
        <v>0.30769230769230771</v>
      </c>
      <c r="X367" s="4">
        <f t="shared" si="48"/>
        <v>0.61538461538461542</v>
      </c>
      <c r="Y367" s="4"/>
      <c r="Z367" s="4"/>
      <c r="AA367" s="4"/>
      <c r="AB367" s="4"/>
      <c r="AC367" s="4"/>
    </row>
    <row r="368" spans="1:29" x14ac:dyDescent="0.25">
      <c r="A368" s="114"/>
      <c r="B368" s="111"/>
      <c r="C368" s="1">
        <v>2020</v>
      </c>
      <c r="D368" s="1">
        <v>9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P368" s="111"/>
      <c r="Q368" s="111"/>
      <c r="R368" s="1">
        <v>2020</v>
      </c>
      <c r="S368" s="1">
        <v>9</v>
      </c>
      <c r="T368" s="4">
        <f t="shared" si="44"/>
        <v>0</v>
      </c>
      <c r="U368" s="4">
        <f t="shared" si="45"/>
        <v>0</v>
      </c>
      <c r="V368" s="4">
        <f t="shared" si="47"/>
        <v>0</v>
      </c>
      <c r="W368" s="4">
        <f t="shared" si="46"/>
        <v>0</v>
      </c>
      <c r="X368" s="4"/>
      <c r="Y368" s="4"/>
      <c r="Z368" s="4"/>
      <c r="AA368" s="4"/>
      <c r="AB368" s="4"/>
      <c r="AC368" s="4"/>
    </row>
    <row r="369" spans="1:29" x14ac:dyDescent="0.25">
      <c r="A369" s="114"/>
      <c r="B369" s="111"/>
      <c r="C369" s="1">
        <v>2021</v>
      </c>
      <c r="D369" s="1">
        <v>10</v>
      </c>
      <c r="E369" s="1">
        <v>0</v>
      </c>
      <c r="F369" s="1">
        <v>0</v>
      </c>
      <c r="G369" s="1">
        <v>3</v>
      </c>
      <c r="H369" s="1">
        <v>6</v>
      </c>
      <c r="I369" s="1">
        <v>6</v>
      </c>
      <c r="P369" s="111"/>
      <c r="Q369" s="111"/>
      <c r="R369" s="1">
        <v>2021</v>
      </c>
      <c r="S369" s="1">
        <v>10</v>
      </c>
      <c r="T369" s="4">
        <f t="shared" si="44"/>
        <v>0</v>
      </c>
      <c r="U369" s="4">
        <f t="shared" si="45"/>
        <v>0</v>
      </c>
      <c r="V369" s="4">
        <f t="shared" si="47"/>
        <v>0.3</v>
      </c>
      <c r="W369" s="4">
        <f t="shared" si="46"/>
        <v>0.6</v>
      </c>
      <c r="X369" s="4"/>
      <c r="Y369" s="4"/>
      <c r="Z369" s="4"/>
      <c r="AA369" s="4"/>
      <c r="AB369" s="4"/>
      <c r="AC369" s="4"/>
    </row>
    <row r="370" spans="1:29" x14ac:dyDescent="0.25">
      <c r="A370" s="114"/>
      <c r="B370" s="111"/>
      <c r="C370" s="1">
        <v>2022</v>
      </c>
      <c r="D370" s="1">
        <v>2</v>
      </c>
      <c r="E370" s="1">
        <v>0</v>
      </c>
      <c r="F370" s="1">
        <v>1</v>
      </c>
      <c r="G370" s="1">
        <v>1</v>
      </c>
      <c r="H370" s="1">
        <v>1</v>
      </c>
      <c r="P370" s="111"/>
      <c r="Q370" s="111"/>
      <c r="R370" s="1">
        <v>2022</v>
      </c>
      <c r="S370" s="1">
        <v>2</v>
      </c>
      <c r="T370" s="4">
        <f t="shared" si="44"/>
        <v>0</v>
      </c>
      <c r="U370" s="4">
        <f t="shared" si="45"/>
        <v>0.5</v>
      </c>
      <c r="V370" s="4">
        <f t="shared" si="47"/>
        <v>0.5</v>
      </c>
      <c r="W370" s="4">
        <f t="shared" si="46"/>
        <v>0.5</v>
      </c>
      <c r="X370" s="4"/>
      <c r="Y370" s="4"/>
      <c r="Z370" s="4"/>
      <c r="AA370" s="4"/>
      <c r="AB370" s="4"/>
      <c r="AC370" s="4"/>
    </row>
    <row r="371" spans="1:29" x14ac:dyDescent="0.25">
      <c r="A371" s="114"/>
      <c r="B371" s="111"/>
      <c r="C371" s="1">
        <v>2023</v>
      </c>
      <c r="D371" s="1">
        <v>7</v>
      </c>
      <c r="E371" s="1">
        <v>0</v>
      </c>
      <c r="F371" s="1">
        <v>1</v>
      </c>
      <c r="G371" s="1">
        <v>1</v>
      </c>
      <c r="P371" s="111"/>
      <c r="Q371" s="111"/>
      <c r="R371" s="1">
        <v>2023</v>
      </c>
      <c r="S371" s="1">
        <v>7</v>
      </c>
      <c r="T371" s="4">
        <f t="shared" si="44"/>
        <v>0</v>
      </c>
      <c r="U371" s="4">
        <f t="shared" si="45"/>
        <v>0.14285714285714285</v>
      </c>
      <c r="V371" s="4">
        <f t="shared" si="47"/>
        <v>0.14285714285714285</v>
      </c>
      <c r="W371" s="4"/>
      <c r="X371" s="4"/>
      <c r="Y371" s="4"/>
      <c r="Z371" s="4"/>
      <c r="AA371" s="4"/>
      <c r="AB371" s="4"/>
      <c r="AC371" s="4"/>
    </row>
    <row r="372" spans="1:29" x14ac:dyDescent="0.25">
      <c r="A372" s="114"/>
      <c r="B372" s="111"/>
      <c r="C372" s="1">
        <v>2024</v>
      </c>
      <c r="D372" s="1">
        <v>6</v>
      </c>
      <c r="E372" s="1">
        <v>0</v>
      </c>
      <c r="F372" s="1">
        <v>0</v>
      </c>
      <c r="P372" s="111"/>
      <c r="Q372" s="111"/>
      <c r="R372" s="1">
        <v>2024</v>
      </c>
      <c r="S372" s="1">
        <v>6</v>
      </c>
      <c r="T372" s="4">
        <f t="shared" si="44"/>
        <v>0</v>
      </c>
      <c r="U372" s="4">
        <f t="shared" si="45"/>
        <v>0</v>
      </c>
      <c r="V372" s="4"/>
      <c r="W372" s="4"/>
      <c r="X372" s="4"/>
      <c r="Y372" s="4"/>
      <c r="Z372" s="4"/>
      <c r="AA372" s="4"/>
      <c r="AB372" s="4"/>
      <c r="AC372" s="4"/>
    </row>
    <row r="373" spans="1:29" x14ac:dyDescent="0.25">
      <c r="A373" s="114"/>
      <c r="B373" s="111" t="s">
        <v>134</v>
      </c>
      <c r="C373" s="1">
        <v>2015</v>
      </c>
      <c r="D373" s="1">
        <v>7</v>
      </c>
      <c r="E373" s="1">
        <v>0</v>
      </c>
      <c r="F373" s="1">
        <v>0</v>
      </c>
      <c r="G373" s="1">
        <v>2</v>
      </c>
      <c r="H373" s="1">
        <v>3</v>
      </c>
      <c r="I373" s="1">
        <v>3</v>
      </c>
      <c r="J373" s="1">
        <v>5</v>
      </c>
      <c r="K373" s="1">
        <v>5</v>
      </c>
      <c r="L373" s="1">
        <v>5</v>
      </c>
      <c r="M373" s="1">
        <v>5</v>
      </c>
      <c r="N373" s="1">
        <v>5</v>
      </c>
      <c r="P373" s="111"/>
      <c r="Q373" s="111" t="s">
        <v>134</v>
      </c>
      <c r="R373" s="1">
        <v>2015</v>
      </c>
      <c r="S373" s="1">
        <v>7</v>
      </c>
      <c r="T373" s="4">
        <f t="shared" si="44"/>
        <v>0</v>
      </c>
      <c r="U373" s="4">
        <f t="shared" si="45"/>
        <v>0</v>
      </c>
      <c r="V373" s="4">
        <f t="shared" si="47"/>
        <v>0.2857142857142857</v>
      </c>
      <c r="W373" s="4">
        <f t="shared" si="46"/>
        <v>0.42857142857142855</v>
      </c>
      <c r="X373" s="4">
        <f t="shared" si="48"/>
        <v>0.42857142857142855</v>
      </c>
      <c r="Y373" s="4">
        <f t="shared" si="49"/>
        <v>0.7142857142857143</v>
      </c>
      <c r="Z373" s="4"/>
      <c r="AA373" s="4"/>
      <c r="AB373" s="4"/>
      <c r="AC373" s="4"/>
    </row>
    <row r="374" spans="1:29" x14ac:dyDescent="0.25">
      <c r="A374" s="114"/>
      <c r="B374" s="111"/>
      <c r="C374" s="1">
        <v>2016</v>
      </c>
      <c r="D374" s="1">
        <v>6</v>
      </c>
      <c r="E374" s="1">
        <v>0</v>
      </c>
      <c r="F374" s="1">
        <v>0</v>
      </c>
      <c r="G374" s="1">
        <v>2</v>
      </c>
      <c r="H374" s="1">
        <v>2</v>
      </c>
      <c r="I374" s="1">
        <v>2</v>
      </c>
      <c r="J374" s="1">
        <v>2</v>
      </c>
      <c r="K374" s="1">
        <v>2</v>
      </c>
      <c r="L374" s="1">
        <v>2</v>
      </c>
      <c r="M374" s="1">
        <v>2</v>
      </c>
      <c r="N374" s="1">
        <v>2</v>
      </c>
      <c r="P374" s="111"/>
      <c r="Q374" s="111"/>
      <c r="R374" s="1">
        <v>2016</v>
      </c>
      <c r="S374" s="1">
        <v>6</v>
      </c>
      <c r="T374" s="4">
        <f t="shared" si="44"/>
        <v>0</v>
      </c>
      <c r="U374" s="4">
        <f t="shared" si="45"/>
        <v>0</v>
      </c>
      <c r="V374" s="4">
        <f t="shared" si="47"/>
        <v>0.33333333333333331</v>
      </c>
      <c r="W374" s="4">
        <f t="shared" si="46"/>
        <v>0.33333333333333331</v>
      </c>
      <c r="X374" s="4"/>
      <c r="Y374" s="4"/>
      <c r="Z374" s="4"/>
      <c r="AA374" s="4"/>
      <c r="AB374" s="4"/>
      <c r="AC374" s="4"/>
    </row>
    <row r="375" spans="1:29" x14ac:dyDescent="0.25">
      <c r="A375" s="114"/>
      <c r="B375" s="111"/>
      <c r="C375" s="1">
        <v>2017</v>
      </c>
      <c r="D375" s="1">
        <v>9</v>
      </c>
      <c r="E375" s="1">
        <v>0</v>
      </c>
      <c r="F375" s="1">
        <v>1</v>
      </c>
      <c r="G375" s="1">
        <v>1</v>
      </c>
      <c r="H375" s="1">
        <v>1</v>
      </c>
      <c r="I375" s="1">
        <v>3</v>
      </c>
      <c r="J375" s="1">
        <v>5</v>
      </c>
      <c r="K375" s="1">
        <v>5</v>
      </c>
      <c r="L375" s="1">
        <v>5</v>
      </c>
      <c r="M375" s="1">
        <v>5</v>
      </c>
      <c r="P375" s="111"/>
      <c r="Q375" s="111"/>
      <c r="R375" s="1">
        <v>2017</v>
      </c>
      <c r="S375" s="1">
        <v>9</v>
      </c>
      <c r="T375" s="4">
        <f t="shared" si="44"/>
        <v>0</v>
      </c>
      <c r="U375" s="4">
        <f t="shared" si="45"/>
        <v>0.1111111111111111</v>
      </c>
      <c r="V375" s="4">
        <f t="shared" si="47"/>
        <v>0.1111111111111111</v>
      </c>
      <c r="W375" s="4">
        <f t="shared" si="46"/>
        <v>0.1111111111111111</v>
      </c>
      <c r="X375" s="4">
        <f t="shared" si="48"/>
        <v>0.33333333333333331</v>
      </c>
      <c r="Y375" s="4">
        <f t="shared" si="49"/>
        <v>0.55555555555555558</v>
      </c>
      <c r="Z375" s="4">
        <f t="shared" si="50"/>
        <v>0.55555555555555558</v>
      </c>
      <c r="AA375" s="4"/>
      <c r="AB375" s="4"/>
      <c r="AC375" s="4"/>
    </row>
    <row r="376" spans="1:29" x14ac:dyDescent="0.25">
      <c r="A376" s="114"/>
      <c r="B376" s="111"/>
      <c r="C376" s="1">
        <v>2018</v>
      </c>
      <c r="D376" s="1">
        <v>13</v>
      </c>
      <c r="E376" s="1">
        <v>0</v>
      </c>
      <c r="F376" s="1">
        <v>0</v>
      </c>
      <c r="G376" s="1">
        <v>0</v>
      </c>
      <c r="H376" s="1">
        <v>0</v>
      </c>
      <c r="I376" s="1">
        <v>3</v>
      </c>
      <c r="J376" s="1">
        <v>4</v>
      </c>
      <c r="K376" s="1">
        <v>5</v>
      </c>
      <c r="L376" s="1">
        <v>5</v>
      </c>
      <c r="P376" s="111"/>
      <c r="Q376" s="111"/>
      <c r="R376" s="1">
        <v>2018</v>
      </c>
      <c r="S376" s="1">
        <v>13</v>
      </c>
      <c r="T376" s="4">
        <f t="shared" si="44"/>
        <v>0</v>
      </c>
      <c r="U376" s="4">
        <f t="shared" si="45"/>
        <v>0</v>
      </c>
      <c r="V376" s="4">
        <f t="shared" si="47"/>
        <v>0</v>
      </c>
      <c r="W376" s="4">
        <f t="shared" si="46"/>
        <v>0</v>
      </c>
      <c r="X376" s="4">
        <f t="shared" si="48"/>
        <v>0.23076923076923078</v>
      </c>
      <c r="Y376" s="4">
        <f t="shared" si="49"/>
        <v>0.30769230769230771</v>
      </c>
      <c r="Z376" s="4">
        <f t="shared" si="50"/>
        <v>0.38461538461538464</v>
      </c>
      <c r="AA376" s="4"/>
      <c r="AB376" s="4"/>
      <c r="AC376" s="4"/>
    </row>
    <row r="377" spans="1:29" x14ac:dyDescent="0.25">
      <c r="A377" s="114"/>
      <c r="B377" s="111"/>
      <c r="C377" s="1">
        <v>2019</v>
      </c>
      <c r="D377" s="1">
        <v>9</v>
      </c>
      <c r="E377" s="1">
        <v>0</v>
      </c>
      <c r="F377" s="1">
        <v>1</v>
      </c>
      <c r="G377" s="1">
        <v>2</v>
      </c>
      <c r="H377" s="1">
        <v>2</v>
      </c>
      <c r="I377" s="1">
        <v>5</v>
      </c>
      <c r="J377" s="1">
        <v>6</v>
      </c>
      <c r="K377" s="1">
        <v>6</v>
      </c>
      <c r="P377" s="111"/>
      <c r="Q377" s="111"/>
      <c r="R377" s="1">
        <v>2019</v>
      </c>
      <c r="S377" s="1">
        <v>9</v>
      </c>
      <c r="T377" s="4">
        <f t="shared" si="44"/>
        <v>0</v>
      </c>
      <c r="U377" s="4">
        <f t="shared" si="45"/>
        <v>0.1111111111111111</v>
      </c>
      <c r="V377" s="4">
        <f t="shared" si="47"/>
        <v>0.22222222222222221</v>
      </c>
      <c r="W377" s="4">
        <f t="shared" si="46"/>
        <v>0.22222222222222221</v>
      </c>
      <c r="X377" s="4">
        <f t="shared" si="48"/>
        <v>0.55555555555555558</v>
      </c>
      <c r="Y377" s="4">
        <f t="shared" si="49"/>
        <v>0.66666666666666663</v>
      </c>
      <c r="Z377" s="4"/>
      <c r="AA377" s="4"/>
      <c r="AB377" s="4"/>
      <c r="AC377" s="4"/>
    </row>
    <row r="378" spans="1:29" x14ac:dyDescent="0.25">
      <c r="A378" s="114"/>
      <c r="B378" s="111"/>
      <c r="C378" s="1">
        <v>2020</v>
      </c>
      <c r="D378" s="1">
        <v>6</v>
      </c>
      <c r="E378" s="1">
        <v>1</v>
      </c>
      <c r="F378" s="1">
        <v>1</v>
      </c>
      <c r="G378" s="1">
        <v>1</v>
      </c>
      <c r="H378" s="1">
        <v>1</v>
      </c>
      <c r="I378" s="1">
        <v>2</v>
      </c>
      <c r="J378" s="1">
        <v>2</v>
      </c>
      <c r="P378" s="111"/>
      <c r="Q378" s="111"/>
      <c r="R378" s="1">
        <v>2020</v>
      </c>
      <c r="S378" s="1">
        <v>6</v>
      </c>
      <c r="T378" s="4">
        <f t="shared" si="44"/>
        <v>0.16666666666666666</v>
      </c>
      <c r="U378" s="4">
        <f t="shared" si="45"/>
        <v>0.16666666666666666</v>
      </c>
      <c r="V378" s="4">
        <f t="shared" si="47"/>
        <v>0.16666666666666666</v>
      </c>
      <c r="W378" s="4">
        <f t="shared" si="46"/>
        <v>0.16666666666666666</v>
      </c>
      <c r="X378" s="4">
        <f t="shared" si="48"/>
        <v>0.33333333333333331</v>
      </c>
      <c r="Y378" s="4"/>
      <c r="Z378" s="4"/>
      <c r="AA378" s="4"/>
      <c r="AB378" s="4"/>
      <c r="AC378" s="4"/>
    </row>
    <row r="379" spans="1:29" x14ac:dyDescent="0.25">
      <c r="A379" s="114"/>
      <c r="B379" s="111"/>
      <c r="C379" s="1">
        <v>2021</v>
      </c>
      <c r="D379" s="1">
        <v>4</v>
      </c>
      <c r="E379" s="1">
        <v>0</v>
      </c>
      <c r="F379" s="1">
        <v>0</v>
      </c>
      <c r="G379" s="1">
        <v>1</v>
      </c>
      <c r="H379" s="1">
        <v>2</v>
      </c>
      <c r="I379" s="1">
        <v>2</v>
      </c>
      <c r="P379" s="111"/>
      <c r="Q379" s="111"/>
      <c r="R379" s="1">
        <v>2021</v>
      </c>
      <c r="S379" s="1">
        <v>4</v>
      </c>
      <c r="T379" s="4">
        <f t="shared" si="44"/>
        <v>0</v>
      </c>
      <c r="U379" s="4">
        <f t="shared" si="45"/>
        <v>0</v>
      </c>
      <c r="V379" s="4">
        <f t="shared" si="47"/>
        <v>0.25</v>
      </c>
      <c r="W379" s="4">
        <f t="shared" si="46"/>
        <v>0.5</v>
      </c>
      <c r="X379" s="4"/>
      <c r="Y379" s="4"/>
      <c r="Z379" s="4"/>
      <c r="AA379" s="4"/>
      <c r="AB379" s="4"/>
      <c r="AC379" s="4"/>
    </row>
    <row r="380" spans="1:29" x14ac:dyDescent="0.25">
      <c r="A380" s="114"/>
      <c r="B380" s="111"/>
      <c r="C380" s="1">
        <v>2022</v>
      </c>
      <c r="D380" s="1">
        <v>7</v>
      </c>
      <c r="E380" s="1">
        <v>0</v>
      </c>
      <c r="F380" s="1">
        <v>2</v>
      </c>
      <c r="G380" s="1">
        <v>4</v>
      </c>
      <c r="H380" s="1">
        <v>4</v>
      </c>
      <c r="P380" s="111"/>
      <c r="Q380" s="111"/>
      <c r="R380" s="1">
        <v>2022</v>
      </c>
      <c r="S380" s="1">
        <v>7</v>
      </c>
      <c r="T380" s="4">
        <f t="shared" si="44"/>
        <v>0</v>
      </c>
      <c r="U380" s="4">
        <f t="shared" si="45"/>
        <v>0.2857142857142857</v>
      </c>
      <c r="V380" s="4">
        <f t="shared" si="47"/>
        <v>0.5714285714285714</v>
      </c>
      <c r="W380" s="4">
        <f t="shared" si="46"/>
        <v>0.5714285714285714</v>
      </c>
      <c r="X380" s="4"/>
      <c r="Y380" s="4"/>
      <c r="Z380" s="4"/>
      <c r="AA380" s="4"/>
      <c r="AB380" s="4"/>
      <c r="AC380" s="4"/>
    </row>
    <row r="381" spans="1:29" x14ac:dyDescent="0.25">
      <c r="A381" s="114"/>
      <c r="B381" s="111"/>
      <c r="C381" s="1">
        <v>2023</v>
      </c>
      <c r="D381" s="1">
        <v>2</v>
      </c>
      <c r="E381" s="1">
        <v>0</v>
      </c>
      <c r="F381" s="1">
        <v>1</v>
      </c>
      <c r="G381" s="1">
        <v>1</v>
      </c>
      <c r="P381" s="111"/>
      <c r="Q381" s="111"/>
      <c r="R381" s="1">
        <v>2023</v>
      </c>
      <c r="S381" s="1">
        <v>2</v>
      </c>
      <c r="T381" s="4">
        <f t="shared" si="44"/>
        <v>0</v>
      </c>
      <c r="U381" s="4">
        <f t="shared" si="45"/>
        <v>0.5</v>
      </c>
      <c r="V381" s="4">
        <f t="shared" si="47"/>
        <v>0.5</v>
      </c>
      <c r="W381" s="4"/>
      <c r="X381" s="4"/>
      <c r="Y381" s="4"/>
      <c r="Z381" s="4"/>
      <c r="AA381" s="4"/>
      <c r="AB381" s="4"/>
      <c r="AC381" s="4"/>
    </row>
    <row r="382" spans="1:29" x14ac:dyDescent="0.25">
      <c r="A382" s="114"/>
      <c r="B382" s="111"/>
      <c r="C382" s="1">
        <v>2024</v>
      </c>
      <c r="D382" s="1">
        <v>8</v>
      </c>
      <c r="E382" s="1">
        <v>0</v>
      </c>
      <c r="F382" s="1">
        <v>0</v>
      </c>
      <c r="P382" s="111"/>
      <c r="Q382" s="111"/>
      <c r="R382" s="1">
        <v>2024</v>
      </c>
      <c r="S382" s="1">
        <v>8</v>
      </c>
      <c r="T382" s="4">
        <f t="shared" si="44"/>
        <v>0</v>
      </c>
      <c r="U382" s="4">
        <f t="shared" si="45"/>
        <v>0</v>
      </c>
      <c r="V382" s="4"/>
      <c r="W382" s="4"/>
      <c r="X382" s="4"/>
      <c r="Y382" s="4"/>
      <c r="Z382" s="4"/>
      <c r="AA382" s="4"/>
      <c r="AB382" s="4"/>
      <c r="AC382" s="4"/>
    </row>
    <row r="383" spans="1:29" x14ac:dyDescent="0.25">
      <c r="A383" s="114"/>
      <c r="B383" s="111" t="s">
        <v>135</v>
      </c>
      <c r="C383" s="1">
        <v>2015</v>
      </c>
      <c r="D383" s="1">
        <v>23</v>
      </c>
      <c r="E383" s="1">
        <v>0</v>
      </c>
      <c r="F383" s="1">
        <v>0</v>
      </c>
      <c r="G383" s="1">
        <v>2</v>
      </c>
      <c r="H383" s="1">
        <v>10</v>
      </c>
      <c r="I383" s="1">
        <v>15</v>
      </c>
      <c r="J383" s="1">
        <v>16</v>
      </c>
      <c r="K383" s="1">
        <v>17</v>
      </c>
      <c r="L383" s="1">
        <v>17</v>
      </c>
      <c r="M383" s="1">
        <v>17</v>
      </c>
      <c r="N383" s="1">
        <v>17</v>
      </c>
      <c r="P383" s="111"/>
      <c r="Q383" s="111" t="s">
        <v>135</v>
      </c>
      <c r="R383" s="1">
        <v>2015</v>
      </c>
      <c r="S383" s="1">
        <v>23</v>
      </c>
      <c r="T383" s="4">
        <f t="shared" si="44"/>
        <v>0</v>
      </c>
      <c r="U383" s="4">
        <f t="shared" si="45"/>
        <v>0</v>
      </c>
      <c r="V383" s="4">
        <f t="shared" si="47"/>
        <v>8.6956521739130432E-2</v>
      </c>
      <c r="W383" s="4">
        <f t="shared" si="46"/>
        <v>0.43478260869565216</v>
      </c>
      <c r="X383" s="4">
        <f t="shared" si="48"/>
        <v>0.65217391304347827</v>
      </c>
      <c r="Y383" s="4">
        <f t="shared" si="49"/>
        <v>0.69565217391304346</v>
      </c>
      <c r="Z383" s="4">
        <f t="shared" si="50"/>
        <v>0.73913043478260865</v>
      </c>
      <c r="AA383" s="4"/>
      <c r="AB383" s="4"/>
      <c r="AC383" s="4"/>
    </row>
    <row r="384" spans="1:29" x14ac:dyDescent="0.25">
      <c r="A384" s="114"/>
      <c r="B384" s="111"/>
      <c r="C384" s="1">
        <v>2016</v>
      </c>
      <c r="D384" s="1">
        <v>29</v>
      </c>
      <c r="E384" s="1">
        <v>0</v>
      </c>
      <c r="F384" s="1">
        <v>0</v>
      </c>
      <c r="G384" s="1">
        <v>2</v>
      </c>
      <c r="H384" s="1">
        <v>8</v>
      </c>
      <c r="I384" s="1">
        <v>12</v>
      </c>
      <c r="J384" s="1">
        <v>15</v>
      </c>
      <c r="K384" s="1">
        <v>16</v>
      </c>
      <c r="L384" s="1">
        <v>16</v>
      </c>
      <c r="M384" s="1">
        <v>16</v>
      </c>
      <c r="N384" s="1">
        <v>16</v>
      </c>
      <c r="P384" s="111"/>
      <c r="Q384" s="111"/>
      <c r="R384" s="1">
        <v>2016</v>
      </c>
      <c r="S384" s="1">
        <v>29</v>
      </c>
      <c r="T384" s="4">
        <f t="shared" si="44"/>
        <v>0</v>
      </c>
      <c r="U384" s="4">
        <f t="shared" si="45"/>
        <v>0</v>
      </c>
      <c r="V384" s="4">
        <f t="shared" si="47"/>
        <v>6.8965517241379309E-2</v>
      </c>
      <c r="W384" s="4">
        <f t="shared" si="46"/>
        <v>0.27586206896551724</v>
      </c>
      <c r="X384" s="4">
        <f t="shared" si="48"/>
        <v>0.41379310344827586</v>
      </c>
      <c r="Y384" s="4">
        <f t="shared" si="49"/>
        <v>0.51724137931034486</v>
      </c>
      <c r="Z384" s="4">
        <f t="shared" si="50"/>
        <v>0.55172413793103448</v>
      </c>
      <c r="AA384" s="4"/>
      <c r="AB384" s="4"/>
      <c r="AC384" s="4"/>
    </row>
    <row r="385" spans="1:29" x14ac:dyDescent="0.25">
      <c r="A385" s="114"/>
      <c r="B385" s="111"/>
      <c r="C385" s="1">
        <v>2017</v>
      </c>
      <c r="D385" s="1">
        <v>16</v>
      </c>
      <c r="E385" s="1">
        <v>0</v>
      </c>
      <c r="F385" s="1">
        <v>1</v>
      </c>
      <c r="G385" s="1">
        <v>4</v>
      </c>
      <c r="H385" s="1">
        <v>7</v>
      </c>
      <c r="I385" s="1">
        <v>9</v>
      </c>
      <c r="J385" s="1">
        <v>9</v>
      </c>
      <c r="K385" s="1">
        <v>9</v>
      </c>
      <c r="L385" s="1">
        <v>9</v>
      </c>
      <c r="M385" s="1">
        <v>9</v>
      </c>
      <c r="P385" s="111"/>
      <c r="Q385" s="111"/>
      <c r="R385" s="1">
        <v>2017</v>
      </c>
      <c r="S385" s="1">
        <v>16</v>
      </c>
      <c r="T385" s="4">
        <f t="shared" si="44"/>
        <v>0</v>
      </c>
      <c r="U385" s="4">
        <f t="shared" si="45"/>
        <v>6.25E-2</v>
      </c>
      <c r="V385" s="4">
        <f t="shared" si="47"/>
        <v>0.25</v>
      </c>
      <c r="W385" s="4">
        <f t="shared" si="46"/>
        <v>0.4375</v>
      </c>
      <c r="X385" s="4">
        <f t="shared" si="48"/>
        <v>0.5625</v>
      </c>
      <c r="Y385" s="4"/>
      <c r="Z385" s="4"/>
      <c r="AA385" s="4"/>
      <c r="AB385" s="4"/>
      <c r="AC385" s="4"/>
    </row>
    <row r="386" spans="1:29" x14ac:dyDescent="0.25">
      <c r="A386" s="114"/>
      <c r="B386" s="111"/>
      <c r="C386" s="1">
        <v>2018</v>
      </c>
      <c r="D386" s="1">
        <v>19</v>
      </c>
      <c r="E386" s="1">
        <v>0</v>
      </c>
      <c r="F386" s="1">
        <v>0</v>
      </c>
      <c r="G386" s="1">
        <v>2</v>
      </c>
      <c r="H386" s="1">
        <v>6</v>
      </c>
      <c r="I386" s="1">
        <v>12</v>
      </c>
      <c r="J386" s="1">
        <v>12</v>
      </c>
      <c r="K386" s="1">
        <v>12</v>
      </c>
      <c r="L386" s="1">
        <v>12</v>
      </c>
      <c r="P386" s="111"/>
      <c r="Q386" s="111"/>
      <c r="R386" s="1">
        <v>2018</v>
      </c>
      <c r="S386" s="1">
        <v>19</v>
      </c>
      <c r="T386" s="4">
        <f t="shared" si="44"/>
        <v>0</v>
      </c>
      <c r="U386" s="4">
        <f t="shared" si="45"/>
        <v>0</v>
      </c>
      <c r="V386" s="4">
        <f t="shared" si="47"/>
        <v>0.10526315789473684</v>
      </c>
      <c r="W386" s="4">
        <f t="shared" si="46"/>
        <v>0.31578947368421051</v>
      </c>
      <c r="X386" s="4">
        <f t="shared" si="48"/>
        <v>0.63157894736842102</v>
      </c>
      <c r="Y386" s="4"/>
      <c r="Z386" s="4"/>
      <c r="AA386" s="4"/>
      <c r="AB386" s="4"/>
      <c r="AC386" s="4"/>
    </row>
    <row r="387" spans="1:29" x14ac:dyDescent="0.25">
      <c r="A387" s="114"/>
      <c r="B387" s="111"/>
      <c r="C387" s="1">
        <v>2019</v>
      </c>
      <c r="D387" s="1">
        <v>16</v>
      </c>
      <c r="E387" s="1">
        <v>0</v>
      </c>
      <c r="F387" s="1">
        <v>1</v>
      </c>
      <c r="G387" s="1">
        <v>1</v>
      </c>
      <c r="H387" s="1">
        <v>8</v>
      </c>
      <c r="I387" s="1">
        <v>10</v>
      </c>
      <c r="J387" s="1">
        <v>10</v>
      </c>
      <c r="K387" s="1">
        <v>10</v>
      </c>
      <c r="P387" s="111"/>
      <c r="Q387" s="111"/>
      <c r="R387" s="1">
        <v>2019</v>
      </c>
      <c r="S387" s="1">
        <v>16</v>
      </c>
      <c r="T387" s="4">
        <f t="shared" si="44"/>
        <v>0</v>
      </c>
      <c r="U387" s="4">
        <f t="shared" si="45"/>
        <v>6.25E-2</v>
      </c>
      <c r="V387" s="4">
        <f t="shared" si="47"/>
        <v>6.25E-2</v>
      </c>
      <c r="W387" s="4">
        <f t="shared" si="46"/>
        <v>0.5</v>
      </c>
      <c r="X387" s="4">
        <f t="shared" si="48"/>
        <v>0.625</v>
      </c>
      <c r="Y387" s="4"/>
      <c r="Z387" s="4"/>
      <c r="AA387" s="4"/>
      <c r="AB387" s="4"/>
      <c r="AC387" s="4"/>
    </row>
    <row r="388" spans="1:29" x14ac:dyDescent="0.25">
      <c r="A388" s="114"/>
      <c r="B388" s="111"/>
      <c r="C388" s="1">
        <v>2020</v>
      </c>
      <c r="D388" s="1">
        <v>18</v>
      </c>
      <c r="E388" s="1">
        <v>0</v>
      </c>
      <c r="F388" s="1">
        <v>0</v>
      </c>
      <c r="G388" s="1">
        <v>2</v>
      </c>
      <c r="H388" s="1">
        <v>5</v>
      </c>
      <c r="I388" s="1">
        <v>8</v>
      </c>
      <c r="J388" s="1">
        <v>9</v>
      </c>
      <c r="P388" s="111"/>
      <c r="Q388" s="111"/>
      <c r="R388" s="1">
        <v>2020</v>
      </c>
      <c r="S388" s="1">
        <v>18</v>
      </c>
      <c r="T388" s="4">
        <f t="shared" si="44"/>
        <v>0</v>
      </c>
      <c r="U388" s="4">
        <f t="shared" si="45"/>
        <v>0</v>
      </c>
      <c r="V388" s="4">
        <f t="shared" si="47"/>
        <v>0.1111111111111111</v>
      </c>
      <c r="W388" s="4">
        <f t="shared" si="46"/>
        <v>0.27777777777777779</v>
      </c>
      <c r="X388" s="4">
        <f t="shared" si="48"/>
        <v>0.44444444444444442</v>
      </c>
      <c r="Y388" s="4"/>
      <c r="Z388" s="4"/>
      <c r="AA388" s="4"/>
      <c r="AB388" s="4"/>
      <c r="AC388" s="4"/>
    </row>
    <row r="389" spans="1:29" x14ac:dyDescent="0.25">
      <c r="A389" s="114"/>
      <c r="B389" s="111"/>
      <c r="C389" s="1">
        <v>2021</v>
      </c>
      <c r="D389" s="1">
        <v>25</v>
      </c>
      <c r="E389" s="1">
        <v>0</v>
      </c>
      <c r="F389" s="1">
        <v>1</v>
      </c>
      <c r="G389" s="1">
        <v>5</v>
      </c>
      <c r="H389" s="1">
        <v>12</v>
      </c>
      <c r="I389" s="1">
        <v>13</v>
      </c>
      <c r="P389" s="111"/>
      <c r="Q389" s="111"/>
      <c r="R389" s="1">
        <v>2021</v>
      </c>
      <c r="S389" s="1">
        <v>25</v>
      </c>
      <c r="T389" s="4">
        <f t="shared" si="44"/>
        <v>0</v>
      </c>
      <c r="U389" s="4">
        <f t="shared" si="45"/>
        <v>0.04</v>
      </c>
      <c r="V389" s="4">
        <f t="shared" si="47"/>
        <v>0.2</v>
      </c>
      <c r="W389" s="4">
        <f t="shared" si="46"/>
        <v>0.48</v>
      </c>
      <c r="X389" s="4">
        <f t="shared" si="48"/>
        <v>0.52</v>
      </c>
      <c r="Y389" s="4"/>
      <c r="Z389" s="4"/>
      <c r="AA389" s="4"/>
      <c r="AB389" s="4"/>
      <c r="AC389" s="4"/>
    </row>
    <row r="390" spans="1:29" x14ac:dyDescent="0.25">
      <c r="A390" s="114"/>
      <c r="B390" s="111"/>
      <c r="C390" s="1">
        <v>2022</v>
      </c>
      <c r="D390" s="1">
        <v>21</v>
      </c>
      <c r="E390" s="1">
        <v>0</v>
      </c>
      <c r="F390" s="1">
        <v>0</v>
      </c>
      <c r="G390" s="1">
        <v>0</v>
      </c>
      <c r="H390" s="1">
        <v>0</v>
      </c>
      <c r="P390" s="111"/>
      <c r="Q390" s="111"/>
      <c r="R390" s="1">
        <v>2022</v>
      </c>
      <c r="S390" s="1">
        <v>21</v>
      </c>
      <c r="T390" s="4">
        <f t="shared" si="44"/>
        <v>0</v>
      </c>
      <c r="U390" s="4">
        <f t="shared" si="45"/>
        <v>0</v>
      </c>
      <c r="V390" s="4">
        <f t="shared" si="47"/>
        <v>0</v>
      </c>
      <c r="W390" s="4">
        <f t="shared" si="46"/>
        <v>0</v>
      </c>
      <c r="X390" s="4"/>
      <c r="Y390" s="4"/>
      <c r="Z390" s="4"/>
      <c r="AA390" s="4"/>
      <c r="AB390" s="4"/>
      <c r="AC390" s="4"/>
    </row>
    <row r="391" spans="1:29" x14ac:dyDescent="0.25">
      <c r="A391" s="114"/>
      <c r="B391" s="111"/>
      <c r="C391" s="1">
        <v>2023</v>
      </c>
      <c r="D391" s="1">
        <v>14</v>
      </c>
      <c r="E391" s="1">
        <v>0</v>
      </c>
      <c r="F391" s="1">
        <v>0</v>
      </c>
      <c r="G391" s="1">
        <v>0</v>
      </c>
      <c r="P391" s="111"/>
      <c r="Q391" s="111"/>
      <c r="R391" s="1">
        <v>2023</v>
      </c>
      <c r="S391" s="1">
        <v>14</v>
      </c>
      <c r="T391" s="4">
        <f t="shared" si="44"/>
        <v>0</v>
      </c>
      <c r="U391" s="4">
        <f t="shared" si="45"/>
        <v>0</v>
      </c>
      <c r="V391" s="4">
        <f t="shared" si="47"/>
        <v>0</v>
      </c>
      <c r="W391" s="4"/>
      <c r="X391" s="4"/>
      <c r="Y391" s="4"/>
      <c r="Z391" s="4"/>
      <c r="AA391" s="4"/>
      <c r="AB391" s="4"/>
      <c r="AC391" s="4"/>
    </row>
    <row r="392" spans="1:29" x14ac:dyDescent="0.25">
      <c r="A392" s="114"/>
      <c r="B392" s="111"/>
      <c r="C392" s="1">
        <v>2024</v>
      </c>
      <c r="D392" s="1">
        <v>10</v>
      </c>
      <c r="E392" s="1">
        <v>0</v>
      </c>
      <c r="F392" s="1">
        <v>0</v>
      </c>
      <c r="P392" s="111"/>
      <c r="Q392" s="111"/>
      <c r="R392" s="1">
        <v>2024</v>
      </c>
      <c r="S392" s="1">
        <v>10</v>
      </c>
      <c r="T392" s="4">
        <f t="shared" si="44"/>
        <v>0</v>
      </c>
      <c r="U392" s="4">
        <f t="shared" si="45"/>
        <v>0</v>
      </c>
      <c r="V392" s="4"/>
      <c r="W392" s="4"/>
      <c r="X392" s="4"/>
      <c r="Y392" s="4"/>
      <c r="Z392" s="4"/>
      <c r="AA392" s="4"/>
      <c r="AB392" s="4"/>
      <c r="AC392" s="4"/>
    </row>
    <row r="393" spans="1:29" x14ac:dyDescent="0.25">
      <c r="A393" s="114" t="s">
        <v>136</v>
      </c>
      <c r="B393" s="111" t="s">
        <v>137</v>
      </c>
      <c r="C393" s="1">
        <v>2015</v>
      </c>
      <c r="D393" s="1">
        <v>17</v>
      </c>
      <c r="E393" s="1">
        <v>0</v>
      </c>
      <c r="F393" s="1">
        <v>0</v>
      </c>
      <c r="G393" s="1">
        <v>5</v>
      </c>
      <c r="H393" s="1">
        <v>7</v>
      </c>
      <c r="I393" s="1">
        <v>10</v>
      </c>
      <c r="J393" s="1">
        <v>10</v>
      </c>
      <c r="K393" s="1">
        <v>10</v>
      </c>
      <c r="L393" s="1">
        <v>10</v>
      </c>
      <c r="M393" s="1">
        <v>10</v>
      </c>
      <c r="N393" s="1">
        <v>10</v>
      </c>
      <c r="P393" s="111" t="s">
        <v>136</v>
      </c>
      <c r="Q393" s="111" t="s">
        <v>137</v>
      </c>
      <c r="R393" s="1">
        <v>2015</v>
      </c>
      <c r="S393" s="1">
        <v>17</v>
      </c>
      <c r="T393" s="4">
        <f t="shared" si="44"/>
        <v>0</v>
      </c>
      <c r="U393" s="4">
        <f t="shared" si="45"/>
        <v>0</v>
      </c>
      <c r="V393" s="4">
        <f t="shared" si="47"/>
        <v>0.29411764705882354</v>
      </c>
      <c r="W393" s="4">
        <f t="shared" si="46"/>
        <v>0.41176470588235292</v>
      </c>
      <c r="X393" s="4">
        <f t="shared" si="48"/>
        <v>0.58823529411764708</v>
      </c>
      <c r="Y393" s="4"/>
      <c r="Z393" s="4"/>
      <c r="AA393" s="4"/>
      <c r="AB393" s="4"/>
      <c r="AC393" s="4"/>
    </row>
    <row r="394" spans="1:29" x14ac:dyDescent="0.25">
      <c r="A394" s="114"/>
      <c r="B394" s="111"/>
      <c r="C394" s="1">
        <v>2016</v>
      </c>
      <c r="D394" s="1">
        <v>22</v>
      </c>
      <c r="E394" s="1">
        <v>0</v>
      </c>
      <c r="F394" s="1">
        <v>0</v>
      </c>
      <c r="G394" s="1">
        <v>6</v>
      </c>
      <c r="H394" s="1">
        <v>8</v>
      </c>
      <c r="I394" s="1">
        <v>12</v>
      </c>
      <c r="J394" s="1">
        <v>12</v>
      </c>
      <c r="K394" s="1">
        <v>14</v>
      </c>
      <c r="L394" s="1">
        <v>14</v>
      </c>
      <c r="M394" s="1">
        <v>14</v>
      </c>
      <c r="N394" s="1">
        <v>14</v>
      </c>
      <c r="P394" s="111"/>
      <c r="Q394" s="111"/>
      <c r="R394" s="1">
        <v>2016</v>
      </c>
      <c r="S394" s="1">
        <v>22</v>
      </c>
      <c r="T394" s="4">
        <f t="shared" si="44"/>
        <v>0</v>
      </c>
      <c r="U394" s="4">
        <f t="shared" si="45"/>
        <v>0</v>
      </c>
      <c r="V394" s="4">
        <f t="shared" si="47"/>
        <v>0.27272727272727271</v>
      </c>
      <c r="W394" s="4">
        <f t="shared" si="46"/>
        <v>0.36363636363636365</v>
      </c>
      <c r="X394" s="4">
        <f t="shared" si="48"/>
        <v>0.54545454545454541</v>
      </c>
      <c r="Y394" s="4">
        <f t="shared" si="49"/>
        <v>0.54545454545454541</v>
      </c>
      <c r="Z394" s="4">
        <f t="shared" si="50"/>
        <v>0.63636363636363635</v>
      </c>
      <c r="AA394" s="4"/>
      <c r="AB394" s="4"/>
      <c r="AC394" s="4"/>
    </row>
    <row r="395" spans="1:29" x14ac:dyDescent="0.25">
      <c r="A395" s="114"/>
      <c r="B395" s="111"/>
      <c r="C395" s="1">
        <v>2017</v>
      </c>
      <c r="D395" s="1">
        <v>15</v>
      </c>
      <c r="E395" s="1">
        <v>0</v>
      </c>
      <c r="F395" s="1">
        <v>0</v>
      </c>
      <c r="G395" s="1">
        <v>6</v>
      </c>
      <c r="H395" s="1">
        <v>9</v>
      </c>
      <c r="I395" s="1">
        <v>10</v>
      </c>
      <c r="J395" s="1">
        <v>10</v>
      </c>
      <c r="K395" s="1">
        <v>10</v>
      </c>
      <c r="L395" s="1">
        <v>10</v>
      </c>
      <c r="M395" s="1">
        <v>10</v>
      </c>
      <c r="P395" s="111"/>
      <c r="Q395" s="111"/>
      <c r="R395" s="1">
        <v>2017</v>
      </c>
      <c r="S395" s="1">
        <v>15</v>
      </c>
      <c r="T395" s="4">
        <f t="shared" si="44"/>
        <v>0</v>
      </c>
      <c r="U395" s="4">
        <f t="shared" si="45"/>
        <v>0</v>
      </c>
      <c r="V395" s="4">
        <f t="shared" si="47"/>
        <v>0.4</v>
      </c>
      <c r="W395" s="4">
        <f t="shared" si="46"/>
        <v>0.6</v>
      </c>
      <c r="X395" s="4">
        <f t="shared" si="48"/>
        <v>0.66666666666666663</v>
      </c>
      <c r="Y395" s="4"/>
      <c r="Z395" s="4"/>
      <c r="AA395" s="4"/>
      <c r="AB395" s="4"/>
      <c r="AC395" s="4"/>
    </row>
    <row r="396" spans="1:29" x14ac:dyDescent="0.25">
      <c r="A396" s="114"/>
      <c r="B396" s="111"/>
      <c r="C396" s="1">
        <v>2018</v>
      </c>
      <c r="D396" s="1">
        <v>17</v>
      </c>
      <c r="E396" s="1">
        <v>0</v>
      </c>
      <c r="F396" s="1">
        <v>1</v>
      </c>
      <c r="G396" s="1">
        <v>8</v>
      </c>
      <c r="H396" s="1">
        <v>10</v>
      </c>
      <c r="I396" s="1">
        <v>11</v>
      </c>
      <c r="J396" s="1">
        <v>12</v>
      </c>
      <c r="K396" s="1">
        <v>12</v>
      </c>
      <c r="L396" s="1">
        <v>12</v>
      </c>
      <c r="P396" s="111"/>
      <c r="Q396" s="111"/>
      <c r="R396" s="1">
        <v>2018</v>
      </c>
      <c r="S396" s="1">
        <v>17</v>
      </c>
      <c r="T396" s="4">
        <f t="shared" si="44"/>
        <v>0</v>
      </c>
      <c r="U396" s="4">
        <f t="shared" si="45"/>
        <v>5.8823529411764705E-2</v>
      </c>
      <c r="V396" s="4">
        <f t="shared" si="47"/>
        <v>0.47058823529411764</v>
      </c>
      <c r="W396" s="4">
        <f t="shared" si="46"/>
        <v>0.58823529411764708</v>
      </c>
      <c r="X396" s="4">
        <f t="shared" si="48"/>
        <v>0.6470588235294118</v>
      </c>
      <c r="Y396" s="4">
        <f t="shared" si="49"/>
        <v>0.70588235294117652</v>
      </c>
      <c r="Z396" s="4"/>
      <c r="AA396" s="4"/>
      <c r="AB396" s="4"/>
      <c r="AC396" s="4"/>
    </row>
    <row r="397" spans="1:29" x14ac:dyDescent="0.25">
      <c r="A397" s="114"/>
      <c r="B397" s="111"/>
      <c r="C397" s="1">
        <v>2019</v>
      </c>
      <c r="D397" s="1">
        <v>40</v>
      </c>
      <c r="E397" s="1">
        <v>0</v>
      </c>
      <c r="F397" s="1">
        <v>9</v>
      </c>
      <c r="G397" s="1">
        <v>12</v>
      </c>
      <c r="H397" s="1">
        <v>20</v>
      </c>
      <c r="I397" s="1">
        <v>22</v>
      </c>
      <c r="J397" s="1">
        <v>24</v>
      </c>
      <c r="K397" s="1">
        <v>24</v>
      </c>
      <c r="P397" s="111"/>
      <c r="Q397" s="111"/>
      <c r="R397" s="1">
        <v>2019</v>
      </c>
      <c r="S397" s="1">
        <v>40</v>
      </c>
      <c r="T397" s="4">
        <f t="shared" si="44"/>
        <v>0</v>
      </c>
      <c r="U397" s="4">
        <f t="shared" si="45"/>
        <v>0.22500000000000001</v>
      </c>
      <c r="V397" s="4">
        <f t="shared" si="47"/>
        <v>0.3</v>
      </c>
      <c r="W397" s="4">
        <f t="shared" si="46"/>
        <v>0.5</v>
      </c>
      <c r="X397" s="4">
        <f t="shared" si="48"/>
        <v>0.55000000000000004</v>
      </c>
      <c r="Y397" s="4">
        <f t="shared" si="49"/>
        <v>0.6</v>
      </c>
      <c r="Z397" s="4"/>
      <c r="AA397" s="4"/>
      <c r="AB397" s="4"/>
      <c r="AC397" s="4"/>
    </row>
    <row r="398" spans="1:29" x14ac:dyDescent="0.25">
      <c r="A398" s="114"/>
      <c r="B398" s="111"/>
      <c r="C398" s="1">
        <v>2020</v>
      </c>
      <c r="D398" s="1">
        <v>33</v>
      </c>
      <c r="E398" s="1">
        <v>0</v>
      </c>
      <c r="F398" s="1">
        <v>1</v>
      </c>
      <c r="G398" s="1">
        <v>20</v>
      </c>
      <c r="H398" s="1">
        <v>25</v>
      </c>
      <c r="I398" s="1">
        <v>27</v>
      </c>
      <c r="J398" s="1">
        <v>27</v>
      </c>
      <c r="P398" s="111"/>
      <c r="Q398" s="111"/>
      <c r="R398" s="1">
        <v>2020</v>
      </c>
      <c r="S398" s="1">
        <v>33</v>
      </c>
      <c r="T398" s="4">
        <f t="shared" ref="T398:T402" si="51">E398/D398</f>
        <v>0</v>
      </c>
      <c r="U398" s="4">
        <f t="shared" ref="U398:U402" si="52">F398/D398</f>
        <v>3.0303030303030304E-2</v>
      </c>
      <c r="V398" s="4">
        <f t="shared" si="47"/>
        <v>0.60606060606060608</v>
      </c>
      <c r="W398" s="4">
        <f t="shared" ref="W398:W400" si="53">H398/D398</f>
        <v>0.75757575757575757</v>
      </c>
      <c r="X398" s="4">
        <f t="shared" si="48"/>
        <v>0.81818181818181823</v>
      </c>
      <c r="Y398" s="4"/>
      <c r="Z398" s="4"/>
      <c r="AA398" s="4"/>
      <c r="AB398" s="4"/>
      <c r="AC398" s="4"/>
    </row>
    <row r="399" spans="1:29" x14ac:dyDescent="0.25">
      <c r="A399" s="114"/>
      <c r="B399" s="111"/>
      <c r="C399" s="1">
        <v>2021</v>
      </c>
      <c r="D399" s="1">
        <v>23</v>
      </c>
      <c r="E399" s="1">
        <v>0</v>
      </c>
      <c r="F399" s="1">
        <v>4</v>
      </c>
      <c r="G399" s="1">
        <v>13</v>
      </c>
      <c r="H399" s="1">
        <v>15</v>
      </c>
      <c r="I399" s="1">
        <v>16</v>
      </c>
      <c r="P399" s="111"/>
      <c r="Q399" s="111"/>
      <c r="R399" s="1">
        <v>2021</v>
      </c>
      <c r="S399" s="1">
        <v>23</v>
      </c>
      <c r="T399" s="4">
        <f t="shared" si="51"/>
        <v>0</v>
      </c>
      <c r="U399" s="4">
        <f t="shared" si="52"/>
        <v>0.17391304347826086</v>
      </c>
      <c r="V399" s="4">
        <f t="shared" si="47"/>
        <v>0.56521739130434778</v>
      </c>
      <c r="W399" s="4">
        <f t="shared" si="53"/>
        <v>0.65217391304347827</v>
      </c>
      <c r="X399" s="4">
        <f t="shared" si="48"/>
        <v>0.69565217391304346</v>
      </c>
      <c r="Y399" s="4"/>
      <c r="Z399" s="4"/>
      <c r="AA399" s="4"/>
      <c r="AB399" s="4"/>
      <c r="AC399" s="4"/>
    </row>
    <row r="400" spans="1:29" x14ac:dyDescent="0.25">
      <c r="A400" s="114"/>
      <c r="B400" s="111"/>
      <c r="C400" s="1">
        <v>2022</v>
      </c>
      <c r="D400" s="1">
        <v>29</v>
      </c>
      <c r="E400" s="1">
        <v>0</v>
      </c>
      <c r="F400" s="1">
        <v>9</v>
      </c>
      <c r="G400" s="1">
        <v>18</v>
      </c>
      <c r="H400" s="1">
        <v>18</v>
      </c>
      <c r="P400" s="111"/>
      <c r="Q400" s="111"/>
      <c r="R400" s="1">
        <v>2022</v>
      </c>
      <c r="S400" s="1">
        <v>29</v>
      </c>
      <c r="T400" s="4">
        <f t="shared" si="51"/>
        <v>0</v>
      </c>
      <c r="U400" s="4">
        <f t="shared" si="52"/>
        <v>0.31034482758620691</v>
      </c>
      <c r="V400" s="4">
        <f t="shared" si="47"/>
        <v>0.62068965517241381</v>
      </c>
      <c r="W400" s="4">
        <f t="shared" si="53"/>
        <v>0.62068965517241381</v>
      </c>
      <c r="X400" s="4"/>
      <c r="Y400" s="4"/>
      <c r="Z400" s="4"/>
      <c r="AA400" s="4"/>
      <c r="AB400" s="4"/>
      <c r="AC400" s="4"/>
    </row>
    <row r="401" spans="1:29" x14ac:dyDescent="0.25">
      <c r="A401" s="114"/>
      <c r="B401" s="111"/>
      <c r="C401" s="1">
        <v>2023</v>
      </c>
      <c r="D401" s="1">
        <v>24</v>
      </c>
      <c r="E401" s="1">
        <v>0</v>
      </c>
      <c r="F401" s="1">
        <v>10</v>
      </c>
      <c r="G401" s="1">
        <v>16</v>
      </c>
      <c r="P401" s="111"/>
      <c r="Q401" s="111"/>
      <c r="R401" s="1">
        <v>2023</v>
      </c>
      <c r="S401" s="1">
        <v>24</v>
      </c>
      <c r="T401" s="4">
        <f t="shared" si="51"/>
        <v>0</v>
      </c>
      <c r="U401" s="4">
        <f t="shared" si="52"/>
        <v>0.41666666666666669</v>
      </c>
      <c r="V401" s="4">
        <f t="shared" si="47"/>
        <v>0.66666666666666663</v>
      </c>
      <c r="W401" s="4"/>
      <c r="X401" s="4"/>
      <c r="Y401" s="4"/>
      <c r="Z401" s="4"/>
      <c r="AA401" s="4"/>
      <c r="AB401" s="4"/>
      <c r="AC401" s="4"/>
    </row>
    <row r="402" spans="1:29" x14ac:dyDescent="0.25">
      <c r="A402" s="114"/>
      <c r="B402" s="111"/>
      <c r="C402" s="1">
        <v>2024</v>
      </c>
      <c r="D402" s="1">
        <v>26</v>
      </c>
      <c r="E402" s="1">
        <v>0</v>
      </c>
      <c r="F402" s="1">
        <v>5</v>
      </c>
      <c r="P402" s="111"/>
      <c r="Q402" s="111"/>
      <c r="R402" s="1">
        <v>2024</v>
      </c>
      <c r="S402" s="1">
        <v>26</v>
      </c>
      <c r="T402" s="4">
        <f t="shared" si="51"/>
        <v>0</v>
      </c>
      <c r="U402" s="4">
        <f t="shared" si="52"/>
        <v>0.19230769230769232</v>
      </c>
      <c r="V402" s="4"/>
      <c r="W402" s="4"/>
      <c r="X402" s="4"/>
      <c r="Y402" s="4"/>
      <c r="Z402" s="4"/>
      <c r="AA402" s="4"/>
      <c r="AB402" s="4"/>
      <c r="AC402" s="4"/>
    </row>
  </sheetData>
  <mergeCells count="125">
    <mergeCell ref="Q393:Q402"/>
    <mergeCell ref="P393:P402"/>
    <mergeCell ref="Q363:Q372"/>
    <mergeCell ref="Q373:Q382"/>
    <mergeCell ref="Q383:Q392"/>
    <mergeCell ref="B222:B225"/>
    <mergeCell ref="A213:A225"/>
    <mergeCell ref="Q65:Q73"/>
    <mergeCell ref="Q74:Q80"/>
    <mergeCell ref="P185:P212"/>
    <mergeCell ref="Q205:Q212"/>
    <mergeCell ref="Q134:Q142"/>
    <mergeCell ref="Q145:Q154"/>
    <mergeCell ref="Q155:Q164"/>
    <mergeCell ref="Q143:Q144"/>
    <mergeCell ref="Q165:Q174"/>
    <mergeCell ref="Q175:Q184"/>
    <mergeCell ref="Q185:Q194"/>
    <mergeCell ref="Q195:Q204"/>
    <mergeCell ref="Q213:Q221"/>
    <mergeCell ref="Q222:Q225"/>
    <mergeCell ref="P213:P225"/>
    <mergeCell ref="B205:B212"/>
    <mergeCell ref="A185:A212"/>
    <mergeCell ref="B126:B133"/>
    <mergeCell ref="B143:B144"/>
    <mergeCell ref="B145:B154"/>
    <mergeCell ref="B155:B164"/>
    <mergeCell ref="B165:B174"/>
    <mergeCell ref="B175:B184"/>
    <mergeCell ref="B213:B221"/>
    <mergeCell ref="A1:N1"/>
    <mergeCell ref="A2:N2"/>
    <mergeCell ref="A3:N3"/>
    <mergeCell ref="A4:N4"/>
    <mergeCell ref="A7:N7"/>
    <mergeCell ref="A8:N8"/>
    <mergeCell ref="A9:N9"/>
    <mergeCell ref="A10:N10"/>
    <mergeCell ref="P1:AC1"/>
    <mergeCell ref="P2:AC2"/>
    <mergeCell ref="P3:AC3"/>
    <mergeCell ref="P4:AC4"/>
    <mergeCell ref="P7:AC7"/>
    <mergeCell ref="P8:AC8"/>
    <mergeCell ref="P9:AC9"/>
    <mergeCell ref="P10:AC10"/>
    <mergeCell ref="A23:A34"/>
    <mergeCell ref="P13:P22"/>
    <mergeCell ref="P23:P34"/>
    <mergeCell ref="Q13:Q22"/>
    <mergeCell ref="Q23:Q32"/>
    <mergeCell ref="Q33:Q34"/>
    <mergeCell ref="B35:B44"/>
    <mergeCell ref="B45:B53"/>
    <mergeCell ref="B54:B56"/>
    <mergeCell ref="Q35:Q44"/>
    <mergeCell ref="Q45:Q53"/>
    <mergeCell ref="Q54:Q56"/>
    <mergeCell ref="A13:A22"/>
    <mergeCell ref="B13:B22"/>
    <mergeCell ref="B23:B32"/>
    <mergeCell ref="B33:B34"/>
    <mergeCell ref="B57:B64"/>
    <mergeCell ref="B65:B73"/>
    <mergeCell ref="B74:B81"/>
    <mergeCell ref="A35:A82"/>
    <mergeCell ref="B83:B90"/>
    <mergeCell ref="B91:B100"/>
    <mergeCell ref="B101:B110"/>
    <mergeCell ref="B111:B119"/>
    <mergeCell ref="B120:B125"/>
    <mergeCell ref="A83:A184"/>
    <mergeCell ref="B134:B142"/>
    <mergeCell ref="B393:B402"/>
    <mergeCell ref="A393:A402"/>
    <mergeCell ref="B185:B194"/>
    <mergeCell ref="B195:B204"/>
    <mergeCell ref="B226:B235"/>
    <mergeCell ref="B257:B262"/>
    <mergeCell ref="B263:B272"/>
    <mergeCell ref="B273:B282"/>
    <mergeCell ref="B283:B292"/>
    <mergeCell ref="B293:B302"/>
    <mergeCell ref="A226:A312"/>
    <mergeCell ref="B303:B312"/>
    <mergeCell ref="B313:B322"/>
    <mergeCell ref="B323:B332"/>
    <mergeCell ref="B333:B342"/>
    <mergeCell ref="B343:B352"/>
    <mergeCell ref="B353:B362"/>
    <mergeCell ref="B363:B372"/>
    <mergeCell ref="B373:B382"/>
    <mergeCell ref="B383:B392"/>
    <mergeCell ref="A313:A392"/>
    <mergeCell ref="B253:B256"/>
    <mergeCell ref="B244:B252"/>
    <mergeCell ref="B236:B243"/>
    <mergeCell ref="Q57:Q64"/>
    <mergeCell ref="Q81:Q82"/>
    <mergeCell ref="P35:P82"/>
    <mergeCell ref="Q83:Q90"/>
    <mergeCell ref="Q91:Q100"/>
    <mergeCell ref="Q101:Q110"/>
    <mergeCell ref="Q111:Q119"/>
    <mergeCell ref="Q120:Q125"/>
    <mergeCell ref="Q126:Q133"/>
    <mergeCell ref="P83:P184"/>
    <mergeCell ref="Q283:Q292"/>
    <mergeCell ref="Q293:Q302"/>
    <mergeCell ref="Q303:Q312"/>
    <mergeCell ref="P226:P312"/>
    <mergeCell ref="Q313:Q322"/>
    <mergeCell ref="Q323:Q332"/>
    <mergeCell ref="Q333:Q342"/>
    <mergeCell ref="Q343:Q352"/>
    <mergeCell ref="Q353:Q362"/>
    <mergeCell ref="P313:P392"/>
    <mergeCell ref="Q236:Q243"/>
    <mergeCell ref="Q244:Q252"/>
    <mergeCell ref="Q253:Q256"/>
    <mergeCell ref="Q226:Q235"/>
    <mergeCell ref="Q257:Q262"/>
    <mergeCell ref="Q263:Q272"/>
    <mergeCell ref="Q273:Q282"/>
  </mergeCells>
  <hyperlinks>
    <hyperlink ref="A5" location="Contenido!A1" display="Regresar" xr:uid="{E154CC26-02EC-48EB-B80D-D241C14A8B42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9FA2-A023-491C-A415-425E49E442A9}">
  <dimension ref="A1:AA154"/>
  <sheetViews>
    <sheetView topLeftCell="A5" zoomScale="80" zoomScaleNormal="80" workbookViewId="0">
      <selection activeCell="A12" sqref="A12:A24"/>
    </sheetView>
  </sheetViews>
  <sheetFormatPr defaultRowHeight="15" x14ac:dyDescent="0.25"/>
  <cols>
    <col min="1" max="1" width="20.5703125" customWidth="1"/>
    <col min="2" max="2" width="24.140625" customWidth="1"/>
    <col min="3" max="3" width="8.85546875" style="1"/>
    <col min="4" max="4" width="15.140625" style="1" customWidth="1"/>
    <col min="5" max="9" width="11.85546875" style="1" customWidth="1"/>
    <col min="10" max="10" width="11.85546875" style="3" customWidth="1"/>
    <col min="11" max="13" width="11.85546875" style="1" customWidth="1"/>
    <col min="14" max="14" width="3.5703125" style="30" customWidth="1"/>
    <col min="15" max="15" width="18" customWidth="1"/>
    <col min="16" max="16" width="20.42578125" customWidth="1"/>
    <col min="18" max="18" width="16.5703125" customWidth="1"/>
    <col min="19" max="27" width="11.28515625" customWidth="1"/>
  </cols>
  <sheetData>
    <row r="1" spans="1:27" x14ac:dyDescent="0.25">
      <c r="A1" s="105" t="s">
        <v>33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O1" s="105" t="s">
        <v>33</v>
      </c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</row>
    <row r="2" spans="1:27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O2" s="105" t="s">
        <v>1</v>
      </c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</row>
    <row r="3" spans="1:27" x14ac:dyDescent="0.25">
      <c r="A3" s="105" t="s">
        <v>138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O3" s="105" t="s">
        <v>2</v>
      </c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</row>
    <row r="4" spans="1:27" x14ac:dyDescent="0.25">
      <c r="A4" s="105" t="s">
        <v>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O4" s="105" t="s">
        <v>3</v>
      </c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</row>
    <row r="5" spans="1:27" x14ac:dyDescent="0.25">
      <c r="A5" s="28" t="s">
        <v>34</v>
      </c>
    </row>
    <row r="6" spans="1:27" x14ac:dyDescent="0.25">
      <c r="A6" s="105" t="s">
        <v>139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O6" s="105" t="s">
        <v>139</v>
      </c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</row>
    <row r="7" spans="1:27" x14ac:dyDescent="0.25">
      <c r="A7" s="105" t="s">
        <v>140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O7" s="105" t="s">
        <v>140</v>
      </c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</row>
    <row r="8" spans="1:27" x14ac:dyDescent="0.25">
      <c r="A8" s="107" t="s">
        <v>52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O8" s="107" t="s">
        <v>52</v>
      </c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</row>
    <row r="9" spans="1:27" x14ac:dyDescent="0.25">
      <c r="A9" s="107" t="s">
        <v>4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O9" s="107" t="s">
        <v>4</v>
      </c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</row>
    <row r="11" spans="1:27" s="30" customFormat="1" ht="45" customHeight="1" x14ac:dyDescent="0.25">
      <c r="A11" s="62" t="s">
        <v>141</v>
      </c>
      <c r="B11" s="62" t="s">
        <v>84</v>
      </c>
      <c r="C11" s="63" t="s">
        <v>38</v>
      </c>
      <c r="D11" s="99" t="s">
        <v>39</v>
      </c>
      <c r="E11" s="64" t="s">
        <v>41</v>
      </c>
      <c r="F11" s="64" t="s">
        <v>42</v>
      </c>
      <c r="G11" s="64" t="s">
        <v>43</v>
      </c>
      <c r="H11" s="64" t="s">
        <v>44</v>
      </c>
      <c r="I11" s="64" t="s">
        <v>45</v>
      </c>
      <c r="J11" s="64" t="s">
        <v>46</v>
      </c>
      <c r="K11" s="64" t="s">
        <v>47</v>
      </c>
      <c r="L11" s="64" t="s">
        <v>48</v>
      </c>
      <c r="M11" s="64" t="s">
        <v>49</v>
      </c>
      <c r="O11" s="62" t="s">
        <v>141</v>
      </c>
      <c r="P11" s="62" t="s">
        <v>84</v>
      </c>
      <c r="Q11" s="63" t="s">
        <v>38</v>
      </c>
      <c r="R11" s="99" t="s">
        <v>39</v>
      </c>
      <c r="S11" s="64" t="s">
        <v>41</v>
      </c>
      <c r="T11" s="64" t="s">
        <v>42</v>
      </c>
      <c r="U11" s="64" t="s">
        <v>43</v>
      </c>
      <c r="V11" s="64" t="s">
        <v>44</v>
      </c>
      <c r="W11" s="64" t="s">
        <v>45</v>
      </c>
      <c r="X11" s="64" t="s">
        <v>46</v>
      </c>
      <c r="Y11" s="64" t="s">
        <v>47</v>
      </c>
      <c r="Z11" s="64" t="s">
        <v>48</v>
      </c>
      <c r="AA11" s="64" t="s">
        <v>49</v>
      </c>
    </row>
    <row r="12" spans="1:27" ht="15" customHeight="1" x14ac:dyDescent="0.25">
      <c r="A12" s="110" t="s">
        <v>74</v>
      </c>
      <c r="B12" s="114" t="s">
        <v>142</v>
      </c>
      <c r="C12" s="1">
        <v>2015</v>
      </c>
      <c r="D12" s="1">
        <v>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3">
        <v>0</v>
      </c>
      <c r="K12" s="1">
        <v>0</v>
      </c>
      <c r="L12" s="1">
        <v>0</v>
      </c>
      <c r="M12" s="1">
        <v>0</v>
      </c>
      <c r="O12" s="110" t="s">
        <v>74</v>
      </c>
      <c r="P12" s="110" t="s">
        <v>142</v>
      </c>
      <c r="Q12" s="1">
        <v>2015</v>
      </c>
      <c r="R12" s="1">
        <v>1</v>
      </c>
      <c r="S12" s="4">
        <f>E12/R12</f>
        <v>0</v>
      </c>
      <c r="T12" s="4">
        <f>F12/R12</f>
        <v>0</v>
      </c>
      <c r="U12" s="4">
        <f>G12/R12</f>
        <v>0</v>
      </c>
      <c r="V12" s="4">
        <f>H12/R12</f>
        <v>0</v>
      </c>
      <c r="W12" s="4">
        <f>I12/R12</f>
        <v>0</v>
      </c>
      <c r="X12" s="5">
        <f>J12/R12</f>
        <v>0</v>
      </c>
      <c r="Y12" s="4">
        <f>K12/R12</f>
        <v>0</v>
      </c>
      <c r="Z12" s="4">
        <f>L12/R12</f>
        <v>0</v>
      </c>
      <c r="AA12" s="4">
        <f>M12/R12</f>
        <v>0</v>
      </c>
    </row>
    <row r="13" spans="1:27" x14ac:dyDescent="0.25">
      <c r="A13" s="110"/>
      <c r="B13" s="114"/>
      <c r="C13" s="1">
        <v>2016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3">
        <v>0</v>
      </c>
      <c r="K13" s="1">
        <v>2</v>
      </c>
      <c r="L13" s="1">
        <v>2</v>
      </c>
      <c r="M13" s="1">
        <v>2</v>
      </c>
      <c r="O13" s="110"/>
      <c r="P13" s="110"/>
      <c r="Q13" s="1">
        <v>2016</v>
      </c>
      <c r="R13" s="1">
        <v>2</v>
      </c>
      <c r="S13" s="4">
        <f t="shared" ref="S13:S82" si="0">E13/R13</f>
        <v>0</v>
      </c>
      <c r="T13" s="4">
        <f t="shared" ref="T13:T81" si="1">F13/R13</f>
        <v>0</v>
      </c>
      <c r="U13" s="4">
        <f t="shared" ref="U13:U81" si="2">G13/R13</f>
        <v>0</v>
      </c>
      <c r="V13" s="4">
        <f t="shared" ref="V13:V82" si="3">H13/R13</f>
        <v>0</v>
      </c>
      <c r="W13" s="4">
        <f t="shared" ref="W13:W80" si="4">I13/R13</f>
        <v>0</v>
      </c>
      <c r="X13" s="5">
        <f t="shared" ref="X13:X80" si="5">J13/R13</f>
        <v>0</v>
      </c>
      <c r="Y13" s="4">
        <f t="shared" ref="Y13:Y77" si="6">K13/R13</f>
        <v>1</v>
      </c>
      <c r="Z13" s="4">
        <f>L13/R13</f>
        <v>1</v>
      </c>
      <c r="AA13" s="4">
        <f>M13/R13</f>
        <v>1</v>
      </c>
    </row>
    <row r="14" spans="1:27" x14ac:dyDescent="0.25">
      <c r="A14" s="110"/>
      <c r="B14" s="114"/>
      <c r="C14" s="1">
        <v>2018</v>
      </c>
      <c r="D14" s="1">
        <v>9</v>
      </c>
      <c r="E14" s="1">
        <v>0</v>
      </c>
      <c r="F14" s="1">
        <v>0</v>
      </c>
      <c r="G14" s="1">
        <v>0</v>
      </c>
      <c r="H14" s="1">
        <v>0</v>
      </c>
      <c r="I14" s="1">
        <v>2</v>
      </c>
      <c r="J14" s="3">
        <v>2</v>
      </c>
      <c r="K14" s="1">
        <v>2</v>
      </c>
      <c r="O14" s="110"/>
      <c r="P14" s="110"/>
      <c r="Q14" s="1">
        <v>2018</v>
      </c>
      <c r="R14" s="1">
        <v>9</v>
      </c>
      <c r="S14" s="4">
        <f t="shared" si="0"/>
        <v>0</v>
      </c>
      <c r="T14" s="4">
        <f t="shared" si="1"/>
        <v>0</v>
      </c>
      <c r="U14" s="4">
        <f t="shared" si="2"/>
        <v>0</v>
      </c>
      <c r="V14" s="4">
        <f t="shared" si="3"/>
        <v>0</v>
      </c>
      <c r="W14" s="4">
        <f t="shared" si="4"/>
        <v>0.22222222222222221</v>
      </c>
      <c r="X14" s="5">
        <f t="shared" si="5"/>
        <v>0.22222222222222221</v>
      </c>
      <c r="Y14" s="4">
        <f t="shared" si="6"/>
        <v>0.22222222222222221</v>
      </c>
      <c r="Z14" s="4"/>
      <c r="AA14" s="4"/>
    </row>
    <row r="15" spans="1:27" x14ac:dyDescent="0.25">
      <c r="A15" s="110"/>
      <c r="B15" s="114"/>
      <c r="C15" s="1">
        <v>2019</v>
      </c>
      <c r="D15" s="1">
        <v>6</v>
      </c>
      <c r="E15" s="1">
        <v>0</v>
      </c>
      <c r="F15" s="1">
        <v>0</v>
      </c>
      <c r="G15" s="1">
        <v>1</v>
      </c>
      <c r="H15" s="1">
        <v>1</v>
      </c>
      <c r="I15" s="1">
        <v>1</v>
      </c>
      <c r="J15" s="3">
        <v>1</v>
      </c>
      <c r="O15" s="110"/>
      <c r="P15" s="110"/>
      <c r="Q15" s="1">
        <v>2019</v>
      </c>
      <c r="R15" s="1">
        <v>6</v>
      </c>
      <c r="S15" s="4">
        <f t="shared" si="0"/>
        <v>0</v>
      </c>
      <c r="T15" s="4">
        <f t="shared" si="1"/>
        <v>0</v>
      </c>
      <c r="U15" s="4">
        <f t="shared" si="2"/>
        <v>0.16666666666666666</v>
      </c>
      <c r="V15" s="4">
        <f t="shared" si="3"/>
        <v>0.16666666666666666</v>
      </c>
      <c r="W15" s="4">
        <f t="shared" si="4"/>
        <v>0.16666666666666666</v>
      </c>
      <c r="X15" s="5">
        <f t="shared" si="5"/>
        <v>0.16666666666666666</v>
      </c>
      <c r="Y15" s="4"/>
      <c r="Z15" s="4"/>
      <c r="AA15" s="4"/>
    </row>
    <row r="16" spans="1:27" x14ac:dyDescent="0.25">
      <c r="A16" s="110"/>
      <c r="B16" s="114"/>
      <c r="C16" s="1">
        <v>2020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O16" s="110"/>
      <c r="P16" s="110"/>
      <c r="Q16" s="1">
        <v>2020</v>
      </c>
      <c r="R16" s="1">
        <v>1</v>
      </c>
      <c r="S16" s="4">
        <f t="shared" si="0"/>
        <v>0</v>
      </c>
      <c r="T16" s="4">
        <f t="shared" si="1"/>
        <v>0</v>
      </c>
      <c r="U16" s="4">
        <f t="shared" si="2"/>
        <v>0</v>
      </c>
      <c r="V16" s="4">
        <f t="shared" si="3"/>
        <v>0</v>
      </c>
      <c r="W16" s="4"/>
      <c r="X16" s="5"/>
      <c r="Y16" s="4"/>
      <c r="Z16" s="4"/>
      <c r="AA16" s="4"/>
    </row>
    <row r="17" spans="1:27" x14ac:dyDescent="0.25">
      <c r="A17" s="110"/>
      <c r="B17" s="114"/>
      <c r="C17" s="1">
        <v>2022</v>
      </c>
      <c r="D17" s="1">
        <v>8</v>
      </c>
      <c r="E17" s="1">
        <v>0</v>
      </c>
      <c r="F17" s="1">
        <v>0</v>
      </c>
      <c r="G17" s="1">
        <v>2</v>
      </c>
      <c r="O17" s="110"/>
      <c r="P17" s="110"/>
      <c r="Q17" s="1">
        <v>2022</v>
      </c>
      <c r="R17" s="1">
        <v>8</v>
      </c>
      <c r="S17" s="4">
        <f t="shared" si="0"/>
        <v>0</v>
      </c>
      <c r="T17" s="4">
        <f t="shared" si="1"/>
        <v>0</v>
      </c>
      <c r="U17" s="4">
        <f t="shared" si="2"/>
        <v>0.25</v>
      </c>
      <c r="V17" s="4"/>
      <c r="W17" s="4"/>
      <c r="X17" s="5"/>
      <c r="Y17" s="4"/>
      <c r="Z17" s="4"/>
      <c r="AA17" s="4"/>
    </row>
    <row r="18" spans="1:27" x14ac:dyDescent="0.25">
      <c r="A18" s="110"/>
      <c r="B18" s="114"/>
      <c r="C18" s="1">
        <v>2023</v>
      </c>
      <c r="D18" s="1">
        <v>8</v>
      </c>
      <c r="E18" s="1">
        <v>0</v>
      </c>
      <c r="F18" s="1">
        <v>0</v>
      </c>
      <c r="O18" s="110"/>
      <c r="P18" s="110"/>
      <c r="Q18" s="1">
        <v>2023</v>
      </c>
      <c r="R18" s="1">
        <v>8</v>
      </c>
      <c r="S18" s="4">
        <f t="shared" si="0"/>
        <v>0</v>
      </c>
      <c r="T18" s="4">
        <f t="shared" si="1"/>
        <v>0</v>
      </c>
      <c r="U18" s="4"/>
      <c r="V18" s="4"/>
      <c r="W18" s="4"/>
      <c r="X18" s="5"/>
      <c r="Y18" s="4"/>
      <c r="Z18" s="4"/>
      <c r="AA18" s="4"/>
    </row>
    <row r="19" spans="1:27" x14ac:dyDescent="0.25">
      <c r="A19" s="110"/>
      <c r="B19" s="114"/>
      <c r="C19" s="1">
        <v>2024</v>
      </c>
      <c r="D19" s="1">
        <v>5</v>
      </c>
      <c r="E19" s="1">
        <v>0</v>
      </c>
      <c r="O19" s="110"/>
      <c r="P19" s="110"/>
      <c r="Q19" s="1">
        <v>2024</v>
      </c>
      <c r="R19" s="1">
        <v>5</v>
      </c>
      <c r="S19" s="4">
        <f t="shared" si="0"/>
        <v>0</v>
      </c>
      <c r="T19" s="4"/>
      <c r="U19" s="4"/>
      <c r="V19" s="4"/>
      <c r="W19" s="4"/>
      <c r="X19" s="5"/>
      <c r="Y19" s="4"/>
      <c r="Z19" s="4"/>
      <c r="AA19" s="4"/>
    </row>
    <row r="20" spans="1:27" x14ac:dyDescent="0.25">
      <c r="A20" s="110"/>
      <c r="B20" s="114" t="s">
        <v>143</v>
      </c>
      <c r="C20" s="1">
        <v>2015</v>
      </c>
      <c r="D20" s="1">
        <v>2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3">
        <v>0</v>
      </c>
      <c r="K20" s="1">
        <v>1</v>
      </c>
      <c r="L20" s="1">
        <v>1</v>
      </c>
      <c r="M20" s="1">
        <v>1</v>
      </c>
      <c r="O20" s="110"/>
      <c r="P20" s="111" t="s">
        <v>143</v>
      </c>
      <c r="Q20" s="1">
        <v>2015</v>
      </c>
      <c r="R20" s="1">
        <v>2</v>
      </c>
      <c r="S20" s="4">
        <f t="shared" si="0"/>
        <v>0</v>
      </c>
      <c r="T20" s="4">
        <f t="shared" si="1"/>
        <v>0</v>
      </c>
      <c r="U20" s="4">
        <f t="shared" si="2"/>
        <v>0</v>
      </c>
      <c r="V20" s="4">
        <f t="shared" si="3"/>
        <v>0</v>
      </c>
      <c r="W20" s="4">
        <f t="shared" si="4"/>
        <v>0</v>
      </c>
      <c r="X20" s="5">
        <f t="shared" si="5"/>
        <v>0</v>
      </c>
      <c r="Y20" s="4">
        <f t="shared" si="6"/>
        <v>0.5</v>
      </c>
      <c r="Z20" s="4">
        <f t="shared" ref="Z20:Z76" si="7">L20/R20</f>
        <v>0.5</v>
      </c>
      <c r="AA20" s="4">
        <f t="shared" ref="AA20:AA57" si="8">M20/R20</f>
        <v>0.5</v>
      </c>
    </row>
    <row r="21" spans="1:27" x14ac:dyDescent="0.25">
      <c r="A21" s="110"/>
      <c r="B21" s="114"/>
      <c r="C21" s="1">
        <v>2016</v>
      </c>
      <c r="D21" s="1">
        <v>2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3">
        <v>1</v>
      </c>
      <c r="K21" s="1">
        <v>1</v>
      </c>
      <c r="L21" s="1">
        <v>1</v>
      </c>
      <c r="M21" s="1">
        <v>1</v>
      </c>
      <c r="O21" s="110"/>
      <c r="P21" s="111"/>
      <c r="Q21" s="1">
        <v>2016</v>
      </c>
      <c r="R21" s="1">
        <v>2</v>
      </c>
      <c r="S21" s="4">
        <f t="shared" si="0"/>
        <v>0</v>
      </c>
      <c r="T21" s="4">
        <f t="shared" si="1"/>
        <v>0</v>
      </c>
      <c r="U21" s="4">
        <f t="shared" si="2"/>
        <v>0</v>
      </c>
      <c r="V21" s="4">
        <f t="shared" si="3"/>
        <v>0</v>
      </c>
      <c r="W21" s="4">
        <f t="shared" si="4"/>
        <v>0</v>
      </c>
      <c r="X21" s="5">
        <f t="shared" si="5"/>
        <v>0.5</v>
      </c>
      <c r="Y21" s="4">
        <f t="shared" si="6"/>
        <v>0.5</v>
      </c>
      <c r="Z21" s="4">
        <f t="shared" si="7"/>
        <v>0.5</v>
      </c>
      <c r="AA21" s="4">
        <f t="shared" si="8"/>
        <v>0.5</v>
      </c>
    </row>
    <row r="22" spans="1:27" x14ac:dyDescent="0.25">
      <c r="A22" s="110"/>
      <c r="B22" s="114"/>
      <c r="C22" s="1">
        <v>2017</v>
      </c>
      <c r="D22" s="1">
        <v>2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3">
        <v>0</v>
      </c>
      <c r="K22" s="1">
        <v>0</v>
      </c>
      <c r="L22" s="1">
        <v>1</v>
      </c>
      <c r="O22" s="110"/>
      <c r="P22" s="111"/>
      <c r="Q22" s="1">
        <v>2017</v>
      </c>
      <c r="R22" s="1">
        <v>2</v>
      </c>
      <c r="S22" s="4">
        <f t="shared" si="0"/>
        <v>0</v>
      </c>
      <c r="T22" s="4">
        <f t="shared" si="1"/>
        <v>0</v>
      </c>
      <c r="U22" s="4">
        <f t="shared" si="2"/>
        <v>0</v>
      </c>
      <c r="V22" s="4">
        <f t="shared" si="3"/>
        <v>0</v>
      </c>
      <c r="W22" s="4">
        <f t="shared" si="4"/>
        <v>0</v>
      </c>
      <c r="X22" s="5">
        <f t="shared" si="5"/>
        <v>0</v>
      </c>
      <c r="Y22" s="4">
        <f t="shared" si="6"/>
        <v>0</v>
      </c>
      <c r="Z22" s="4">
        <f t="shared" si="7"/>
        <v>0.5</v>
      </c>
      <c r="AA22" s="4"/>
    </row>
    <row r="23" spans="1:27" x14ac:dyDescent="0.25">
      <c r="A23" s="110"/>
      <c r="B23" s="114"/>
      <c r="C23" s="1">
        <v>2018</v>
      </c>
      <c r="D23" s="1">
        <v>1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3">
        <v>0</v>
      </c>
      <c r="K23" s="1">
        <v>0</v>
      </c>
      <c r="O23" s="110"/>
      <c r="P23" s="111"/>
      <c r="Q23" s="1">
        <v>2018</v>
      </c>
      <c r="R23" s="1">
        <v>1</v>
      </c>
      <c r="S23" s="4">
        <f t="shared" si="0"/>
        <v>0</v>
      </c>
      <c r="T23" s="4">
        <f t="shared" si="1"/>
        <v>0</v>
      </c>
      <c r="U23" s="4">
        <f t="shared" si="2"/>
        <v>0</v>
      </c>
      <c r="V23" s="4">
        <f t="shared" si="3"/>
        <v>0</v>
      </c>
      <c r="W23" s="4">
        <f t="shared" si="4"/>
        <v>0</v>
      </c>
      <c r="X23" s="5">
        <f t="shared" si="5"/>
        <v>0</v>
      </c>
      <c r="Y23" s="4">
        <f t="shared" si="6"/>
        <v>0</v>
      </c>
      <c r="Z23" s="4"/>
      <c r="AA23" s="4"/>
    </row>
    <row r="24" spans="1:27" x14ac:dyDescent="0.25">
      <c r="A24" s="110"/>
      <c r="B24" s="114"/>
      <c r="C24" s="1">
        <v>2019</v>
      </c>
      <c r="D24" s="1">
        <v>5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3">
        <v>2</v>
      </c>
      <c r="O24" s="110"/>
      <c r="P24" s="111"/>
      <c r="Q24" s="1">
        <v>2019</v>
      </c>
      <c r="R24" s="1">
        <v>5</v>
      </c>
      <c r="S24" s="4">
        <f t="shared" si="0"/>
        <v>0</v>
      </c>
      <c r="T24" s="4">
        <f t="shared" si="1"/>
        <v>0</v>
      </c>
      <c r="U24" s="4">
        <f t="shared" si="2"/>
        <v>0</v>
      </c>
      <c r="V24" s="4">
        <f t="shared" si="3"/>
        <v>0</v>
      </c>
      <c r="W24" s="4">
        <f t="shared" si="4"/>
        <v>0</v>
      </c>
      <c r="X24" s="5">
        <f t="shared" si="5"/>
        <v>0.4</v>
      </c>
      <c r="Y24" s="4"/>
      <c r="Z24" s="4"/>
      <c r="AA24" s="4"/>
    </row>
    <row r="25" spans="1:27" x14ac:dyDescent="0.25">
      <c r="A25" s="111" t="s">
        <v>61</v>
      </c>
      <c r="B25" s="111" t="s">
        <v>88</v>
      </c>
      <c r="C25" s="1">
        <v>2015</v>
      </c>
      <c r="D25" s="1">
        <v>18</v>
      </c>
      <c r="E25" s="1">
        <v>0</v>
      </c>
      <c r="F25" s="1">
        <v>0</v>
      </c>
      <c r="G25" s="1">
        <v>4</v>
      </c>
      <c r="H25" s="1">
        <v>4</v>
      </c>
      <c r="I25" s="3">
        <v>6</v>
      </c>
      <c r="J25" s="1">
        <v>6</v>
      </c>
      <c r="K25" s="1">
        <v>10</v>
      </c>
      <c r="L25" s="1">
        <v>10</v>
      </c>
      <c r="M25" s="1">
        <v>11</v>
      </c>
      <c r="O25" s="111" t="s">
        <v>61</v>
      </c>
      <c r="P25" s="111" t="s">
        <v>88</v>
      </c>
      <c r="Q25" s="1">
        <v>2015</v>
      </c>
      <c r="R25" s="1">
        <v>18</v>
      </c>
      <c r="S25" s="4">
        <f t="shared" si="0"/>
        <v>0</v>
      </c>
      <c r="T25" s="4">
        <f t="shared" si="1"/>
        <v>0</v>
      </c>
      <c r="U25" s="4">
        <f t="shared" si="2"/>
        <v>0.22222222222222221</v>
      </c>
      <c r="V25" s="4">
        <f t="shared" si="3"/>
        <v>0.22222222222222221</v>
      </c>
      <c r="W25" s="4">
        <f t="shared" si="4"/>
        <v>0.33333333333333331</v>
      </c>
      <c r="X25" s="5">
        <f t="shared" si="5"/>
        <v>0.33333333333333331</v>
      </c>
      <c r="Y25" s="4">
        <f t="shared" si="6"/>
        <v>0.55555555555555558</v>
      </c>
      <c r="Z25" s="4">
        <f t="shared" si="7"/>
        <v>0.55555555555555558</v>
      </c>
      <c r="AA25" s="4">
        <f t="shared" si="8"/>
        <v>0.61111111111111116</v>
      </c>
    </row>
    <row r="26" spans="1:27" x14ac:dyDescent="0.25">
      <c r="A26" s="111"/>
      <c r="B26" s="111"/>
      <c r="C26" s="1">
        <v>2016</v>
      </c>
      <c r="D26" s="1">
        <v>6</v>
      </c>
      <c r="E26" s="1">
        <v>0</v>
      </c>
      <c r="F26" s="1">
        <v>0</v>
      </c>
      <c r="G26" s="1">
        <v>0</v>
      </c>
      <c r="H26" s="1">
        <v>0</v>
      </c>
      <c r="I26" s="3">
        <v>1</v>
      </c>
      <c r="J26" s="1">
        <v>2</v>
      </c>
      <c r="K26" s="1">
        <v>3</v>
      </c>
      <c r="L26" s="1">
        <v>4</v>
      </c>
      <c r="M26" s="1">
        <v>4</v>
      </c>
      <c r="O26" s="111"/>
      <c r="P26" s="111"/>
      <c r="Q26" s="1">
        <v>2016</v>
      </c>
      <c r="R26" s="1">
        <v>6</v>
      </c>
      <c r="S26" s="4">
        <f t="shared" si="0"/>
        <v>0</v>
      </c>
      <c r="T26" s="4">
        <f t="shared" si="1"/>
        <v>0</v>
      </c>
      <c r="U26" s="4">
        <f t="shared" si="2"/>
        <v>0</v>
      </c>
      <c r="V26" s="4">
        <f t="shared" si="3"/>
        <v>0</v>
      </c>
      <c r="W26" s="4">
        <f t="shared" si="4"/>
        <v>0.16666666666666666</v>
      </c>
      <c r="X26" s="5">
        <f t="shared" si="5"/>
        <v>0.33333333333333331</v>
      </c>
      <c r="Y26" s="4">
        <f t="shared" si="6"/>
        <v>0.5</v>
      </c>
      <c r="Z26" s="4">
        <f t="shared" si="7"/>
        <v>0.66666666666666663</v>
      </c>
      <c r="AA26" s="4">
        <f t="shared" si="8"/>
        <v>0.66666666666666663</v>
      </c>
    </row>
    <row r="27" spans="1:27" x14ac:dyDescent="0.25">
      <c r="A27" s="111"/>
      <c r="B27" s="111"/>
      <c r="C27" s="1">
        <v>2017</v>
      </c>
      <c r="D27" s="1">
        <v>7</v>
      </c>
      <c r="E27" s="1">
        <v>0</v>
      </c>
      <c r="F27" s="1">
        <v>0</v>
      </c>
      <c r="G27" s="1">
        <v>0</v>
      </c>
      <c r="H27" s="1">
        <v>1</v>
      </c>
      <c r="I27" s="3">
        <v>2</v>
      </c>
      <c r="J27" s="1">
        <v>3</v>
      </c>
      <c r="K27" s="1">
        <v>3</v>
      </c>
      <c r="L27" s="1">
        <v>3</v>
      </c>
      <c r="M27" s="1">
        <v>3</v>
      </c>
      <c r="O27" s="111"/>
      <c r="P27" s="111"/>
      <c r="Q27" s="1">
        <v>2017</v>
      </c>
      <c r="R27" s="1">
        <v>7</v>
      </c>
      <c r="S27" s="4">
        <f t="shared" si="0"/>
        <v>0</v>
      </c>
      <c r="T27" s="4">
        <f t="shared" si="1"/>
        <v>0</v>
      </c>
      <c r="U27" s="4">
        <f t="shared" si="2"/>
        <v>0</v>
      </c>
      <c r="V27" s="4">
        <f t="shared" si="3"/>
        <v>0.14285714285714285</v>
      </c>
      <c r="W27" s="4">
        <f t="shared" si="4"/>
        <v>0.2857142857142857</v>
      </c>
      <c r="X27" s="5">
        <f t="shared" si="5"/>
        <v>0.42857142857142855</v>
      </c>
      <c r="Y27" s="4">
        <f t="shared" si="6"/>
        <v>0.42857142857142855</v>
      </c>
      <c r="Z27" s="4">
        <f t="shared" si="7"/>
        <v>0.42857142857142855</v>
      </c>
      <c r="AA27" s="4">
        <f t="shared" si="8"/>
        <v>0.42857142857142855</v>
      </c>
    </row>
    <row r="28" spans="1:27" x14ac:dyDescent="0.25">
      <c r="A28" s="111"/>
      <c r="B28" s="111"/>
      <c r="C28" s="1">
        <v>2018</v>
      </c>
      <c r="D28" s="1">
        <v>11</v>
      </c>
      <c r="E28" s="1">
        <v>0</v>
      </c>
      <c r="F28" s="1">
        <v>0</v>
      </c>
      <c r="G28" s="1">
        <v>0</v>
      </c>
      <c r="H28" s="1">
        <v>3</v>
      </c>
      <c r="I28" s="3">
        <v>4</v>
      </c>
      <c r="J28" s="1">
        <v>7</v>
      </c>
      <c r="K28" s="1">
        <v>8</v>
      </c>
      <c r="O28" s="111"/>
      <c r="P28" s="111"/>
      <c r="Q28" s="1">
        <v>2018</v>
      </c>
      <c r="R28" s="1">
        <v>11</v>
      </c>
      <c r="S28" s="4">
        <f t="shared" si="0"/>
        <v>0</v>
      </c>
      <c r="T28" s="4">
        <f t="shared" si="1"/>
        <v>0</v>
      </c>
      <c r="U28" s="4">
        <f t="shared" si="2"/>
        <v>0</v>
      </c>
      <c r="V28" s="4">
        <f t="shared" si="3"/>
        <v>0.27272727272727271</v>
      </c>
      <c r="W28" s="4">
        <f t="shared" si="4"/>
        <v>0.36363636363636365</v>
      </c>
      <c r="X28" s="5">
        <f t="shared" si="5"/>
        <v>0.63636363636363635</v>
      </c>
      <c r="Y28" s="4">
        <f t="shared" si="6"/>
        <v>0.72727272727272729</v>
      </c>
      <c r="Z28" s="4"/>
      <c r="AA28" s="4"/>
    </row>
    <row r="29" spans="1:27" x14ac:dyDescent="0.25">
      <c r="A29" s="111"/>
      <c r="B29" s="111"/>
      <c r="C29" s="1">
        <v>2019</v>
      </c>
      <c r="D29" s="1">
        <v>12</v>
      </c>
      <c r="E29" s="1">
        <v>0</v>
      </c>
      <c r="F29" s="1">
        <v>1</v>
      </c>
      <c r="G29" s="1">
        <v>2</v>
      </c>
      <c r="H29" s="1">
        <v>5</v>
      </c>
      <c r="I29" s="3">
        <v>7</v>
      </c>
      <c r="J29" s="1">
        <v>8</v>
      </c>
      <c r="O29" s="111"/>
      <c r="P29" s="111"/>
      <c r="Q29" s="1">
        <v>2019</v>
      </c>
      <c r="R29" s="1">
        <v>12</v>
      </c>
      <c r="S29" s="4">
        <f t="shared" si="0"/>
        <v>0</v>
      </c>
      <c r="T29" s="4">
        <f t="shared" si="1"/>
        <v>8.3333333333333329E-2</v>
      </c>
      <c r="U29" s="4">
        <f t="shared" si="2"/>
        <v>0.16666666666666666</v>
      </c>
      <c r="V29" s="4">
        <f t="shared" si="3"/>
        <v>0.41666666666666669</v>
      </c>
      <c r="W29" s="4">
        <f t="shared" si="4"/>
        <v>0.58333333333333337</v>
      </c>
      <c r="X29" s="5">
        <f t="shared" si="5"/>
        <v>0.66666666666666663</v>
      </c>
      <c r="Y29" s="4"/>
      <c r="Z29" s="4"/>
      <c r="AA29" s="4"/>
    </row>
    <row r="30" spans="1:27" x14ac:dyDescent="0.25">
      <c r="A30" s="111"/>
      <c r="B30" s="111"/>
      <c r="C30" s="1">
        <v>2020</v>
      </c>
      <c r="D30" s="1">
        <v>6</v>
      </c>
      <c r="E30" s="1">
        <v>0</v>
      </c>
      <c r="F30" s="1">
        <v>0</v>
      </c>
      <c r="G30" s="1">
        <v>0</v>
      </c>
      <c r="H30" s="1">
        <v>1</v>
      </c>
      <c r="I30" s="3">
        <v>1</v>
      </c>
      <c r="J30" s="1"/>
      <c r="O30" s="111"/>
      <c r="P30" s="111"/>
      <c r="Q30" s="1">
        <v>2020</v>
      </c>
      <c r="R30" s="1">
        <v>6</v>
      </c>
      <c r="S30" s="4">
        <f t="shared" si="0"/>
        <v>0</v>
      </c>
      <c r="T30" s="4">
        <f t="shared" si="1"/>
        <v>0</v>
      </c>
      <c r="U30" s="4">
        <f t="shared" si="2"/>
        <v>0</v>
      </c>
      <c r="V30" s="4">
        <f t="shared" si="3"/>
        <v>0.16666666666666666</v>
      </c>
      <c r="W30" s="4">
        <f t="shared" si="4"/>
        <v>0.16666666666666666</v>
      </c>
      <c r="X30" s="5"/>
      <c r="Y30" s="4"/>
      <c r="Z30" s="4"/>
      <c r="AA30" s="4"/>
    </row>
    <row r="31" spans="1:27" x14ac:dyDescent="0.25">
      <c r="A31" s="111"/>
      <c r="B31" s="111"/>
      <c r="C31" s="1">
        <v>2021</v>
      </c>
      <c r="D31" s="1">
        <v>14</v>
      </c>
      <c r="E31" s="1">
        <v>0</v>
      </c>
      <c r="F31" s="1">
        <v>0</v>
      </c>
      <c r="G31" s="1">
        <v>1</v>
      </c>
      <c r="H31" s="1">
        <v>4</v>
      </c>
      <c r="I31" s="3"/>
      <c r="J31" s="1"/>
      <c r="O31" s="111"/>
      <c r="P31" s="111"/>
      <c r="Q31" s="1">
        <v>2021</v>
      </c>
      <c r="R31" s="1">
        <v>14</v>
      </c>
      <c r="S31" s="4">
        <f t="shared" si="0"/>
        <v>0</v>
      </c>
      <c r="T31" s="4">
        <f t="shared" si="1"/>
        <v>0</v>
      </c>
      <c r="U31" s="4">
        <f t="shared" si="2"/>
        <v>7.1428571428571425E-2</v>
      </c>
      <c r="V31" s="4">
        <f t="shared" si="3"/>
        <v>0.2857142857142857</v>
      </c>
      <c r="W31" s="4"/>
      <c r="X31" s="5"/>
      <c r="Y31" s="4"/>
      <c r="Z31" s="4"/>
      <c r="AA31" s="4"/>
    </row>
    <row r="32" spans="1:27" x14ac:dyDescent="0.25">
      <c r="A32" s="111"/>
      <c r="B32" s="111"/>
      <c r="C32" s="1">
        <v>2022</v>
      </c>
      <c r="D32" s="1">
        <v>14</v>
      </c>
      <c r="E32" s="1">
        <v>0</v>
      </c>
      <c r="F32" s="1">
        <v>0</v>
      </c>
      <c r="G32" s="1">
        <v>1</v>
      </c>
      <c r="I32" s="3"/>
      <c r="J32" s="1"/>
      <c r="O32" s="111"/>
      <c r="P32" s="111"/>
      <c r="Q32" s="1">
        <v>2022</v>
      </c>
      <c r="R32" s="1">
        <v>14</v>
      </c>
      <c r="S32" s="4">
        <f t="shared" si="0"/>
        <v>0</v>
      </c>
      <c r="T32" s="4">
        <f t="shared" si="1"/>
        <v>0</v>
      </c>
      <c r="U32" s="4">
        <f t="shared" si="2"/>
        <v>7.1428571428571425E-2</v>
      </c>
      <c r="V32" s="4"/>
      <c r="W32" s="4"/>
      <c r="X32" s="5"/>
      <c r="Y32" s="4"/>
      <c r="Z32" s="4"/>
      <c r="AA32" s="4"/>
    </row>
    <row r="33" spans="1:27" x14ac:dyDescent="0.25">
      <c r="A33" s="111"/>
      <c r="B33" s="111"/>
      <c r="C33" s="1">
        <v>2023</v>
      </c>
      <c r="D33" s="1">
        <v>13</v>
      </c>
      <c r="E33" s="1">
        <v>0</v>
      </c>
      <c r="F33" s="1">
        <v>0</v>
      </c>
      <c r="I33" s="3"/>
      <c r="J33" s="1"/>
      <c r="O33" s="111"/>
      <c r="P33" s="111"/>
      <c r="Q33" s="1">
        <v>2023</v>
      </c>
      <c r="R33" s="1">
        <v>13</v>
      </c>
      <c r="S33" s="4">
        <f t="shared" si="0"/>
        <v>0</v>
      </c>
      <c r="T33" s="4">
        <f t="shared" si="1"/>
        <v>0</v>
      </c>
      <c r="U33" s="4"/>
      <c r="V33" s="4"/>
      <c r="W33" s="4"/>
      <c r="X33" s="5"/>
      <c r="Y33" s="4"/>
      <c r="Z33" s="4"/>
      <c r="AA33" s="4"/>
    </row>
    <row r="34" spans="1:27" x14ac:dyDescent="0.25">
      <c r="A34" s="111"/>
      <c r="B34" s="111"/>
      <c r="C34" s="1">
        <v>2024</v>
      </c>
      <c r="D34" s="1">
        <v>18</v>
      </c>
      <c r="E34" s="1">
        <v>0</v>
      </c>
      <c r="I34" s="3"/>
      <c r="J34" s="1"/>
      <c r="O34" s="111"/>
      <c r="P34" s="111"/>
      <c r="Q34" s="1">
        <v>2024</v>
      </c>
      <c r="R34" s="1">
        <v>18</v>
      </c>
      <c r="S34" s="4">
        <f t="shared" si="0"/>
        <v>0</v>
      </c>
      <c r="T34" s="4"/>
      <c r="U34" s="4"/>
      <c r="V34" s="4"/>
      <c r="W34" s="4"/>
      <c r="X34" s="5"/>
      <c r="Y34" s="4"/>
      <c r="Z34" s="4"/>
      <c r="AA34" s="4"/>
    </row>
    <row r="35" spans="1:27" x14ac:dyDescent="0.25">
      <c r="A35" s="111"/>
      <c r="B35" s="111" t="s">
        <v>90</v>
      </c>
      <c r="C35" s="1">
        <v>2015</v>
      </c>
      <c r="D35" s="1">
        <v>6</v>
      </c>
      <c r="E35" s="1">
        <v>0</v>
      </c>
      <c r="F35" s="1">
        <v>0</v>
      </c>
      <c r="G35" s="1">
        <v>0</v>
      </c>
      <c r="H35" s="1">
        <v>2</v>
      </c>
      <c r="I35" s="1">
        <v>2</v>
      </c>
      <c r="J35" s="3">
        <v>3</v>
      </c>
      <c r="K35" s="1">
        <v>3</v>
      </c>
      <c r="L35" s="1">
        <v>6</v>
      </c>
      <c r="M35" s="1">
        <v>6</v>
      </c>
      <c r="O35" s="111"/>
      <c r="P35" s="111" t="s">
        <v>90</v>
      </c>
      <c r="Q35" s="1">
        <v>2015</v>
      </c>
      <c r="R35" s="1">
        <v>6</v>
      </c>
      <c r="S35" s="4">
        <f t="shared" si="0"/>
        <v>0</v>
      </c>
      <c r="T35" s="4">
        <f t="shared" si="1"/>
        <v>0</v>
      </c>
      <c r="U35" s="4">
        <f t="shared" si="2"/>
        <v>0</v>
      </c>
      <c r="V35" s="4">
        <f t="shared" si="3"/>
        <v>0.33333333333333331</v>
      </c>
      <c r="W35" s="4">
        <f t="shared" si="4"/>
        <v>0.33333333333333331</v>
      </c>
      <c r="X35" s="5">
        <f t="shared" si="5"/>
        <v>0.5</v>
      </c>
      <c r="Y35" s="4">
        <f t="shared" si="6"/>
        <v>0.5</v>
      </c>
      <c r="Z35" s="4">
        <f t="shared" si="7"/>
        <v>1</v>
      </c>
      <c r="AA35" s="4"/>
    </row>
    <row r="36" spans="1:27" x14ac:dyDescent="0.25">
      <c r="A36" s="111"/>
      <c r="B36" s="111"/>
      <c r="C36" s="1">
        <v>2016</v>
      </c>
      <c r="D36" s="1">
        <v>5</v>
      </c>
      <c r="E36" s="1">
        <v>0</v>
      </c>
      <c r="F36" s="1">
        <v>0</v>
      </c>
      <c r="G36" s="1">
        <v>1</v>
      </c>
      <c r="H36" s="1">
        <v>3</v>
      </c>
      <c r="I36" s="1">
        <v>3</v>
      </c>
      <c r="J36" s="3">
        <v>3</v>
      </c>
      <c r="K36" s="1">
        <v>3</v>
      </c>
      <c r="L36" s="1">
        <v>3</v>
      </c>
      <c r="M36" s="1">
        <v>3</v>
      </c>
      <c r="O36" s="111"/>
      <c r="P36" s="111"/>
      <c r="Q36" s="1">
        <v>2016</v>
      </c>
      <c r="R36" s="1">
        <v>5</v>
      </c>
      <c r="S36" s="4">
        <f t="shared" si="0"/>
        <v>0</v>
      </c>
      <c r="T36" s="4">
        <f t="shared" si="1"/>
        <v>0</v>
      </c>
      <c r="U36" s="4">
        <f t="shared" si="2"/>
        <v>0.2</v>
      </c>
      <c r="V36" s="4">
        <f t="shared" si="3"/>
        <v>0.6</v>
      </c>
      <c r="W36" s="4">
        <f t="shared" si="4"/>
        <v>0.6</v>
      </c>
      <c r="X36" s="5">
        <f t="shared" si="5"/>
        <v>0.6</v>
      </c>
      <c r="Y36" s="4">
        <f t="shared" si="6"/>
        <v>0.6</v>
      </c>
      <c r="Z36" s="4">
        <f t="shared" si="7"/>
        <v>0.6</v>
      </c>
      <c r="AA36" s="4"/>
    </row>
    <row r="37" spans="1:27" x14ac:dyDescent="0.25">
      <c r="A37" s="111"/>
      <c r="B37" s="111"/>
      <c r="C37" s="1">
        <v>2017</v>
      </c>
      <c r="D37" s="1">
        <v>8</v>
      </c>
      <c r="E37" s="1">
        <v>0</v>
      </c>
      <c r="F37" s="1">
        <v>0</v>
      </c>
      <c r="G37" s="1">
        <v>0</v>
      </c>
      <c r="H37" s="1">
        <v>1</v>
      </c>
      <c r="I37" s="1">
        <v>2</v>
      </c>
      <c r="J37" s="3">
        <v>4</v>
      </c>
      <c r="K37" s="1">
        <v>4</v>
      </c>
      <c r="L37" s="1">
        <v>4</v>
      </c>
      <c r="M37" s="1">
        <v>4</v>
      </c>
      <c r="O37" s="111"/>
      <c r="P37" s="111"/>
      <c r="Q37" s="1">
        <v>2017</v>
      </c>
      <c r="R37" s="1">
        <v>8</v>
      </c>
      <c r="S37" s="4">
        <f t="shared" si="0"/>
        <v>0</v>
      </c>
      <c r="T37" s="4">
        <f t="shared" si="1"/>
        <v>0</v>
      </c>
      <c r="U37" s="4">
        <f t="shared" si="2"/>
        <v>0</v>
      </c>
      <c r="V37" s="4">
        <f t="shared" si="3"/>
        <v>0.125</v>
      </c>
      <c r="W37" s="4">
        <f t="shared" si="4"/>
        <v>0.25</v>
      </c>
      <c r="X37" s="5">
        <f t="shared" si="5"/>
        <v>0.5</v>
      </c>
      <c r="Y37" s="4">
        <f t="shared" si="6"/>
        <v>0.5</v>
      </c>
      <c r="Z37" s="4">
        <f t="shared" si="7"/>
        <v>0.5</v>
      </c>
      <c r="AA37" s="4"/>
    </row>
    <row r="38" spans="1:27" x14ac:dyDescent="0.25">
      <c r="A38" s="111"/>
      <c r="B38" s="111"/>
      <c r="C38" s="1">
        <v>2018</v>
      </c>
      <c r="D38" s="1">
        <v>5</v>
      </c>
      <c r="E38" s="1">
        <v>0</v>
      </c>
      <c r="F38" s="1">
        <v>0</v>
      </c>
      <c r="G38" s="1">
        <v>0</v>
      </c>
      <c r="H38" s="1">
        <v>2</v>
      </c>
      <c r="I38" s="1">
        <v>2</v>
      </c>
      <c r="J38" s="3">
        <v>2</v>
      </c>
      <c r="K38" s="1">
        <v>3</v>
      </c>
      <c r="O38" s="111"/>
      <c r="P38" s="111"/>
      <c r="Q38" s="1">
        <v>2018</v>
      </c>
      <c r="R38" s="1">
        <v>5</v>
      </c>
      <c r="S38" s="4">
        <f t="shared" si="0"/>
        <v>0</v>
      </c>
      <c r="T38" s="4">
        <f t="shared" si="1"/>
        <v>0</v>
      </c>
      <c r="U38" s="4">
        <f t="shared" si="2"/>
        <v>0</v>
      </c>
      <c r="V38" s="4">
        <f t="shared" si="3"/>
        <v>0.4</v>
      </c>
      <c r="W38" s="4">
        <f t="shared" si="4"/>
        <v>0.4</v>
      </c>
      <c r="X38" s="5">
        <f t="shared" si="5"/>
        <v>0.4</v>
      </c>
      <c r="Y38" s="4">
        <f t="shared" si="6"/>
        <v>0.6</v>
      </c>
      <c r="Z38" s="4"/>
      <c r="AA38" s="4"/>
    </row>
    <row r="39" spans="1:27" x14ac:dyDescent="0.25">
      <c r="A39" s="111"/>
      <c r="B39" s="111"/>
      <c r="C39" s="1">
        <v>2019</v>
      </c>
      <c r="D39" s="1">
        <v>8</v>
      </c>
      <c r="E39" s="1">
        <v>0</v>
      </c>
      <c r="F39" s="1">
        <v>0</v>
      </c>
      <c r="G39" s="1">
        <v>1</v>
      </c>
      <c r="H39" s="1">
        <v>1</v>
      </c>
      <c r="I39" s="1">
        <v>2</v>
      </c>
      <c r="J39" s="3">
        <v>2</v>
      </c>
      <c r="O39" s="111"/>
      <c r="P39" s="111"/>
      <c r="Q39" s="1">
        <v>2019</v>
      </c>
      <c r="R39" s="1">
        <v>8</v>
      </c>
      <c r="S39" s="4">
        <f t="shared" si="0"/>
        <v>0</v>
      </c>
      <c r="T39" s="4">
        <f t="shared" si="1"/>
        <v>0</v>
      </c>
      <c r="U39" s="4">
        <f t="shared" si="2"/>
        <v>0.125</v>
      </c>
      <c r="V39" s="4">
        <f t="shared" si="3"/>
        <v>0.125</v>
      </c>
      <c r="W39" s="4">
        <f t="shared" si="4"/>
        <v>0.25</v>
      </c>
      <c r="X39" s="5">
        <f t="shared" si="5"/>
        <v>0.25</v>
      </c>
      <c r="Y39" s="4"/>
      <c r="Z39" s="4"/>
      <c r="AA39" s="4"/>
    </row>
    <row r="40" spans="1:27" x14ac:dyDescent="0.25">
      <c r="A40" s="111"/>
      <c r="B40" s="111"/>
      <c r="C40" s="1">
        <v>2020</v>
      </c>
      <c r="D40" s="1">
        <v>5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O40" s="111"/>
      <c r="P40" s="111"/>
      <c r="Q40" s="1">
        <v>2020</v>
      </c>
      <c r="R40" s="1">
        <v>5</v>
      </c>
      <c r="S40" s="4">
        <f t="shared" si="0"/>
        <v>0</v>
      </c>
      <c r="T40" s="4">
        <f t="shared" si="1"/>
        <v>0</v>
      </c>
      <c r="U40" s="4">
        <f t="shared" si="2"/>
        <v>0</v>
      </c>
      <c r="V40" s="4">
        <f t="shared" si="3"/>
        <v>0</v>
      </c>
      <c r="W40" s="4">
        <f t="shared" si="4"/>
        <v>0</v>
      </c>
      <c r="X40" s="5"/>
      <c r="Y40" s="4"/>
      <c r="Z40" s="4"/>
      <c r="AA40" s="4"/>
    </row>
    <row r="41" spans="1:27" x14ac:dyDescent="0.25">
      <c r="A41" s="111"/>
      <c r="B41" s="111"/>
      <c r="C41" s="1">
        <v>2021</v>
      </c>
      <c r="D41" s="1">
        <v>1</v>
      </c>
      <c r="E41" s="1">
        <v>0</v>
      </c>
      <c r="F41" s="1">
        <v>0</v>
      </c>
      <c r="G41" s="1">
        <v>0</v>
      </c>
      <c r="H41" s="1">
        <v>0</v>
      </c>
      <c r="O41" s="111"/>
      <c r="P41" s="111"/>
      <c r="Q41" s="1">
        <v>2021</v>
      </c>
      <c r="R41" s="1">
        <v>1</v>
      </c>
      <c r="S41" s="4">
        <f t="shared" si="0"/>
        <v>0</v>
      </c>
      <c r="T41" s="4">
        <f t="shared" si="1"/>
        <v>0</v>
      </c>
      <c r="U41" s="4">
        <f t="shared" si="2"/>
        <v>0</v>
      </c>
      <c r="V41" s="4">
        <f t="shared" si="3"/>
        <v>0</v>
      </c>
      <c r="W41" s="4"/>
      <c r="X41" s="5"/>
      <c r="Y41" s="4"/>
      <c r="Z41" s="4"/>
      <c r="AA41" s="4"/>
    </row>
    <row r="42" spans="1:27" x14ac:dyDescent="0.25">
      <c r="A42" s="111"/>
      <c r="B42" s="111"/>
      <c r="C42" s="1">
        <v>2022</v>
      </c>
      <c r="D42" s="1">
        <v>1</v>
      </c>
      <c r="E42" s="1">
        <v>0</v>
      </c>
      <c r="F42" s="1">
        <v>0</v>
      </c>
      <c r="G42" s="1">
        <v>0</v>
      </c>
      <c r="O42" s="111"/>
      <c r="P42" s="111"/>
      <c r="Q42" s="1">
        <v>2022</v>
      </c>
      <c r="R42" s="1">
        <v>1</v>
      </c>
      <c r="S42" s="4">
        <f t="shared" si="0"/>
        <v>0</v>
      </c>
      <c r="T42" s="4">
        <f t="shared" si="1"/>
        <v>0</v>
      </c>
      <c r="U42" s="4">
        <f t="shared" si="2"/>
        <v>0</v>
      </c>
      <c r="V42" s="4"/>
      <c r="W42" s="4"/>
      <c r="X42" s="5"/>
      <c r="Y42" s="4"/>
      <c r="Z42" s="4"/>
      <c r="AA42" s="4"/>
    </row>
    <row r="43" spans="1:27" x14ac:dyDescent="0.25">
      <c r="A43" s="111"/>
      <c r="B43" s="111"/>
      <c r="C43" s="1">
        <v>2023</v>
      </c>
      <c r="D43" s="1">
        <v>6</v>
      </c>
      <c r="E43" s="1">
        <v>0</v>
      </c>
      <c r="F43" s="1">
        <v>0</v>
      </c>
      <c r="O43" s="111"/>
      <c r="P43" s="111"/>
      <c r="Q43" s="1">
        <v>2023</v>
      </c>
      <c r="R43" s="1">
        <v>6</v>
      </c>
      <c r="S43" s="4">
        <f t="shared" si="0"/>
        <v>0</v>
      </c>
      <c r="T43" s="4">
        <f t="shared" si="1"/>
        <v>0</v>
      </c>
      <c r="U43" s="4"/>
      <c r="V43" s="4"/>
      <c r="W43" s="4"/>
      <c r="X43" s="5"/>
      <c r="Y43" s="4"/>
      <c r="Z43" s="4"/>
      <c r="AA43" s="4"/>
    </row>
    <row r="44" spans="1:27" x14ac:dyDescent="0.25">
      <c r="A44" s="111"/>
      <c r="B44" s="111"/>
      <c r="C44" s="1">
        <v>2024</v>
      </c>
      <c r="D44" s="1">
        <v>5</v>
      </c>
      <c r="E44" s="1">
        <v>0</v>
      </c>
      <c r="O44" s="111"/>
      <c r="P44" s="111"/>
      <c r="Q44" s="1">
        <v>2024</v>
      </c>
      <c r="R44" s="1">
        <v>5</v>
      </c>
      <c r="S44" s="4">
        <f t="shared" si="0"/>
        <v>0</v>
      </c>
      <c r="T44" s="4"/>
      <c r="U44" s="4"/>
      <c r="V44" s="4"/>
      <c r="W44" s="4"/>
      <c r="X44" s="5"/>
      <c r="Y44" s="4"/>
      <c r="Z44" s="4"/>
      <c r="AA44" s="4"/>
    </row>
    <row r="45" spans="1:27" x14ac:dyDescent="0.25">
      <c r="A45" s="111"/>
      <c r="B45" s="111" t="s">
        <v>144</v>
      </c>
      <c r="C45" s="1">
        <v>2015</v>
      </c>
      <c r="D45" s="1">
        <v>11</v>
      </c>
      <c r="E45" s="1">
        <v>0</v>
      </c>
      <c r="F45" s="1">
        <v>0</v>
      </c>
      <c r="G45" s="1">
        <v>1</v>
      </c>
      <c r="H45" s="1">
        <v>2</v>
      </c>
      <c r="I45" s="1">
        <v>3</v>
      </c>
      <c r="J45" s="3">
        <v>4</v>
      </c>
      <c r="K45" s="1">
        <v>4</v>
      </c>
      <c r="L45" s="1">
        <v>6</v>
      </c>
      <c r="M45" s="1">
        <v>7</v>
      </c>
      <c r="O45" s="111"/>
      <c r="P45" s="111" t="s">
        <v>144</v>
      </c>
      <c r="Q45" s="1">
        <v>2015</v>
      </c>
      <c r="R45" s="1">
        <v>11</v>
      </c>
      <c r="S45" s="4">
        <f t="shared" si="0"/>
        <v>0</v>
      </c>
      <c r="T45" s="4">
        <f t="shared" si="1"/>
        <v>0</v>
      </c>
      <c r="U45" s="4">
        <f t="shared" si="2"/>
        <v>9.0909090909090912E-2</v>
      </c>
      <c r="V45" s="4">
        <f t="shared" si="3"/>
        <v>0.18181818181818182</v>
      </c>
      <c r="W45" s="4">
        <f t="shared" si="4"/>
        <v>0.27272727272727271</v>
      </c>
      <c r="X45" s="5">
        <f t="shared" si="5"/>
        <v>0.36363636363636365</v>
      </c>
      <c r="Y45" s="4">
        <f t="shared" si="6"/>
        <v>0.36363636363636365</v>
      </c>
      <c r="Z45" s="4">
        <f t="shared" si="7"/>
        <v>0.54545454545454541</v>
      </c>
      <c r="AA45" s="4">
        <f t="shared" si="8"/>
        <v>0.63636363636363635</v>
      </c>
    </row>
    <row r="46" spans="1:27" x14ac:dyDescent="0.25">
      <c r="A46" s="111"/>
      <c r="B46" s="111"/>
      <c r="C46" s="1">
        <v>2016</v>
      </c>
      <c r="D46" s="1">
        <v>4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3">
        <v>0</v>
      </c>
      <c r="K46" s="1">
        <v>2</v>
      </c>
      <c r="O46" s="111"/>
      <c r="P46" s="111"/>
      <c r="Q46" s="1">
        <v>2016</v>
      </c>
      <c r="R46" s="1">
        <v>4</v>
      </c>
      <c r="S46" s="4">
        <f t="shared" si="0"/>
        <v>0</v>
      </c>
      <c r="T46" s="4">
        <f t="shared" si="1"/>
        <v>0</v>
      </c>
      <c r="U46" s="4">
        <f t="shared" si="2"/>
        <v>0</v>
      </c>
      <c r="V46" s="4">
        <f t="shared" si="3"/>
        <v>0</v>
      </c>
      <c r="W46" s="4">
        <f t="shared" si="4"/>
        <v>0</v>
      </c>
      <c r="X46" s="5">
        <f t="shared" si="5"/>
        <v>0</v>
      </c>
      <c r="Y46" s="4">
        <f t="shared" si="6"/>
        <v>0.5</v>
      </c>
      <c r="Z46" s="4"/>
      <c r="AA46" s="4"/>
    </row>
    <row r="47" spans="1:27" x14ac:dyDescent="0.25">
      <c r="A47" s="111"/>
      <c r="B47" s="111"/>
      <c r="C47" s="1">
        <v>2017</v>
      </c>
      <c r="D47" s="1">
        <v>3</v>
      </c>
      <c r="E47" s="1">
        <v>0</v>
      </c>
      <c r="F47" s="1">
        <v>0</v>
      </c>
      <c r="G47" s="1">
        <v>0</v>
      </c>
      <c r="H47" s="1">
        <v>0</v>
      </c>
      <c r="I47" s="1">
        <v>2</v>
      </c>
      <c r="J47" s="3">
        <v>3</v>
      </c>
      <c r="O47" s="111"/>
      <c r="P47" s="111"/>
      <c r="Q47" s="1">
        <v>2017</v>
      </c>
      <c r="R47" s="1">
        <v>3</v>
      </c>
      <c r="S47" s="4">
        <f t="shared" si="0"/>
        <v>0</v>
      </c>
      <c r="T47" s="4">
        <f t="shared" si="1"/>
        <v>0</v>
      </c>
      <c r="U47" s="4">
        <f t="shared" si="2"/>
        <v>0</v>
      </c>
      <c r="V47" s="4">
        <f t="shared" si="3"/>
        <v>0</v>
      </c>
      <c r="W47" s="4">
        <f t="shared" si="4"/>
        <v>0.66666666666666663</v>
      </c>
      <c r="X47" s="5">
        <f t="shared" si="5"/>
        <v>1</v>
      </c>
      <c r="Y47" s="4"/>
      <c r="Z47" s="4"/>
      <c r="AA47" s="4"/>
    </row>
    <row r="48" spans="1:27" x14ac:dyDescent="0.25">
      <c r="A48" s="111"/>
      <c r="B48" s="111"/>
      <c r="C48" s="1">
        <v>2018</v>
      </c>
      <c r="D48" s="1">
        <v>3</v>
      </c>
      <c r="E48" s="1">
        <v>0</v>
      </c>
      <c r="F48" s="1">
        <v>0</v>
      </c>
      <c r="G48" s="1">
        <v>0</v>
      </c>
      <c r="H48" s="1">
        <v>1</v>
      </c>
      <c r="I48" s="1">
        <v>1</v>
      </c>
      <c r="J48" s="3">
        <v>1</v>
      </c>
      <c r="K48" s="1">
        <v>1</v>
      </c>
      <c r="O48" s="111"/>
      <c r="P48" s="111"/>
      <c r="Q48" s="1">
        <v>2018</v>
      </c>
      <c r="R48" s="1">
        <v>3</v>
      </c>
      <c r="S48" s="4">
        <f t="shared" si="0"/>
        <v>0</v>
      </c>
      <c r="T48" s="4">
        <f t="shared" si="1"/>
        <v>0</v>
      </c>
      <c r="U48" s="4">
        <f t="shared" si="2"/>
        <v>0</v>
      </c>
      <c r="V48" s="4">
        <f t="shared" si="3"/>
        <v>0.33333333333333331</v>
      </c>
      <c r="W48" s="4"/>
      <c r="X48" s="5"/>
      <c r="Y48" s="4"/>
      <c r="Z48" s="4"/>
      <c r="AA48" s="4"/>
    </row>
    <row r="49" spans="1:27" x14ac:dyDescent="0.25">
      <c r="A49" s="111"/>
      <c r="B49" s="111"/>
      <c r="C49" s="1">
        <v>2019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2</v>
      </c>
      <c r="J49" s="3">
        <v>2</v>
      </c>
      <c r="O49" s="111"/>
      <c r="P49" s="111"/>
      <c r="Q49" s="1">
        <v>2019</v>
      </c>
      <c r="R49" s="1">
        <v>4</v>
      </c>
      <c r="S49" s="4">
        <f t="shared" si="0"/>
        <v>0</v>
      </c>
      <c r="T49" s="4">
        <f t="shared" si="1"/>
        <v>0</v>
      </c>
      <c r="U49" s="4">
        <f t="shared" si="2"/>
        <v>0</v>
      </c>
      <c r="V49" s="4">
        <f t="shared" si="3"/>
        <v>0</v>
      </c>
      <c r="W49" s="4">
        <f t="shared" si="4"/>
        <v>0.5</v>
      </c>
      <c r="X49" s="5"/>
      <c r="Y49" s="4"/>
      <c r="Z49" s="4"/>
      <c r="AA49" s="4"/>
    </row>
    <row r="50" spans="1:27" x14ac:dyDescent="0.25">
      <c r="A50" s="111"/>
      <c r="B50" s="111"/>
      <c r="C50" s="1">
        <v>2020</v>
      </c>
      <c r="D50" s="1">
        <v>1</v>
      </c>
      <c r="E50" s="1">
        <v>0</v>
      </c>
      <c r="F50" s="1">
        <v>0</v>
      </c>
      <c r="G50" s="1">
        <v>0</v>
      </c>
      <c r="H50" s="1">
        <v>0</v>
      </c>
      <c r="I50" s="1">
        <v>1</v>
      </c>
      <c r="O50" s="111"/>
      <c r="P50" s="111"/>
      <c r="Q50" s="1">
        <v>2020</v>
      </c>
      <c r="R50" s="1">
        <v>1</v>
      </c>
      <c r="S50" s="4">
        <f t="shared" si="0"/>
        <v>0</v>
      </c>
      <c r="T50" s="4">
        <f t="shared" si="1"/>
        <v>0</v>
      </c>
      <c r="U50" s="4">
        <f t="shared" si="2"/>
        <v>0</v>
      </c>
      <c r="V50" s="4">
        <f t="shared" si="3"/>
        <v>0</v>
      </c>
      <c r="W50" s="4"/>
      <c r="X50" s="5"/>
      <c r="Y50" s="4"/>
      <c r="Z50" s="4"/>
      <c r="AA50" s="4"/>
    </row>
    <row r="51" spans="1:27" x14ac:dyDescent="0.25">
      <c r="A51" s="111"/>
      <c r="B51" s="111"/>
      <c r="C51" s="1">
        <v>2021</v>
      </c>
      <c r="D51" s="1">
        <v>4</v>
      </c>
      <c r="E51" s="1">
        <v>0</v>
      </c>
      <c r="F51" s="1">
        <v>0</v>
      </c>
      <c r="G51" s="1">
        <v>0</v>
      </c>
      <c r="H51" s="1">
        <v>1</v>
      </c>
      <c r="O51" s="111"/>
      <c r="P51" s="111"/>
      <c r="Q51" s="1">
        <v>2021</v>
      </c>
      <c r="R51" s="1">
        <v>4</v>
      </c>
      <c r="S51" s="4">
        <f t="shared" si="0"/>
        <v>0</v>
      </c>
      <c r="T51" s="4">
        <f t="shared" si="1"/>
        <v>0</v>
      </c>
      <c r="U51" s="4">
        <f t="shared" si="2"/>
        <v>0</v>
      </c>
      <c r="V51" s="4">
        <f t="shared" si="3"/>
        <v>0.25</v>
      </c>
      <c r="W51" s="4"/>
      <c r="X51" s="5"/>
      <c r="Y51" s="4"/>
      <c r="Z51" s="4"/>
      <c r="AA51" s="4"/>
    </row>
    <row r="52" spans="1:27" x14ac:dyDescent="0.25">
      <c r="A52" s="111"/>
      <c r="B52" s="111"/>
      <c r="C52" s="1">
        <v>2022</v>
      </c>
      <c r="D52" s="1">
        <v>4</v>
      </c>
      <c r="E52" s="1">
        <v>0</v>
      </c>
      <c r="F52" s="1">
        <v>0</v>
      </c>
      <c r="G52" s="1">
        <v>0</v>
      </c>
      <c r="O52" s="111"/>
      <c r="P52" s="111"/>
      <c r="Q52" s="1">
        <v>2022</v>
      </c>
      <c r="R52" s="1">
        <v>4</v>
      </c>
      <c r="S52" s="4">
        <f t="shared" si="0"/>
        <v>0</v>
      </c>
      <c r="T52" s="4">
        <f t="shared" si="1"/>
        <v>0</v>
      </c>
      <c r="U52" s="4">
        <f t="shared" si="2"/>
        <v>0</v>
      </c>
      <c r="V52" s="4"/>
      <c r="W52" s="4"/>
      <c r="X52" s="5"/>
      <c r="Y52" s="4"/>
      <c r="Z52" s="4"/>
      <c r="AA52" s="4"/>
    </row>
    <row r="53" spans="1:27" x14ac:dyDescent="0.25">
      <c r="A53" s="111"/>
      <c r="B53" s="111"/>
      <c r="C53" s="1">
        <v>2023</v>
      </c>
      <c r="D53" s="1">
        <v>2</v>
      </c>
      <c r="E53" s="1">
        <v>0</v>
      </c>
      <c r="F53" s="1">
        <v>0</v>
      </c>
      <c r="O53" s="111"/>
      <c r="P53" s="111"/>
      <c r="Q53" s="1">
        <v>2023</v>
      </c>
      <c r="R53" s="1">
        <v>2</v>
      </c>
      <c r="S53" s="4">
        <f t="shared" si="0"/>
        <v>0</v>
      </c>
      <c r="T53" s="4">
        <f t="shared" si="1"/>
        <v>0</v>
      </c>
      <c r="U53" s="4"/>
      <c r="V53" s="4"/>
      <c r="W53" s="4"/>
      <c r="X53" s="5"/>
      <c r="Y53" s="4"/>
      <c r="Z53" s="4"/>
      <c r="AA53" s="4"/>
    </row>
    <row r="54" spans="1:27" x14ac:dyDescent="0.25">
      <c r="A54" s="111"/>
      <c r="B54" s="111"/>
      <c r="C54" s="1">
        <v>2024</v>
      </c>
      <c r="D54" s="1">
        <v>3</v>
      </c>
      <c r="E54" s="1">
        <v>0</v>
      </c>
      <c r="O54" s="111"/>
      <c r="P54" s="111"/>
      <c r="Q54" s="1">
        <v>2024</v>
      </c>
      <c r="R54" s="1">
        <v>3</v>
      </c>
      <c r="S54" s="4">
        <f t="shared" si="0"/>
        <v>0</v>
      </c>
      <c r="T54" s="4"/>
      <c r="U54" s="4"/>
      <c r="V54" s="4"/>
      <c r="W54" s="4"/>
      <c r="X54" s="5"/>
      <c r="Y54" s="4"/>
      <c r="Z54" s="4"/>
      <c r="AA54" s="4"/>
    </row>
    <row r="55" spans="1:27" x14ac:dyDescent="0.25">
      <c r="A55" s="111"/>
      <c r="B55" s="111" t="s">
        <v>93</v>
      </c>
      <c r="C55" s="1">
        <v>2015</v>
      </c>
      <c r="D55" s="1">
        <v>2</v>
      </c>
      <c r="E55" s="1">
        <v>0</v>
      </c>
      <c r="F55" s="1">
        <v>0</v>
      </c>
      <c r="G55" s="1">
        <v>0</v>
      </c>
      <c r="H55" s="1">
        <v>1</v>
      </c>
      <c r="I55" s="1">
        <v>1</v>
      </c>
      <c r="J55" s="3">
        <v>1</v>
      </c>
      <c r="K55" s="1">
        <v>1</v>
      </c>
      <c r="L55" s="1">
        <v>1</v>
      </c>
      <c r="M55" s="1">
        <v>1</v>
      </c>
      <c r="O55" s="111"/>
      <c r="P55" s="111" t="s">
        <v>93</v>
      </c>
      <c r="Q55" s="1">
        <v>2015</v>
      </c>
      <c r="R55" s="1">
        <v>2</v>
      </c>
      <c r="S55" s="4">
        <f t="shared" si="0"/>
        <v>0</v>
      </c>
      <c r="T55" s="4">
        <f t="shared" si="1"/>
        <v>0</v>
      </c>
      <c r="U55" s="4">
        <f t="shared" si="2"/>
        <v>0</v>
      </c>
      <c r="V55" s="4">
        <f t="shared" si="3"/>
        <v>0.5</v>
      </c>
      <c r="W55" s="4"/>
      <c r="X55" s="5"/>
      <c r="Y55" s="4"/>
      <c r="Z55" s="4"/>
      <c r="AA55" s="4"/>
    </row>
    <row r="56" spans="1:27" x14ac:dyDescent="0.25">
      <c r="A56" s="111"/>
      <c r="B56" s="111"/>
      <c r="C56" s="1">
        <v>2016</v>
      </c>
      <c r="D56" s="1">
        <v>2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3">
        <v>0</v>
      </c>
      <c r="K56" s="1">
        <v>1</v>
      </c>
      <c r="L56" s="1">
        <v>1</v>
      </c>
      <c r="M56" s="1">
        <v>1</v>
      </c>
      <c r="O56" s="111"/>
      <c r="P56" s="111"/>
      <c r="Q56" s="1">
        <v>2016</v>
      </c>
      <c r="R56" s="1">
        <v>2</v>
      </c>
      <c r="S56" s="4">
        <f t="shared" si="0"/>
        <v>0</v>
      </c>
      <c r="T56" s="4">
        <f t="shared" si="1"/>
        <v>0</v>
      </c>
      <c r="U56" s="4">
        <f t="shared" si="2"/>
        <v>0</v>
      </c>
      <c r="V56" s="4">
        <f t="shared" si="3"/>
        <v>0</v>
      </c>
      <c r="W56" s="4">
        <f t="shared" si="4"/>
        <v>0</v>
      </c>
      <c r="X56" s="5">
        <f t="shared" si="5"/>
        <v>0</v>
      </c>
      <c r="Y56" s="4">
        <f t="shared" si="6"/>
        <v>0.5</v>
      </c>
      <c r="Z56" s="4"/>
      <c r="AA56" s="4"/>
    </row>
    <row r="57" spans="1:27" x14ac:dyDescent="0.25">
      <c r="A57" s="111"/>
      <c r="B57" s="111"/>
      <c r="C57" s="1">
        <v>2017</v>
      </c>
      <c r="D57" s="1">
        <v>1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3">
        <v>0</v>
      </c>
      <c r="K57" s="1">
        <v>0</v>
      </c>
      <c r="L57" s="1">
        <v>0</v>
      </c>
      <c r="O57" s="111"/>
      <c r="P57" s="111"/>
      <c r="Q57" s="1">
        <v>2017</v>
      </c>
      <c r="R57" s="1">
        <v>1</v>
      </c>
      <c r="S57" s="4">
        <f t="shared" si="0"/>
        <v>0</v>
      </c>
      <c r="T57" s="4">
        <f t="shared" si="1"/>
        <v>0</v>
      </c>
      <c r="U57" s="4">
        <f t="shared" si="2"/>
        <v>0</v>
      </c>
      <c r="V57" s="4">
        <f t="shared" si="3"/>
        <v>0</v>
      </c>
      <c r="W57" s="4">
        <f t="shared" si="4"/>
        <v>0</v>
      </c>
      <c r="X57" s="5">
        <f t="shared" si="5"/>
        <v>0</v>
      </c>
      <c r="Y57" s="4">
        <f t="shared" si="6"/>
        <v>0</v>
      </c>
      <c r="Z57" s="4">
        <f t="shared" si="7"/>
        <v>0</v>
      </c>
      <c r="AA57" s="4">
        <f t="shared" si="8"/>
        <v>0</v>
      </c>
    </row>
    <row r="58" spans="1:27" x14ac:dyDescent="0.25">
      <c r="A58" s="111"/>
      <c r="B58" s="111"/>
      <c r="C58" s="1">
        <v>2018</v>
      </c>
      <c r="D58" s="1">
        <v>3</v>
      </c>
      <c r="E58" s="1">
        <v>0</v>
      </c>
      <c r="F58" s="1">
        <v>0</v>
      </c>
      <c r="G58" s="1">
        <v>0</v>
      </c>
      <c r="H58" s="1">
        <v>2</v>
      </c>
      <c r="I58" s="1">
        <v>3</v>
      </c>
      <c r="J58" s="3">
        <v>3</v>
      </c>
      <c r="K58" s="1">
        <v>3</v>
      </c>
      <c r="O58" s="111"/>
      <c r="P58" s="111"/>
      <c r="Q58" s="1">
        <v>2018</v>
      </c>
      <c r="R58" s="1">
        <v>3</v>
      </c>
      <c r="S58" s="4">
        <f t="shared" si="0"/>
        <v>0</v>
      </c>
      <c r="T58" s="4">
        <f t="shared" si="1"/>
        <v>0</v>
      </c>
      <c r="U58" s="4">
        <f t="shared" si="2"/>
        <v>0</v>
      </c>
      <c r="V58" s="4">
        <f t="shared" si="3"/>
        <v>0.66666666666666663</v>
      </c>
      <c r="W58" s="4">
        <f t="shared" si="4"/>
        <v>1</v>
      </c>
      <c r="X58" s="5"/>
      <c r="Y58" s="4"/>
      <c r="Z58" s="4"/>
      <c r="AA58" s="4"/>
    </row>
    <row r="59" spans="1:27" x14ac:dyDescent="0.25">
      <c r="A59" s="111"/>
      <c r="B59" s="111"/>
      <c r="C59" s="1">
        <v>2019</v>
      </c>
      <c r="D59" s="1">
        <v>7</v>
      </c>
      <c r="E59" s="1">
        <v>0</v>
      </c>
      <c r="F59" s="1">
        <v>0</v>
      </c>
      <c r="G59" s="1">
        <v>0</v>
      </c>
      <c r="H59" s="1">
        <v>2</v>
      </c>
      <c r="I59" s="1">
        <v>3</v>
      </c>
      <c r="J59" s="3">
        <v>3</v>
      </c>
      <c r="O59" s="111"/>
      <c r="P59" s="111"/>
      <c r="Q59" s="1">
        <v>2019</v>
      </c>
      <c r="R59" s="1">
        <v>7</v>
      </c>
      <c r="S59" s="4">
        <f t="shared" si="0"/>
        <v>0</v>
      </c>
      <c r="T59" s="4">
        <f t="shared" si="1"/>
        <v>0</v>
      </c>
      <c r="U59" s="4">
        <f t="shared" si="2"/>
        <v>0</v>
      </c>
      <c r="V59" s="4">
        <f t="shared" si="3"/>
        <v>0.2857142857142857</v>
      </c>
      <c r="W59" s="4">
        <f t="shared" si="4"/>
        <v>0.42857142857142855</v>
      </c>
      <c r="X59" s="5"/>
      <c r="Y59" s="4"/>
      <c r="Z59" s="4"/>
      <c r="AA59" s="4"/>
    </row>
    <row r="60" spans="1:27" x14ac:dyDescent="0.25">
      <c r="A60" s="111"/>
      <c r="B60" s="111"/>
      <c r="C60" s="1">
        <v>2020</v>
      </c>
      <c r="D60" s="1">
        <v>1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O60" s="111"/>
      <c r="P60" s="111"/>
      <c r="Q60" s="1">
        <v>2020</v>
      </c>
      <c r="R60" s="1">
        <v>1</v>
      </c>
      <c r="S60" s="4">
        <f t="shared" si="0"/>
        <v>0</v>
      </c>
      <c r="T60" s="4">
        <f t="shared" si="1"/>
        <v>0</v>
      </c>
      <c r="U60" s="4">
        <f t="shared" si="2"/>
        <v>0</v>
      </c>
      <c r="V60" s="4">
        <f t="shared" si="3"/>
        <v>0</v>
      </c>
      <c r="W60" s="4">
        <f t="shared" si="4"/>
        <v>0</v>
      </c>
      <c r="X60" s="5"/>
      <c r="Y60" s="4"/>
      <c r="Z60" s="4"/>
      <c r="AA60" s="4"/>
    </row>
    <row r="61" spans="1:27" x14ac:dyDescent="0.25">
      <c r="A61" s="111"/>
      <c r="B61" s="111"/>
      <c r="C61" s="1">
        <v>2021</v>
      </c>
      <c r="D61" s="1">
        <v>3</v>
      </c>
      <c r="E61" s="1">
        <v>0</v>
      </c>
      <c r="F61" s="1">
        <v>0</v>
      </c>
      <c r="G61" s="1">
        <v>1</v>
      </c>
      <c r="H61" s="1">
        <v>2</v>
      </c>
      <c r="O61" s="111"/>
      <c r="P61" s="111"/>
      <c r="Q61" s="1">
        <v>2021</v>
      </c>
      <c r="R61" s="1">
        <v>3</v>
      </c>
      <c r="S61" s="4">
        <f t="shared" si="0"/>
        <v>0</v>
      </c>
      <c r="T61" s="4">
        <f t="shared" si="1"/>
        <v>0</v>
      </c>
      <c r="U61" s="4">
        <f t="shared" si="2"/>
        <v>0.33333333333333331</v>
      </c>
      <c r="V61" s="4">
        <f t="shared" si="3"/>
        <v>0.66666666666666663</v>
      </c>
      <c r="W61" s="4"/>
      <c r="X61" s="5"/>
      <c r="Y61" s="4"/>
      <c r="Z61" s="4"/>
      <c r="AA61" s="4"/>
    </row>
    <row r="62" spans="1:27" x14ac:dyDescent="0.25">
      <c r="A62" s="111"/>
      <c r="B62" s="111"/>
      <c r="C62" s="1">
        <v>2022</v>
      </c>
      <c r="D62" s="1">
        <v>1</v>
      </c>
      <c r="E62" s="1">
        <v>0</v>
      </c>
      <c r="F62" s="1">
        <v>0</v>
      </c>
      <c r="G62" s="1">
        <v>0</v>
      </c>
      <c r="O62" s="111"/>
      <c r="P62" s="111"/>
      <c r="Q62" s="1">
        <v>2022</v>
      </c>
      <c r="R62" s="1">
        <v>1</v>
      </c>
      <c r="S62" s="4">
        <f t="shared" si="0"/>
        <v>0</v>
      </c>
      <c r="T62" s="4">
        <f t="shared" si="1"/>
        <v>0</v>
      </c>
      <c r="U62" s="4">
        <f t="shared" si="2"/>
        <v>0</v>
      </c>
      <c r="V62" s="4"/>
      <c r="W62" s="4"/>
      <c r="X62" s="5"/>
      <c r="Y62" s="4"/>
      <c r="Z62" s="4"/>
      <c r="AA62" s="4"/>
    </row>
    <row r="63" spans="1:27" x14ac:dyDescent="0.25">
      <c r="A63" s="111"/>
      <c r="B63" s="111"/>
      <c r="C63" s="1">
        <v>2023</v>
      </c>
      <c r="D63" s="1">
        <v>2</v>
      </c>
      <c r="E63" s="1">
        <v>0</v>
      </c>
      <c r="F63" s="1">
        <v>0</v>
      </c>
      <c r="O63" s="111"/>
      <c r="P63" s="111"/>
      <c r="Q63" s="1">
        <v>2023</v>
      </c>
      <c r="R63" s="1">
        <v>2</v>
      </c>
      <c r="S63" s="4">
        <f t="shared" si="0"/>
        <v>0</v>
      </c>
      <c r="T63" s="4">
        <f t="shared" si="1"/>
        <v>0</v>
      </c>
      <c r="U63" s="4"/>
      <c r="V63" s="4"/>
      <c r="W63" s="4"/>
      <c r="X63" s="5"/>
      <c r="Y63" s="4"/>
      <c r="Z63" s="4"/>
      <c r="AA63" s="4"/>
    </row>
    <row r="64" spans="1:27" x14ac:dyDescent="0.25">
      <c r="A64" s="111"/>
      <c r="B64" s="111"/>
      <c r="C64" s="1">
        <v>2024</v>
      </c>
      <c r="D64" s="1">
        <v>6</v>
      </c>
      <c r="E64" s="1">
        <v>0</v>
      </c>
      <c r="O64" s="111"/>
      <c r="P64" s="111"/>
      <c r="Q64" s="1">
        <v>2024</v>
      </c>
      <c r="R64" s="1">
        <v>6</v>
      </c>
      <c r="S64" s="4">
        <f t="shared" si="0"/>
        <v>0</v>
      </c>
      <c r="T64" s="4"/>
      <c r="U64" s="4"/>
      <c r="V64" s="4"/>
      <c r="W64" s="4"/>
      <c r="X64" s="5"/>
      <c r="Y64" s="4"/>
      <c r="Z64" s="4"/>
      <c r="AA64" s="4"/>
    </row>
    <row r="65" spans="1:27" x14ac:dyDescent="0.25">
      <c r="A65" s="111"/>
      <c r="B65" s="111" t="s">
        <v>94</v>
      </c>
      <c r="C65" s="1">
        <v>2015</v>
      </c>
      <c r="D65" s="1">
        <v>17</v>
      </c>
      <c r="E65" s="1">
        <v>0</v>
      </c>
      <c r="F65" s="1">
        <v>0</v>
      </c>
      <c r="G65" s="1">
        <v>1</v>
      </c>
      <c r="H65" s="1">
        <v>3</v>
      </c>
      <c r="I65" s="1">
        <v>5</v>
      </c>
      <c r="J65" s="3">
        <v>6</v>
      </c>
      <c r="K65" s="1">
        <v>8</v>
      </c>
      <c r="L65" s="1">
        <v>10</v>
      </c>
      <c r="O65" s="111"/>
      <c r="P65" s="111" t="s">
        <v>94</v>
      </c>
      <c r="Q65" s="1">
        <v>2015</v>
      </c>
      <c r="R65" s="1">
        <v>17</v>
      </c>
      <c r="S65" s="4">
        <f t="shared" si="0"/>
        <v>0</v>
      </c>
      <c r="T65" s="4">
        <f t="shared" si="1"/>
        <v>0</v>
      </c>
      <c r="U65" s="4">
        <f t="shared" si="2"/>
        <v>5.8823529411764705E-2</v>
      </c>
      <c r="V65" s="4">
        <f t="shared" si="3"/>
        <v>0.17647058823529413</v>
      </c>
      <c r="W65" s="4">
        <f t="shared" si="4"/>
        <v>0.29411764705882354</v>
      </c>
      <c r="X65" s="5">
        <f t="shared" si="5"/>
        <v>0.35294117647058826</v>
      </c>
      <c r="Y65" s="4">
        <f t="shared" si="6"/>
        <v>0.47058823529411764</v>
      </c>
      <c r="Z65" s="4">
        <f>L65/R65</f>
        <v>0.58823529411764708</v>
      </c>
      <c r="AA65" s="4"/>
    </row>
    <row r="66" spans="1:27" x14ac:dyDescent="0.25">
      <c r="A66" s="111"/>
      <c r="B66" s="111"/>
      <c r="C66" s="1">
        <v>2016</v>
      </c>
      <c r="D66" s="1">
        <v>6</v>
      </c>
      <c r="E66" s="1">
        <v>0</v>
      </c>
      <c r="F66" s="1">
        <v>0</v>
      </c>
      <c r="G66" s="1">
        <v>1</v>
      </c>
      <c r="H66" s="1">
        <v>1</v>
      </c>
      <c r="I66" s="1">
        <v>2</v>
      </c>
      <c r="J66" s="3">
        <v>4</v>
      </c>
      <c r="O66" s="111"/>
      <c r="P66" s="111"/>
      <c r="Q66" s="1">
        <v>2016</v>
      </c>
      <c r="R66" s="1">
        <v>6</v>
      </c>
      <c r="S66" s="4">
        <f t="shared" si="0"/>
        <v>0</v>
      </c>
      <c r="T66" s="4">
        <f t="shared" si="1"/>
        <v>0</v>
      </c>
      <c r="U66" s="4">
        <f t="shared" si="2"/>
        <v>0.16666666666666666</v>
      </c>
      <c r="V66" s="4">
        <f t="shared" si="3"/>
        <v>0.16666666666666666</v>
      </c>
      <c r="W66" s="4">
        <f t="shared" si="4"/>
        <v>0.33333333333333331</v>
      </c>
      <c r="X66" s="5">
        <f>J66/R66</f>
        <v>0.66666666666666663</v>
      </c>
      <c r="Y66" s="4"/>
      <c r="Z66" s="4"/>
      <c r="AA66" s="4"/>
    </row>
    <row r="67" spans="1:27" x14ac:dyDescent="0.25">
      <c r="A67" s="111"/>
      <c r="B67" s="111"/>
      <c r="C67" s="1">
        <v>2017</v>
      </c>
      <c r="D67" s="1">
        <v>14</v>
      </c>
      <c r="E67" s="1">
        <v>0</v>
      </c>
      <c r="F67" s="1">
        <v>0</v>
      </c>
      <c r="G67" s="1">
        <v>0</v>
      </c>
      <c r="H67" s="1">
        <v>4</v>
      </c>
      <c r="I67" s="1">
        <v>5</v>
      </c>
      <c r="J67" s="3">
        <v>9</v>
      </c>
      <c r="O67" s="111"/>
      <c r="P67" s="111"/>
      <c r="Q67" s="1">
        <v>2017</v>
      </c>
      <c r="R67" s="1">
        <v>14</v>
      </c>
      <c r="S67" s="4">
        <f t="shared" si="0"/>
        <v>0</v>
      </c>
      <c r="T67" s="4">
        <f t="shared" si="1"/>
        <v>0</v>
      </c>
      <c r="U67" s="4">
        <f t="shared" si="2"/>
        <v>0</v>
      </c>
      <c r="V67" s="4">
        <f t="shared" si="3"/>
        <v>0.2857142857142857</v>
      </c>
      <c r="W67" s="4">
        <f t="shared" si="4"/>
        <v>0.35714285714285715</v>
      </c>
      <c r="X67" s="5">
        <f t="shared" si="5"/>
        <v>0.6428571428571429</v>
      </c>
      <c r="Y67" s="4"/>
      <c r="Z67" s="4"/>
      <c r="AA67" s="4"/>
    </row>
    <row r="68" spans="1:27" x14ac:dyDescent="0.25">
      <c r="A68" s="111"/>
      <c r="B68" s="111"/>
      <c r="C68" s="1">
        <v>2018</v>
      </c>
      <c r="D68" s="1">
        <v>4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3">
        <v>0</v>
      </c>
      <c r="O68" s="111"/>
      <c r="P68" s="111"/>
      <c r="Q68" s="1">
        <v>2018</v>
      </c>
      <c r="R68" s="1">
        <v>4</v>
      </c>
      <c r="S68" s="4">
        <f t="shared" si="0"/>
        <v>0</v>
      </c>
      <c r="T68" s="4">
        <f t="shared" si="1"/>
        <v>0</v>
      </c>
      <c r="U68" s="4">
        <f t="shared" si="2"/>
        <v>0</v>
      </c>
      <c r="V68" s="4">
        <f t="shared" si="3"/>
        <v>0</v>
      </c>
      <c r="W68" s="4">
        <f t="shared" si="4"/>
        <v>0</v>
      </c>
      <c r="X68" s="5">
        <f t="shared" si="5"/>
        <v>0</v>
      </c>
      <c r="Y68" s="4"/>
      <c r="Z68" s="4"/>
      <c r="AA68" s="4"/>
    </row>
    <row r="69" spans="1:27" x14ac:dyDescent="0.25">
      <c r="A69" s="111"/>
      <c r="B69" s="111"/>
      <c r="C69" s="1">
        <v>2019</v>
      </c>
      <c r="D69" s="1">
        <v>11</v>
      </c>
      <c r="E69" s="1">
        <v>0</v>
      </c>
      <c r="F69" s="1">
        <v>0</v>
      </c>
      <c r="G69" s="1">
        <v>0</v>
      </c>
      <c r="H69" s="1">
        <v>1</v>
      </c>
      <c r="I69" s="1">
        <v>5</v>
      </c>
      <c r="J69" s="3">
        <v>7</v>
      </c>
      <c r="O69" s="111"/>
      <c r="P69" s="111"/>
      <c r="Q69" s="1">
        <v>2019</v>
      </c>
      <c r="R69" s="1">
        <v>11</v>
      </c>
      <c r="S69" s="4">
        <f t="shared" si="0"/>
        <v>0</v>
      </c>
      <c r="T69" s="4">
        <f t="shared" si="1"/>
        <v>0</v>
      </c>
      <c r="U69" s="4">
        <f t="shared" si="2"/>
        <v>0</v>
      </c>
      <c r="V69" s="4">
        <f t="shared" si="3"/>
        <v>9.0909090909090912E-2</v>
      </c>
      <c r="W69" s="4">
        <f t="shared" si="4"/>
        <v>0.45454545454545453</v>
      </c>
      <c r="X69" s="5">
        <f t="shared" si="5"/>
        <v>0.63636363636363635</v>
      </c>
      <c r="Y69" s="4"/>
      <c r="Z69" s="4"/>
      <c r="AA69" s="4"/>
    </row>
    <row r="70" spans="1:27" x14ac:dyDescent="0.25">
      <c r="A70" s="111"/>
      <c r="B70" s="111"/>
      <c r="C70" s="1">
        <v>2020</v>
      </c>
      <c r="D70" s="1">
        <v>6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O70" s="111"/>
      <c r="P70" s="111"/>
      <c r="Q70" s="1">
        <v>2020</v>
      </c>
      <c r="R70" s="1">
        <v>6</v>
      </c>
      <c r="S70" s="4">
        <f t="shared" si="0"/>
        <v>0</v>
      </c>
      <c r="T70" s="4">
        <f t="shared" si="1"/>
        <v>0</v>
      </c>
      <c r="U70" s="4">
        <f t="shared" si="2"/>
        <v>0</v>
      </c>
      <c r="V70" s="4">
        <f t="shared" si="3"/>
        <v>0</v>
      </c>
      <c r="W70" s="4">
        <f t="shared" si="4"/>
        <v>0</v>
      </c>
      <c r="X70" s="5"/>
      <c r="Y70" s="4"/>
      <c r="Z70" s="4"/>
      <c r="AA70" s="4"/>
    </row>
    <row r="71" spans="1:27" x14ac:dyDescent="0.25">
      <c r="A71" s="111"/>
      <c r="B71" s="111"/>
      <c r="C71" s="1">
        <v>2021</v>
      </c>
      <c r="D71" s="1">
        <v>10</v>
      </c>
      <c r="E71" s="1">
        <v>0</v>
      </c>
      <c r="F71" s="1">
        <v>1</v>
      </c>
      <c r="G71" s="1">
        <v>1</v>
      </c>
      <c r="H71" s="1">
        <v>2</v>
      </c>
      <c r="O71" s="111"/>
      <c r="P71" s="111"/>
      <c r="Q71" s="1">
        <v>2021</v>
      </c>
      <c r="R71" s="1">
        <v>10</v>
      </c>
      <c r="S71" s="4">
        <f t="shared" si="0"/>
        <v>0</v>
      </c>
      <c r="T71" s="4">
        <f t="shared" si="1"/>
        <v>0.1</v>
      </c>
      <c r="U71" s="4">
        <f t="shared" si="2"/>
        <v>0.1</v>
      </c>
      <c r="V71" s="4">
        <f t="shared" si="3"/>
        <v>0.2</v>
      </c>
      <c r="W71" s="4"/>
      <c r="X71" s="5"/>
      <c r="Y71" s="4"/>
      <c r="Z71" s="4"/>
      <c r="AA71" s="4"/>
    </row>
    <row r="72" spans="1:27" x14ac:dyDescent="0.25">
      <c r="A72" s="111"/>
      <c r="B72" s="111"/>
      <c r="C72" s="1">
        <v>2022</v>
      </c>
      <c r="D72" s="1">
        <v>7</v>
      </c>
      <c r="E72" s="1">
        <v>0</v>
      </c>
      <c r="F72" s="1">
        <v>0</v>
      </c>
      <c r="G72" s="1">
        <v>0</v>
      </c>
      <c r="O72" s="111"/>
      <c r="P72" s="111"/>
      <c r="Q72" s="1">
        <v>2022</v>
      </c>
      <c r="R72" s="1">
        <v>7</v>
      </c>
      <c r="S72" s="4">
        <f t="shared" si="0"/>
        <v>0</v>
      </c>
      <c r="T72" s="4">
        <f t="shared" si="1"/>
        <v>0</v>
      </c>
      <c r="U72" s="4">
        <f t="shared" si="2"/>
        <v>0</v>
      </c>
      <c r="V72" s="4"/>
      <c r="W72" s="4"/>
      <c r="X72" s="5"/>
      <c r="Y72" s="4"/>
      <c r="Z72" s="4"/>
      <c r="AA72" s="4"/>
    </row>
    <row r="73" spans="1:27" x14ac:dyDescent="0.25">
      <c r="A73" s="111"/>
      <c r="B73" s="111"/>
      <c r="C73" s="1">
        <v>2023</v>
      </c>
      <c r="D73" s="1">
        <v>11</v>
      </c>
      <c r="E73" s="1">
        <v>1</v>
      </c>
      <c r="F73" s="1">
        <v>1</v>
      </c>
      <c r="O73" s="111"/>
      <c r="P73" s="111"/>
      <c r="Q73" s="1">
        <v>2023</v>
      </c>
      <c r="R73" s="1">
        <v>11</v>
      </c>
      <c r="S73" s="4">
        <f t="shared" si="0"/>
        <v>9.0909090909090912E-2</v>
      </c>
      <c r="T73" s="4">
        <f t="shared" si="1"/>
        <v>9.0909090909090912E-2</v>
      </c>
      <c r="U73" s="4"/>
      <c r="V73" s="4"/>
      <c r="W73" s="4"/>
      <c r="X73" s="5"/>
      <c r="Y73" s="4"/>
      <c r="Z73" s="4"/>
      <c r="AA73" s="4"/>
    </row>
    <row r="74" spans="1:27" x14ac:dyDescent="0.25">
      <c r="A74" s="111"/>
      <c r="B74" s="111"/>
      <c r="C74" s="1">
        <v>2024</v>
      </c>
      <c r="D74" s="1">
        <v>11</v>
      </c>
      <c r="E74" s="1">
        <v>0</v>
      </c>
      <c r="O74" s="111"/>
      <c r="P74" s="111"/>
      <c r="Q74" s="1">
        <v>2024</v>
      </c>
      <c r="R74" s="1">
        <v>11</v>
      </c>
      <c r="S74" s="4">
        <f t="shared" si="0"/>
        <v>0</v>
      </c>
      <c r="T74" s="4"/>
      <c r="U74" s="4"/>
      <c r="V74" s="4"/>
      <c r="W74" s="4"/>
      <c r="X74" s="5"/>
      <c r="Y74" s="4"/>
      <c r="Z74" s="4"/>
      <c r="AA74" s="4"/>
    </row>
    <row r="75" spans="1:27" ht="30" x14ac:dyDescent="0.25">
      <c r="A75" s="111" t="s">
        <v>76</v>
      </c>
      <c r="B75" s="98" t="s">
        <v>145</v>
      </c>
      <c r="C75" s="1">
        <v>2023</v>
      </c>
      <c r="D75" s="1">
        <v>12</v>
      </c>
      <c r="E75" s="1">
        <v>0</v>
      </c>
      <c r="O75" s="111" t="s">
        <v>76</v>
      </c>
      <c r="P75" s="98" t="s">
        <v>145</v>
      </c>
      <c r="Q75" s="1">
        <v>2023</v>
      </c>
      <c r="R75" s="1">
        <v>12</v>
      </c>
      <c r="S75" s="4">
        <f t="shared" si="0"/>
        <v>0</v>
      </c>
      <c r="T75" s="4"/>
      <c r="U75" s="4"/>
      <c r="V75" s="4"/>
      <c r="W75" s="4"/>
      <c r="X75" s="5"/>
      <c r="Y75" s="4"/>
      <c r="Z75" s="4"/>
      <c r="AA75" s="4"/>
    </row>
    <row r="76" spans="1:27" x14ac:dyDescent="0.25">
      <c r="A76" s="111"/>
      <c r="B76" s="111" t="s">
        <v>146</v>
      </c>
      <c r="C76" s="1">
        <v>2015</v>
      </c>
      <c r="D76" s="1">
        <v>31</v>
      </c>
      <c r="E76" s="1">
        <v>6</v>
      </c>
      <c r="F76" s="1">
        <v>9</v>
      </c>
      <c r="G76" s="1">
        <v>13</v>
      </c>
      <c r="H76" s="1">
        <v>17</v>
      </c>
      <c r="I76" s="1">
        <v>20</v>
      </c>
      <c r="J76" s="3">
        <v>22</v>
      </c>
      <c r="K76" s="1">
        <v>25</v>
      </c>
      <c r="L76" s="1">
        <v>26</v>
      </c>
      <c r="O76" s="111"/>
      <c r="P76" s="111" t="s">
        <v>146</v>
      </c>
      <c r="Q76" s="1">
        <v>2015</v>
      </c>
      <c r="R76" s="1">
        <v>31</v>
      </c>
      <c r="S76" s="4">
        <f>E76/R76</f>
        <v>0.19354838709677419</v>
      </c>
      <c r="T76" s="4">
        <f t="shared" si="1"/>
        <v>0.29032258064516131</v>
      </c>
      <c r="U76" s="4">
        <f t="shared" si="2"/>
        <v>0.41935483870967744</v>
      </c>
      <c r="V76" s="4">
        <f t="shared" si="3"/>
        <v>0.54838709677419351</v>
      </c>
      <c r="W76" s="4">
        <f t="shared" si="4"/>
        <v>0.64516129032258063</v>
      </c>
      <c r="X76" s="5">
        <f t="shared" si="5"/>
        <v>0.70967741935483875</v>
      </c>
      <c r="Y76" s="4">
        <f t="shared" si="6"/>
        <v>0.80645161290322576</v>
      </c>
      <c r="Z76" s="4">
        <f t="shared" si="7"/>
        <v>0.83870967741935487</v>
      </c>
      <c r="AA76" s="4"/>
    </row>
    <row r="77" spans="1:27" x14ac:dyDescent="0.25">
      <c r="A77" s="111"/>
      <c r="B77" s="111"/>
      <c r="C77" s="1">
        <v>2016</v>
      </c>
      <c r="D77" s="1">
        <v>8</v>
      </c>
      <c r="E77" s="1">
        <v>1</v>
      </c>
      <c r="F77" s="1">
        <v>1</v>
      </c>
      <c r="G77" s="1">
        <v>3</v>
      </c>
      <c r="H77" s="1">
        <v>3</v>
      </c>
      <c r="I77" s="1">
        <v>4</v>
      </c>
      <c r="J77" s="3">
        <v>5</v>
      </c>
      <c r="K77" s="1">
        <v>6</v>
      </c>
      <c r="O77" s="111"/>
      <c r="P77" s="111"/>
      <c r="Q77" s="1">
        <v>2016</v>
      </c>
      <c r="R77" s="1">
        <v>8</v>
      </c>
      <c r="S77" s="4">
        <f t="shared" si="0"/>
        <v>0.125</v>
      </c>
      <c r="T77" s="4">
        <f t="shared" si="1"/>
        <v>0.125</v>
      </c>
      <c r="U77" s="4">
        <f t="shared" si="2"/>
        <v>0.375</v>
      </c>
      <c r="V77" s="4">
        <f t="shared" si="3"/>
        <v>0.375</v>
      </c>
      <c r="W77" s="4">
        <f t="shared" si="4"/>
        <v>0.5</v>
      </c>
      <c r="X77" s="5">
        <f t="shared" si="5"/>
        <v>0.625</v>
      </c>
      <c r="Y77" s="4">
        <f t="shared" si="6"/>
        <v>0.75</v>
      </c>
      <c r="Z77" s="4"/>
      <c r="AA77" s="4"/>
    </row>
    <row r="78" spans="1:27" x14ac:dyDescent="0.25">
      <c r="A78" s="111"/>
      <c r="B78" s="111"/>
      <c r="C78" s="1">
        <v>2017</v>
      </c>
      <c r="D78" s="1">
        <v>25</v>
      </c>
      <c r="E78" s="1">
        <v>2</v>
      </c>
      <c r="F78" s="1">
        <v>7</v>
      </c>
      <c r="G78" s="1">
        <v>14</v>
      </c>
      <c r="H78" s="1">
        <v>16</v>
      </c>
      <c r="I78" s="1">
        <v>18</v>
      </c>
      <c r="J78" s="3">
        <v>21</v>
      </c>
      <c r="O78" s="111"/>
      <c r="P78" s="111"/>
      <c r="Q78" s="1">
        <v>2017</v>
      </c>
      <c r="R78" s="1">
        <v>25</v>
      </c>
      <c r="S78" s="4">
        <f t="shared" si="0"/>
        <v>0.08</v>
      </c>
      <c r="T78" s="4">
        <f t="shared" si="1"/>
        <v>0.28000000000000003</v>
      </c>
      <c r="U78" s="4">
        <f t="shared" si="2"/>
        <v>0.56000000000000005</v>
      </c>
      <c r="V78" s="4">
        <f t="shared" si="3"/>
        <v>0.64</v>
      </c>
      <c r="W78" s="4">
        <f t="shared" si="4"/>
        <v>0.72</v>
      </c>
      <c r="X78" s="5">
        <f t="shared" si="5"/>
        <v>0.84</v>
      </c>
      <c r="Y78" s="4"/>
      <c r="Z78" s="4"/>
      <c r="AA78" s="4"/>
    </row>
    <row r="79" spans="1:27" x14ac:dyDescent="0.25">
      <c r="A79" s="111"/>
      <c r="B79" s="111"/>
      <c r="C79" s="1">
        <v>2018</v>
      </c>
      <c r="D79" s="1">
        <v>25</v>
      </c>
      <c r="E79" s="1">
        <v>0</v>
      </c>
      <c r="F79" s="1">
        <v>3</v>
      </c>
      <c r="G79" s="1">
        <v>10</v>
      </c>
      <c r="H79" s="1">
        <v>16</v>
      </c>
      <c r="I79" s="1">
        <v>19</v>
      </c>
      <c r="J79" s="3">
        <v>23</v>
      </c>
      <c r="O79" s="111"/>
      <c r="P79" s="111"/>
      <c r="Q79" s="1">
        <v>2018</v>
      </c>
      <c r="R79" s="1">
        <v>25</v>
      </c>
      <c r="S79" s="4">
        <f t="shared" si="0"/>
        <v>0</v>
      </c>
      <c r="T79" s="4">
        <f t="shared" si="1"/>
        <v>0.12</v>
      </c>
      <c r="U79" s="4">
        <f t="shared" si="2"/>
        <v>0.4</v>
      </c>
      <c r="V79" s="4">
        <f t="shared" si="3"/>
        <v>0.64</v>
      </c>
      <c r="W79" s="4">
        <f t="shared" si="4"/>
        <v>0.76</v>
      </c>
      <c r="X79" s="5">
        <f t="shared" si="5"/>
        <v>0.92</v>
      </c>
      <c r="Y79" s="4"/>
      <c r="Z79" s="4"/>
      <c r="AA79" s="4"/>
    </row>
    <row r="80" spans="1:27" x14ac:dyDescent="0.25">
      <c r="A80" s="111"/>
      <c r="B80" s="111"/>
      <c r="C80" s="1">
        <v>2019</v>
      </c>
      <c r="D80" s="1">
        <v>19</v>
      </c>
      <c r="E80" s="1">
        <v>1</v>
      </c>
      <c r="F80" s="1">
        <v>3</v>
      </c>
      <c r="G80" s="1">
        <v>6</v>
      </c>
      <c r="H80" s="1">
        <v>10</v>
      </c>
      <c r="I80" s="1">
        <v>12</v>
      </c>
      <c r="J80" s="3">
        <v>13</v>
      </c>
      <c r="O80" s="111"/>
      <c r="P80" s="111"/>
      <c r="Q80" s="1">
        <v>2019</v>
      </c>
      <c r="R80" s="1">
        <v>19</v>
      </c>
      <c r="S80" s="4">
        <f t="shared" si="0"/>
        <v>5.2631578947368418E-2</v>
      </c>
      <c r="T80" s="4">
        <f t="shared" si="1"/>
        <v>0.15789473684210525</v>
      </c>
      <c r="U80" s="4">
        <f t="shared" si="2"/>
        <v>0.31578947368421051</v>
      </c>
      <c r="V80" s="4">
        <f t="shared" si="3"/>
        <v>0.52631578947368418</v>
      </c>
      <c r="W80" s="4">
        <f t="shared" si="4"/>
        <v>0.63157894736842102</v>
      </c>
      <c r="X80" s="5">
        <f t="shared" si="5"/>
        <v>0.68421052631578949</v>
      </c>
      <c r="Y80" s="4"/>
      <c r="Z80" s="4"/>
      <c r="AA80" s="4"/>
    </row>
    <row r="81" spans="1:27" x14ac:dyDescent="0.25">
      <c r="A81" s="111"/>
      <c r="B81" s="111"/>
      <c r="C81" s="1">
        <v>2020</v>
      </c>
      <c r="D81" s="1">
        <v>16</v>
      </c>
      <c r="E81" s="1">
        <v>1</v>
      </c>
      <c r="F81" s="1">
        <v>3</v>
      </c>
      <c r="G81" s="1">
        <v>8</v>
      </c>
      <c r="H81" s="1">
        <v>14</v>
      </c>
      <c r="O81" s="111"/>
      <c r="P81" s="111"/>
      <c r="Q81" s="1">
        <v>2020</v>
      </c>
      <c r="R81" s="1">
        <v>16</v>
      </c>
      <c r="S81" s="4">
        <f t="shared" si="0"/>
        <v>6.25E-2</v>
      </c>
      <c r="T81" s="4">
        <f t="shared" si="1"/>
        <v>0.1875</v>
      </c>
      <c r="U81" s="4">
        <f t="shared" si="2"/>
        <v>0.5</v>
      </c>
      <c r="V81" s="4">
        <f t="shared" si="3"/>
        <v>0.875</v>
      </c>
      <c r="W81" s="4"/>
      <c r="X81" s="5"/>
      <c r="Y81" s="4"/>
      <c r="Z81" s="4"/>
      <c r="AA81" s="4"/>
    </row>
    <row r="82" spans="1:27" x14ac:dyDescent="0.25">
      <c r="A82" s="111"/>
      <c r="B82" s="111"/>
      <c r="C82" s="1">
        <v>2021</v>
      </c>
      <c r="D82" s="1">
        <v>36</v>
      </c>
      <c r="E82" s="1">
        <v>0</v>
      </c>
      <c r="F82" s="1">
        <v>2</v>
      </c>
      <c r="G82" s="1">
        <v>16</v>
      </c>
      <c r="H82" s="1">
        <v>18</v>
      </c>
      <c r="O82" s="111"/>
      <c r="P82" s="111"/>
      <c r="Q82" s="1">
        <v>2021</v>
      </c>
      <c r="R82" s="1">
        <v>36</v>
      </c>
      <c r="S82" s="4">
        <f t="shared" si="0"/>
        <v>0</v>
      </c>
      <c r="T82" s="4">
        <f t="shared" ref="T82:T153" si="9">F82/R82</f>
        <v>5.5555555555555552E-2</v>
      </c>
      <c r="U82" s="4">
        <f t="shared" ref="U82:U152" si="10">G82/R82</f>
        <v>0.44444444444444442</v>
      </c>
      <c r="V82" s="4">
        <f t="shared" si="3"/>
        <v>0.5</v>
      </c>
      <c r="W82" s="4"/>
      <c r="X82" s="5"/>
      <c r="Y82" s="4"/>
      <c r="Z82" s="4"/>
      <c r="AA82" s="4"/>
    </row>
    <row r="83" spans="1:27" x14ac:dyDescent="0.25">
      <c r="A83" s="111"/>
      <c r="B83" s="111"/>
      <c r="C83" s="1">
        <v>2022</v>
      </c>
      <c r="D83" s="1">
        <v>25</v>
      </c>
      <c r="E83" s="1">
        <v>2</v>
      </c>
      <c r="F83" s="1">
        <v>2</v>
      </c>
      <c r="G83" s="1">
        <v>4</v>
      </c>
      <c r="O83" s="111"/>
      <c r="P83" s="111"/>
      <c r="Q83" s="1">
        <v>2022</v>
      </c>
      <c r="R83" s="1">
        <v>25</v>
      </c>
      <c r="S83" s="4">
        <f t="shared" ref="S83:S154" si="11">E83/R83</f>
        <v>0.08</v>
      </c>
      <c r="T83" s="4">
        <f t="shared" si="9"/>
        <v>0.08</v>
      </c>
      <c r="U83" s="4">
        <f t="shared" si="10"/>
        <v>0.16</v>
      </c>
      <c r="V83" s="4"/>
      <c r="W83" s="4"/>
      <c r="X83" s="5"/>
      <c r="Y83" s="4"/>
      <c r="Z83" s="4"/>
      <c r="AA83" s="4"/>
    </row>
    <row r="84" spans="1:27" x14ac:dyDescent="0.25">
      <c r="A84" s="111"/>
      <c r="B84" s="111"/>
      <c r="C84" s="1">
        <v>2023</v>
      </c>
      <c r="D84" s="1">
        <v>25</v>
      </c>
      <c r="E84" s="1">
        <v>3</v>
      </c>
      <c r="F84" s="1">
        <v>4</v>
      </c>
      <c r="O84" s="111"/>
      <c r="P84" s="111"/>
      <c r="Q84" s="1">
        <v>2023</v>
      </c>
      <c r="R84" s="1">
        <v>25</v>
      </c>
      <c r="S84" s="4">
        <f t="shared" si="11"/>
        <v>0.12</v>
      </c>
      <c r="T84" s="4">
        <f t="shared" si="9"/>
        <v>0.16</v>
      </c>
      <c r="U84" s="4"/>
      <c r="V84" s="4"/>
      <c r="W84" s="4"/>
      <c r="X84" s="5"/>
      <c r="Y84" s="4"/>
      <c r="Z84" s="4"/>
      <c r="AA84" s="4"/>
    </row>
    <row r="85" spans="1:27" x14ac:dyDescent="0.25">
      <c r="A85" s="111"/>
      <c r="B85" s="111"/>
      <c r="C85" s="1">
        <v>2024</v>
      </c>
      <c r="D85" s="1">
        <v>31</v>
      </c>
      <c r="E85" s="1">
        <v>4</v>
      </c>
      <c r="O85" s="111"/>
      <c r="P85" s="111"/>
      <c r="Q85" s="1">
        <v>2024</v>
      </c>
      <c r="R85" s="1">
        <v>31</v>
      </c>
      <c r="S85" s="4">
        <f t="shared" si="11"/>
        <v>0.12903225806451613</v>
      </c>
      <c r="T85" s="4"/>
      <c r="U85" s="4"/>
      <c r="V85" s="4"/>
      <c r="W85" s="4"/>
      <c r="X85" s="5"/>
      <c r="Y85" s="4"/>
      <c r="Z85" s="4"/>
      <c r="AA85" s="4"/>
    </row>
    <row r="86" spans="1:27" x14ac:dyDescent="0.25">
      <c r="A86" s="111"/>
      <c r="B86" s="111" t="s">
        <v>109</v>
      </c>
      <c r="C86" s="1">
        <v>2015</v>
      </c>
      <c r="D86" s="1">
        <v>3</v>
      </c>
      <c r="E86" s="1">
        <v>0</v>
      </c>
      <c r="F86" s="1">
        <v>0</v>
      </c>
      <c r="G86" s="1">
        <v>0</v>
      </c>
      <c r="H86" s="1">
        <v>1</v>
      </c>
      <c r="O86" s="111"/>
      <c r="P86" s="111" t="s">
        <v>109</v>
      </c>
      <c r="Q86" s="1">
        <v>2015</v>
      </c>
      <c r="R86" s="1">
        <v>3</v>
      </c>
      <c r="S86" s="4">
        <f t="shared" si="11"/>
        <v>0</v>
      </c>
      <c r="T86" s="4">
        <f t="shared" si="9"/>
        <v>0</v>
      </c>
      <c r="U86" s="4">
        <f t="shared" si="10"/>
        <v>0</v>
      </c>
      <c r="V86" s="4">
        <f t="shared" ref="V86:V149" si="12">H86/R86</f>
        <v>0.33333333333333331</v>
      </c>
      <c r="W86" s="4"/>
      <c r="X86" s="5"/>
      <c r="Y86" s="4"/>
      <c r="Z86" s="4"/>
      <c r="AA86" s="4"/>
    </row>
    <row r="87" spans="1:27" x14ac:dyDescent="0.25">
      <c r="A87" s="111"/>
      <c r="B87" s="111"/>
      <c r="C87" s="1">
        <v>2016</v>
      </c>
      <c r="D87" s="1">
        <v>5</v>
      </c>
      <c r="E87" s="1">
        <v>0</v>
      </c>
      <c r="F87" s="1">
        <v>0</v>
      </c>
      <c r="G87" s="1">
        <v>1</v>
      </c>
      <c r="H87" s="1">
        <v>1</v>
      </c>
      <c r="I87" s="1">
        <v>1</v>
      </c>
      <c r="J87" s="3">
        <v>1</v>
      </c>
      <c r="K87" s="1">
        <v>1</v>
      </c>
      <c r="L87" s="1">
        <v>2</v>
      </c>
      <c r="M87" s="1">
        <v>3</v>
      </c>
      <c r="O87" s="111"/>
      <c r="P87" s="111"/>
      <c r="Q87" s="1">
        <v>2016</v>
      </c>
      <c r="R87" s="1">
        <v>5</v>
      </c>
      <c r="S87" s="4">
        <f t="shared" si="11"/>
        <v>0</v>
      </c>
      <c r="T87" s="4">
        <f t="shared" si="9"/>
        <v>0</v>
      </c>
      <c r="U87" s="4">
        <f t="shared" si="10"/>
        <v>0.2</v>
      </c>
      <c r="V87" s="4">
        <f t="shared" si="12"/>
        <v>0.2</v>
      </c>
      <c r="W87" s="4">
        <f t="shared" ref="W87:W150" si="13">I87/R87</f>
        <v>0.2</v>
      </c>
      <c r="X87" s="5">
        <f t="shared" ref="X87:X149" si="14">J87/R87</f>
        <v>0.2</v>
      </c>
      <c r="Y87" s="4">
        <f t="shared" ref="Y87:Y148" si="15">K87/R87</f>
        <v>0.2</v>
      </c>
      <c r="Z87" s="4">
        <f t="shared" ref="Z87:Z147" si="16">L87/R87</f>
        <v>0.4</v>
      </c>
      <c r="AA87" s="4">
        <f t="shared" ref="AA87:AA146" si="17">M87/R87</f>
        <v>0.6</v>
      </c>
    </row>
    <row r="88" spans="1:27" x14ac:dyDescent="0.25">
      <c r="A88" s="111"/>
      <c r="B88" s="111"/>
      <c r="C88" s="1">
        <v>2017</v>
      </c>
      <c r="D88" s="1">
        <v>6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3">
        <v>0</v>
      </c>
      <c r="K88" s="1">
        <v>0</v>
      </c>
      <c r="L88" s="1">
        <v>1</v>
      </c>
      <c r="O88" s="111"/>
      <c r="P88" s="111"/>
      <c r="Q88" s="1">
        <v>2017</v>
      </c>
      <c r="R88" s="1">
        <v>6</v>
      </c>
      <c r="S88" s="4">
        <f t="shared" si="11"/>
        <v>0</v>
      </c>
      <c r="T88" s="4">
        <f t="shared" si="9"/>
        <v>0</v>
      </c>
      <c r="U88" s="4">
        <f t="shared" si="10"/>
        <v>0</v>
      </c>
      <c r="V88" s="4">
        <f t="shared" si="12"/>
        <v>0</v>
      </c>
      <c r="W88" s="4">
        <f t="shared" si="13"/>
        <v>0</v>
      </c>
      <c r="X88" s="5">
        <f t="shared" si="14"/>
        <v>0</v>
      </c>
      <c r="Y88" s="4">
        <f t="shared" si="15"/>
        <v>0</v>
      </c>
      <c r="Z88" s="4">
        <f t="shared" si="16"/>
        <v>0.16666666666666666</v>
      </c>
      <c r="AA88" s="4"/>
    </row>
    <row r="89" spans="1:27" x14ac:dyDescent="0.25">
      <c r="A89" s="111"/>
      <c r="B89" s="111"/>
      <c r="C89" s="1">
        <v>2018</v>
      </c>
      <c r="D89" s="1">
        <v>9</v>
      </c>
      <c r="E89" s="1">
        <v>0</v>
      </c>
      <c r="F89" s="1">
        <v>0</v>
      </c>
      <c r="G89" s="1">
        <v>0</v>
      </c>
      <c r="H89" s="1">
        <v>2</v>
      </c>
      <c r="O89" s="111"/>
      <c r="P89" s="111"/>
      <c r="Q89" s="1">
        <v>2018</v>
      </c>
      <c r="R89" s="1">
        <v>9</v>
      </c>
      <c r="S89" s="4">
        <f t="shared" si="11"/>
        <v>0</v>
      </c>
      <c r="T89" s="4">
        <f t="shared" si="9"/>
        <v>0</v>
      </c>
      <c r="U89" s="4">
        <f t="shared" si="10"/>
        <v>0</v>
      </c>
      <c r="V89" s="4">
        <f t="shared" si="12"/>
        <v>0.22222222222222221</v>
      </c>
      <c r="W89" s="4"/>
      <c r="X89" s="5"/>
      <c r="Y89" s="4"/>
      <c r="Z89" s="4"/>
      <c r="AA89" s="4"/>
    </row>
    <row r="90" spans="1:27" x14ac:dyDescent="0.25">
      <c r="A90" s="111"/>
      <c r="B90" s="111"/>
      <c r="C90" s="1">
        <v>2019</v>
      </c>
      <c r="D90" s="1">
        <v>5</v>
      </c>
      <c r="E90" s="1">
        <v>0</v>
      </c>
      <c r="F90" s="1">
        <v>0</v>
      </c>
      <c r="G90" s="1">
        <v>0</v>
      </c>
      <c r="H90" s="1">
        <v>0</v>
      </c>
      <c r="I90" s="1">
        <v>1</v>
      </c>
      <c r="J90" s="3">
        <v>3</v>
      </c>
      <c r="O90" s="111"/>
      <c r="P90" s="111"/>
      <c r="Q90" s="1">
        <v>2019</v>
      </c>
      <c r="R90" s="1">
        <v>5</v>
      </c>
      <c r="S90" s="4">
        <f t="shared" si="11"/>
        <v>0</v>
      </c>
      <c r="T90" s="4">
        <f t="shared" si="9"/>
        <v>0</v>
      </c>
      <c r="U90" s="4">
        <f t="shared" si="10"/>
        <v>0</v>
      </c>
      <c r="V90" s="4">
        <f t="shared" si="12"/>
        <v>0</v>
      </c>
      <c r="W90" s="4">
        <f t="shared" si="13"/>
        <v>0.2</v>
      </c>
      <c r="X90" s="5">
        <f t="shared" si="14"/>
        <v>0.6</v>
      </c>
      <c r="Y90" s="4"/>
      <c r="Z90" s="4"/>
      <c r="AA90" s="4"/>
    </row>
    <row r="91" spans="1:27" x14ac:dyDescent="0.25">
      <c r="A91" s="111"/>
      <c r="B91" s="111"/>
      <c r="C91" s="1">
        <v>2020</v>
      </c>
      <c r="D91" s="1">
        <v>6</v>
      </c>
      <c r="E91" s="1">
        <v>0</v>
      </c>
      <c r="F91" s="1">
        <v>0</v>
      </c>
      <c r="G91" s="1">
        <v>0</v>
      </c>
      <c r="H91" s="1">
        <v>0</v>
      </c>
      <c r="I91" s="1">
        <v>3</v>
      </c>
      <c r="O91" s="111"/>
      <c r="P91" s="111"/>
      <c r="Q91" s="1">
        <v>2020</v>
      </c>
      <c r="R91" s="1">
        <v>6</v>
      </c>
      <c r="S91" s="4">
        <f t="shared" si="11"/>
        <v>0</v>
      </c>
      <c r="T91" s="4">
        <f t="shared" si="9"/>
        <v>0</v>
      </c>
      <c r="U91" s="4">
        <f t="shared" si="10"/>
        <v>0</v>
      </c>
      <c r="V91" s="4">
        <f t="shared" si="12"/>
        <v>0</v>
      </c>
      <c r="W91" s="4">
        <f t="shared" si="13"/>
        <v>0.5</v>
      </c>
      <c r="X91" s="5"/>
      <c r="Y91" s="4"/>
      <c r="Z91" s="4"/>
      <c r="AA91" s="4"/>
    </row>
    <row r="92" spans="1:27" x14ac:dyDescent="0.25">
      <c r="A92" s="111"/>
      <c r="B92" s="111"/>
      <c r="C92" s="1">
        <v>2021</v>
      </c>
      <c r="D92" s="1">
        <v>7</v>
      </c>
      <c r="E92" s="1">
        <v>0</v>
      </c>
      <c r="F92" s="1">
        <v>0</v>
      </c>
      <c r="G92" s="1">
        <v>0</v>
      </c>
      <c r="H92" s="1">
        <v>0</v>
      </c>
      <c r="O92" s="111"/>
      <c r="P92" s="111"/>
      <c r="Q92" s="1">
        <v>2021</v>
      </c>
      <c r="R92" s="1">
        <v>7</v>
      </c>
      <c r="S92" s="4">
        <f t="shared" si="11"/>
        <v>0</v>
      </c>
      <c r="T92" s="4">
        <f t="shared" si="9"/>
        <v>0</v>
      </c>
      <c r="U92" s="4">
        <f t="shared" si="10"/>
        <v>0</v>
      </c>
      <c r="V92" s="4">
        <f t="shared" si="12"/>
        <v>0</v>
      </c>
      <c r="W92" s="4"/>
      <c r="X92" s="5"/>
      <c r="Y92" s="4"/>
      <c r="Z92" s="4"/>
      <c r="AA92" s="4"/>
    </row>
    <row r="93" spans="1:27" x14ac:dyDescent="0.25">
      <c r="A93" s="111"/>
      <c r="B93" s="111"/>
      <c r="C93" s="1">
        <v>2022</v>
      </c>
      <c r="D93" s="1">
        <v>4</v>
      </c>
      <c r="E93" s="1">
        <v>0</v>
      </c>
      <c r="F93" s="1">
        <v>0</v>
      </c>
      <c r="G93" s="1">
        <v>0</v>
      </c>
      <c r="O93" s="111"/>
      <c r="P93" s="111"/>
      <c r="Q93" s="1">
        <v>2022</v>
      </c>
      <c r="R93" s="1">
        <v>4</v>
      </c>
      <c r="S93" s="4">
        <f t="shared" si="11"/>
        <v>0</v>
      </c>
      <c r="T93" s="4">
        <f t="shared" si="9"/>
        <v>0</v>
      </c>
      <c r="U93" s="4">
        <f t="shared" si="10"/>
        <v>0</v>
      </c>
      <c r="V93" s="4"/>
      <c r="W93" s="4"/>
      <c r="X93" s="5"/>
      <c r="Y93" s="4"/>
      <c r="Z93" s="4"/>
      <c r="AA93" s="4"/>
    </row>
    <row r="94" spans="1:27" x14ac:dyDescent="0.25">
      <c r="A94" s="111"/>
      <c r="B94" s="111"/>
      <c r="C94" s="1">
        <v>2023</v>
      </c>
      <c r="D94" s="1">
        <v>5</v>
      </c>
      <c r="E94" s="1">
        <v>0</v>
      </c>
      <c r="F94" s="1">
        <v>0</v>
      </c>
      <c r="O94" s="111"/>
      <c r="P94" s="111"/>
      <c r="Q94" s="1">
        <v>2023</v>
      </c>
      <c r="R94" s="1">
        <v>5</v>
      </c>
      <c r="S94" s="4">
        <f t="shared" si="11"/>
        <v>0</v>
      </c>
      <c r="T94" s="4">
        <f t="shared" si="9"/>
        <v>0</v>
      </c>
      <c r="U94" s="4"/>
      <c r="V94" s="4"/>
      <c r="W94" s="4"/>
      <c r="X94" s="5"/>
      <c r="Y94" s="4"/>
      <c r="Z94" s="4"/>
      <c r="AA94" s="4"/>
    </row>
    <row r="95" spans="1:27" x14ac:dyDescent="0.25">
      <c r="A95" s="111"/>
      <c r="B95" s="111"/>
      <c r="C95" s="1">
        <v>2024</v>
      </c>
      <c r="D95" s="1">
        <v>6</v>
      </c>
      <c r="E95" s="1">
        <v>0</v>
      </c>
      <c r="O95" s="111"/>
      <c r="P95" s="111"/>
      <c r="Q95" s="1">
        <v>2024</v>
      </c>
      <c r="R95" s="1">
        <v>6</v>
      </c>
      <c r="S95" s="4">
        <f t="shared" si="11"/>
        <v>0</v>
      </c>
      <c r="T95" s="4"/>
      <c r="U95" s="4"/>
      <c r="V95" s="4"/>
      <c r="W95" s="4"/>
      <c r="X95" s="5"/>
      <c r="Y95" s="4"/>
      <c r="Z95" s="4"/>
      <c r="AA95" s="4"/>
    </row>
    <row r="96" spans="1:27" x14ac:dyDescent="0.25">
      <c r="A96" s="111" t="s">
        <v>67</v>
      </c>
      <c r="B96" s="111" t="s">
        <v>117</v>
      </c>
      <c r="C96" s="1">
        <v>2015</v>
      </c>
      <c r="D96" s="1">
        <v>39</v>
      </c>
      <c r="E96" s="1">
        <v>0</v>
      </c>
      <c r="F96" s="1">
        <v>1</v>
      </c>
      <c r="G96" s="1">
        <v>2</v>
      </c>
      <c r="H96" s="1">
        <v>3</v>
      </c>
      <c r="I96" s="1">
        <v>9</v>
      </c>
      <c r="J96" s="3">
        <v>9</v>
      </c>
      <c r="K96" s="1">
        <v>15</v>
      </c>
      <c r="L96" s="1">
        <v>17</v>
      </c>
      <c r="O96" s="111" t="s">
        <v>67</v>
      </c>
      <c r="P96" s="111" t="s">
        <v>117</v>
      </c>
      <c r="Q96" s="1">
        <v>2015</v>
      </c>
      <c r="R96" s="1">
        <v>39</v>
      </c>
      <c r="S96" s="4">
        <f t="shared" si="11"/>
        <v>0</v>
      </c>
      <c r="T96" s="4">
        <f t="shared" si="9"/>
        <v>2.564102564102564E-2</v>
      </c>
      <c r="U96" s="4">
        <f t="shared" si="10"/>
        <v>5.128205128205128E-2</v>
      </c>
      <c r="V96" s="4">
        <f t="shared" si="12"/>
        <v>7.6923076923076927E-2</v>
      </c>
      <c r="W96" s="4">
        <f t="shared" si="13"/>
        <v>0.23076923076923078</v>
      </c>
      <c r="X96" s="5">
        <f t="shared" si="14"/>
        <v>0.23076923076923078</v>
      </c>
      <c r="Y96" s="4">
        <f t="shared" si="15"/>
        <v>0.38461538461538464</v>
      </c>
      <c r="Z96" s="4">
        <f t="shared" si="16"/>
        <v>0.4358974358974359</v>
      </c>
      <c r="AA96" s="4"/>
    </row>
    <row r="97" spans="1:27" x14ac:dyDescent="0.25">
      <c r="A97" s="111"/>
      <c r="B97" s="111"/>
      <c r="C97" s="1">
        <v>2016</v>
      </c>
      <c r="D97" s="1">
        <v>28</v>
      </c>
      <c r="E97" s="1">
        <v>0</v>
      </c>
      <c r="F97" s="1">
        <v>0</v>
      </c>
      <c r="G97" s="1">
        <v>0</v>
      </c>
      <c r="H97" s="1">
        <v>2</v>
      </c>
      <c r="I97" s="1">
        <v>2</v>
      </c>
      <c r="J97" s="3">
        <v>5</v>
      </c>
      <c r="K97" s="1">
        <v>9</v>
      </c>
      <c r="L97" s="1">
        <v>15</v>
      </c>
      <c r="O97" s="111"/>
      <c r="P97" s="111"/>
      <c r="Q97" s="1">
        <v>2016</v>
      </c>
      <c r="R97" s="1">
        <v>28</v>
      </c>
      <c r="S97" s="4">
        <f t="shared" si="11"/>
        <v>0</v>
      </c>
      <c r="T97" s="4">
        <f t="shared" si="9"/>
        <v>0</v>
      </c>
      <c r="U97" s="4">
        <f t="shared" si="10"/>
        <v>0</v>
      </c>
      <c r="V97" s="4">
        <f t="shared" si="12"/>
        <v>7.1428571428571425E-2</v>
      </c>
      <c r="W97" s="4">
        <f t="shared" si="13"/>
        <v>7.1428571428571425E-2</v>
      </c>
      <c r="X97" s="5">
        <f t="shared" si="14"/>
        <v>0.17857142857142858</v>
      </c>
      <c r="Y97" s="4">
        <f t="shared" si="15"/>
        <v>0.32142857142857145</v>
      </c>
      <c r="Z97" s="4">
        <f t="shared" si="16"/>
        <v>0.5357142857142857</v>
      </c>
      <c r="AA97" s="4"/>
    </row>
    <row r="98" spans="1:27" x14ac:dyDescent="0.25">
      <c r="A98" s="111"/>
      <c r="B98" s="111"/>
      <c r="C98" s="1">
        <v>2017</v>
      </c>
      <c r="D98" s="1">
        <v>26</v>
      </c>
      <c r="E98" s="1">
        <v>0</v>
      </c>
      <c r="F98" s="1">
        <v>0</v>
      </c>
      <c r="G98" s="1">
        <v>1</v>
      </c>
      <c r="H98" s="1">
        <v>1</v>
      </c>
      <c r="I98" s="1">
        <v>2</v>
      </c>
      <c r="J98" s="3">
        <v>6</v>
      </c>
      <c r="K98" s="1">
        <v>8</v>
      </c>
      <c r="L98" s="1">
        <v>11</v>
      </c>
      <c r="O98" s="111"/>
      <c r="P98" s="111"/>
      <c r="Q98" s="1">
        <v>2017</v>
      </c>
      <c r="R98" s="1">
        <v>26</v>
      </c>
      <c r="S98" s="4">
        <f t="shared" si="11"/>
        <v>0</v>
      </c>
      <c r="T98" s="4">
        <f t="shared" si="9"/>
        <v>0</v>
      </c>
      <c r="U98" s="4">
        <f t="shared" si="10"/>
        <v>3.8461538461538464E-2</v>
      </c>
      <c r="V98" s="4">
        <f t="shared" si="12"/>
        <v>3.8461538461538464E-2</v>
      </c>
      <c r="W98" s="4">
        <f t="shared" si="13"/>
        <v>7.6923076923076927E-2</v>
      </c>
      <c r="X98" s="5">
        <f t="shared" si="14"/>
        <v>0.23076923076923078</v>
      </c>
      <c r="Y98" s="4">
        <f t="shared" si="15"/>
        <v>0.30769230769230771</v>
      </c>
      <c r="Z98" s="4">
        <f t="shared" si="16"/>
        <v>0.42307692307692307</v>
      </c>
      <c r="AA98" s="4"/>
    </row>
    <row r="99" spans="1:27" x14ac:dyDescent="0.25">
      <c r="A99" s="111"/>
      <c r="B99" s="111"/>
      <c r="C99" s="1">
        <v>2018</v>
      </c>
      <c r="D99" s="1">
        <v>26</v>
      </c>
      <c r="E99" s="1">
        <v>1</v>
      </c>
      <c r="F99" s="1">
        <v>3</v>
      </c>
      <c r="G99" s="1">
        <v>3</v>
      </c>
      <c r="H99" s="1">
        <v>3</v>
      </c>
      <c r="I99" s="1">
        <v>5</v>
      </c>
      <c r="J99" s="3">
        <v>8</v>
      </c>
      <c r="K99" s="1">
        <v>10</v>
      </c>
      <c r="O99" s="111"/>
      <c r="P99" s="111"/>
      <c r="Q99" s="1">
        <v>2018</v>
      </c>
      <c r="R99" s="1">
        <v>26</v>
      </c>
      <c r="S99" s="4">
        <f t="shared" si="11"/>
        <v>3.8461538461538464E-2</v>
      </c>
      <c r="T99" s="4">
        <f t="shared" si="9"/>
        <v>0.11538461538461539</v>
      </c>
      <c r="U99" s="4">
        <f t="shared" si="10"/>
        <v>0.11538461538461539</v>
      </c>
      <c r="V99" s="4">
        <f t="shared" si="12"/>
        <v>0.11538461538461539</v>
      </c>
      <c r="W99" s="4">
        <f t="shared" si="13"/>
        <v>0.19230769230769232</v>
      </c>
      <c r="X99" s="5">
        <f t="shared" si="14"/>
        <v>0.30769230769230771</v>
      </c>
      <c r="Y99" s="4">
        <f t="shared" si="15"/>
        <v>0.38461538461538464</v>
      </c>
      <c r="Z99" s="4"/>
      <c r="AA99" s="4"/>
    </row>
    <row r="100" spans="1:27" x14ac:dyDescent="0.25">
      <c r="A100" s="111"/>
      <c r="B100" s="111"/>
      <c r="C100" s="1">
        <v>2019</v>
      </c>
      <c r="D100" s="1">
        <v>22</v>
      </c>
      <c r="E100" s="1">
        <v>0</v>
      </c>
      <c r="F100" s="1">
        <v>0</v>
      </c>
      <c r="G100" s="1">
        <v>1</v>
      </c>
      <c r="H100" s="1">
        <v>3</v>
      </c>
      <c r="I100" s="1">
        <v>5</v>
      </c>
      <c r="J100" s="3">
        <v>7</v>
      </c>
      <c r="O100" s="111"/>
      <c r="P100" s="111"/>
      <c r="Q100" s="1">
        <v>2019</v>
      </c>
      <c r="R100" s="1">
        <v>22</v>
      </c>
      <c r="S100" s="4">
        <f t="shared" si="11"/>
        <v>0</v>
      </c>
      <c r="T100" s="4">
        <f t="shared" si="9"/>
        <v>0</v>
      </c>
      <c r="U100" s="4">
        <f t="shared" si="10"/>
        <v>4.5454545454545456E-2</v>
      </c>
      <c r="V100" s="4">
        <f t="shared" si="12"/>
        <v>0.13636363636363635</v>
      </c>
      <c r="W100" s="4">
        <f t="shared" si="13"/>
        <v>0.22727272727272727</v>
      </c>
      <c r="X100" s="5">
        <f t="shared" si="14"/>
        <v>0.31818181818181818</v>
      </c>
      <c r="Y100" s="4"/>
      <c r="Z100" s="4"/>
      <c r="AA100" s="4"/>
    </row>
    <row r="101" spans="1:27" x14ac:dyDescent="0.25">
      <c r="A101" s="111"/>
      <c r="B101" s="111"/>
      <c r="C101" s="1">
        <v>2020</v>
      </c>
      <c r="D101" s="1">
        <v>31</v>
      </c>
      <c r="E101" s="1">
        <v>0</v>
      </c>
      <c r="F101" s="1">
        <v>1</v>
      </c>
      <c r="G101" s="1">
        <v>1</v>
      </c>
      <c r="H101" s="1">
        <v>3</v>
      </c>
      <c r="I101" s="1">
        <v>5</v>
      </c>
      <c r="O101" s="111"/>
      <c r="P101" s="111"/>
      <c r="Q101" s="1">
        <v>2020</v>
      </c>
      <c r="R101" s="1">
        <v>31</v>
      </c>
      <c r="S101" s="4">
        <f t="shared" si="11"/>
        <v>0</v>
      </c>
      <c r="T101" s="4">
        <f t="shared" si="9"/>
        <v>3.2258064516129031E-2</v>
      </c>
      <c r="U101" s="4">
        <f t="shared" si="10"/>
        <v>3.2258064516129031E-2</v>
      </c>
      <c r="V101" s="4">
        <f t="shared" si="12"/>
        <v>9.6774193548387094E-2</v>
      </c>
      <c r="W101" s="4">
        <f t="shared" si="13"/>
        <v>0.16129032258064516</v>
      </c>
      <c r="X101" s="5"/>
      <c r="Y101" s="4"/>
      <c r="Z101" s="4"/>
      <c r="AA101" s="4"/>
    </row>
    <row r="102" spans="1:27" x14ac:dyDescent="0.25">
      <c r="A102" s="111"/>
      <c r="B102" s="111"/>
      <c r="C102" s="1">
        <v>2021</v>
      </c>
      <c r="D102" s="1">
        <v>29</v>
      </c>
      <c r="E102" s="1">
        <v>0</v>
      </c>
      <c r="F102" s="1">
        <v>0</v>
      </c>
      <c r="G102" s="1">
        <v>1</v>
      </c>
      <c r="O102" s="111"/>
      <c r="P102" s="111"/>
      <c r="Q102" s="1">
        <v>2021</v>
      </c>
      <c r="R102" s="1">
        <v>29</v>
      </c>
      <c r="S102" s="4">
        <f t="shared" si="11"/>
        <v>0</v>
      </c>
      <c r="T102" s="4">
        <f t="shared" si="9"/>
        <v>0</v>
      </c>
      <c r="U102" s="4">
        <f t="shared" si="10"/>
        <v>3.4482758620689655E-2</v>
      </c>
      <c r="V102" s="4"/>
      <c r="W102" s="4"/>
      <c r="X102" s="5"/>
      <c r="Y102" s="4"/>
      <c r="Z102" s="4"/>
      <c r="AA102" s="4"/>
    </row>
    <row r="103" spans="1:27" x14ac:dyDescent="0.25">
      <c r="A103" s="111"/>
      <c r="B103" s="111"/>
      <c r="C103" s="1">
        <v>2022</v>
      </c>
      <c r="D103" s="1">
        <v>17</v>
      </c>
      <c r="E103" s="1">
        <v>0</v>
      </c>
      <c r="F103" s="1">
        <v>1</v>
      </c>
      <c r="O103" s="111"/>
      <c r="P103" s="111"/>
      <c r="Q103" s="1">
        <v>2022</v>
      </c>
      <c r="R103" s="1">
        <v>17</v>
      </c>
      <c r="S103" s="4">
        <f t="shared" si="11"/>
        <v>0</v>
      </c>
      <c r="T103" s="4">
        <f t="shared" si="9"/>
        <v>5.8823529411764705E-2</v>
      </c>
      <c r="U103" s="4"/>
      <c r="V103" s="4"/>
      <c r="W103" s="4"/>
      <c r="X103" s="5"/>
      <c r="Y103" s="4"/>
      <c r="Z103" s="4"/>
      <c r="AA103" s="4"/>
    </row>
    <row r="104" spans="1:27" x14ac:dyDescent="0.25">
      <c r="A104" s="111"/>
      <c r="B104" s="111"/>
      <c r="C104" s="1">
        <v>2023</v>
      </c>
      <c r="D104" s="1">
        <v>18</v>
      </c>
      <c r="E104" s="1">
        <v>0</v>
      </c>
      <c r="F104" s="1">
        <v>1</v>
      </c>
      <c r="O104" s="111"/>
      <c r="P104" s="111"/>
      <c r="Q104" s="1">
        <v>2023</v>
      </c>
      <c r="R104" s="1">
        <v>18</v>
      </c>
      <c r="S104" s="4">
        <f t="shared" si="11"/>
        <v>0</v>
      </c>
      <c r="T104" s="4">
        <f t="shared" si="9"/>
        <v>5.5555555555555552E-2</v>
      </c>
      <c r="U104" s="4"/>
      <c r="V104" s="4"/>
      <c r="W104" s="4"/>
      <c r="X104" s="5"/>
      <c r="Y104" s="4"/>
      <c r="Z104" s="4"/>
      <c r="AA104" s="4"/>
    </row>
    <row r="105" spans="1:27" x14ac:dyDescent="0.25">
      <c r="A105" s="111"/>
      <c r="B105" s="111"/>
      <c r="C105" s="1">
        <v>2024</v>
      </c>
      <c r="D105" s="1">
        <v>23</v>
      </c>
      <c r="E105" s="1">
        <v>0</v>
      </c>
      <c r="O105" s="111"/>
      <c r="P105" s="111"/>
      <c r="Q105" s="1">
        <v>2024</v>
      </c>
      <c r="R105" s="1">
        <v>23</v>
      </c>
      <c r="S105" s="4">
        <f t="shared" si="11"/>
        <v>0</v>
      </c>
      <c r="T105" s="4"/>
      <c r="U105" s="4"/>
      <c r="V105" s="4"/>
      <c r="W105" s="4"/>
      <c r="X105" s="5"/>
      <c r="Y105" s="4"/>
      <c r="Z105" s="4"/>
      <c r="AA105" s="4"/>
    </row>
    <row r="106" spans="1:27" ht="15" customHeight="1" x14ac:dyDescent="0.25">
      <c r="A106" s="111"/>
      <c r="B106" s="110" t="s">
        <v>147</v>
      </c>
      <c r="C106" s="1">
        <v>2015</v>
      </c>
      <c r="D106" s="1">
        <v>16</v>
      </c>
      <c r="E106" s="1">
        <v>0</v>
      </c>
      <c r="F106" s="1">
        <v>0</v>
      </c>
      <c r="G106" s="1">
        <v>0</v>
      </c>
      <c r="H106" s="1">
        <v>3</v>
      </c>
      <c r="I106" s="1">
        <v>4</v>
      </c>
      <c r="J106" s="3">
        <v>5</v>
      </c>
      <c r="K106" s="1">
        <v>6</v>
      </c>
      <c r="L106" s="1">
        <v>7</v>
      </c>
      <c r="M106" s="1">
        <v>8</v>
      </c>
      <c r="O106" s="111"/>
      <c r="P106" s="110" t="s">
        <v>148</v>
      </c>
      <c r="Q106" s="1">
        <v>2015</v>
      </c>
      <c r="R106" s="1">
        <v>16</v>
      </c>
      <c r="S106" s="4">
        <f t="shared" si="11"/>
        <v>0</v>
      </c>
      <c r="T106" s="4">
        <f t="shared" si="9"/>
        <v>0</v>
      </c>
      <c r="U106" s="4">
        <f t="shared" si="10"/>
        <v>0</v>
      </c>
      <c r="V106" s="4">
        <f t="shared" si="12"/>
        <v>0.1875</v>
      </c>
      <c r="W106" s="4">
        <f t="shared" si="13"/>
        <v>0.25</v>
      </c>
      <c r="X106" s="5">
        <f t="shared" si="14"/>
        <v>0.3125</v>
      </c>
      <c r="Y106" s="4">
        <f t="shared" si="15"/>
        <v>0.375</v>
      </c>
      <c r="Z106" s="4">
        <f t="shared" si="16"/>
        <v>0.4375</v>
      </c>
      <c r="AA106" s="4">
        <f t="shared" si="17"/>
        <v>0.5</v>
      </c>
    </row>
    <row r="107" spans="1:27" x14ac:dyDescent="0.25">
      <c r="A107" s="111"/>
      <c r="B107" s="110"/>
      <c r="C107" s="1">
        <v>2016</v>
      </c>
      <c r="D107" s="1">
        <v>16</v>
      </c>
      <c r="E107" s="1">
        <v>0</v>
      </c>
      <c r="F107" s="1">
        <v>0</v>
      </c>
      <c r="G107" s="1">
        <v>0</v>
      </c>
      <c r="H107" s="1">
        <v>0</v>
      </c>
      <c r="I107" s="1">
        <v>1</v>
      </c>
      <c r="J107" s="3">
        <v>4</v>
      </c>
      <c r="K107" s="1">
        <v>7</v>
      </c>
      <c r="L107" s="1">
        <v>9</v>
      </c>
      <c r="O107" s="111"/>
      <c r="P107" s="110"/>
      <c r="Q107" s="1">
        <v>2016</v>
      </c>
      <c r="R107" s="1">
        <v>16</v>
      </c>
      <c r="S107" s="4">
        <f t="shared" si="11"/>
        <v>0</v>
      </c>
      <c r="T107" s="4">
        <f t="shared" si="9"/>
        <v>0</v>
      </c>
      <c r="U107" s="4">
        <f t="shared" si="10"/>
        <v>0</v>
      </c>
      <c r="V107" s="4">
        <f t="shared" si="12"/>
        <v>0</v>
      </c>
      <c r="W107" s="4">
        <f t="shared" si="13"/>
        <v>6.25E-2</v>
      </c>
      <c r="X107" s="5">
        <f t="shared" si="14"/>
        <v>0.25</v>
      </c>
      <c r="Y107" s="4">
        <f t="shared" si="15"/>
        <v>0.4375</v>
      </c>
      <c r="Z107" s="4">
        <f t="shared" si="16"/>
        <v>0.5625</v>
      </c>
      <c r="AA107" s="4"/>
    </row>
    <row r="108" spans="1:27" x14ac:dyDescent="0.25">
      <c r="A108" s="111"/>
      <c r="B108" s="110"/>
      <c r="C108" s="1">
        <v>2017</v>
      </c>
      <c r="D108" s="1">
        <v>9</v>
      </c>
      <c r="E108" s="1">
        <v>0</v>
      </c>
      <c r="F108" s="1">
        <v>1</v>
      </c>
      <c r="G108" s="1">
        <v>1</v>
      </c>
      <c r="H108" s="1">
        <v>1</v>
      </c>
      <c r="I108" s="1">
        <v>1</v>
      </c>
      <c r="J108" s="3">
        <v>3</v>
      </c>
      <c r="O108" s="111"/>
      <c r="P108" s="110"/>
      <c r="Q108" s="1">
        <v>2017</v>
      </c>
      <c r="R108" s="1">
        <v>9</v>
      </c>
      <c r="S108" s="4">
        <f t="shared" si="11"/>
        <v>0</v>
      </c>
      <c r="T108" s="4">
        <f t="shared" si="9"/>
        <v>0.1111111111111111</v>
      </c>
      <c r="U108" s="4">
        <f t="shared" si="10"/>
        <v>0.1111111111111111</v>
      </c>
      <c r="V108" s="4">
        <f t="shared" si="12"/>
        <v>0.1111111111111111</v>
      </c>
      <c r="W108" s="4">
        <f t="shared" si="13"/>
        <v>0.1111111111111111</v>
      </c>
      <c r="X108" s="5">
        <f t="shared" si="14"/>
        <v>0.33333333333333331</v>
      </c>
      <c r="Y108" s="4"/>
      <c r="Z108" s="4"/>
      <c r="AA108" s="4"/>
    </row>
    <row r="109" spans="1:27" x14ac:dyDescent="0.25">
      <c r="A109" s="111"/>
      <c r="B109" s="110"/>
      <c r="C109" s="1">
        <v>2018</v>
      </c>
      <c r="D109" s="1">
        <v>10</v>
      </c>
      <c r="E109" s="1">
        <v>0</v>
      </c>
      <c r="F109" s="1">
        <v>0</v>
      </c>
      <c r="G109" s="1">
        <v>0</v>
      </c>
      <c r="H109" s="1">
        <v>0</v>
      </c>
      <c r="I109" s="1">
        <v>2</v>
      </c>
      <c r="J109" s="3">
        <v>3</v>
      </c>
      <c r="K109" s="1">
        <v>4</v>
      </c>
      <c r="O109" s="111"/>
      <c r="P109" s="110"/>
      <c r="Q109" s="1">
        <v>2018</v>
      </c>
      <c r="R109" s="1">
        <v>10</v>
      </c>
      <c r="S109" s="4">
        <f t="shared" si="11"/>
        <v>0</v>
      </c>
      <c r="T109" s="4">
        <f t="shared" si="9"/>
        <v>0</v>
      </c>
      <c r="U109" s="4">
        <f t="shared" si="10"/>
        <v>0</v>
      </c>
      <c r="V109" s="4">
        <f t="shared" si="12"/>
        <v>0</v>
      </c>
      <c r="W109" s="4">
        <f t="shared" si="13"/>
        <v>0.2</v>
      </c>
      <c r="X109" s="5">
        <f t="shared" si="14"/>
        <v>0.3</v>
      </c>
      <c r="Y109" s="4">
        <f t="shared" si="15"/>
        <v>0.4</v>
      </c>
      <c r="Z109" s="4"/>
      <c r="AA109" s="4"/>
    </row>
    <row r="110" spans="1:27" x14ac:dyDescent="0.25">
      <c r="A110" s="111"/>
      <c r="B110" s="110"/>
      <c r="C110" s="1">
        <v>2019</v>
      </c>
      <c r="D110" s="1">
        <v>13</v>
      </c>
      <c r="E110" s="1">
        <v>0</v>
      </c>
      <c r="F110" s="1">
        <v>0</v>
      </c>
      <c r="G110" s="1">
        <v>1</v>
      </c>
      <c r="H110" s="1">
        <v>1</v>
      </c>
      <c r="I110" s="1">
        <v>2</v>
      </c>
      <c r="O110" s="111"/>
      <c r="P110" s="110"/>
      <c r="Q110" s="1">
        <v>2019</v>
      </c>
      <c r="R110" s="1">
        <v>13</v>
      </c>
      <c r="S110" s="4">
        <f t="shared" si="11"/>
        <v>0</v>
      </c>
      <c r="T110" s="4">
        <f t="shared" si="9"/>
        <v>0</v>
      </c>
      <c r="U110" s="4">
        <f t="shared" si="10"/>
        <v>7.6923076923076927E-2</v>
      </c>
      <c r="V110" s="4">
        <f t="shared" si="12"/>
        <v>7.6923076923076927E-2</v>
      </c>
      <c r="W110" s="4">
        <f t="shared" si="13"/>
        <v>0.15384615384615385</v>
      </c>
      <c r="X110" s="5"/>
      <c r="Y110" s="4"/>
      <c r="Z110" s="4"/>
      <c r="AA110" s="4"/>
    </row>
    <row r="111" spans="1:27" x14ac:dyDescent="0.25">
      <c r="A111" s="111"/>
      <c r="B111" s="110"/>
      <c r="C111" s="1">
        <v>2020</v>
      </c>
      <c r="D111" s="1">
        <v>21</v>
      </c>
      <c r="E111" s="1">
        <v>0</v>
      </c>
      <c r="F111" s="1">
        <v>0</v>
      </c>
      <c r="G111" s="1">
        <v>2</v>
      </c>
      <c r="H111" s="1">
        <v>2</v>
      </c>
      <c r="I111" s="1">
        <v>4</v>
      </c>
      <c r="O111" s="111"/>
      <c r="P111" s="110"/>
      <c r="Q111" s="1">
        <v>2020</v>
      </c>
      <c r="R111" s="1">
        <v>21</v>
      </c>
      <c r="S111" s="4">
        <f t="shared" si="11"/>
        <v>0</v>
      </c>
      <c r="T111" s="4">
        <f t="shared" si="9"/>
        <v>0</v>
      </c>
      <c r="U111" s="4">
        <f t="shared" si="10"/>
        <v>9.5238095238095233E-2</v>
      </c>
      <c r="V111" s="4">
        <f t="shared" si="12"/>
        <v>9.5238095238095233E-2</v>
      </c>
      <c r="W111" s="4">
        <f t="shared" si="13"/>
        <v>0.19047619047619047</v>
      </c>
      <c r="X111" s="5"/>
      <c r="Y111" s="4"/>
      <c r="Z111" s="4"/>
      <c r="AA111" s="4"/>
    </row>
    <row r="112" spans="1:27" x14ac:dyDescent="0.25">
      <c r="A112" s="111"/>
      <c r="B112" s="110"/>
      <c r="C112" s="1">
        <v>2021</v>
      </c>
      <c r="D112" s="1">
        <v>17</v>
      </c>
      <c r="E112" s="1">
        <v>0</v>
      </c>
      <c r="F112" s="1">
        <v>0</v>
      </c>
      <c r="G112" s="1">
        <v>1</v>
      </c>
      <c r="O112" s="111"/>
      <c r="P112" s="110"/>
      <c r="Q112" s="1">
        <v>2021</v>
      </c>
      <c r="R112" s="1">
        <v>17</v>
      </c>
      <c r="S112" s="4">
        <f t="shared" si="11"/>
        <v>0</v>
      </c>
      <c r="T112" s="4">
        <f>F112/R112</f>
        <v>0</v>
      </c>
      <c r="U112" s="4">
        <f t="shared" si="10"/>
        <v>5.8823529411764705E-2</v>
      </c>
      <c r="V112" s="4"/>
      <c r="W112" s="4"/>
      <c r="X112" s="5"/>
      <c r="Y112" s="4"/>
      <c r="Z112" s="4"/>
      <c r="AA112" s="4"/>
    </row>
    <row r="113" spans="1:27" x14ac:dyDescent="0.25">
      <c r="A113" s="111"/>
      <c r="B113" s="110"/>
      <c r="C113" s="1">
        <v>2022</v>
      </c>
      <c r="D113" s="1">
        <v>9</v>
      </c>
      <c r="E113" s="1">
        <v>0</v>
      </c>
      <c r="F113" s="1">
        <v>0</v>
      </c>
      <c r="O113" s="111"/>
      <c r="P113" s="110"/>
      <c r="Q113" s="1">
        <v>2022</v>
      </c>
      <c r="R113" s="1">
        <v>9</v>
      </c>
      <c r="S113" s="4">
        <f t="shared" si="11"/>
        <v>0</v>
      </c>
      <c r="T113" s="4">
        <f t="shared" si="9"/>
        <v>0</v>
      </c>
      <c r="U113" s="4">
        <f t="shared" si="10"/>
        <v>0</v>
      </c>
      <c r="V113" s="4"/>
      <c r="W113" s="4"/>
      <c r="X113" s="5"/>
      <c r="Y113" s="4"/>
      <c r="Z113" s="4"/>
      <c r="AA113" s="4"/>
    </row>
    <row r="114" spans="1:27" x14ac:dyDescent="0.25">
      <c r="A114" s="111"/>
      <c r="B114" s="110"/>
      <c r="C114" s="1">
        <v>2023</v>
      </c>
      <c r="D114" s="1">
        <v>13</v>
      </c>
      <c r="E114" s="1">
        <v>0</v>
      </c>
      <c r="O114" s="111"/>
      <c r="P114" s="110"/>
      <c r="Q114" s="1">
        <v>2023</v>
      </c>
      <c r="R114" s="1">
        <v>13</v>
      </c>
      <c r="S114" s="4">
        <f t="shared" si="11"/>
        <v>0</v>
      </c>
      <c r="T114" s="4">
        <f t="shared" si="9"/>
        <v>0</v>
      </c>
      <c r="U114" s="4"/>
      <c r="V114" s="4"/>
      <c r="W114" s="4"/>
      <c r="X114" s="5"/>
      <c r="Y114" s="4"/>
      <c r="Z114" s="4"/>
      <c r="AA114" s="4"/>
    </row>
    <row r="115" spans="1:27" x14ac:dyDescent="0.25">
      <c r="A115" s="111"/>
      <c r="B115" s="110"/>
      <c r="C115" s="1">
        <v>2024</v>
      </c>
      <c r="D115" s="1">
        <v>14</v>
      </c>
      <c r="E115" s="1">
        <v>0</v>
      </c>
      <c r="O115" s="111"/>
      <c r="P115" s="110"/>
      <c r="Q115" s="1">
        <v>2024</v>
      </c>
      <c r="R115" s="1">
        <v>14</v>
      </c>
      <c r="S115" s="4">
        <f t="shared" si="11"/>
        <v>0</v>
      </c>
      <c r="T115" s="4"/>
      <c r="U115" s="4"/>
      <c r="V115" s="4"/>
      <c r="W115" s="4"/>
      <c r="X115" s="5"/>
      <c r="Y115" s="4"/>
      <c r="Z115" s="4"/>
      <c r="AA115" s="4"/>
    </row>
    <row r="116" spans="1:27" ht="15" customHeight="1" x14ac:dyDescent="0.25">
      <c r="A116" s="111"/>
      <c r="B116" s="111" t="s">
        <v>126</v>
      </c>
      <c r="C116" s="1">
        <v>2015</v>
      </c>
      <c r="D116" s="1">
        <v>8</v>
      </c>
      <c r="E116" s="1">
        <v>0</v>
      </c>
      <c r="F116" s="1">
        <v>0</v>
      </c>
      <c r="G116" s="1">
        <v>0</v>
      </c>
      <c r="H116" s="1">
        <v>0</v>
      </c>
      <c r="I116" s="1">
        <v>1</v>
      </c>
      <c r="J116" s="3">
        <v>2</v>
      </c>
      <c r="K116" s="1">
        <v>3</v>
      </c>
      <c r="L116" s="1">
        <v>3</v>
      </c>
      <c r="M116" s="1">
        <v>5</v>
      </c>
      <c r="O116" s="111"/>
      <c r="P116" s="110" t="s">
        <v>126</v>
      </c>
      <c r="Q116" s="1">
        <v>2015</v>
      </c>
      <c r="R116" s="1">
        <v>8</v>
      </c>
      <c r="S116" s="4">
        <f t="shared" si="11"/>
        <v>0</v>
      </c>
      <c r="T116" s="4">
        <f t="shared" si="9"/>
        <v>0</v>
      </c>
      <c r="U116" s="4">
        <f t="shared" si="10"/>
        <v>0</v>
      </c>
      <c r="V116" s="4">
        <f t="shared" si="12"/>
        <v>0</v>
      </c>
      <c r="W116" s="4">
        <f t="shared" si="13"/>
        <v>0.125</v>
      </c>
      <c r="X116" s="5">
        <f t="shared" si="14"/>
        <v>0.25</v>
      </c>
      <c r="Y116" s="4">
        <f t="shared" si="15"/>
        <v>0.375</v>
      </c>
      <c r="Z116" s="4">
        <f t="shared" si="16"/>
        <v>0.375</v>
      </c>
      <c r="AA116" s="4">
        <f t="shared" si="17"/>
        <v>0.625</v>
      </c>
    </row>
    <row r="117" spans="1:27" x14ac:dyDescent="0.25">
      <c r="A117" s="111"/>
      <c r="B117" s="111"/>
      <c r="C117" s="1">
        <v>2016</v>
      </c>
      <c r="D117" s="1">
        <v>3</v>
      </c>
      <c r="E117" s="1">
        <v>0</v>
      </c>
      <c r="F117" s="1">
        <v>0</v>
      </c>
      <c r="G117" s="1">
        <v>0</v>
      </c>
      <c r="H117" s="1">
        <v>0</v>
      </c>
      <c r="I117" s="1">
        <v>1</v>
      </c>
      <c r="O117" s="111"/>
      <c r="P117" s="110"/>
      <c r="Q117" s="1">
        <v>2016</v>
      </c>
      <c r="R117" s="1">
        <v>3</v>
      </c>
      <c r="S117" s="4">
        <f t="shared" si="11"/>
        <v>0</v>
      </c>
      <c r="T117" s="4">
        <f t="shared" si="9"/>
        <v>0</v>
      </c>
      <c r="U117" s="4">
        <f t="shared" si="10"/>
        <v>0</v>
      </c>
      <c r="V117" s="4">
        <f t="shared" si="12"/>
        <v>0</v>
      </c>
      <c r="W117" s="4">
        <f t="shared" si="13"/>
        <v>0.33333333333333331</v>
      </c>
      <c r="X117" s="5"/>
      <c r="Y117" s="4"/>
      <c r="Z117" s="4"/>
      <c r="AA117" s="4"/>
    </row>
    <row r="118" spans="1:27" x14ac:dyDescent="0.25">
      <c r="A118" s="111"/>
      <c r="B118" s="111"/>
      <c r="C118" s="1">
        <v>2017</v>
      </c>
      <c r="D118" s="1">
        <v>2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3">
        <v>1</v>
      </c>
      <c r="O118" s="111"/>
      <c r="P118" s="110"/>
      <c r="Q118" s="1">
        <v>2017</v>
      </c>
      <c r="R118" s="1">
        <v>2</v>
      </c>
      <c r="S118" s="4">
        <f t="shared" si="11"/>
        <v>0</v>
      </c>
      <c r="T118" s="4">
        <f t="shared" si="9"/>
        <v>0</v>
      </c>
      <c r="U118" s="4">
        <f t="shared" si="10"/>
        <v>0</v>
      </c>
      <c r="V118" s="4">
        <f t="shared" si="12"/>
        <v>0</v>
      </c>
      <c r="W118" s="4">
        <f t="shared" si="13"/>
        <v>0</v>
      </c>
      <c r="X118" s="5">
        <f t="shared" si="14"/>
        <v>0.5</v>
      </c>
      <c r="Y118" s="4"/>
      <c r="Z118" s="4"/>
      <c r="AA118" s="4"/>
    </row>
    <row r="119" spans="1:27" x14ac:dyDescent="0.25">
      <c r="A119" s="111"/>
      <c r="B119" s="111"/>
      <c r="C119" s="1">
        <v>2018</v>
      </c>
      <c r="D119" s="1">
        <v>5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3">
        <v>1</v>
      </c>
      <c r="K119" s="1">
        <v>1</v>
      </c>
      <c r="O119" s="111"/>
      <c r="P119" s="110"/>
      <c r="Q119" s="1">
        <v>2018</v>
      </c>
      <c r="R119" s="1">
        <v>5</v>
      </c>
      <c r="S119" s="4">
        <f t="shared" si="11"/>
        <v>0</v>
      </c>
      <c r="T119" s="4">
        <f t="shared" si="9"/>
        <v>0</v>
      </c>
      <c r="U119" s="4">
        <f t="shared" si="10"/>
        <v>0</v>
      </c>
      <c r="V119" s="4">
        <f t="shared" si="12"/>
        <v>0</v>
      </c>
      <c r="W119" s="4">
        <f t="shared" si="13"/>
        <v>0</v>
      </c>
      <c r="X119" s="5">
        <f t="shared" si="14"/>
        <v>0.2</v>
      </c>
      <c r="Y119" s="4"/>
      <c r="Z119" s="4"/>
      <c r="AA119" s="4"/>
    </row>
    <row r="120" spans="1:27" x14ac:dyDescent="0.25">
      <c r="A120" s="111"/>
      <c r="B120" s="111"/>
      <c r="C120" s="1">
        <v>2019</v>
      </c>
      <c r="D120" s="1">
        <v>3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3">
        <v>0</v>
      </c>
      <c r="O120" s="111"/>
      <c r="P120" s="110"/>
      <c r="Q120" s="1">
        <v>2019</v>
      </c>
      <c r="R120" s="1">
        <v>3</v>
      </c>
      <c r="S120" s="4">
        <f t="shared" si="11"/>
        <v>0</v>
      </c>
      <c r="T120" s="4">
        <f t="shared" si="9"/>
        <v>0</v>
      </c>
      <c r="U120" s="4">
        <f t="shared" si="10"/>
        <v>0</v>
      </c>
      <c r="V120" s="4">
        <f t="shared" si="12"/>
        <v>0</v>
      </c>
      <c r="W120" s="4">
        <f t="shared" si="13"/>
        <v>0</v>
      </c>
      <c r="X120" s="5"/>
      <c r="Y120" s="4"/>
      <c r="Z120" s="4"/>
      <c r="AA120" s="4"/>
    </row>
    <row r="121" spans="1:27" x14ac:dyDescent="0.25">
      <c r="A121" s="111"/>
      <c r="B121" s="111"/>
      <c r="C121" s="1">
        <v>2020</v>
      </c>
      <c r="D121" s="1">
        <v>15</v>
      </c>
      <c r="E121" s="1">
        <v>0</v>
      </c>
      <c r="F121" s="1">
        <v>0</v>
      </c>
      <c r="G121" s="1">
        <v>0</v>
      </c>
      <c r="H121" s="1">
        <v>1</v>
      </c>
      <c r="I121" s="1">
        <v>2</v>
      </c>
      <c r="O121" s="111"/>
      <c r="P121" s="110"/>
      <c r="Q121" s="1">
        <v>2020</v>
      </c>
      <c r="R121" s="1">
        <v>15</v>
      </c>
      <c r="S121" s="4">
        <f t="shared" si="11"/>
        <v>0</v>
      </c>
      <c r="T121" s="4">
        <f t="shared" si="9"/>
        <v>0</v>
      </c>
      <c r="U121" s="4">
        <f t="shared" si="10"/>
        <v>0</v>
      </c>
      <c r="V121" s="4">
        <f t="shared" si="12"/>
        <v>6.6666666666666666E-2</v>
      </c>
      <c r="W121" s="4">
        <f t="shared" si="13"/>
        <v>0.13333333333333333</v>
      </c>
      <c r="X121" s="5"/>
      <c r="Y121" s="4"/>
      <c r="Z121" s="4"/>
      <c r="AA121" s="4"/>
    </row>
    <row r="122" spans="1:27" x14ac:dyDescent="0.25">
      <c r="A122" s="111"/>
      <c r="B122" s="111"/>
      <c r="C122" s="1">
        <v>2021</v>
      </c>
      <c r="D122" s="1">
        <v>4</v>
      </c>
      <c r="E122" s="1">
        <v>0</v>
      </c>
      <c r="F122" s="1">
        <v>0</v>
      </c>
      <c r="G122" s="1">
        <v>0</v>
      </c>
      <c r="O122" s="111"/>
      <c r="P122" s="110"/>
      <c r="Q122" s="1">
        <v>2021</v>
      </c>
      <c r="R122" s="1">
        <v>4</v>
      </c>
      <c r="S122" s="4">
        <f t="shared" si="11"/>
        <v>0</v>
      </c>
      <c r="T122" s="4">
        <f t="shared" si="9"/>
        <v>0</v>
      </c>
      <c r="U122" s="4">
        <f t="shared" si="10"/>
        <v>0</v>
      </c>
      <c r="V122" s="4">
        <f t="shared" si="12"/>
        <v>0</v>
      </c>
      <c r="W122" s="4"/>
      <c r="X122" s="5"/>
      <c r="Y122" s="4"/>
      <c r="Z122" s="4"/>
      <c r="AA122" s="4"/>
    </row>
    <row r="123" spans="1:27" x14ac:dyDescent="0.25">
      <c r="A123" s="111"/>
      <c r="B123" s="111"/>
      <c r="C123" s="1">
        <v>2023</v>
      </c>
      <c r="D123" s="1">
        <v>4</v>
      </c>
      <c r="E123" s="1">
        <v>0</v>
      </c>
      <c r="F123" s="1">
        <v>0</v>
      </c>
      <c r="O123" s="111"/>
      <c r="P123" s="110"/>
      <c r="Q123" s="1">
        <v>2023</v>
      </c>
      <c r="R123" s="1">
        <v>4</v>
      </c>
      <c r="S123" s="4">
        <f t="shared" si="11"/>
        <v>0</v>
      </c>
      <c r="T123" s="4">
        <f t="shared" si="9"/>
        <v>0</v>
      </c>
      <c r="U123" s="4"/>
      <c r="V123" s="4"/>
      <c r="W123" s="4"/>
      <c r="X123" s="5"/>
      <c r="Y123" s="4"/>
      <c r="Z123" s="4"/>
      <c r="AA123" s="4"/>
    </row>
    <row r="124" spans="1:27" x14ac:dyDescent="0.25">
      <c r="A124" s="111"/>
      <c r="B124" s="111"/>
      <c r="C124" s="1">
        <v>2024</v>
      </c>
      <c r="D124" s="1">
        <v>1</v>
      </c>
      <c r="E124" s="1">
        <v>0</v>
      </c>
      <c r="O124" s="111"/>
      <c r="P124" s="110"/>
      <c r="Q124" s="1">
        <v>2024</v>
      </c>
      <c r="R124" s="1">
        <v>1</v>
      </c>
      <c r="S124" s="4">
        <f t="shared" si="11"/>
        <v>0</v>
      </c>
      <c r="T124" s="4"/>
      <c r="U124" s="4"/>
      <c r="V124" s="4"/>
      <c r="W124" s="4"/>
      <c r="X124" s="5"/>
      <c r="Y124" s="4"/>
      <c r="Z124" s="4"/>
      <c r="AA124" s="4"/>
    </row>
    <row r="125" spans="1:27" x14ac:dyDescent="0.25">
      <c r="A125" s="111" t="s">
        <v>68</v>
      </c>
      <c r="B125" s="111" t="s">
        <v>149</v>
      </c>
      <c r="C125" s="1">
        <v>2015</v>
      </c>
      <c r="D125" s="1">
        <v>10</v>
      </c>
      <c r="E125" s="1">
        <v>0</v>
      </c>
      <c r="F125" s="1">
        <v>0</v>
      </c>
      <c r="G125" s="1">
        <v>0</v>
      </c>
      <c r="H125" s="1">
        <v>1</v>
      </c>
      <c r="I125" s="1">
        <v>1</v>
      </c>
      <c r="J125" s="3">
        <v>1</v>
      </c>
      <c r="K125" s="1">
        <v>3</v>
      </c>
      <c r="L125" s="1">
        <v>3</v>
      </c>
      <c r="M125" s="1">
        <v>3</v>
      </c>
      <c r="O125" s="111" t="s">
        <v>68</v>
      </c>
      <c r="P125" s="111" t="s">
        <v>149</v>
      </c>
      <c r="Q125" s="1">
        <v>2015</v>
      </c>
      <c r="R125" s="1">
        <v>10</v>
      </c>
      <c r="S125" s="4">
        <f t="shared" si="11"/>
        <v>0</v>
      </c>
      <c r="T125" s="4">
        <f t="shared" si="9"/>
        <v>0</v>
      </c>
      <c r="U125" s="4">
        <f t="shared" si="10"/>
        <v>0</v>
      </c>
      <c r="V125" s="4">
        <f t="shared" si="12"/>
        <v>0.1</v>
      </c>
      <c r="W125" s="4">
        <f t="shared" si="13"/>
        <v>0.1</v>
      </c>
      <c r="X125" s="5">
        <f t="shared" si="14"/>
        <v>0.1</v>
      </c>
      <c r="Y125" s="4">
        <f t="shared" si="15"/>
        <v>0.3</v>
      </c>
      <c r="Z125" s="4">
        <f t="shared" si="16"/>
        <v>0.3</v>
      </c>
      <c r="AA125" s="4">
        <f t="shared" si="17"/>
        <v>0.3</v>
      </c>
    </row>
    <row r="126" spans="1:27" x14ac:dyDescent="0.25">
      <c r="A126" s="111"/>
      <c r="B126" s="111"/>
      <c r="C126" s="1">
        <v>2016</v>
      </c>
      <c r="D126" s="1">
        <v>6</v>
      </c>
      <c r="E126" s="1">
        <v>0</v>
      </c>
      <c r="F126" s="1">
        <v>0</v>
      </c>
      <c r="G126" s="1">
        <v>0</v>
      </c>
      <c r="H126" s="1">
        <v>0</v>
      </c>
      <c r="I126" s="1">
        <v>1</v>
      </c>
      <c r="J126" s="3">
        <v>1</v>
      </c>
      <c r="K126" s="1">
        <v>1</v>
      </c>
      <c r="L126" s="1">
        <v>3</v>
      </c>
      <c r="M126" s="1">
        <v>3</v>
      </c>
      <c r="O126" s="111"/>
      <c r="P126" s="111"/>
      <c r="Q126" s="1">
        <v>2016</v>
      </c>
      <c r="R126" s="1">
        <v>6</v>
      </c>
      <c r="S126" s="4">
        <f t="shared" si="11"/>
        <v>0</v>
      </c>
      <c r="T126" s="4">
        <f t="shared" si="9"/>
        <v>0</v>
      </c>
      <c r="U126" s="4">
        <f t="shared" si="10"/>
        <v>0</v>
      </c>
      <c r="V126" s="4">
        <f t="shared" si="12"/>
        <v>0</v>
      </c>
      <c r="W126" s="4">
        <f t="shared" si="13"/>
        <v>0.16666666666666666</v>
      </c>
      <c r="X126" s="5">
        <f t="shared" si="14"/>
        <v>0.16666666666666666</v>
      </c>
      <c r="Y126" s="4">
        <f t="shared" si="15"/>
        <v>0.16666666666666666</v>
      </c>
      <c r="Z126" s="4">
        <f t="shared" si="16"/>
        <v>0.5</v>
      </c>
      <c r="AA126" s="4">
        <f t="shared" si="17"/>
        <v>0.5</v>
      </c>
    </row>
    <row r="127" spans="1:27" x14ac:dyDescent="0.25">
      <c r="A127" s="111"/>
      <c r="B127" s="111"/>
      <c r="C127" s="1">
        <v>2017</v>
      </c>
      <c r="D127" s="1">
        <v>7</v>
      </c>
      <c r="E127" s="1">
        <v>0</v>
      </c>
      <c r="F127" s="1">
        <v>0</v>
      </c>
      <c r="G127" s="1">
        <v>0</v>
      </c>
      <c r="H127" s="1">
        <v>0</v>
      </c>
      <c r="I127" s="1">
        <v>2</v>
      </c>
      <c r="J127" s="3">
        <v>2</v>
      </c>
      <c r="K127" s="1">
        <v>2</v>
      </c>
      <c r="L127" s="1">
        <v>2</v>
      </c>
      <c r="O127" s="111"/>
      <c r="P127" s="111"/>
      <c r="Q127" s="1">
        <v>2017</v>
      </c>
      <c r="R127" s="1">
        <v>7</v>
      </c>
      <c r="S127" s="4">
        <f t="shared" si="11"/>
        <v>0</v>
      </c>
      <c r="T127" s="4">
        <f t="shared" si="9"/>
        <v>0</v>
      </c>
      <c r="U127" s="4">
        <f t="shared" si="10"/>
        <v>0</v>
      </c>
      <c r="V127" s="4">
        <f t="shared" si="12"/>
        <v>0</v>
      </c>
      <c r="W127" s="4">
        <f t="shared" si="13"/>
        <v>0.2857142857142857</v>
      </c>
      <c r="X127" s="5">
        <f t="shared" si="14"/>
        <v>0.2857142857142857</v>
      </c>
      <c r="Y127" s="4">
        <f t="shared" si="15"/>
        <v>0.2857142857142857</v>
      </c>
      <c r="Z127" s="4">
        <f t="shared" si="16"/>
        <v>0.2857142857142857</v>
      </c>
      <c r="AA127" s="4"/>
    </row>
    <row r="128" spans="1:27" x14ac:dyDescent="0.25">
      <c r="A128" s="111"/>
      <c r="B128" s="111"/>
      <c r="C128" s="1">
        <v>2018</v>
      </c>
      <c r="D128" s="1">
        <v>14</v>
      </c>
      <c r="E128" s="1">
        <v>0</v>
      </c>
      <c r="F128" s="1">
        <v>0</v>
      </c>
      <c r="G128" s="1">
        <v>0</v>
      </c>
      <c r="H128" s="1">
        <v>1</v>
      </c>
      <c r="I128" s="1">
        <v>1</v>
      </c>
      <c r="J128" s="3">
        <v>3</v>
      </c>
      <c r="K128" s="1">
        <v>4</v>
      </c>
      <c r="O128" s="111"/>
      <c r="P128" s="111"/>
      <c r="Q128" s="1">
        <v>2018</v>
      </c>
      <c r="R128" s="1">
        <v>14</v>
      </c>
      <c r="S128" s="4">
        <f t="shared" si="11"/>
        <v>0</v>
      </c>
      <c r="T128" s="4">
        <f t="shared" si="9"/>
        <v>0</v>
      </c>
      <c r="U128" s="4">
        <f t="shared" si="10"/>
        <v>0</v>
      </c>
      <c r="V128" s="4">
        <f t="shared" si="12"/>
        <v>7.1428571428571425E-2</v>
      </c>
      <c r="W128" s="4">
        <f t="shared" si="13"/>
        <v>7.1428571428571425E-2</v>
      </c>
      <c r="X128" s="5">
        <f t="shared" si="14"/>
        <v>0.21428571428571427</v>
      </c>
      <c r="Y128" s="4">
        <f t="shared" si="15"/>
        <v>0.2857142857142857</v>
      </c>
      <c r="Z128" s="4"/>
      <c r="AA128" s="4"/>
    </row>
    <row r="129" spans="1:27" x14ac:dyDescent="0.25">
      <c r="A129" s="111"/>
      <c r="B129" s="111"/>
      <c r="C129" s="1">
        <v>2019</v>
      </c>
      <c r="D129" s="1">
        <v>8</v>
      </c>
      <c r="E129" s="1">
        <v>0</v>
      </c>
      <c r="F129" s="1">
        <v>0</v>
      </c>
      <c r="G129" s="1">
        <v>1</v>
      </c>
      <c r="H129" s="1">
        <v>2</v>
      </c>
      <c r="I129" s="1">
        <v>2</v>
      </c>
      <c r="J129" s="3">
        <v>2</v>
      </c>
      <c r="O129" s="111"/>
      <c r="P129" s="111"/>
      <c r="Q129" s="1">
        <v>2019</v>
      </c>
      <c r="R129" s="1">
        <v>8</v>
      </c>
      <c r="S129" s="4">
        <f t="shared" si="11"/>
        <v>0</v>
      </c>
      <c r="T129" s="4">
        <f t="shared" si="9"/>
        <v>0</v>
      </c>
      <c r="U129" s="4">
        <f t="shared" si="10"/>
        <v>0.125</v>
      </c>
      <c r="V129" s="4">
        <f t="shared" si="12"/>
        <v>0.25</v>
      </c>
      <c r="W129" s="4">
        <f t="shared" si="13"/>
        <v>0.25</v>
      </c>
      <c r="X129" s="5">
        <f t="shared" si="14"/>
        <v>0.25</v>
      </c>
      <c r="Y129" s="4"/>
      <c r="Z129" s="4"/>
      <c r="AA129" s="4"/>
    </row>
    <row r="130" spans="1:27" x14ac:dyDescent="0.25">
      <c r="A130" s="111"/>
      <c r="B130" s="111"/>
      <c r="C130" s="1">
        <v>2020</v>
      </c>
      <c r="D130" s="1">
        <v>8</v>
      </c>
      <c r="E130" s="1">
        <v>0</v>
      </c>
      <c r="F130" s="1">
        <v>0</v>
      </c>
      <c r="G130" s="1">
        <v>0</v>
      </c>
      <c r="H130" s="1">
        <v>0</v>
      </c>
      <c r="I130" s="1">
        <v>1</v>
      </c>
      <c r="O130" s="111"/>
      <c r="P130" s="111"/>
      <c r="Q130" s="1">
        <v>2020</v>
      </c>
      <c r="R130" s="1">
        <v>8</v>
      </c>
      <c r="S130" s="4">
        <f t="shared" si="11"/>
        <v>0</v>
      </c>
      <c r="T130" s="4">
        <f t="shared" si="9"/>
        <v>0</v>
      </c>
      <c r="U130" s="4">
        <f t="shared" si="10"/>
        <v>0</v>
      </c>
      <c r="V130" s="4">
        <f t="shared" si="12"/>
        <v>0</v>
      </c>
      <c r="W130" s="4">
        <f t="shared" si="13"/>
        <v>0.125</v>
      </c>
      <c r="X130" s="5"/>
      <c r="Y130" s="4"/>
      <c r="Z130" s="4"/>
      <c r="AA130" s="4"/>
    </row>
    <row r="131" spans="1:27" x14ac:dyDescent="0.25">
      <c r="A131" s="111"/>
      <c r="B131" s="111"/>
      <c r="C131" s="1">
        <v>2021</v>
      </c>
      <c r="D131" s="1">
        <v>5</v>
      </c>
      <c r="E131" s="1">
        <v>0</v>
      </c>
      <c r="F131" s="1">
        <v>0</v>
      </c>
      <c r="G131" s="1">
        <v>0</v>
      </c>
      <c r="H131" s="1">
        <v>0</v>
      </c>
      <c r="O131" s="111"/>
      <c r="P131" s="111"/>
      <c r="Q131" s="1">
        <v>2021</v>
      </c>
      <c r="R131" s="1">
        <v>5</v>
      </c>
      <c r="S131" s="4">
        <f t="shared" si="11"/>
        <v>0</v>
      </c>
      <c r="T131" s="4">
        <f t="shared" si="9"/>
        <v>0</v>
      </c>
      <c r="U131" s="4">
        <f t="shared" si="10"/>
        <v>0</v>
      </c>
      <c r="V131" s="4">
        <f t="shared" si="12"/>
        <v>0</v>
      </c>
      <c r="W131" s="4"/>
      <c r="X131" s="5"/>
      <c r="Y131" s="4"/>
      <c r="Z131" s="4"/>
      <c r="AA131" s="4"/>
    </row>
    <row r="132" spans="1:27" x14ac:dyDescent="0.25">
      <c r="A132" s="111"/>
      <c r="B132" s="111"/>
      <c r="C132" s="1">
        <v>2022</v>
      </c>
      <c r="D132" s="1">
        <v>4</v>
      </c>
      <c r="E132" s="1">
        <v>0</v>
      </c>
      <c r="F132" s="1">
        <v>0</v>
      </c>
      <c r="G132" s="1">
        <v>0</v>
      </c>
      <c r="O132" s="111"/>
      <c r="P132" s="111"/>
      <c r="Q132" s="1">
        <v>2022</v>
      </c>
      <c r="R132" s="1">
        <v>4</v>
      </c>
      <c r="S132" s="4">
        <f t="shared" si="11"/>
        <v>0</v>
      </c>
      <c r="T132" s="4">
        <f t="shared" si="9"/>
        <v>0</v>
      </c>
      <c r="U132" s="4">
        <f t="shared" si="10"/>
        <v>0</v>
      </c>
      <c r="V132" s="4"/>
      <c r="W132" s="4"/>
      <c r="X132" s="5"/>
      <c r="Y132" s="4"/>
      <c r="Z132" s="4"/>
      <c r="AA132" s="4"/>
    </row>
    <row r="133" spans="1:27" x14ac:dyDescent="0.25">
      <c r="A133" s="111"/>
      <c r="B133" s="111"/>
      <c r="C133" s="1">
        <v>2023</v>
      </c>
      <c r="D133" s="1">
        <v>5</v>
      </c>
      <c r="E133" s="1">
        <v>0</v>
      </c>
      <c r="F133" s="1">
        <v>0</v>
      </c>
      <c r="O133" s="111"/>
      <c r="P133" s="111"/>
      <c r="Q133" s="1">
        <v>2023</v>
      </c>
      <c r="R133" s="1">
        <v>5</v>
      </c>
      <c r="S133" s="4">
        <f t="shared" si="11"/>
        <v>0</v>
      </c>
      <c r="T133" s="4">
        <f t="shared" si="9"/>
        <v>0</v>
      </c>
      <c r="U133" s="4"/>
      <c r="V133" s="4"/>
      <c r="W133" s="4"/>
      <c r="X133" s="5"/>
      <c r="Y133" s="4"/>
      <c r="Z133" s="4"/>
      <c r="AA133" s="4"/>
    </row>
    <row r="134" spans="1:27" x14ac:dyDescent="0.25">
      <c r="A134" s="111"/>
      <c r="B134" s="111"/>
      <c r="C134" s="1">
        <v>2024</v>
      </c>
      <c r="D134" s="1">
        <v>4</v>
      </c>
      <c r="E134" s="1">
        <v>0</v>
      </c>
      <c r="O134" s="111"/>
      <c r="P134" s="111"/>
      <c r="Q134" s="1">
        <v>2024</v>
      </c>
      <c r="R134" s="1">
        <v>4</v>
      </c>
      <c r="S134" s="4">
        <f t="shared" si="11"/>
        <v>0</v>
      </c>
      <c r="T134" s="4"/>
      <c r="U134" s="4"/>
      <c r="V134" s="4"/>
      <c r="W134" s="4"/>
      <c r="X134" s="5"/>
      <c r="Y134" s="4"/>
      <c r="Z134" s="4"/>
      <c r="AA134" s="4"/>
    </row>
    <row r="135" spans="1:27" x14ac:dyDescent="0.25">
      <c r="A135" s="111"/>
      <c r="B135" s="111" t="s">
        <v>131</v>
      </c>
      <c r="C135" s="1">
        <v>2015</v>
      </c>
      <c r="D135" s="1">
        <v>9</v>
      </c>
      <c r="E135" s="1">
        <v>0</v>
      </c>
      <c r="F135" s="1">
        <v>0</v>
      </c>
      <c r="G135" s="1">
        <v>0</v>
      </c>
      <c r="H135" s="1">
        <v>1</v>
      </c>
      <c r="I135" s="1">
        <v>1</v>
      </c>
      <c r="J135" s="3">
        <v>1</v>
      </c>
      <c r="K135" s="1">
        <v>1</v>
      </c>
      <c r="L135" s="1">
        <v>3</v>
      </c>
      <c r="M135" s="1">
        <v>3</v>
      </c>
      <c r="O135" s="111"/>
      <c r="P135" s="111" t="s">
        <v>131</v>
      </c>
      <c r="Q135" s="1">
        <v>2015</v>
      </c>
      <c r="R135" s="1">
        <v>9</v>
      </c>
      <c r="S135" s="4">
        <f t="shared" si="11"/>
        <v>0</v>
      </c>
      <c r="T135" s="4">
        <f t="shared" si="9"/>
        <v>0</v>
      </c>
      <c r="U135" s="4">
        <f t="shared" si="10"/>
        <v>0</v>
      </c>
      <c r="V135" s="4">
        <f t="shared" si="12"/>
        <v>0.1111111111111111</v>
      </c>
      <c r="W135" s="4">
        <f t="shared" si="13"/>
        <v>0.1111111111111111</v>
      </c>
      <c r="X135" s="5">
        <f t="shared" si="14"/>
        <v>0.1111111111111111</v>
      </c>
      <c r="Y135" s="4">
        <f t="shared" si="15"/>
        <v>0.1111111111111111</v>
      </c>
      <c r="Z135" s="4">
        <f t="shared" si="16"/>
        <v>0.33333333333333331</v>
      </c>
      <c r="AA135" s="4">
        <f t="shared" si="17"/>
        <v>0.33333333333333331</v>
      </c>
    </row>
    <row r="136" spans="1:27" x14ac:dyDescent="0.25">
      <c r="A136" s="111"/>
      <c r="B136" s="111"/>
      <c r="C136" s="1">
        <v>2016</v>
      </c>
      <c r="D136" s="1">
        <v>3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3">
        <v>0</v>
      </c>
      <c r="K136" s="1">
        <v>1</v>
      </c>
      <c r="L136" s="1">
        <v>1</v>
      </c>
      <c r="M136" s="1">
        <v>1</v>
      </c>
      <c r="O136" s="111"/>
      <c r="P136" s="111"/>
      <c r="Q136" s="1">
        <v>2016</v>
      </c>
      <c r="R136" s="1">
        <v>3</v>
      </c>
      <c r="S136" s="4">
        <f t="shared" si="11"/>
        <v>0</v>
      </c>
      <c r="T136" s="4">
        <f t="shared" si="9"/>
        <v>0</v>
      </c>
      <c r="U136" s="4">
        <f t="shared" si="10"/>
        <v>0</v>
      </c>
      <c r="V136" s="4">
        <f t="shared" si="12"/>
        <v>0</v>
      </c>
      <c r="W136" s="4">
        <f t="shared" si="13"/>
        <v>0</v>
      </c>
      <c r="X136" s="5">
        <f t="shared" si="14"/>
        <v>0</v>
      </c>
      <c r="Y136" s="4">
        <f t="shared" si="15"/>
        <v>0.33333333333333331</v>
      </c>
      <c r="Z136" s="4">
        <f t="shared" si="16"/>
        <v>0.33333333333333331</v>
      </c>
      <c r="AA136" s="4">
        <f t="shared" si="17"/>
        <v>0.33333333333333331</v>
      </c>
    </row>
    <row r="137" spans="1:27" x14ac:dyDescent="0.25">
      <c r="A137" s="111"/>
      <c r="B137" s="111"/>
      <c r="C137" s="1">
        <v>2017</v>
      </c>
      <c r="D137" s="1">
        <v>5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3">
        <v>1</v>
      </c>
      <c r="K137" s="1">
        <v>1</v>
      </c>
      <c r="L137" s="1">
        <v>2</v>
      </c>
      <c r="O137" s="111"/>
      <c r="P137" s="111"/>
      <c r="Q137" s="1">
        <v>2017</v>
      </c>
      <c r="R137" s="1">
        <v>5</v>
      </c>
      <c r="S137" s="4">
        <f t="shared" si="11"/>
        <v>0</v>
      </c>
      <c r="T137" s="4">
        <f t="shared" si="9"/>
        <v>0</v>
      </c>
      <c r="U137" s="4">
        <f t="shared" si="10"/>
        <v>0</v>
      </c>
      <c r="V137" s="4">
        <f t="shared" si="12"/>
        <v>0</v>
      </c>
      <c r="W137" s="4">
        <f t="shared" si="13"/>
        <v>0</v>
      </c>
      <c r="X137" s="5">
        <f t="shared" si="14"/>
        <v>0.2</v>
      </c>
      <c r="Y137" s="4">
        <f t="shared" si="15"/>
        <v>0.2</v>
      </c>
      <c r="Z137" s="4">
        <f t="shared" si="16"/>
        <v>0.4</v>
      </c>
      <c r="AA137" s="4"/>
    </row>
    <row r="138" spans="1:27" x14ac:dyDescent="0.25">
      <c r="A138" s="111"/>
      <c r="B138" s="111"/>
      <c r="C138" s="1">
        <v>2018</v>
      </c>
      <c r="D138" s="1">
        <v>5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3">
        <v>1</v>
      </c>
      <c r="K138" s="1">
        <v>1</v>
      </c>
      <c r="O138" s="111"/>
      <c r="P138" s="111"/>
      <c r="Q138" s="1">
        <v>2018</v>
      </c>
      <c r="R138" s="1">
        <v>5</v>
      </c>
      <c r="S138" s="4">
        <f t="shared" si="11"/>
        <v>0</v>
      </c>
      <c r="T138" s="4">
        <f t="shared" si="9"/>
        <v>0</v>
      </c>
      <c r="U138" s="4">
        <f t="shared" si="10"/>
        <v>0</v>
      </c>
      <c r="V138" s="4">
        <f t="shared" si="12"/>
        <v>0</v>
      </c>
      <c r="W138" s="4">
        <f t="shared" si="13"/>
        <v>0</v>
      </c>
      <c r="X138" s="5">
        <f t="shared" si="14"/>
        <v>0.2</v>
      </c>
      <c r="Y138" s="4">
        <f t="shared" si="15"/>
        <v>0.2</v>
      </c>
      <c r="Z138" s="4"/>
      <c r="AA138" s="4"/>
    </row>
    <row r="139" spans="1:27" x14ac:dyDescent="0.25">
      <c r="A139" s="111"/>
      <c r="B139" s="111"/>
      <c r="C139" s="1">
        <v>2019</v>
      </c>
      <c r="D139" s="1">
        <v>8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3">
        <v>1</v>
      </c>
      <c r="O139" s="111"/>
      <c r="P139" s="111"/>
      <c r="Q139" s="1">
        <v>2019</v>
      </c>
      <c r="R139" s="1">
        <v>8</v>
      </c>
      <c r="S139" s="4">
        <f t="shared" si="11"/>
        <v>0</v>
      </c>
      <c r="T139" s="4">
        <f t="shared" si="9"/>
        <v>0</v>
      </c>
      <c r="U139" s="4">
        <f t="shared" si="10"/>
        <v>0</v>
      </c>
      <c r="V139" s="4">
        <f t="shared" si="12"/>
        <v>0</v>
      </c>
      <c r="W139" s="4">
        <f t="shared" si="13"/>
        <v>0</v>
      </c>
      <c r="X139" s="5">
        <f t="shared" si="14"/>
        <v>0.125</v>
      </c>
      <c r="Y139" s="4"/>
      <c r="Z139" s="4"/>
      <c r="AA139" s="4"/>
    </row>
    <row r="140" spans="1:27" x14ac:dyDescent="0.25">
      <c r="A140" s="111"/>
      <c r="B140" s="111"/>
      <c r="C140" s="1">
        <v>2020</v>
      </c>
      <c r="D140" s="1">
        <v>7</v>
      </c>
      <c r="E140" s="1">
        <v>0</v>
      </c>
      <c r="F140" s="1">
        <v>1</v>
      </c>
      <c r="G140" s="1">
        <v>1</v>
      </c>
      <c r="H140" s="1">
        <v>1</v>
      </c>
      <c r="I140" s="1">
        <v>1</v>
      </c>
      <c r="O140" s="111"/>
      <c r="P140" s="111"/>
      <c r="Q140" s="1">
        <v>2020</v>
      </c>
      <c r="R140" s="1">
        <v>7</v>
      </c>
      <c r="S140" s="4">
        <f t="shared" si="11"/>
        <v>0</v>
      </c>
      <c r="T140" s="4">
        <f t="shared" si="9"/>
        <v>0.14285714285714285</v>
      </c>
      <c r="U140" s="4">
        <f t="shared" si="10"/>
        <v>0.14285714285714285</v>
      </c>
      <c r="V140" s="4">
        <f t="shared" si="12"/>
        <v>0.14285714285714285</v>
      </c>
      <c r="W140" s="4">
        <f t="shared" si="13"/>
        <v>0.14285714285714285</v>
      </c>
      <c r="X140" s="5"/>
      <c r="Y140" s="4"/>
      <c r="Z140" s="4"/>
      <c r="AA140" s="4"/>
    </row>
    <row r="141" spans="1:27" x14ac:dyDescent="0.25">
      <c r="A141" s="111"/>
      <c r="B141" s="111"/>
      <c r="C141" s="1">
        <v>2021</v>
      </c>
      <c r="D141" s="1">
        <v>5</v>
      </c>
      <c r="E141" s="1">
        <v>0</v>
      </c>
      <c r="F141" s="1">
        <v>0</v>
      </c>
      <c r="G141" s="1">
        <v>0</v>
      </c>
      <c r="H141" s="1">
        <v>0</v>
      </c>
      <c r="O141" s="111"/>
      <c r="P141" s="111"/>
      <c r="Q141" s="1">
        <v>2021</v>
      </c>
      <c r="R141" s="1">
        <v>5</v>
      </c>
      <c r="S141" s="4">
        <f t="shared" si="11"/>
        <v>0</v>
      </c>
      <c r="T141" s="4">
        <f t="shared" si="9"/>
        <v>0</v>
      </c>
      <c r="U141" s="4">
        <f t="shared" si="10"/>
        <v>0</v>
      </c>
      <c r="V141" s="4">
        <f t="shared" si="12"/>
        <v>0</v>
      </c>
      <c r="W141" s="4"/>
      <c r="X141" s="5"/>
      <c r="Y141" s="4"/>
      <c r="Z141" s="4"/>
      <c r="AA141" s="4"/>
    </row>
    <row r="142" spans="1:27" x14ac:dyDescent="0.25">
      <c r="A142" s="111"/>
      <c r="B142" s="111"/>
      <c r="C142" s="1">
        <v>2022</v>
      </c>
      <c r="D142" s="1">
        <v>8</v>
      </c>
      <c r="E142" s="1">
        <v>0</v>
      </c>
      <c r="F142" s="1">
        <v>0</v>
      </c>
      <c r="G142" s="1">
        <v>1</v>
      </c>
      <c r="O142" s="111"/>
      <c r="P142" s="111"/>
      <c r="Q142" s="1">
        <v>2022</v>
      </c>
      <c r="R142" s="1">
        <v>8</v>
      </c>
      <c r="S142" s="4">
        <f t="shared" si="11"/>
        <v>0</v>
      </c>
      <c r="T142" s="4">
        <f t="shared" si="9"/>
        <v>0</v>
      </c>
      <c r="U142" s="4">
        <f t="shared" si="10"/>
        <v>0.125</v>
      </c>
      <c r="V142" s="4"/>
      <c r="W142" s="4"/>
      <c r="X142" s="5"/>
      <c r="Y142" s="4"/>
      <c r="Z142" s="4"/>
      <c r="AA142" s="4"/>
    </row>
    <row r="143" spans="1:27" x14ac:dyDescent="0.25">
      <c r="A143" s="111"/>
      <c r="B143" s="111"/>
      <c r="C143" s="1">
        <v>2023</v>
      </c>
      <c r="D143" s="1">
        <v>3</v>
      </c>
      <c r="E143" s="1">
        <v>0</v>
      </c>
      <c r="F143" s="1">
        <v>0</v>
      </c>
      <c r="O143" s="111"/>
      <c r="P143" s="111"/>
      <c r="Q143" s="1">
        <v>2023</v>
      </c>
      <c r="R143" s="1">
        <v>3</v>
      </c>
      <c r="S143" s="4">
        <f t="shared" si="11"/>
        <v>0</v>
      </c>
      <c r="T143" s="4">
        <f t="shared" si="9"/>
        <v>0</v>
      </c>
      <c r="U143" s="4"/>
      <c r="V143" s="4"/>
      <c r="W143" s="4"/>
      <c r="X143" s="5"/>
      <c r="Y143" s="4"/>
      <c r="Z143" s="4"/>
      <c r="AA143" s="4"/>
    </row>
    <row r="144" spans="1:27" x14ac:dyDescent="0.25">
      <c r="A144" s="111"/>
      <c r="B144" s="111"/>
      <c r="C144" s="1">
        <v>2024</v>
      </c>
      <c r="D144" s="1">
        <v>9</v>
      </c>
      <c r="E144" s="1">
        <v>0</v>
      </c>
      <c r="O144" s="111"/>
      <c r="P144" s="111"/>
      <c r="Q144" s="1">
        <v>2024</v>
      </c>
      <c r="R144" s="1">
        <v>9</v>
      </c>
      <c r="S144" s="4">
        <f t="shared" si="11"/>
        <v>0</v>
      </c>
      <c r="T144" s="4"/>
      <c r="U144" s="4"/>
      <c r="V144" s="4"/>
      <c r="W144" s="4"/>
      <c r="X144" s="5"/>
      <c r="Y144" s="4"/>
      <c r="Z144" s="4"/>
      <c r="AA144" s="4"/>
    </row>
    <row r="145" spans="1:27" ht="15" customHeight="1" x14ac:dyDescent="0.25">
      <c r="A145" s="111"/>
      <c r="B145" s="110" t="s">
        <v>150</v>
      </c>
      <c r="C145" s="1">
        <v>2015</v>
      </c>
      <c r="D145" s="1">
        <v>11</v>
      </c>
      <c r="E145" s="1">
        <v>0</v>
      </c>
      <c r="F145" s="1">
        <v>2</v>
      </c>
      <c r="G145" s="1">
        <v>4</v>
      </c>
      <c r="H145" s="1">
        <v>5</v>
      </c>
      <c r="I145" s="1">
        <v>5</v>
      </c>
      <c r="J145" s="3">
        <v>5</v>
      </c>
      <c r="K145" s="1">
        <v>5</v>
      </c>
      <c r="L145" s="1">
        <v>5</v>
      </c>
      <c r="M145" s="1">
        <v>6</v>
      </c>
      <c r="O145" s="111"/>
      <c r="P145" s="110" t="s">
        <v>150</v>
      </c>
      <c r="Q145" s="1">
        <v>2015</v>
      </c>
      <c r="R145" s="1">
        <v>11</v>
      </c>
      <c r="S145" s="4">
        <f t="shared" si="11"/>
        <v>0</v>
      </c>
      <c r="T145" s="4">
        <f t="shared" si="9"/>
        <v>0.18181818181818182</v>
      </c>
      <c r="U145" s="4">
        <f t="shared" si="10"/>
        <v>0.36363636363636365</v>
      </c>
      <c r="V145" s="4">
        <f t="shared" si="12"/>
        <v>0.45454545454545453</v>
      </c>
      <c r="W145" s="4">
        <f t="shared" si="13"/>
        <v>0.45454545454545453</v>
      </c>
      <c r="X145" s="5">
        <f t="shared" si="14"/>
        <v>0.45454545454545453</v>
      </c>
      <c r="Y145" s="4">
        <f t="shared" si="15"/>
        <v>0.45454545454545453</v>
      </c>
      <c r="Z145" s="4">
        <f t="shared" si="16"/>
        <v>0.45454545454545453</v>
      </c>
      <c r="AA145" s="4">
        <f t="shared" si="17"/>
        <v>0.54545454545454541</v>
      </c>
    </row>
    <row r="146" spans="1:27" x14ac:dyDescent="0.25">
      <c r="A146" s="111"/>
      <c r="B146" s="110"/>
      <c r="C146" s="1">
        <v>2016</v>
      </c>
      <c r="D146" s="1">
        <v>7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3">
        <v>0</v>
      </c>
      <c r="K146" s="1">
        <v>0</v>
      </c>
      <c r="L146" s="1">
        <v>3</v>
      </c>
      <c r="M146" s="1">
        <v>3</v>
      </c>
      <c r="O146" s="111"/>
      <c r="P146" s="110"/>
      <c r="Q146" s="1">
        <v>2016</v>
      </c>
      <c r="R146" s="1">
        <v>7</v>
      </c>
      <c r="S146" s="4">
        <f t="shared" si="11"/>
        <v>0</v>
      </c>
      <c r="T146" s="4">
        <f t="shared" si="9"/>
        <v>0</v>
      </c>
      <c r="U146" s="4">
        <f t="shared" si="10"/>
        <v>0</v>
      </c>
      <c r="V146" s="4">
        <f t="shared" si="12"/>
        <v>0</v>
      </c>
      <c r="W146" s="4">
        <f t="shared" si="13"/>
        <v>0</v>
      </c>
      <c r="X146" s="5">
        <f t="shared" si="14"/>
        <v>0</v>
      </c>
      <c r="Y146" s="4">
        <f t="shared" si="15"/>
        <v>0</v>
      </c>
      <c r="Z146" s="4">
        <f t="shared" si="16"/>
        <v>0.42857142857142855</v>
      </c>
      <c r="AA146" s="4">
        <f t="shared" si="17"/>
        <v>0.42857142857142855</v>
      </c>
    </row>
    <row r="147" spans="1:27" x14ac:dyDescent="0.25">
      <c r="A147" s="111"/>
      <c r="B147" s="110"/>
      <c r="C147" s="1">
        <v>2017</v>
      </c>
      <c r="D147" s="1">
        <v>4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3">
        <v>0</v>
      </c>
      <c r="K147" s="1">
        <v>0</v>
      </c>
      <c r="L147" s="1">
        <v>0</v>
      </c>
      <c r="O147" s="111"/>
      <c r="P147" s="110"/>
      <c r="Q147" s="1">
        <v>2017</v>
      </c>
      <c r="R147" s="1">
        <v>4</v>
      </c>
      <c r="S147" s="4">
        <f t="shared" si="11"/>
        <v>0</v>
      </c>
      <c r="T147" s="4">
        <f t="shared" si="9"/>
        <v>0</v>
      </c>
      <c r="U147" s="4">
        <f t="shared" si="10"/>
        <v>0</v>
      </c>
      <c r="V147" s="4">
        <f t="shared" si="12"/>
        <v>0</v>
      </c>
      <c r="W147" s="4">
        <f t="shared" si="13"/>
        <v>0</v>
      </c>
      <c r="X147" s="5">
        <f t="shared" si="14"/>
        <v>0</v>
      </c>
      <c r="Y147" s="4">
        <f t="shared" si="15"/>
        <v>0</v>
      </c>
      <c r="Z147" s="4">
        <f t="shared" si="16"/>
        <v>0</v>
      </c>
      <c r="AA147" s="4"/>
    </row>
    <row r="148" spans="1:27" x14ac:dyDescent="0.25">
      <c r="A148" s="111"/>
      <c r="B148" s="110"/>
      <c r="C148" s="1">
        <v>2018</v>
      </c>
      <c r="D148" s="1">
        <v>5</v>
      </c>
      <c r="E148" s="1">
        <v>0</v>
      </c>
      <c r="F148" s="1">
        <v>0</v>
      </c>
      <c r="G148" s="1">
        <v>0</v>
      </c>
      <c r="H148" s="1">
        <v>0</v>
      </c>
      <c r="I148" s="1">
        <v>1</v>
      </c>
      <c r="J148" s="3">
        <v>1</v>
      </c>
      <c r="K148" s="1">
        <v>2</v>
      </c>
      <c r="O148" s="111"/>
      <c r="P148" s="110"/>
      <c r="Q148" s="1">
        <v>2018</v>
      </c>
      <c r="R148" s="1">
        <v>5</v>
      </c>
      <c r="S148" s="4">
        <f t="shared" si="11"/>
        <v>0</v>
      </c>
      <c r="T148" s="4">
        <f t="shared" si="9"/>
        <v>0</v>
      </c>
      <c r="U148" s="4">
        <f t="shared" si="10"/>
        <v>0</v>
      </c>
      <c r="V148" s="4">
        <f t="shared" si="12"/>
        <v>0</v>
      </c>
      <c r="W148" s="4">
        <f t="shared" si="13"/>
        <v>0.2</v>
      </c>
      <c r="X148" s="5">
        <f t="shared" si="14"/>
        <v>0.2</v>
      </c>
      <c r="Y148" s="4">
        <f t="shared" si="15"/>
        <v>0.4</v>
      </c>
      <c r="Z148" s="4"/>
      <c r="AA148" s="4"/>
    </row>
    <row r="149" spans="1:27" x14ac:dyDescent="0.25">
      <c r="A149" s="111"/>
      <c r="B149" s="110"/>
      <c r="C149" s="1">
        <v>2019</v>
      </c>
      <c r="D149" s="1">
        <v>9</v>
      </c>
      <c r="E149" s="1">
        <v>0</v>
      </c>
      <c r="F149" s="1">
        <v>0</v>
      </c>
      <c r="G149" s="1">
        <v>0</v>
      </c>
      <c r="H149" s="1">
        <v>1</v>
      </c>
      <c r="I149" s="1">
        <v>1</v>
      </c>
      <c r="J149" s="3">
        <v>1</v>
      </c>
      <c r="O149" s="111"/>
      <c r="P149" s="110"/>
      <c r="Q149" s="1">
        <v>2019</v>
      </c>
      <c r="R149" s="1">
        <v>9</v>
      </c>
      <c r="S149" s="4">
        <f t="shared" si="11"/>
        <v>0</v>
      </c>
      <c r="T149" s="4">
        <f t="shared" si="9"/>
        <v>0</v>
      </c>
      <c r="U149" s="4">
        <f t="shared" si="10"/>
        <v>0</v>
      </c>
      <c r="V149" s="4">
        <f t="shared" si="12"/>
        <v>0.1111111111111111</v>
      </c>
      <c r="W149" s="4">
        <f t="shared" si="13"/>
        <v>0.1111111111111111</v>
      </c>
      <c r="X149" s="5">
        <f t="shared" si="14"/>
        <v>0.1111111111111111</v>
      </c>
      <c r="Y149" s="4"/>
      <c r="Z149" s="4"/>
      <c r="AA149" s="4"/>
    </row>
    <row r="150" spans="1:27" x14ac:dyDescent="0.25">
      <c r="A150" s="111"/>
      <c r="B150" s="110"/>
      <c r="C150" s="1">
        <v>2020</v>
      </c>
      <c r="D150" s="1">
        <v>8</v>
      </c>
      <c r="E150" s="1">
        <v>0</v>
      </c>
      <c r="F150" s="1">
        <v>0</v>
      </c>
      <c r="G150" s="1">
        <v>0</v>
      </c>
      <c r="H150" s="1">
        <v>2</v>
      </c>
      <c r="I150" s="1">
        <v>4</v>
      </c>
      <c r="O150" s="111"/>
      <c r="P150" s="110"/>
      <c r="Q150" s="1">
        <v>2020</v>
      </c>
      <c r="R150" s="1">
        <v>8</v>
      </c>
      <c r="S150" s="4">
        <f t="shared" si="11"/>
        <v>0</v>
      </c>
      <c r="T150" s="4">
        <f t="shared" si="9"/>
        <v>0</v>
      </c>
      <c r="U150" s="4">
        <f t="shared" si="10"/>
        <v>0</v>
      </c>
      <c r="V150" s="4">
        <v>0</v>
      </c>
      <c r="W150" s="4">
        <f t="shared" si="13"/>
        <v>0.5</v>
      </c>
      <c r="X150" s="5"/>
      <c r="Y150" s="4"/>
      <c r="Z150" s="4"/>
      <c r="AA150" s="4"/>
    </row>
    <row r="151" spans="1:27" x14ac:dyDescent="0.25">
      <c r="A151" s="111"/>
      <c r="B151" s="110"/>
      <c r="C151" s="1">
        <v>2021</v>
      </c>
      <c r="D151" s="1">
        <v>9</v>
      </c>
      <c r="E151" s="1">
        <v>0</v>
      </c>
      <c r="F151" s="1">
        <v>1</v>
      </c>
      <c r="G151" s="1">
        <v>1</v>
      </c>
      <c r="H151" s="1">
        <v>1</v>
      </c>
      <c r="O151" s="111"/>
      <c r="P151" s="110"/>
      <c r="Q151" s="1">
        <v>2021</v>
      </c>
      <c r="R151" s="1">
        <v>9</v>
      </c>
      <c r="S151" s="4">
        <f t="shared" si="11"/>
        <v>0</v>
      </c>
      <c r="T151" s="4">
        <f t="shared" si="9"/>
        <v>0.1111111111111111</v>
      </c>
      <c r="U151" s="4">
        <f t="shared" si="10"/>
        <v>0.1111111111111111</v>
      </c>
      <c r="V151" s="4">
        <f>H151/D151</f>
        <v>0.1111111111111111</v>
      </c>
      <c r="W151" s="4"/>
      <c r="X151" s="5"/>
      <c r="Y151" s="4"/>
      <c r="Z151" s="4"/>
      <c r="AA151" s="4"/>
    </row>
    <row r="152" spans="1:27" x14ac:dyDescent="0.25">
      <c r="A152" s="111"/>
      <c r="B152" s="110"/>
      <c r="C152" s="1">
        <v>2022</v>
      </c>
      <c r="D152" s="1">
        <v>6</v>
      </c>
      <c r="E152" s="1">
        <v>0</v>
      </c>
      <c r="F152" s="1">
        <v>0</v>
      </c>
      <c r="G152" s="1">
        <v>0</v>
      </c>
      <c r="O152" s="111"/>
      <c r="P152" s="110"/>
      <c r="Q152" s="1">
        <v>2022</v>
      </c>
      <c r="R152" s="1">
        <v>6</v>
      </c>
      <c r="S152" s="4">
        <f t="shared" si="11"/>
        <v>0</v>
      </c>
      <c r="T152" s="4">
        <f t="shared" si="9"/>
        <v>0</v>
      </c>
      <c r="U152" s="4">
        <f t="shared" si="10"/>
        <v>0</v>
      </c>
      <c r="V152" s="4"/>
      <c r="W152" s="4"/>
      <c r="X152" s="5"/>
      <c r="Y152" s="4"/>
      <c r="Z152" s="4"/>
      <c r="AA152" s="4"/>
    </row>
    <row r="153" spans="1:27" x14ac:dyDescent="0.25">
      <c r="A153" s="111"/>
      <c r="B153" s="110"/>
      <c r="C153" s="1">
        <v>2023</v>
      </c>
      <c r="D153" s="1">
        <v>5</v>
      </c>
      <c r="E153" s="1">
        <v>0</v>
      </c>
      <c r="F153" s="1">
        <v>1</v>
      </c>
      <c r="O153" s="111"/>
      <c r="P153" s="110"/>
      <c r="Q153" s="1">
        <v>2023</v>
      </c>
      <c r="R153" s="1">
        <v>5</v>
      </c>
      <c r="S153" s="4">
        <f t="shared" si="11"/>
        <v>0</v>
      </c>
      <c r="T153" s="4">
        <f t="shared" si="9"/>
        <v>0.2</v>
      </c>
      <c r="U153" s="4"/>
      <c r="V153" s="4"/>
      <c r="W153" s="4"/>
      <c r="X153" s="5"/>
      <c r="Y153" s="4"/>
      <c r="Z153" s="4"/>
      <c r="AA153" s="4"/>
    </row>
    <row r="154" spans="1:27" x14ac:dyDescent="0.25">
      <c r="A154" s="111"/>
      <c r="B154" s="110"/>
      <c r="C154" s="1">
        <v>2024</v>
      </c>
      <c r="D154" s="1">
        <v>5</v>
      </c>
      <c r="E154" s="1">
        <v>0</v>
      </c>
      <c r="O154" s="111"/>
      <c r="P154" s="110"/>
      <c r="Q154" s="1">
        <v>2024</v>
      </c>
      <c r="R154" s="1">
        <v>5</v>
      </c>
      <c r="S154" s="4">
        <f t="shared" si="11"/>
        <v>0</v>
      </c>
      <c r="T154" s="4"/>
      <c r="U154" s="4"/>
      <c r="V154" s="4"/>
      <c r="W154" s="4"/>
      <c r="X154" s="5"/>
      <c r="Y154" s="4"/>
      <c r="Z154" s="4"/>
      <c r="AA154" s="4"/>
    </row>
  </sheetData>
  <mergeCells count="56">
    <mergeCell ref="P125:P134"/>
    <mergeCell ref="P135:P144"/>
    <mergeCell ref="P145:P154"/>
    <mergeCell ref="O125:O154"/>
    <mergeCell ref="P20:P24"/>
    <mergeCell ref="P25:P34"/>
    <mergeCell ref="P35:P44"/>
    <mergeCell ref="P45:P54"/>
    <mergeCell ref="P12:P19"/>
    <mergeCell ref="O12:O24"/>
    <mergeCell ref="A12:A24"/>
    <mergeCell ref="B20:B24"/>
    <mergeCell ref="A125:A154"/>
    <mergeCell ref="B12:B19"/>
    <mergeCell ref="B125:B134"/>
    <mergeCell ref="B135:B144"/>
    <mergeCell ref="B145:B154"/>
    <mergeCell ref="A1:M1"/>
    <mergeCell ref="A2:M2"/>
    <mergeCell ref="A3:M3"/>
    <mergeCell ref="A4:M4"/>
    <mergeCell ref="O1:AA1"/>
    <mergeCell ref="O2:AA2"/>
    <mergeCell ref="O3:AA3"/>
    <mergeCell ref="O4:AA4"/>
    <mergeCell ref="A9:M9"/>
    <mergeCell ref="O8:AA8"/>
    <mergeCell ref="O9:AA9"/>
    <mergeCell ref="A6:M6"/>
    <mergeCell ref="A7:M7"/>
    <mergeCell ref="O6:AA6"/>
    <mergeCell ref="O7:AA7"/>
    <mergeCell ref="A8:M8"/>
    <mergeCell ref="P65:P74"/>
    <mergeCell ref="A25:A74"/>
    <mergeCell ref="O25:O74"/>
    <mergeCell ref="B76:B85"/>
    <mergeCell ref="P76:P85"/>
    <mergeCell ref="A75:A95"/>
    <mergeCell ref="O75:O95"/>
    <mergeCell ref="P86:P95"/>
    <mergeCell ref="B25:B34"/>
    <mergeCell ref="B35:B44"/>
    <mergeCell ref="B45:B54"/>
    <mergeCell ref="B55:B64"/>
    <mergeCell ref="B65:B74"/>
    <mergeCell ref="B86:B95"/>
    <mergeCell ref="P55:P64"/>
    <mergeCell ref="P96:P105"/>
    <mergeCell ref="B106:B115"/>
    <mergeCell ref="P106:P115"/>
    <mergeCell ref="B116:B124"/>
    <mergeCell ref="A96:A124"/>
    <mergeCell ref="O96:O124"/>
    <mergeCell ref="P116:P124"/>
    <mergeCell ref="B96:B105"/>
  </mergeCells>
  <hyperlinks>
    <hyperlink ref="A5" location="Contenido!A1" display="Regresar" xr:uid="{1A45A810-F4BB-4500-9DCA-D8097B130B2F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Contenido</vt:lpstr>
      <vt:lpstr>Glosario</vt:lpstr>
      <vt:lpstr>Graduación Maestría</vt:lpstr>
      <vt:lpstr>Graduación Doctorado</vt:lpstr>
      <vt:lpstr>Graduación Juris Doctor</vt:lpstr>
      <vt:lpstr>Graduación Maestría Facultad</vt:lpstr>
      <vt:lpstr>Graduación Doctoral Facultad</vt:lpstr>
      <vt:lpstr>Graduación Maestría Programa</vt:lpstr>
      <vt:lpstr>Graduacion Doctorado Programa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Mattei Ramos</dc:creator>
  <cp:keywords/>
  <dc:description/>
  <cp:lastModifiedBy>Patricia Mattei Ramos</cp:lastModifiedBy>
  <cp:revision/>
  <dcterms:created xsi:type="dcterms:W3CDTF">2025-10-23T19:16:56Z</dcterms:created>
  <dcterms:modified xsi:type="dcterms:W3CDTF">2026-08-31T15:50:16Z</dcterms:modified>
  <cp:category/>
  <cp:contentStatus/>
</cp:coreProperties>
</file>