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7BAD1561-D45D-405E-9460-735A0F1486DC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Contenido Publicaciones" sheetId="3" r:id="rId1"/>
    <sheet name="001-Publicaciones  2020-2021" sheetId="1" r:id="rId2"/>
    <sheet name="001-Publicaciones  2021-2022" sheetId="2" r:id="rId3"/>
    <sheet name="001-Publicaciones  2022-2023" sheetId="4" r:id="rId4"/>
    <sheet name="001-Publicaciones  2023-2024" sheetId="5" r:id="rId5"/>
    <sheet name="001-Publicaciones  2024-2025" sheetId="6" r:id="rId6"/>
    <sheet name="001-Publicaciones  2025-2026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2" l="1"/>
  <c r="D10" i="2"/>
  <c r="E10" i="2"/>
  <c r="F10" i="2"/>
  <c r="G10" i="2"/>
  <c r="H10" i="2"/>
  <c r="I10" i="2"/>
  <c r="B10" i="2"/>
  <c r="C10" i="1" l="1"/>
  <c r="D10" i="1"/>
  <c r="E10" i="1"/>
  <c r="F10" i="1"/>
  <c r="B10" i="1"/>
</calcChain>
</file>

<file path=xl/sharedStrings.xml><?xml version="1.0" encoding="utf-8"?>
<sst xmlns="http://schemas.openxmlformats.org/spreadsheetml/2006/main" count="283" uniqueCount="87">
  <si>
    <t>Universidad de Puerto Rico - Recinto de Rio Piedras</t>
  </si>
  <si>
    <t>Oficina de la Rectoría</t>
  </si>
  <si>
    <t>División de Investigación Institucional y Avalúo</t>
  </si>
  <si>
    <t>prmr - octubre2026</t>
  </si>
  <si>
    <t>Publicaciones Docentes</t>
  </si>
  <si>
    <t>Año Académico 2020-2021 al 2025-2026</t>
  </si>
  <si>
    <t>(1 de julio de 2025 al 30 de junio de 2026)</t>
  </si>
  <si>
    <t>Fuente de información: formulario 001-Publicaciones (Certificación 99 SA 2020-2021)</t>
  </si>
  <si>
    <t>Año Académico 2020-2021</t>
  </si>
  <si>
    <t>Año Académico 2021-2022</t>
  </si>
  <si>
    <t>Año Académico 2022-2023</t>
  </si>
  <si>
    <t>Año Académico 2023-2024</t>
  </si>
  <si>
    <t>Año Académico 2024-2025</t>
  </si>
  <si>
    <t>Año Académico 2025-2026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</si>
  <si>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</si>
  <si>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</si>
  <si>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</si>
  <si>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</si>
  <si>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contacto:</t>
    </r>
    <r>
      <rPr>
        <sz val="10"/>
        <rFont val="Trebuchet MS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</si>
  <si>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Postal:</t>
    </r>
    <r>
      <rPr>
        <sz val="10"/>
        <rFont val="Trebuchet MS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</si>
  <si>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física:</t>
    </r>
    <r>
      <rPr>
        <sz val="10"/>
        <rFont val="Trebuchet MS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</si>
  <si>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Trebuchet MS"/>
        <family val="2"/>
        <scheme val="minor"/>
      </rPr>
      <t xml:space="preserve"> (787) 764-0000 ext. 83207</t>
    </r>
  </si>
  <si>
    <r>
      <rPr>
        <b/>
        <u/>
        <sz val="9"/>
        <color rgb="FF000000"/>
        <rFont val="Trebuchet MS"/>
        <family val="2"/>
      </rPr>
      <t>Correo electrónico</t>
    </r>
    <r>
      <rPr>
        <u/>
        <sz val="10"/>
        <color rgb="FF000000"/>
        <rFont val="Trebuchet MS"/>
        <family val="2"/>
      </rPr>
      <t>: peticionesdiia.rrp@upr.edu</t>
    </r>
  </si>
  <si>
    <t>Evalúe nuestros servicios: https://forms.cloud.microsoft/r/q38UPniepV</t>
  </si>
  <si>
    <t>Patrono con Igualdad de Oportunidades en el Empleo M/M/V/I</t>
  </si>
  <si>
    <t>Decanato de Asuntos Académicos</t>
  </si>
  <si>
    <t>Revisada: sefp - 25/feb/2025</t>
  </si>
  <si>
    <t>Publicaciones de los Docentes</t>
  </si>
  <si>
    <t>Año Académico 2020-2021  (1 de agosto de 2020 al 31 de julio 2021)</t>
  </si>
  <si>
    <t>Facultad o Escuela</t>
  </si>
  <si>
    <t>Cantidad de docentes</t>
  </si>
  <si>
    <t>Libros</t>
  </si>
  <si>
    <t>Capítulos</t>
  </si>
  <si>
    <t>Artículos en revistas arbitradas</t>
  </si>
  <si>
    <t>Artículos en revistas no arbitradas</t>
  </si>
  <si>
    <t>Año académico 2020-2021</t>
  </si>
  <si>
    <t>Escuela de Arquitectura</t>
  </si>
  <si>
    <t>Escuela Graduada de Planificación</t>
  </si>
  <si>
    <t>Facultad de Administración de Empresas</t>
  </si>
  <si>
    <t>Facultad de Ciencias Naturales</t>
  </si>
  <si>
    <t>Facultad de Ciencias Sociales</t>
  </si>
  <si>
    <t>Facultad de Comunicación e Información</t>
  </si>
  <si>
    <t>Facultad de Educación</t>
  </si>
  <si>
    <t>Facultad de Estudios Generales</t>
  </si>
  <si>
    <t>Facultad de Humanidades</t>
  </si>
  <si>
    <t>sefp - 25/feb/2025</t>
  </si>
  <si>
    <t>Año Académico 2021-2022  (1 de agosto de 2021 al 31 de julio 2022)</t>
  </si>
  <si>
    <t>Colaboraciones en libros</t>
  </si>
  <si>
    <t xml:space="preserve">Traducciones de materiales </t>
  </si>
  <si>
    <t>Otras Publicaciones</t>
  </si>
  <si>
    <t>Año académico 2021-2022</t>
  </si>
  <si>
    <t>sefp - 26/feb/2025</t>
  </si>
  <si>
    <t>Año académico 2022-2023 (1 de agosto de 2022 al 31 de julio 2023)</t>
  </si>
  <si>
    <t>Año académico 2022-2023</t>
  </si>
  <si>
    <t>Escuela de Derecho</t>
  </si>
  <si>
    <t>Año académico 2023-2024 (1 de agosto de 2023 al 31 de julio 2024)</t>
  </si>
  <si>
    <t>Año académico 2023-2024</t>
  </si>
  <si>
    <t>prmr - 28/octubre/2025</t>
  </si>
  <si>
    <t>Año académico 2024-2025 (1 de julio de 2024 al 30 d ejunio de 2025)</t>
  </si>
  <si>
    <t>Otras Publicaciones*</t>
  </si>
  <si>
    <t>Año académico 2024-2025</t>
  </si>
  <si>
    <t xml:space="preserve">Otras publicaciones incluyen: publicaciones periodísticas, columnas de opinión personas en periódicos nacionales, cuentos, ensayos, entrveistas, blogs, colaboraciones. </t>
  </si>
  <si>
    <t>prmr/octubre2026</t>
  </si>
  <si>
    <t>Año académico 2025-2026 (1 de julio de 2025 al 30 d ejunio de 2026)</t>
  </si>
  <si>
    <t>Facultad/Escuela/Unidades adscritas</t>
  </si>
  <si>
    <t xml:space="preserve">Cuestionarios sometidos </t>
  </si>
  <si>
    <t>Libros publicado</t>
  </si>
  <si>
    <t>Capítulos en libros publicados</t>
  </si>
  <si>
    <t>Colaboraciones en libros publicados</t>
  </si>
  <si>
    <t>Traducciones de materiales publicados</t>
  </si>
  <si>
    <t>Artículos publicados en revistas arbitradas</t>
  </si>
  <si>
    <t>Artículos publicados en revistas no arbitradas</t>
  </si>
  <si>
    <t>Ponencias publicadas en actas</t>
  </si>
  <si>
    <t>Ponencias, congresos o conferencias locales</t>
  </si>
  <si>
    <t>Ponencias, congresos o conferencias      internacionales</t>
  </si>
  <si>
    <t>Publicaciones en periódicos (impresos o digitales)</t>
  </si>
  <si>
    <t>Publicaciones en páginas web</t>
  </si>
  <si>
    <t>Con ficha bibliográfica sometida por el docente</t>
  </si>
  <si>
    <t>Sin ficha bibliográfica sometida por el docente</t>
  </si>
  <si>
    <t>Decanato de Estudiantes y unidades adscritas</t>
  </si>
  <si>
    <t> </t>
  </si>
  <si>
    <t>Escuela de Arquitectura </t>
  </si>
  <si>
    <t>Rectoría y unidades adscritas</t>
  </si>
  <si>
    <t>Total</t>
  </si>
  <si>
    <t>Docentes reportados para le segundo semestre 2025-2026: 1252</t>
  </si>
  <si>
    <t>Respuestas recibidas: 294</t>
  </si>
  <si>
    <t>Tasa de participación: 23.5%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</si>
</sst>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1" x14ac:knownFonts="1"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name val="Trebuchet MS"/>
      <family val="2"/>
      <scheme val="minor"/>
    </font>
    <font>
      <b/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i/>
      <sz val="11"/>
      <color theme="1"/>
      <name val="Trebuchet MS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9"/>
      <color theme="1"/>
      <name val="Times New Roman"/>
      <family val="1"/>
    </font>
    <font>
      <sz val="12"/>
      <color rgb="FF0070C0"/>
      <name val="Trebuchet MS"/>
      <family val="2"/>
      <scheme val="minor"/>
    </font>
    <font>
      <b/>
      <sz val="10"/>
      <name val="Trebuchet MS"/>
      <family val="2"/>
      <scheme val="minor"/>
    </font>
    <font>
      <sz val="1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u/>
      <sz val="11"/>
      <color rgb="FF0000FF"/>
      <name val="Trebuchet MS"/>
      <family val="2"/>
      <scheme val="minor"/>
    </font>
    <font>
      <sz val="8"/>
      <color rgb="FF000000"/>
      <name val="Trebuchet MS"/>
      <family val="2"/>
      <scheme val="minor"/>
    </font>
    <font>
      <b/>
      <u/>
      <sz val="9"/>
      <color rgb="FF000000"/>
      <name val="Trebuchet MS"/>
      <family val="2"/>
    </font>
    <font>
      <u/>
      <sz val="10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7C6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ED7D31"/>
      </left>
      <right style="thin">
        <color rgb="FFED7D31"/>
      </right>
      <top style="thin">
        <color rgb="FFED7D31"/>
      </top>
      <bottom style="thin">
        <color rgb="FFED7D31"/>
      </bottom>
      <diagonal/>
    </border>
    <border>
      <left style="thin">
        <color rgb="FFED7D31"/>
      </left>
      <right style="thin">
        <color rgb="FFED7D31"/>
      </right>
      <top style="thin">
        <color rgb="FFED7D31"/>
      </top>
      <bottom/>
      <diagonal/>
    </border>
    <border>
      <left style="thin">
        <color rgb="FFED7D31"/>
      </left>
      <right style="thin">
        <color rgb="FFED7D31"/>
      </right>
      <top/>
      <bottom style="thin">
        <color rgb="FFED7D31"/>
      </bottom>
      <diagonal/>
    </border>
    <border>
      <left/>
      <right style="thin">
        <color rgb="FFED7D31"/>
      </right>
      <top style="thin">
        <color rgb="FFED7D31"/>
      </top>
      <bottom style="thin">
        <color rgb="FFED7D31"/>
      </bottom>
      <diagonal/>
    </border>
    <border>
      <left/>
      <right/>
      <top style="thin">
        <color rgb="FFED7D31"/>
      </top>
      <bottom style="thin">
        <color rgb="FFED7D31"/>
      </bottom>
      <diagonal/>
    </border>
    <border>
      <left/>
      <right style="thin">
        <color rgb="FFED7D31"/>
      </right>
      <top/>
      <bottom style="thin">
        <color rgb="FFED7D3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indent="1"/>
    </xf>
    <xf numFmtId="164" fontId="4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1" applyNumberFormat="1" applyFont="1" applyBorder="1"/>
    <xf numFmtId="0" fontId="4" fillId="0" borderId="1" xfId="0" applyFont="1" applyBorder="1" applyAlignment="1">
      <alignment horizontal="left" indent="1"/>
    </xf>
    <xf numFmtId="164" fontId="4" fillId="0" borderId="1" xfId="1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2" applyFont="1"/>
    <xf numFmtId="164" fontId="1" fillId="0" borderId="1" xfId="0" applyNumberFormat="1" applyFont="1" applyBorder="1"/>
    <xf numFmtId="0" fontId="0" fillId="0" borderId="1" xfId="0" applyBorder="1" applyAlignment="1">
      <alignment horizontal="left" indent="1"/>
    </xf>
    <xf numFmtId="164" fontId="0" fillId="0" borderId="1" xfId="0" applyNumberFormat="1" applyBorder="1"/>
    <xf numFmtId="0" fontId="4" fillId="0" borderId="0" xfId="0" applyFont="1"/>
    <xf numFmtId="164" fontId="0" fillId="0" borderId="0" xfId="0" applyNumberFormat="1"/>
    <xf numFmtId="0" fontId="13" fillId="0" borderId="0" xfId="0" applyFont="1" applyAlignment="1">
      <alignment horizontal="left" inden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/>
    <xf numFmtId="0" fontId="16" fillId="0" borderId="0" xfId="0" applyFont="1"/>
    <xf numFmtId="0" fontId="17" fillId="3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/>
    <xf numFmtId="0" fontId="15" fillId="0" borderId="8" xfId="0" applyFont="1" applyFill="1" applyBorder="1" applyAlignment="1">
      <alignment horizontal="center" vertical="center"/>
    </xf>
    <xf numFmtId="0" fontId="14" fillId="4" borderId="5" xfId="0" applyFont="1" applyFill="1" applyBorder="1" applyAlignment="1"/>
    <xf numFmtId="0" fontId="14" fillId="4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22" fontId="20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5" fillId="0" borderId="0" xfId="0" applyFont="1"/>
    <xf numFmtId="0" fontId="26" fillId="5" borderId="0" xfId="2" applyFont="1" applyFill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right" wrapText="1"/>
    </xf>
    <xf numFmtId="0" fontId="30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vertical="center" wrapText="1"/>
    </xf>
    <xf numFmtId="0" fontId="14" fillId="0" borderId="0" xfId="0" applyFont="1" applyFill="1" applyBorder="1" applyAlignment="1"/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3562350</xdr:colOff>
      <xdr:row>9</xdr:row>
      <xdr:rowOff>200025</xdr:rowOff>
    </xdr:from>
    <xdr:to>
      <xdr:col>1</xdr:col>
      <xdr:colOff>6343650</xdr:colOff>
      <xdr:row>14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A1B8E9-9BA6-2CA5-A26B-43E282E6B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2085975"/>
          <a:ext cx="2781300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95250</xdr:rowOff>
    </xdr:from>
    <xdr:ext cx="1439988" cy="40957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1" y="95250"/>
          <a:ext cx="1439988" cy="4095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95250</xdr:rowOff>
    </xdr:from>
    <xdr:ext cx="1439988" cy="409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095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95250</xdr:rowOff>
    </xdr:from>
    <xdr:ext cx="1439988" cy="409575"/>
    <xdr:pic>
      <xdr:nvPicPr>
        <xdr:cNvPr id="2" name="Picture 1">
          <a:extLst>
            <a:ext uri="{FF2B5EF4-FFF2-40B4-BE49-F238E27FC236}">
              <a16:creationId xmlns:a16="http://schemas.microsoft.com/office/drawing/2014/main" id="{47AF3405-52C7-4E3F-9015-3D5968B6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095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95250</xdr:rowOff>
    </xdr:from>
    <xdr:ext cx="1439988" cy="409575"/>
    <xdr:pic>
      <xdr:nvPicPr>
        <xdr:cNvPr id="2" name="Picture 1">
          <a:extLst>
            <a:ext uri="{FF2B5EF4-FFF2-40B4-BE49-F238E27FC236}">
              <a16:creationId xmlns:a16="http://schemas.microsoft.com/office/drawing/2014/main" id="{69DB3803-5590-4ABE-AB8B-21FD8D7CA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095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2714625</xdr:colOff>
      <xdr:row>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0B9A6A-B69D-80D1-10DE-7CD19F9A0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1462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hyperlink" Target="mailto:peticionesdiia.rrp@upr.edu" TargetMode="External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>
      <selection activeCell="A11" sqref="A11:XFD33"/>
    </sheetView>
  </sheetViews>
  <sheetFormatPr defaultRowHeight="16.5" x14ac:dyDescent="0.3"/>
  <cols>
    <col min="1" max="1" width="3.25" style="16" customWidth="1"/>
    <col min="2" max="2" width="88.125" style="16" customWidth="1"/>
    <col min="3" max="16384" width="9" style="16"/>
  </cols>
  <sheetData>
    <row r="1" spans="1:2" x14ac:dyDescent="0.3">
      <c r="B1" s="9" t="s">
        <v>0</v>
      </c>
    </row>
    <row r="2" spans="1:2" x14ac:dyDescent="0.3">
      <c r="B2" s="9" t="s">
        <v>1</v>
      </c>
    </row>
    <row r="3" spans="1:2" x14ac:dyDescent="0.3">
      <c r="B3" s="9" t="s">
        <v>2</v>
      </c>
    </row>
    <row r="4" spans="1:2" ht="16.5" customHeight="1" x14ac:dyDescent="0.3">
      <c r="B4" s="10" t="s">
        <v>3</v>
      </c>
    </row>
    <row r="5" spans="1:2" x14ac:dyDescent="0.3">
      <c r="B5" s="9" t="s">
        <v>4</v>
      </c>
    </row>
    <row r="6" spans="1:2" x14ac:dyDescent="0.3">
      <c r="B6" s="3" t="s">
        <v>5</v>
      </c>
    </row>
    <row r="7" spans="1:2" ht="16.5" customHeight="1" x14ac:dyDescent="0.3">
      <c r="B7" s="3" t="s">
        <v>6</v>
      </c>
    </row>
    <row r="8" spans="1:2" ht="16.5" customHeight="1" x14ac:dyDescent="0.3">
      <c r="B8" s="3"/>
    </row>
    <row r="9" spans="1:2" x14ac:dyDescent="0.3">
      <c r="B9" s="8" t="s">
        <v>7</v>
      </c>
    </row>
    <row r="10" spans="1:2" x14ac:dyDescent="0.3">
      <c r="B10" s="17"/>
    </row>
    <row r="11" spans="1:2" x14ac:dyDescent="0.3">
      <c r="A11" s="18">
        <v>1</v>
      </c>
      <c r="B11" s="19" t="s">
        <v>8</v>
      </c>
    </row>
    <row r="12" spans="1:2" x14ac:dyDescent="0.3">
      <c r="A12" s="18">
        <v>2</v>
      </c>
      <c r="B12" s="19" t="s">
        <v>9</v>
      </c>
    </row>
    <row r="13" spans="1:2" x14ac:dyDescent="0.3">
      <c r="A13" s="18">
        <v>3</v>
      </c>
      <c r="B13" s="19" t="s">
        <v>10</v>
      </c>
    </row>
    <row r="14" spans="1:2" x14ac:dyDescent="0.3">
      <c r="A14" s="23">
        <v>4</v>
      </c>
      <c r="B14" s="19" t="s">
        <v>11</v>
      </c>
    </row>
    <row r="15" spans="1:2" x14ac:dyDescent="0.3">
      <c r="A15">
        <v>5</v>
      </c>
      <c r="B15" s="19" t="s">
        <v>12</v>
      </c>
    </row>
    <row r="16" spans="1:2" x14ac:dyDescent="0.3">
      <c r="A16">
        <v>6</v>
      </c>
      <c r="B16" s="19" t="s">
        <v>13</v>
      </c>
    </row>
    <row r="17" spans="1:2" x14ac:dyDescent="0.3">
      <c r="A17"/>
      <c r="B17" s="19"/>
    </row>
    <row r="18" spans="1:2" x14ac:dyDescent="0.3">
      <c r="A18"/>
      <c r="B18"/>
    </row>
    <row r="19" spans="1:2" x14ac:dyDescent="0.3">
      <c r="B19" s="48" t="s">
        <v>14</v>
      </c>
    </row>
    <row r="20" spans="1:2" x14ac:dyDescent="0.3">
      <c r="B20" s="49" t="s">
        <v>15</v>
      </c>
    </row>
    <row r="21" spans="1:2" x14ac:dyDescent="0.3">
      <c r="B21" s="19" t="s">
        <v>16</v>
      </c>
    </row>
    <row r="22" spans="1:2" x14ac:dyDescent="0.3">
      <c r="B22" s="19" t="s">
        <v>17</v>
      </c>
    </row>
    <row r="23" spans="1:2" ht="18" x14ac:dyDescent="0.3">
      <c r="B23" s="41"/>
    </row>
    <row r="24" spans="1:2" x14ac:dyDescent="0.3">
      <c r="B24" s="42" t="s">
        <v>18</v>
      </c>
    </row>
    <row r="25" spans="1:2" x14ac:dyDescent="0.3">
      <c r="B25" s="42" t="s">
        <v>19</v>
      </c>
    </row>
    <row r="26" spans="1:2" x14ac:dyDescent="0.3">
      <c r="B26" s="42" t="s">
        <v>20</v>
      </c>
    </row>
    <row r="27" spans="1:2" x14ac:dyDescent="0.3">
      <c r="B27" s="42" t="s">
        <v>21</v>
      </c>
    </row>
    <row r="28" spans="1:2" x14ac:dyDescent="0.3">
      <c r="B28" s="47" t="s">
        <v>22</v>
      </c>
    </row>
    <row r="29" spans="1:2" x14ac:dyDescent="0.3">
      <c r="B29" s="43"/>
    </row>
    <row r="30" spans="1:2" x14ac:dyDescent="0.3">
      <c r="B30" s="44" t="s">
        <v>23</v>
      </c>
    </row>
    <row r="31" spans="1:2" x14ac:dyDescent="0.3">
      <c r="B31" s="45"/>
    </row>
    <row r="32" spans="1:2" x14ac:dyDescent="0.3">
      <c r="B32" s="46" t="s">
        <v>24</v>
      </c>
    </row>
    <row r="33" spans="2:2" x14ac:dyDescent="0.3">
      <c r="B33"/>
    </row>
  </sheetData>
  <hyperlinks>
    <hyperlink ref="B11" location="'001-Publicaciones  2020-2021'!A1" display="Año Académico 2021-22" xr:uid="{00000000-0004-0000-0000-000001000000}"/>
    <hyperlink ref="B12" location="'001-Publicaciones  2021-2022'!A1" display="Año Académico 2022-23" xr:uid="{00000000-0004-0000-0000-000002000000}"/>
    <hyperlink ref="B13" location="'001-Publicaciones  2022-2023'!A1" display="Año Académico 2022-2023" xr:uid="{00000000-0004-0000-0000-000005000000}"/>
    <hyperlink ref="B14" location="'001-Publicaciones  2023-2024'!A1" display="Año Académico 2023-2024" xr:uid="{30659759-1485-4EC6-9C02-086E28E8AAFE}"/>
    <hyperlink ref="B15" location="'001-Publicaciones  2024-2025'!A1" display="Año Académico 2024-2025" xr:uid="{49EF6710-43BC-43F5-A998-1D10F73B4949}"/>
    <hyperlink ref="B19" r:id="rId1" xr:uid="{D7299534-664F-4F76-A532-649FA9367A40}"/>
    <hyperlink ref="B20" r:id="rId2" xr:uid="{8E149284-0494-4277-ADCC-4954284D1D57}"/>
    <hyperlink ref="B21" r:id="rId3" xr:uid="{49948294-616A-4719-9794-298EF69B815C}"/>
    <hyperlink ref="B22" r:id="rId4" display="https://linktr.ee/diia.rrp" xr:uid="{6FFAD6F3-8FF2-48C9-889E-A8723687B2A8}"/>
    <hyperlink ref="B30" r:id="rId5" xr:uid="{D47F4A11-A4D8-41BF-B4BF-7A21A59753D7}"/>
    <hyperlink ref="B28" r:id="rId6" xr:uid="{B99B3924-3141-4FF2-9E16-FC23A2B72345}"/>
    <hyperlink ref="B16" location="'001-Publicaciones  2025-2026'!A1" display="Año Académico 2025-2026" xr:uid="{343138A4-07EE-4ABE-850E-90694FF5C061}"/>
  </hyperlinks>
  <printOptions horizontalCentered="1"/>
  <pageMargins left="0.7" right="0.7" top="0.75" bottom="0.75" header="0.3" footer="0.3"/>
  <pageSetup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E4" sqref="E4:F4"/>
    </sheetView>
  </sheetViews>
  <sheetFormatPr defaultRowHeight="16.5" x14ac:dyDescent="0.3"/>
  <cols>
    <col min="1" max="1" width="37.5" style="1" customWidth="1"/>
    <col min="2" max="6" width="13" style="1" customWidth="1"/>
    <col min="7" max="16384" width="9" style="1"/>
  </cols>
  <sheetData>
    <row r="1" spans="1:6" ht="15" customHeight="1" x14ac:dyDescent="0.3">
      <c r="A1" s="52" t="s">
        <v>0</v>
      </c>
      <c r="B1" s="52"/>
      <c r="C1" s="52"/>
      <c r="D1" s="52"/>
      <c r="E1" s="52"/>
      <c r="F1" s="52"/>
    </row>
    <row r="2" spans="1:6" customFormat="1" x14ac:dyDescent="0.3">
      <c r="A2" s="52" t="s">
        <v>25</v>
      </c>
      <c r="B2" s="52"/>
      <c r="C2" s="52"/>
      <c r="D2" s="52"/>
      <c r="E2" s="52"/>
      <c r="F2" s="52"/>
    </row>
    <row r="3" spans="1:6" x14ac:dyDescent="0.3">
      <c r="A3" s="52" t="s">
        <v>2</v>
      </c>
      <c r="B3" s="52"/>
      <c r="C3" s="52"/>
      <c r="D3" s="52"/>
      <c r="E3" s="52"/>
      <c r="F3" s="52"/>
    </row>
    <row r="4" spans="1:6" x14ac:dyDescent="0.3">
      <c r="B4" s="2"/>
      <c r="E4" s="54" t="s">
        <v>26</v>
      </c>
      <c r="F4" s="54"/>
    </row>
    <row r="5" spans="1:6" x14ac:dyDescent="0.3">
      <c r="A5" s="52" t="s">
        <v>27</v>
      </c>
      <c r="B5" s="52"/>
      <c r="C5" s="52"/>
      <c r="D5" s="52"/>
      <c r="E5" s="52"/>
      <c r="F5" s="52"/>
    </row>
    <row r="6" spans="1:6" x14ac:dyDescent="0.3">
      <c r="A6" s="53" t="s">
        <v>28</v>
      </c>
      <c r="B6" s="53"/>
      <c r="C6" s="53"/>
      <c r="D6" s="53"/>
      <c r="E6" s="53"/>
      <c r="F6" s="53"/>
    </row>
    <row r="7" spans="1:6" x14ac:dyDescent="0.3">
      <c r="A7" s="3"/>
      <c r="B7" s="3"/>
    </row>
    <row r="8" spans="1:6" x14ac:dyDescent="0.3">
      <c r="A8" s="51" t="s">
        <v>7</v>
      </c>
      <c r="B8" s="51"/>
      <c r="C8" s="51"/>
      <c r="D8" s="51"/>
      <c r="E8" s="51"/>
      <c r="F8" s="51"/>
    </row>
    <row r="9" spans="1:6" ht="45" x14ac:dyDescent="0.3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</row>
    <row r="10" spans="1:6" x14ac:dyDescent="0.3">
      <c r="A10" s="11" t="s">
        <v>35</v>
      </c>
      <c r="B10" s="4">
        <f>SUM(B11:B19)</f>
        <v>250</v>
      </c>
      <c r="C10" s="4">
        <f>SUM(C11:C19)</f>
        <v>72</v>
      </c>
      <c r="D10" s="4">
        <f>SUM(D11:D19)</f>
        <v>110</v>
      </c>
      <c r="E10" s="4">
        <f>SUM(E11:E19)</f>
        <v>294</v>
      </c>
      <c r="F10" s="4">
        <f>SUM(F11:F19)</f>
        <v>146</v>
      </c>
    </row>
    <row r="11" spans="1:6" x14ac:dyDescent="0.3">
      <c r="A11" s="5" t="s">
        <v>36</v>
      </c>
      <c r="B11" s="6">
        <v>5</v>
      </c>
      <c r="C11" s="6">
        <v>1</v>
      </c>
      <c r="D11" s="6">
        <v>1</v>
      </c>
      <c r="E11" s="6">
        <v>9</v>
      </c>
      <c r="F11" s="6">
        <v>6</v>
      </c>
    </row>
    <row r="12" spans="1:6" x14ac:dyDescent="0.3">
      <c r="A12" s="5" t="s">
        <v>37</v>
      </c>
      <c r="B12" s="6">
        <v>4</v>
      </c>
      <c r="C12" s="6">
        <v>0</v>
      </c>
      <c r="D12" s="6">
        <v>5</v>
      </c>
      <c r="E12" s="6">
        <v>8</v>
      </c>
      <c r="F12" s="6">
        <v>4</v>
      </c>
    </row>
    <row r="13" spans="1:6" x14ac:dyDescent="0.3">
      <c r="A13" s="5" t="s">
        <v>38</v>
      </c>
      <c r="B13" s="6">
        <v>18</v>
      </c>
      <c r="C13" s="6">
        <v>1</v>
      </c>
      <c r="D13" s="6">
        <v>3</v>
      </c>
      <c r="E13" s="6">
        <v>10</v>
      </c>
      <c r="F13" s="6">
        <v>0</v>
      </c>
    </row>
    <row r="14" spans="1:6" x14ac:dyDescent="0.3">
      <c r="A14" s="5" t="s">
        <v>39</v>
      </c>
      <c r="B14" s="6">
        <v>50</v>
      </c>
      <c r="C14" s="6">
        <v>4</v>
      </c>
      <c r="D14" s="6">
        <v>8</v>
      </c>
      <c r="E14" s="6">
        <v>157</v>
      </c>
      <c r="F14" s="6">
        <v>26</v>
      </c>
    </row>
    <row r="15" spans="1:6" x14ac:dyDescent="0.3">
      <c r="A15" s="5" t="s">
        <v>40</v>
      </c>
      <c r="B15" s="6">
        <v>36</v>
      </c>
      <c r="C15" s="6">
        <v>6</v>
      </c>
      <c r="D15" s="6">
        <v>20</v>
      </c>
      <c r="E15" s="6">
        <v>41</v>
      </c>
      <c r="F15" s="6">
        <v>25</v>
      </c>
    </row>
    <row r="16" spans="1:6" x14ac:dyDescent="0.3">
      <c r="A16" s="5" t="s">
        <v>41</v>
      </c>
      <c r="B16" s="6">
        <v>2</v>
      </c>
      <c r="C16" s="6">
        <v>0</v>
      </c>
      <c r="D16" s="6">
        <v>1</v>
      </c>
      <c r="E16" s="6">
        <v>1</v>
      </c>
      <c r="F16" s="6">
        <v>0</v>
      </c>
    </row>
    <row r="17" spans="1:6" x14ac:dyDescent="0.3">
      <c r="A17" s="5" t="s">
        <v>42</v>
      </c>
      <c r="B17" s="6">
        <v>67</v>
      </c>
      <c r="C17" s="6">
        <v>14</v>
      </c>
      <c r="D17" s="6">
        <v>20</v>
      </c>
      <c r="E17" s="6">
        <v>33</v>
      </c>
      <c r="F17" s="6">
        <v>24</v>
      </c>
    </row>
    <row r="18" spans="1:6" x14ac:dyDescent="0.3">
      <c r="A18" s="5" t="s">
        <v>43</v>
      </c>
      <c r="B18" s="6">
        <v>26</v>
      </c>
      <c r="C18" s="6">
        <v>14</v>
      </c>
      <c r="D18" s="6">
        <v>3</v>
      </c>
      <c r="E18" s="6">
        <v>7</v>
      </c>
      <c r="F18" s="6">
        <v>14</v>
      </c>
    </row>
    <row r="19" spans="1:6" x14ac:dyDescent="0.3">
      <c r="A19" s="5" t="s">
        <v>44</v>
      </c>
      <c r="B19" s="6">
        <v>42</v>
      </c>
      <c r="C19" s="6">
        <v>32</v>
      </c>
      <c r="D19" s="6">
        <v>49</v>
      </c>
      <c r="E19" s="6">
        <v>28</v>
      </c>
      <c r="F19" s="6">
        <v>47</v>
      </c>
    </row>
  </sheetData>
  <mergeCells count="7">
    <mergeCell ref="A8:F8"/>
    <mergeCell ref="A1:F1"/>
    <mergeCell ref="A2:F2"/>
    <mergeCell ref="A3:F3"/>
    <mergeCell ref="A5:F5"/>
    <mergeCell ref="A6:F6"/>
    <mergeCell ref="E4:F4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J4" sqref="J4"/>
    </sheetView>
  </sheetViews>
  <sheetFormatPr defaultRowHeight="16.5" x14ac:dyDescent="0.3"/>
  <cols>
    <col min="1" max="1" width="37.25" bestFit="1" customWidth="1"/>
    <col min="2" max="2" width="9" bestFit="1" customWidth="1"/>
    <col min="3" max="4" width="7.875" bestFit="1" customWidth="1"/>
    <col min="5" max="5" width="9.125" bestFit="1" customWidth="1"/>
    <col min="6" max="6" width="10.625" customWidth="1"/>
    <col min="7" max="7" width="12.125" bestFit="1" customWidth="1"/>
    <col min="8" max="8" width="13" customWidth="1"/>
    <col min="9" max="9" width="11.5" customWidth="1"/>
  </cols>
  <sheetData>
    <row r="1" spans="1:9" s="1" customFormat="1" ht="1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6.5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</row>
    <row r="3" spans="1:9" s="1" customFormat="1" ht="16.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s="1" customFormat="1" ht="16.5" customHeight="1" x14ac:dyDescent="0.3">
      <c r="B4" s="2"/>
      <c r="C4" s="2"/>
      <c r="D4" s="2"/>
      <c r="E4" s="2"/>
      <c r="H4" s="54" t="s">
        <v>45</v>
      </c>
      <c r="I4" s="54"/>
    </row>
    <row r="5" spans="1:9" s="1" customFormat="1" ht="16.5" customHeight="1" x14ac:dyDescent="0.3">
      <c r="A5" s="52" t="s">
        <v>27</v>
      </c>
      <c r="B5" s="52"/>
      <c r="C5" s="52"/>
      <c r="D5" s="52"/>
      <c r="E5" s="52"/>
      <c r="F5" s="52"/>
      <c r="G5" s="52"/>
      <c r="H5" s="52"/>
      <c r="I5" s="52"/>
    </row>
    <row r="6" spans="1:9" s="1" customFormat="1" ht="16.5" customHeight="1" x14ac:dyDescent="0.3">
      <c r="A6" s="53" t="s">
        <v>46</v>
      </c>
      <c r="B6" s="53"/>
      <c r="C6" s="53"/>
      <c r="D6" s="53"/>
      <c r="E6" s="53"/>
      <c r="F6" s="53"/>
      <c r="G6" s="53"/>
      <c r="H6" s="53"/>
      <c r="I6" s="53"/>
    </row>
    <row r="7" spans="1:9" s="1" customFormat="1" x14ac:dyDescent="0.3">
      <c r="A7" s="3"/>
      <c r="B7" s="3"/>
      <c r="C7" s="3"/>
      <c r="D7" s="3"/>
      <c r="E7" s="3"/>
    </row>
    <row r="8" spans="1:9" s="1" customFormat="1" ht="16.5" customHeight="1" x14ac:dyDescent="0.3">
      <c r="A8" s="51" t="s">
        <v>7</v>
      </c>
      <c r="B8" s="51"/>
      <c r="C8" s="51"/>
      <c r="D8" s="51"/>
      <c r="E8" s="51"/>
      <c r="F8" s="51"/>
      <c r="G8" s="51"/>
      <c r="H8" s="51"/>
      <c r="I8" s="51"/>
    </row>
    <row r="9" spans="1:9" ht="45" x14ac:dyDescent="0.3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47</v>
      </c>
      <c r="H9" s="7" t="s">
        <v>48</v>
      </c>
      <c r="I9" s="7" t="s">
        <v>49</v>
      </c>
    </row>
    <row r="10" spans="1:9" x14ac:dyDescent="0.3">
      <c r="A10" s="12" t="s">
        <v>50</v>
      </c>
      <c r="B10" s="13">
        <f>SUM(B11:B16)</f>
        <v>140</v>
      </c>
      <c r="C10" s="13">
        <f t="shared" ref="C10:I10" si="0">SUM(C11:C16)</f>
        <v>37</v>
      </c>
      <c r="D10" s="13">
        <f t="shared" si="0"/>
        <v>68</v>
      </c>
      <c r="E10" s="13">
        <f t="shared" si="0"/>
        <v>104</v>
      </c>
      <c r="F10" s="13">
        <f t="shared" si="0"/>
        <v>47</v>
      </c>
      <c r="G10" s="13">
        <f t="shared" si="0"/>
        <v>40</v>
      </c>
      <c r="H10" s="13">
        <f t="shared" si="0"/>
        <v>12</v>
      </c>
      <c r="I10" s="13">
        <f t="shared" si="0"/>
        <v>97</v>
      </c>
    </row>
    <row r="11" spans="1:9" x14ac:dyDescent="0.3">
      <c r="A11" s="14" t="s">
        <v>38</v>
      </c>
      <c r="B11" s="15">
        <v>17</v>
      </c>
      <c r="C11" s="15">
        <v>0</v>
      </c>
      <c r="D11" s="15">
        <v>8</v>
      </c>
      <c r="E11" s="15">
        <v>22</v>
      </c>
      <c r="F11" s="15">
        <v>10</v>
      </c>
      <c r="G11" s="15">
        <v>1</v>
      </c>
      <c r="H11" s="15">
        <v>4</v>
      </c>
      <c r="I11" s="15">
        <v>13</v>
      </c>
    </row>
    <row r="12" spans="1:9" x14ac:dyDescent="0.3">
      <c r="A12" s="14" t="s">
        <v>39</v>
      </c>
      <c r="B12" s="15">
        <v>2</v>
      </c>
      <c r="C12" s="15">
        <v>2</v>
      </c>
      <c r="D12" s="15">
        <v>0</v>
      </c>
      <c r="E12" s="15">
        <v>2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3">
      <c r="A13" s="14" t="s">
        <v>40</v>
      </c>
      <c r="B13" s="15">
        <v>23</v>
      </c>
      <c r="C13" s="15">
        <v>5</v>
      </c>
      <c r="D13" s="15">
        <v>6</v>
      </c>
      <c r="E13" s="15">
        <v>20</v>
      </c>
      <c r="F13" s="15">
        <v>6</v>
      </c>
      <c r="G13" s="15">
        <v>3</v>
      </c>
      <c r="H13" s="15">
        <v>0</v>
      </c>
      <c r="I13" s="15">
        <v>11</v>
      </c>
    </row>
    <row r="14" spans="1:9" x14ac:dyDescent="0.3">
      <c r="A14" s="14" t="s">
        <v>42</v>
      </c>
      <c r="B14" s="15">
        <v>26</v>
      </c>
      <c r="C14" s="15">
        <v>5</v>
      </c>
      <c r="D14" s="15">
        <v>12</v>
      </c>
      <c r="E14" s="15">
        <v>22</v>
      </c>
      <c r="F14" s="15">
        <v>5</v>
      </c>
      <c r="G14" s="15">
        <v>12</v>
      </c>
      <c r="H14" s="15">
        <v>0</v>
      </c>
      <c r="I14" s="15">
        <v>15</v>
      </c>
    </row>
    <row r="15" spans="1:9" x14ac:dyDescent="0.3">
      <c r="A15" s="14" t="s">
        <v>43</v>
      </c>
      <c r="B15" s="15">
        <v>35</v>
      </c>
      <c r="C15" s="15">
        <v>9</v>
      </c>
      <c r="D15" s="15">
        <v>9</v>
      </c>
      <c r="E15" s="15">
        <v>20</v>
      </c>
      <c r="F15" s="15">
        <v>22</v>
      </c>
      <c r="G15" s="15">
        <v>13</v>
      </c>
      <c r="H15" s="15">
        <v>1</v>
      </c>
      <c r="I15" s="15">
        <v>39</v>
      </c>
    </row>
    <row r="16" spans="1:9" x14ac:dyDescent="0.3">
      <c r="A16" s="14" t="s">
        <v>44</v>
      </c>
      <c r="B16" s="15">
        <v>37</v>
      </c>
      <c r="C16" s="15">
        <v>16</v>
      </c>
      <c r="D16" s="15">
        <v>33</v>
      </c>
      <c r="E16" s="15">
        <v>18</v>
      </c>
      <c r="F16" s="15">
        <v>4</v>
      </c>
      <c r="G16" s="15">
        <v>11</v>
      </c>
      <c r="H16" s="15">
        <v>7</v>
      </c>
      <c r="I16" s="15">
        <v>19</v>
      </c>
    </row>
  </sheetData>
  <mergeCells count="7">
    <mergeCell ref="A8:I8"/>
    <mergeCell ref="A1:I1"/>
    <mergeCell ref="A2:I2"/>
    <mergeCell ref="A3:I3"/>
    <mergeCell ref="H4:I4"/>
    <mergeCell ref="A5:I5"/>
    <mergeCell ref="A6:I6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topLeftCell="A5" workbookViewId="0">
      <selection activeCell="A10" sqref="A10"/>
    </sheetView>
  </sheetViews>
  <sheetFormatPr defaultRowHeight="16.5" x14ac:dyDescent="0.3"/>
  <cols>
    <col min="1" max="1" width="37.5" bestFit="1" customWidth="1"/>
    <col min="2" max="2" width="7.5" bestFit="1" customWidth="1"/>
    <col min="3" max="4" width="8.375" customWidth="1"/>
    <col min="6" max="6" width="9.75" customWidth="1"/>
    <col min="7" max="9" width="12.125" customWidth="1"/>
  </cols>
  <sheetData>
    <row r="1" spans="1:9" s="1" customFormat="1" ht="1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6.5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</row>
    <row r="3" spans="1:9" s="1" customFormat="1" ht="16.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s="1" customFormat="1" ht="16.5" customHeight="1" x14ac:dyDescent="0.3">
      <c r="B4" s="2"/>
      <c r="C4" s="2"/>
      <c r="D4" s="2"/>
      <c r="E4" s="2"/>
      <c r="H4" s="54" t="s">
        <v>51</v>
      </c>
      <c r="I4" s="54"/>
    </row>
    <row r="5" spans="1:9" s="1" customFormat="1" ht="16.5" customHeight="1" x14ac:dyDescent="0.3">
      <c r="A5" s="52" t="s">
        <v>27</v>
      </c>
      <c r="B5" s="52"/>
      <c r="C5" s="52"/>
      <c r="D5" s="52"/>
      <c r="E5" s="52"/>
      <c r="F5" s="52"/>
      <c r="G5" s="52"/>
      <c r="H5" s="52"/>
      <c r="I5" s="52"/>
    </row>
    <row r="6" spans="1:9" s="1" customFormat="1" ht="16.5" customHeight="1" x14ac:dyDescent="0.3">
      <c r="A6" s="53" t="s">
        <v>52</v>
      </c>
      <c r="B6" s="53"/>
      <c r="C6" s="53"/>
      <c r="D6" s="53"/>
      <c r="E6" s="53"/>
      <c r="F6" s="53"/>
      <c r="G6" s="53"/>
      <c r="H6" s="53"/>
      <c r="I6" s="53"/>
    </row>
    <row r="7" spans="1:9" s="1" customFormat="1" x14ac:dyDescent="0.3">
      <c r="A7" s="3"/>
      <c r="B7" s="3"/>
      <c r="C7" s="3"/>
      <c r="D7" s="3"/>
      <c r="E7" s="3"/>
    </row>
    <row r="8" spans="1:9" s="1" customFormat="1" ht="16.5" customHeight="1" x14ac:dyDescent="0.3">
      <c r="A8" s="51" t="s">
        <v>7</v>
      </c>
      <c r="B8" s="51"/>
      <c r="C8" s="51"/>
      <c r="D8" s="51"/>
      <c r="E8" s="51"/>
      <c r="F8" s="51"/>
      <c r="G8" s="51"/>
      <c r="H8" s="51"/>
      <c r="I8" s="51"/>
    </row>
    <row r="9" spans="1:9" ht="45" x14ac:dyDescent="0.3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47</v>
      </c>
      <c r="H9" s="7" t="s">
        <v>48</v>
      </c>
      <c r="I9" s="7" t="s">
        <v>49</v>
      </c>
    </row>
    <row r="10" spans="1:9" x14ac:dyDescent="0.3">
      <c r="A10" s="12" t="s">
        <v>53</v>
      </c>
      <c r="B10" s="20">
        <v>229</v>
      </c>
      <c r="C10" s="20">
        <v>54</v>
      </c>
      <c r="D10" s="20">
        <v>102</v>
      </c>
      <c r="E10" s="20">
        <v>204</v>
      </c>
      <c r="F10" s="20">
        <v>93</v>
      </c>
      <c r="G10" s="20">
        <v>51</v>
      </c>
      <c r="H10" s="20">
        <v>22</v>
      </c>
      <c r="I10" s="20">
        <v>116</v>
      </c>
    </row>
    <row r="11" spans="1:9" x14ac:dyDescent="0.3">
      <c r="A11" s="21" t="s">
        <v>36</v>
      </c>
      <c r="B11" s="22">
        <v>5</v>
      </c>
      <c r="C11" s="22">
        <v>1</v>
      </c>
      <c r="D11" s="22">
        <v>3</v>
      </c>
      <c r="E11" s="22">
        <v>4</v>
      </c>
      <c r="F11" s="22">
        <v>10</v>
      </c>
      <c r="G11" s="22">
        <v>3</v>
      </c>
      <c r="H11" s="22">
        <v>0</v>
      </c>
      <c r="I11" s="22">
        <v>2</v>
      </c>
    </row>
    <row r="12" spans="1:9" x14ac:dyDescent="0.3">
      <c r="A12" s="21" t="s">
        <v>37</v>
      </c>
      <c r="B12" s="22">
        <v>9</v>
      </c>
      <c r="C12" s="22">
        <v>0</v>
      </c>
      <c r="D12" s="22">
        <v>0</v>
      </c>
      <c r="E12" s="22">
        <v>5</v>
      </c>
      <c r="F12" s="22">
        <v>4</v>
      </c>
      <c r="G12" s="22">
        <v>0</v>
      </c>
      <c r="H12" s="22">
        <v>0</v>
      </c>
      <c r="I12" s="22">
        <v>7</v>
      </c>
    </row>
    <row r="13" spans="1:9" x14ac:dyDescent="0.3">
      <c r="A13" s="21" t="s">
        <v>38</v>
      </c>
      <c r="B13" s="22">
        <v>37</v>
      </c>
      <c r="C13" s="22">
        <v>0</v>
      </c>
      <c r="D13" s="22">
        <v>16</v>
      </c>
      <c r="E13" s="22">
        <v>63</v>
      </c>
      <c r="F13" s="22">
        <v>0</v>
      </c>
      <c r="G13" s="22">
        <v>3</v>
      </c>
      <c r="H13" s="22">
        <v>0</v>
      </c>
      <c r="I13" s="22">
        <v>7</v>
      </c>
    </row>
    <row r="14" spans="1:9" x14ac:dyDescent="0.3">
      <c r="A14" s="21" t="s">
        <v>39</v>
      </c>
      <c r="B14" s="22">
        <v>24</v>
      </c>
      <c r="C14" s="22">
        <v>2</v>
      </c>
      <c r="D14" s="22">
        <v>2</v>
      </c>
      <c r="E14" s="22">
        <v>40</v>
      </c>
      <c r="F14" s="22">
        <v>10</v>
      </c>
      <c r="G14" s="22">
        <v>3</v>
      </c>
      <c r="H14" s="22">
        <v>0</v>
      </c>
      <c r="I14" s="22">
        <v>5</v>
      </c>
    </row>
    <row r="15" spans="1:9" x14ac:dyDescent="0.3">
      <c r="A15" s="21" t="s">
        <v>40</v>
      </c>
      <c r="B15" s="22">
        <v>12</v>
      </c>
      <c r="C15" s="22">
        <v>3</v>
      </c>
      <c r="D15" s="22">
        <v>12</v>
      </c>
      <c r="E15" s="22">
        <v>11</v>
      </c>
      <c r="F15" s="22">
        <v>1</v>
      </c>
      <c r="G15" s="22">
        <v>2</v>
      </c>
      <c r="H15" s="22">
        <v>0</v>
      </c>
      <c r="I15" s="22">
        <v>6</v>
      </c>
    </row>
    <row r="16" spans="1:9" x14ac:dyDescent="0.3">
      <c r="A16" s="21" t="s">
        <v>41</v>
      </c>
      <c r="B16" s="22">
        <v>19</v>
      </c>
      <c r="C16" s="22">
        <v>1</v>
      </c>
      <c r="D16" s="22">
        <v>4</v>
      </c>
      <c r="E16" s="22">
        <v>10</v>
      </c>
      <c r="F16" s="22">
        <v>1</v>
      </c>
      <c r="G16" s="22">
        <v>0</v>
      </c>
      <c r="H16" s="22">
        <v>0</v>
      </c>
      <c r="I16" s="22">
        <v>7</v>
      </c>
    </row>
    <row r="17" spans="1:9" x14ac:dyDescent="0.3">
      <c r="A17" s="21" t="s">
        <v>42</v>
      </c>
      <c r="B17" s="22">
        <v>21</v>
      </c>
      <c r="C17" s="22">
        <v>5</v>
      </c>
      <c r="D17" s="22">
        <v>17</v>
      </c>
      <c r="E17" s="22">
        <v>15</v>
      </c>
      <c r="F17" s="22">
        <v>1</v>
      </c>
      <c r="G17" s="22">
        <v>3</v>
      </c>
      <c r="H17" s="22">
        <v>0</v>
      </c>
      <c r="I17" s="22">
        <v>4</v>
      </c>
    </row>
    <row r="18" spans="1:9" x14ac:dyDescent="0.3">
      <c r="A18" s="21" t="s">
        <v>43</v>
      </c>
      <c r="B18" s="22">
        <v>36</v>
      </c>
      <c r="C18" s="22">
        <v>6</v>
      </c>
      <c r="D18" s="22">
        <v>15</v>
      </c>
      <c r="E18" s="22">
        <v>17</v>
      </c>
      <c r="F18" s="22">
        <v>33</v>
      </c>
      <c r="G18" s="22">
        <v>14</v>
      </c>
      <c r="H18" s="22">
        <v>11</v>
      </c>
      <c r="I18" s="22">
        <v>28</v>
      </c>
    </row>
    <row r="19" spans="1:9" x14ac:dyDescent="0.3">
      <c r="A19" s="21" t="s">
        <v>44</v>
      </c>
      <c r="B19" s="22">
        <v>53</v>
      </c>
      <c r="C19" s="22">
        <v>33</v>
      </c>
      <c r="D19" s="22">
        <v>33</v>
      </c>
      <c r="E19" s="22">
        <v>37</v>
      </c>
      <c r="F19" s="22">
        <v>29</v>
      </c>
      <c r="G19" s="22">
        <v>20</v>
      </c>
      <c r="H19" s="22">
        <v>11</v>
      </c>
      <c r="I19" s="22">
        <v>31</v>
      </c>
    </row>
    <row r="20" spans="1:9" x14ac:dyDescent="0.3">
      <c r="A20" s="21" t="s">
        <v>54</v>
      </c>
      <c r="B20" s="22">
        <v>13</v>
      </c>
      <c r="C20" s="22">
        <v>3</v>
      </c>
      <c r="D20" s="22">
        <v>0</v>
      </c>
      <c r="E20" s="22">
        <v>2</v>
      </c>
      <c r="F20" s="22">
        <v>4</v>
      </c>
      <c r="G20" s="22">
        <v>3</v>
      </c>
      <c r="H20" s="22">
        <v>0</v>
      </c>
      <c r="I20" s="22">
        <v>19</v>
      </c>
    </row>
  </sheetData>
  <mergeCells count="7">
    <mergeCell ref="A8:I8"/>
    <mergeCell ref="A1:I1"/>
    <mergeCell ref="A2:I2"/>
    <mergeCell ref="A3:I3"/>
    <mergeCell ref="H4:I4"/>
    <mergeCell ref="A5:I5"/>
    <mergeCell ref="A6:I6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699EC-D715-46BC-BD90-4611A6B50CB3}">
  <dimension ref="A1:I14"/>
  <sheetViews>
    <sheetView workbookViewId="0">
      <selection activeCell="M11" sqref="M11"/>
    </sheetView>
  </sheetViews>
  <sheetFormatPr defaultRowHeight="16.5" x14ac:dyDescent="0.3"/>
  <cols>
    <col min="1" max="1" width="37.5" bestFit="1" customWidth="1"/>
    <col min="2" max="2" width="7.5" bestFit="1" customWidth="1"/>
    <col min="3" max="4" width="8.375" customWidth="1"/>
    <col min="6" max="6" width="9.75" customWidth="1"/>
    <col min="7" max="9" width="12.125" customWidth="1"/>
  </cols>
  <sheetData>
    <row r="1" spans="1:9" s="1" customFormat="1" ht="1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6.5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</row>
    <row r="3" spans="1:9" s="1" customFormat="1" ht="16.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s="1" customFormat="1" ht="16.5" customHeight="1" x14ac:dyDescent="0.3">
      <c r="B4" s="2"/>
      <c r="C4" s="2"/>
      <c r="D4" s="2"/>
      <c r="E4" s="2"/>
      <c r="H4" s="54" t="s">
        <v>51</v>
      </c>
      <c r="I4" s="54"/>
    </row>
    <row r="5" spans="1:9" s="1" customFormat="1" ht="16.5" customHeight="1" x14ac:dyDescent="0.3">
      <c r="A5" s="52" t="s">
        <v>27</v>
      </c>
      <c r="B5" s="52"/>
      <c r="C5" s="52"/>
      <c r="D5" s="52"/>
      <c r="E5" s="52"/>
      <c r="F5" s="52"/>
      <c r="G5" s="52"/>
      <c r="H5" s="52"/>
      <c r="I5" s="52"/>
    </row>
    <row r="6" spans="1:9" s="1" customFormat="1" ht="16.5" customHeight="1" x14ac:dyDescent="0.3">
      <c r="A6" s="53" t="s">
        <v>55</v>
      </c>
      <c r="B6" s="53"/>
      <c r="C6" s="53"/>
      <c r="D6" s="53"/>
      <c r="E6" s="53"/>
      <c r="F6" s="53"/>
      <c r="G6" s="53"/>
      <c r="H6" s="53"/>
      <c r="I6" s="53"/>
    </row>
    <row r="7" spans="1:9" s="1" customFormat="1" x14ac:dyDescent="0.3">
      <c r="A7" s="3"/>
      <c r="B7" s="3"/>
      <c r="C7" s="3"/>
      <c r="D7" s="3"/>
      <c r="E7" s="3"/>
    </row>
    <row r="8" spans="1:9" s="1" customFormat="1" ht="16.5" customHeight="1" x14ac:dyDescent="0.3">
      <c r="A8" s="51" t="s">
        <v>7</v>
      </c>
      <c r="B8" s="51"/>
      <c r="C8" s="51"/>
      <c r="D8" s="51"/>
      <c r="E8" s="51"/>
      <c r="F8" s="51"/>
      <c r="G8" s="51"/>
      <c r="H8" s="51"/>
      <c r="I8" s="51"/>
    </row>
    <row r="9" spans="1:9" ht="45" x14ac:dyDescent="0.3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47</v>
      </c>
      <c r="H9" s="7" t="s">
        <v>48</v>
      </c>
      <c r="I9" s="7" t="s">
        <v>49</v>
      </c>
    </row>
    <row r="10" spans="1:9" x14ac:dyDescent="0.3">
      <c r="A10" s="12" t="s">
        <v>56</v>
      </c>
      <c r="B10" s="20">
        <v>86</v>
      </c>
      <c r="C10" s="20">
        <v>9</v>
      </c>
      <c r="D10" s="20">
        <v>29</v>
      </c>
      <c r="E10" s="20">
        <v>82</v>
      </c>
      <c r="F10" s="20">
        <v>11</v>
      </c>
      <c r="G10" s="20">
        <v>7</v>
      </c>
      <c r="H10" s="20">
        <v>4</v>
      </c>
      <c r="I10" s="20">
        <v>25</v>
      </c>
    </row>
    <row r="11" spans="1:9" x14ac:dyDescent="0.3">
      <c r="A11" s="21" t="s">
        <v>37</v>
      </c>
      <c r="B11" s="22">
        <v>11</v>
      </c>
      <c r="C11" s="22">
        <v>0</v>
      </c>
      <c r="D11" s="22">
        <v>1</v>
      </c>
      <c r="E11" s="22">
        <v>10</v>
      </c>
      <c r="F11" s="22">
        <v>3</v>
      </c>
      <c r="G11" s="22">
        <v>0</v>
      </c>
      <c r="H11" s="22">
        <v>0</v>
      </c>
      <c r="I11" s="22">
        <v>0</v>
      </c>
    </row>
    <row r="12" spans="1:9" x14ac:dyDescent="0.3">
      <c r="A12" s="21" t="s">
        <v>38</v>
      </c>
      <c r="B12" s="22">
        <v>37</v>
      </c>
      <c r="C12" s="22">
        <v>1</v>
      </c>
      <c r="D12" s="22">
        <v>6</v>
      </c>
      <c r="E12" s="22">
        <v>51</v>
      </c>
      <c r="F12" s="22">
        <v>0</v>
      </c>
      <c r="G12" s="22">
        <v>0</v>
      </c>
      <c r="H12" s="22">
        <v>0</v>
      </c>
      <c r="I12" s="22">
        <v>4</v>
      </c>
    </row>
    <row r="13" spans="1:9" x14ac:dyDescent="0.3">
      <c r="A13" s="21" t="s">
        <v>44</v>
      </c>
      <c r="B13" s="22">
        <v>24</v>
      </c>
      <c r="C13" s="22">
        <v>5</v>
      </c>
      <c r="D13" s="22">
        <v>21</v>
      </c>
      <c r="E13" s="22">
        <v>10</v>
      </c>
      <c r="F13" s="22">
        <v>8</v>
      </c>
      <c r="G13" s="22">
        <v>7</v>
      </c>
      <c r="H13" s="22">
        <v>4</v>
      </c>
      <c r="I13" s="22">
        <v>9</v>
      </c>
    </row>
    <row r="14" spans="1:9" x14ac:dyDescent="0.3">
      <c r="A14" s="21" t="s">
        <v>54</v>
      </c>
      <c r="B14" s="22">
        <v>14</v>
      </c>
      <c r="C14" s="22">
        <v>3</v>
      </c>
      <c r="D14" s="22">
        <v>1</v>
      </c>
      <c r="E14" s="22">
        <v>11</v>
      </c>
      <c r="F14" s="22">
        <v>0</v>
      </c>
      <c r="G14" s="22">
        <v>0</v>
      </c>
      <c r="H14" s="22">
        <v>0</v>
      </c>
      <c r="I14" s="22">
        <v>12</v>
      </c>
    </row>
  </sheetData>
  <mergeCells count="7">
    <mergeCell ref="A8:I8"/>
    <mergeCell ref="A1:I1"/>
    <mergeCell ref="A2:I2"/>
    <mergeCell ref="A3:I3"/>
    <mergeCell ref="H4:I4"/>
    <mergeCell ref="A5:I5"/>
    <mergeCell ref="A6:I6"/>
  </mergeCells>
  <printOptions horizontalCentered="1"/>
  <pageMargins left="0.25" right="0.25" top="0.75" bottom="0.75" header="0.3" footer="0.3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3F71-13B9-4842-A861-035E08BBD24C}">
  <dimension ref="A1:J19"/>
  <sheetViews>
    <sheetView workbookViewId="0">
      <selection activeCell="T22" sqref="T22"/>
    </sheetView>
  </sheetViews>
  <sheetFormatPr defaultRowHeight="16.5" x14ac:dyDescent="0.3"/>
  <cols>
    <col min="1" max="1" width="37.5" bestFit="1" customWidth="1"/>
    <col min="2" max="2" width="7.5" bestFit="1" customWidth="1"/>
    <col min="3" max="4" width="8.375" customWidth="1"/>
    <col min="6" max="6" width="9.75" customWidth="1"/>
    <col min="7" max="9" width="12.125" customWidth="1"/>
  </cols>
  <sheetData>
    <row r="1" spans="1:10" s="1" customFormat="1" ht="15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10" ht="16.5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</row>
    <row r="3" spans="1:10" s="1" customFormat="1" ht="16.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10" s="1" customFormat="1" ht="16.5" customHeight="1" x14ac:dyDescent="0.3">
      <c r="B4" s="2"/>
      <c r="C4" s="2"/>
      <c r="D4" s="2"/>
      <c r="E4" s="2"/>
      <c r="H4" s="54" t="s">
        <v>57</v>
      </c>
      <c r="I4" s="54"/>
    </row>
    <row r="5" spans="1:10" s="1" customFormat="1" ht="16.5" customHeight="1" x14ac:dyDescent="0.3">
      <c r="A5" s="52" t="s">
        <v>27</v>
      </c>
      <c r="B5" s="52"/>
      <c r="C5" s="52"/>
      <c r="D5" s="52"/>
      <c r="E5" s="52"/>
      <c r="F5" s="52"/>
      <c r="G5" s="52"/>
      <c r="H5" s="52"/>
      <c r="I5" s="52"/>
    </row>
    <row r="6" spans="1:10" s="1" customFormat="1" ht="16.5" customHeight="1" x14ac:dyDescent="0.3">
      <c r="A6" s="53" t="s">
        <v>58</v>
      </c>
      <c r="B6" s="53"/>
      <c r="C6" s="53"/>
      <c r="D6" s="53"/>
      <c r="E6" s="53"/>
      <c r="F6" s="53"/>
      <c r="G6" s="53"/>
      <c r="H6" s="53"/>
      <c r="I6" s="53"/>
    </row>
    <row r="7" spans="1:10" s="1" customFormat="1" x14ac:dyDescent="0.3">
      <c r="A7" s="3"/>
      <c r="B7" s="3"/>
      <c r="C7" s="3"/>
      <c r="D7" s="3"/>
      <c r="E7" s="3"/>
    </row>
    <row r="8" spans="1:10" s="1" customFormat="1" ht="16.5" customHeight="1" x14ac:dyDescent="0.3">
      <c r="A8" s="51" t="s">
        <v>7</v>
      </c>
      <c r="B8" s="51"/>
      <c r="C8" s="51"/>
      <c r="D8" s="51"/>
      <c r="E8" s="51"/>
      <c r="F8" s="51"/>
      <c r="G8" s="51"/>
      <c r="H8" s="51"/>
      <c r="I8" s="51"/>
    </row>
    <row r="9" spans="1:10" ht="45" x14ac:dyDescent="0.3">
      <c r="A9" s="7" t="s">
        <v>29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47</v>
      </c>
      <c r="H9" s="7" t="s">
        <v>48</v>
      </c>
      <c r="I9" s="7" t="s">
        <v>59</v>
      </c>
    </row>
    <row r="10" spans="1:10" x14ac:dyDescent="0.3">
      <c r="A10" s="12" t="s">
        <v>60</v>
      </c>
      <c r="B10" s="20">
        <v>214</v>
      </c>
      <c r="C10" s="20">
        <v>57</v>
      </c>
      <c r="D10" s="20">
        <v>87</v>
      </c>
      <c r="E10" s="20">
        <v>149</v>
      </c>
      <c r="F10" s="20">
        <v>54</v>
      </c>
      <c r="G10" s="20">
        <v>46</v>
      </c>
      <c r="H10" s="20">
        <v>15</v>
      </c>
      <c r="I10" s="20">
        <v>901</v>
      </c>
      <c r="J10" s="24"/>
    </row>
    <row r="11" spans="1:10" x14ac:dyDescent="0.3">
      <c r="A11" s="21" t="s">
        <v>36</v>
      </c>
      <c r="B11" s="22">
        <v>1</v>
      </c>
      <c r="C11" s="22">
        <v>2</v>
      </c>
      <c r="D11" s="22">
        <v>0</v>
      </c>
      <c r="E11" s="22">
        <v>0</v>
      </c>
      <c r="F11" s="22">
        <v>0</v>
      </c>
      <c r="G11" s="22">
        <v>2</v>
      </c>
      <c r="H11" s="22">
        <v>1</v>
      </c>
      <c r="I11" s="22">
        <v>0</v>
      </c>
    </row>
    <row r="12" spans="1:10" x14ac:dyDescent="0.3">
      <c r="A12" s="21" t="s">
        <v>37</v>
      </c>
      <c r="B12" s="22">
        <v>9</v>
      </c>
      <c r="C12" s="22">
        <v>0</v>
      </c>
      <c r="D12" s="22">
        <v>0</v>
      </c>
      <c r="E12" s="22">
        <v>7</v>
      </c>
      <c r="F12" s="22">
        <v>2</v>
      </c>
      <c r="G12" s="22">
        <v>0</v>
      </c>
      <c r="H12" s="22">
        <v>0</v>
      </c>
      <c r="I12" s="22">
        <v>8</v>
      </c>
    </row>
    <row r="13" spans="1:10" x14ac:dyDescent="0.3">
      <c r="A13" s="21" t="s">
        <v>38</v>
      </c>
      <c r="B13" s="22">
        <v>31</v>
      </c>
      <c r="C13" s="22">
        <v>3</v>
      </c>
      <c r="D13" s="22">
        <v>1</v>
      </c>
      <c r="E13" s="22">
        <v>32</v>
      </c>
      <c r="F13" s="22">
        <v>0</v>
      </c>
      <c r="G13" s="22">
        <v>0</v>
      </c>
      <c r="H13" s="22">
        <v>0</v>
      </c>
      <c r="I13" s="22">
        <v>21</v>
      </c>
    </row>
    <row r="14" spans="1:10" x14ac:dyDescent="0.3">
      <c r="A14" s="21" t="s">
        <v>40</v>
      </c>
      <c r="B14" s="22">
        <v>14</v>
      </c>
      <c r="C14" s="22">
        <v>3</v>
      </c>
      <c r="D14" s="22">
        <v>12</v>
      </c>
      <c r="E14" s="22">
        <v>12</v>
      </c>
      <c r="F14" s="22">
        <v>2</v>
      </c>
      <c r="G14" s="22">
        <v>2</v>
      </c>
      <c r="H14" s="22">
        <v>1</v>
      </c>
      <c r="I14" s="22">
        <v>54</v>
      </c>
    </row>
    <row r="15" spans="1:10" x14ac:dyDescent="0.3">
      <c r="A15" s="21" t="s">
        <v>42</v>
      </c>
      <c r="B15" s="22">
        <v>47</v>
      </c>
      <c r="C15" s="22">
        <v>4</v>
      </c>
      <c r="D15" s="22">
        <v>3</v>
      </c>
      <c r="E15" s="22">
        <v>25</v>
      </c>
      <c r="F15" s="22">
        <v>7</v>
      </c>
      <c r="G15" s="22">
        <v>7</v>
      </c>
      <c r="H15" s="22">
        <v>2</v>
      </c>
      <c r="I15" s="22">
        <v>16</v>
      </c>
    </row>
    <row r="16" spans="1:10" x14ac:dyDescent="0.3">
      <c r="A16" s="21" t="s">
        <v>43</v>
      </c>
      <c r="B16" s="22">
        <v>52</v>
      </c>
      <c r="C16" s="22">
        <v>14</v>
      </c>
      <c r="D16" s="22">
        <v>15</v>
      </c>
      <c r="E16" s="22">
        <v>26</v>
      </c>
      <c r="F16" s="22">
        <v>14</v>
      </c>
      <c r="G16" s="22">
        <v>9</v>
      </c>
      <c r="H16" s="22">
        <v>7</v>
      </c>
      <c r="I16" s="22">
        <v>747</v>
      </c>
    </row>
    <row r="17" spans="1:9" x14ac:dyDescent="0.3">
      <c r="A17" s="21" t="s">
        <v>44</v>
      </c>
      <c r="B17" s="22">
        <v>60</v>
      </c>
      <c r="C17" s="22">
        <v>31</v>
      </c>
      <c r="D17" s="22">
        <v>56</v>
      </c>
      <c r="E17" s="22">
        <v>47</v>
      </c>
      <c r="F17" s="22">
        <v>29</v>
      </c>
      <c r="G17" s="22">
        <v>26</v>
      </c>
      <c r="H17" s="22">
        <v>4</v>
      </c>
      <c r="I17" s="22">
        <v>55</v>
      </c>
    </row>
    <row r="19" spans="1:9" x14ac:dyDescent="0.3">
      <c r="A19" s="25" t="s">
        <v>61</v>
      </c>
    </row>
  </sheetData>
  <mergeCells count="7">
    <mergeCell ref="A8:I8"/>
    <mergeCell ref="A1:I1"/>
    <mergeCell ref="A2:I2"/>
    <mergeCell ref="A3:I3"/>
    <mergeCell ref="H4:I4"/>
    <mergeCell ref="A5:I5"/>
    <mergeCell ref="A6:I6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C9A4-54D4-439D-A35B-F41711DEBAF7}">
  <dimension ref="A1:T26"/>
  <sheetViews>
    <sheetView workbookViewId="0">
      <pane xSplit="1" topLeftCell="B1" activePane="topRight" state="frozen"/>
      <selection pane="topRight" activeCell="A24" sqref="A24:A26"/>
    </sheetView>
  </sheetViews>
  <sheetFormatPr defaultRowHeight="16.5" x14ac:dyDescent="0.3"/>
  <cols>
    <col min="1" max="1" width="37.5" bestFit="1" customWidth="1"/>
    <col min="2" max="2" width="13.25" customWidth="1"/>
    <col min="3" max="4" width="16.375" customWidth="1"/>
    <col min="5" max="5" width="16" customWidth="1"/>
    <col min="6" max="6" width="16.625" customWidth="1"/>
    <col min="7" max="7" width="17.25" customWidth="1"/>
    <col min="8" max="8" width="17.125" customWidth="1"/>
    <col min="9" max="9" width="17" customWidth="1"/>
    <col min="10" max="10" width="16.125" customWidth="1"/>
    <col min="11" max="11" width="16.625" customWidth="1"/>
    <col min="12" max="12" width="18.75" customWidth="1"/>
    <col min="13" max="16" width="17.5" customWidth="1"/>
    <col min="17" max="17" width="18.5" customWidth="1"/>
    <col min="18" max="18" width="19.375" customWidth="1"/>
    <col min="19" max="19" width="14.375" customWidth="1"/>
  </cols>
  <sheetData>
    <row r="1" spans="1:20" s="1" customFormat="1" ht="15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20" ht="16.5" customHeight="1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</row>
    <row r="3" spans="1:20" s="1" customFormat="1" ht="16.5" customHeight="1" x14ac:dyDescent="0.3">
      <c r="A3" s="63" t="s">
        <v>2</v>
      </c>
      <c r="B3" s="63"/>
      <c r="C3" s="63"/>
      <c r="D3" s="63"/>
      <c r="E3" s="63"/>
      <c r="F3" s="63"/>
      <c r="G3" s="63"/>
      <c r="H3" s="63"/>
      <c r="I3" s="63"/>
    </row>
    <row r="4" spans="1:20" s="1" customFormat="1" ht="16.5" customHeight="1" x14ac:dyDescent="0.3">
      <c r="A4" s="39"/>
      <c r="B4" s="40"/>
      <c r="C4" s="40"/>
      <c r="D4" s="40"/>
      <c r="E4" s="40"/>
      <c r="F4" s="39"/>
      <c r="G4" s="39"/>
      <c r="H4" s="64" t="s">
        <v>62</v>
      </c>
      <c r="I4" s="64"/>
    </row>
    <row r="5" spans="1:20" s="1" customFormat="1" ht="16.5" customHeight="1" x14ac:dyDescent="0.3">
      <c r="A5" s="63" t="s">
        <v>4</v>
      </c>
      <c r="B5" s="63"/>
      <c r="C5" s="63"/>
      <c r="D5" s="63"/>
      <c r="E5" s="63"/>
      <c r="F5" s="63"/>
      <c r="G5" s="63"/>
      <c r="H5" s="63"/>
      <c r="I5" s="63"/>
    </row>
    <row r="6" spans="1:20" s="1" customFormat="1" ht="16.5" customHeight="1" x14ac:dyDescent="0.3">
      <c r="A6" s="62" t="s">
        <v>63</v>
      </c>
      <c r="B6" s="62"/>
      <c r="C6" s="62"/>
      <c r="D6" s="62"/>
      <c r="E6" s="62"/>
      <c r="F6" s="62"/>
      <c r="G6" s="62"/>
      <c r="H6" s="62"/>
      <c r="I6" s="62"/>
    </row>
    <row r="7" spans="1:20" s="1" customFormat="1" x14ac:dyDescent="0.3">
      <c r="A7" s="37"/>
      <c r="B7" s="37"/>
      <c r="C7" s="37"/>
      <c r="D7" s="37"/>
      <c r="E7" s="37"/>
      <c r="F7" s="36"/>
      <c r="G7" s="36"/>
      <c r="H7" s="36"/>
      <c r="I7" s="36"/>
    </row>
    <row r="8" spans="1:20" s="1" customFormat="1" ht="16.5" customHeight="1" x14ac:dyDescent="0.3">
      <c r="A8" s="59" t="s">
        <v>7</v>
      </c>
      <c r="B8" s="59"/>
      <c r="C8" s="59"/>
      <c r="D8" s="59"/>
      <c r="E8" s="59"/>
      <c r="F8" s="59"/>
      <c r="G8" s="59"/>
      <c r="H8" s="59"/>
      <c r="I8" s="59"/>
    </row>
    <row r="9" spans="1:20" s="1" customFormat="1" ht="16.5" customHeight="1" x14ac:dyDescent="0.3">
      <c r="A9" s="38"/>
      <c r="B9" s="38"/>
      <c r="C9" s="38"/>
      <c r="D9" s="38"/>
      <c r="E9" s="38"/>
      <c r="F9" s="38"/>
      <c r="G9" s="38"/>
      <c r="H9" s="38"/>
      <c r="I9" s="38"/>
    </row>
    <row r="10" spans="1:20" s="29" customFormat="1" ht="45" customHeight="1" x14ac:dyDescent="0.25">
      <c r="A10" s="60" t="s">
        <v>64</v>
      </c>
      <c r="B10" s="57" t="s">
        <v>65</v>
      </c>
      <c r="C10" s="55" t="s">
        <v>66</v>
      </c>
      <c r="D10" s="56"/>
      <c r="E10" s="55" t="s">
        <v>67</v>
      </c>
      <c r="F10" s="56"/>
      <c r="G10" s="55" t="s">
        <v>68</v>
      </c>
      <c r="H10" s="56"/>
      <c r="I10" s="55" t="s">
        <v>69</v>
      </c>
      <c r="J10" s="56"/>
      <c r="K10" s="26" t="s">
        <v>70</v>
      </c>
      <c r="L10" s="35" t="s">
        <v>71</v>
      </c>
      <c r="M10" s="55" t="s">
        <v>72</v>
      </c>
      <c r="N10" s="56"/>
      <c r="O10" s="55" t="s">
        <v>73</v>
      </c>
      <c r="P10" s="56"/>
      <c r="Q10" s="27" t="s">
        <v>74</v>
      </c>
      <c r="R10" s="27" t="s">
        <v>75</v>
      </c>
      <c r="S10" s="27" t="s">
        <v>76</v>
      </c>
      <c r="T10" s="28"/>
    </row>
    <row r="11" spans="1:20" s="29" customFormat="1" ht="39.75" customHeight="1" x14ac:dyDescent="0.25">
      <c r="A11" s="61"/>
      <c r="B11" s="58"/>
      <c r="C11" s="30" t="s">
        <v>77</v>
      </c>
      <c r="D11" s="30" t="s">
        <v>78</v>
      </c>
      <c r="E11" s="30" t="s">
        <v>77</v>
      </c>
      <c r="F11" s="30" t="s">
        <v>78</v>
      </c>
      <c r="G11" s="30" t="s">
        <v>77</v>
      </c>
      <c r="H11" s="30" t="s">
        <v>78</v>
      </c>
      <c r="I11" s="30" t="s">
        <v>77</v>
      </c>
      <c r="J11" s="30" t="s">
        <v>78</v>
      </c>
      <c r="K11" s="30" t="s">
        <v>77</v>
      </c>
      <c r="L11" s="30" t="s">
        <v>77</v>
      </c>
      <c r="M11" s="30" t="s">
        <v>77</v>
      </c>
      <c r="N11" s="30" t="s">
        <v>78</v>
      </c>
      <c r="O11" s="30" t="s">
        <v>77</v>
      </c>
      <c r="P11" s="30" t="s">
        <v>78</v>
      </c>
      <c r="Q11" s="30" t="s">
        <v>77</v>
      </c>
      <c r="R11" s="30" t="s">
        <v>77</v>
      </c>
      <c r="S11" s="30" t="s">
        <v>77</v>
      </c>
      <c r="T11" s="28"/>
    </row>
    <row r="12" spans="1:20" s="29" customFormat="1" ht="15" x14ac:dyDescent="0.25">
      <c r="A12" s="31" t="s">
        <v>79</v>
      </c>
      <c r="B12" s="32">
        <v>7</v>
      </c>
      <c r="C12" s="32">
        <v>1</v>
      </c>
      <c r="D12" s="32" t="s">
        <v>80</v>
      </c>
      <c r="E12" s="32">
        <v>1</v>
      </c>
      <c r="F12" s="32" t="s">
        <v>80</v>
      </c>
      <c r="G12" s="32" t="s">
        <v>80</v>
      </c>
      <c r="H12" s="32" t="s">
        <v>80</v>
      </c>
      <c r="I12" s="32" t="s">
        <v>80</v>
      </c>
      <c r="J12" s="32" t="s">
        <v>80</v>
      </c>
      <c r="K12" s="32">
        <v>9</v>
      </c>
      <c r="L12" s="32" t="s">
        <v>80</v>
      </c>
      <c r="M12" s="32">
        <v>3</v>
      </c>
      <c r="N12" s="32" t="s">
        <v>80</v>
      </c>
      <c r="O12" s="32">
        <v>5</v>
      </c>
      <c r="P12" s="32" t="s">
        <v>80</v>
      </c>
      <c r="Q12" s="32">
        <v>4</v>
      </c>
      <c r="R12" s="32" t="s">
        <v>80</v>
      </c>
      <c r="S12" s="32" t="s">
        <v>80</v>
      </c>
      <c r="T12" s="28"/>
    </row>
    <row r="13" spans="1:20" s="29" customFormat="1" ht="15" x14ac:dyDescent="0.25">
      <c r="A13" s="31" t="s">
        <v>81</v>
      </c>
      <c r="B13" s="32">
        <v>1</v>
      </c>
      <c r="C13" s="32" t="s">
        <v>80</v>
      </c>
      <c r="D13" s="32">
        <v>2</v>
      </c>
      <c r="E13" s="32" t="s">
        <v>80</v>
      </c>
      <c r="F13" s="32">
        <v>1</v>
      </c>
      <c r="G13" s="32" t="s">
        <v>80</v>
      </c>
      <c r="H13" s="32">
        <v>1</v>
      </c>
      <c r="I13" s="32" t="s">
        <v>80</v>
      </c>
      <c r="J13" s="32" t="s">
        <v>80</v>
      </c>
      <c r="K13" s="32" t="s">
        <v>80</v>
      </c>
      <c r="L13" s="32" t="s">
        <v>80</v>
      </c>
      <c r="M13" s="32" t="s">
        <v>80</v>
      </c>
      <c r="N13" s="32">
        <v>1</v>
      </c>
      <c r="O13" s="32" t="s">
        <v>80</v>
      </c>
      <c r="P13" s="32">
        <v>1</v>
      </c>
      <c r="Q13" s="32" t="s">
        <v>80</v>
      </c>
      <c r="R13" s="32" t="s">
        <v>80</v>
      </c>
      <c r="S13" s="32" t="s">
        <v>80</v>
      </c>
      <c r="T13" s="28"/>
    </row>
    <row r="14" spans="1:20" s="29" customFormat="1" ht="15" x14ac:dyDescent="0.25">
      <c r="A14" s="31" t="s">
        <v>38</v>
      </c>
      <c r="B14" s="32">
        <v>40</v>
      </c>
      <c r="C14" s="32">
        <v>2</v>
      </c>
      <c r="D14" s="32" t="s">
        <v>80</v>
      </c>
      <c r="E14" s="32">
        <v>2</v>
      </c>
      <c r="F14" s="32" t="s">
        <v>80</v>
      </c>
      <c r="G14" s="32" t="s">
        <v>80</v>
      </c>
      <c r="H14" s="32" t="s">
        <v>80</v>
      </c>
      <c r="I14" s="32" t="s">
        <v>80</v>
      </c>
      <c r="J14" s="32">
        <v>1</v>
      </c>
      <c r="K14" s="32">
        <v>21</v>
      </c>
      <c r="L14" s="32">
        <v>6</v>
      </c>
      <c r="M14" s="32">
        <v>19</v>
      </c>
      <c r="N14" s="32" t="s">
        <v>80</v>
      </c>
      <c r="O14" s="32">
        <v>37</v>
      </c>
      <c r="P14" s="32" t="s">
        <v>80</v>
      </c>
      <c r="Q14" s="32">
        <v>33</v>
      </c>
      <c r="R14" s="32">
        <v>15</v>
      </c>
      <c r="S14" s="32">
        <v>3</v>
      </c>
      <c r="T14" s="28"/>
    </row>
    <row r="15" spans="1:20" s="29" customFormat="1" ht="15" x14ac:dyDescent="0.25">
      <c r="A15" s="31" t="s">
        <v>39</v>
      </c>
      <c r="B15" s="32">
        <v>45</v>
      </c>
      <c r="C15" s="32">
        <v>8</v>
      </c>
      <c r="D15" s="32" t="s">
        <v>80</v>
      </c>
      <c r="E15" s="32">
        <v>6</v>
      </c>
      <c r="F15" s="32" t="s">
        <v>80</v>
      </c>
      <c r="G15" s="32">
        <v>1</v>
      </c>
      <c r="H15" s="32" t="s">
        <v>80</v>
      </c>
      <c r="I15" s="32" t="s">
        <v>80</v>
      </c>
      <c r="J15" s="32" t="s">
        <v>80</v>
      </c>
      <c r="K15" s="32">
        <v>117</v>
      </c>
      <c r="L15" s="32">
        <v>5</v>
      </c>
      <c r="M15" s="32">
        <v>21</v>
      </c>
      <c r="N15" s="32" t="s">
        <v>80</v>
      </c>
      <c r="O15" s="32">
        <v>73</v>
      </c>
      <c r="P15" s="32" t="s">
        <v>80</v>
      </c>
      <c r="Q15" s="32">
        <v>63</v>
      </c>
      <c r="R15" s="32">
        <v>1</v>
      </c>
      <c r="S15" s="32">
        <v>1</v>
      </c>
      <c r="T15" s="28"/>
    </row>
    <row r="16" spans="1:20" s="29" customFormat="1" ht="15" x14ac:dyDescent="0.25">
      <c r="A16" s="31" t="s">
        <v>40</v>
      </c>
      <c r="B16" s="32">
        <v>44</v>
      </c>
      <c r="C16" s="32">
        <v>7</v>
      </c>
      <c r="D16" s="32" t="s">
        <v>80</v>
      </c>
      <c r="E16" s="32">
        <v>27</v>
      </c>
      <c r="F16" s="32" t="s">
        <v>80</v>
      </c>
      <c r="G16" s="32">
        <v>7</v>
      </c>
      <c r="H16" s="32" t="s">
        <v>80</v>
      </c>
      <c r="I16" s="32">
        <v>2</v>
      </c>
      <c r="J16" s="32" t="s">
        <v>80</v>
      </c>
      <c r="K16" s="32">
        <v>41</v>
      </c>
      <c r="L16" s="32">
        <v>19</v>
      </c>
      <c r="M16" s="32">
        <v>21</v>
      </c>
      <c r="N16" s="32" t="s">
        <v>80</v>
      </c>
      <c r="O16" s="32">
        <v>178</v>
      </c>
      <c r="P16" s="32" t="s">
        <v>80</v>
      </c>
      <c r="Q16" s="32">
        <v>88</v>
      </c>
      <c r="R16" s="32">
        <v>21</v>
      </c>
      <c r="S16" s="32">
        <v>13</v>
      </c>
      <c r="T16" s="28"/>
    </row>
    <row r="17" spans="1:20" s="29" customFormat="1" ht="15" x14ac:dyDescent="0.25">
      <c r="A17" s="31" t="s">
        <v>41</v>
      </c>
      <c r="B17" s="32">
        <v>6</v>
      </c>
      <c r="C17" s="32">
        <v>2</v>
      </c>
      <c r="D17" s="32" t="s">
        <v>80</v>
      </c>
      <c r="E17" s="32">
        <v>4</v>
      </c>
      <c r="F17" s="32" t="s">
        <v>80</v>
      </c>
      <c r="G17" s="32" t="s">
        <v>80</v>
      </c>
      <c r="H17" s="32" t="s">
        <v>80</v>
      </c>
      <c r="I17" s="32" t="s">
        <v>80</v>
      </c>
      <c r="J17" s="32" t="s">
        <v>80</v>
      </c>
      <c r="K17" s="32">
        <v>7</v>
      </c>
      <c r="L17" s="32" t="s">
        <v>80</v>
      </c>
      <c r="M17" s="32">
        <v>1</v>
      </c>
      <c r="N17" s="32" t="s">
        <v>80</v>
      </c>
      <c r="O17" s="32">
        <v>8</v>
      </c>
      <c r="P17" s="32" t="s">
        <v>80</v>
      </c>
      <c r="Q17" s="32">
        <v>8</v>
      </c>
      <c r="R17" s="32">
        <v>1</v>
      </c>
      <c r="S17" s="32">
        <v>11</v>
      </c>
      <c r="T17" s="28"/>
    </row>
    <row r="18" spans="1:20" s="29" customFormat="1" ht="15" x14ac:dyDescent="0.25">
      <c r="A18" s="31" t="s">
        <v>42</v>
      </c>
      <c r="B18" s="32">
        <v>43</v>
      </c>
      <c r="C18" s="32">
        <v>4</v>
      </c>
      <c r="D18" s="32" t="s">
        <v>80</v>
      </c>
      <c r="E18" s="32">
        <v>2</v>
      </c>
      <c r="F18" s="32" t="s">
        <v>80</v>
      </c>
      <c r="G18" s="32" t="s">
        <v>80</v>
      </c>
      <c r="H18" s="32" t="s">
        <v>80</v>
      </c>
      <c r="I18" s="32" t="s">
        <v>80</v>
      </c>
      <c r="J18" s="32" t="s">
        <v>80</v>
      </c>
      <c r="K18" s="32">
        <v>32</v>
      </c>
      <c r="L18" s="32">
        <v>1</v>
      </c>
      <c r="M18" s="32">
        <v>18</v>
      </c>
      <c r="N18" s="32" t="s">
        <v>80</v>
      </c>
      <c r="O18" s="32">
        <v>61</v>
      </c>
      <c r="P18" s="32" t="s">
        <v>80</v>
      </c>
      <c r="Q18" s="32">
        <v>17</v>
      </c>
      <c r="R18" s="32">
        <v>6</v>
      </c>
      <c r="S18" s="32">
        <v>5</v>
      </c>
      <c r="T18" s="28"/>
    </row>
    <row r="19" spans="1:20" s="29" customFormat="1" ht="15" x14ac:dyDescent="0.25">
      <c r="A19" s="31" t="s">
        <v>43</v>
      </c>
      <c r="B19" s="32">
        <v>62</v>
      </c>
      <c r="C19" s="32">
        <v>5</v>
      </c>
      <c r="D19" s="32" t="s">
        <v>80</v>
      </c>
      <c r="E19" s="32">
        <v>9</v>
      </c>
      <c r="F19" s="32" t="s">
        <v>80</v>
      </c>
      <c r="G19" s="32">
        <v>15</v>
      </c>
      <c r="H19" s="32" t="s">
        <v>80</v>
      </c>
      <c r="I19" s="32">
        <v>2</v>
      </c>
      <c r="J19" s="32" t="s">
        <v>80</v>
      </c>
      <c r="K19" s="32">
        <v>20</v>
      </c>
      <c r="L19" s="32">
        <v>12</v>
      </c>
      <c r="M19" s="32">
        <v>8</v>
      </c>
      <c r="N19" s="32" t="s">
        <v>80</v>
      </c>
      <c r="O19" s="32">
        <v>91</v>
      </c>
      <c r="P19" s="32" t="s">
        <v>80</v>
      </c>
      <c r="Q19" s="32">
        <v>42</v>
      </c>
      <c r="R19" s="32">
        <v>22</v>
      </c>
      <c r="S19" s="32">
        <v>4</v>
      </c>
      <c r="T19" s="28"/>
    </row>
    <row r="20" spans="1:20" s="29" customFormat="1" ht="15" x14ac:dyDescent="0.25">
      <c r="A20" s="31" t="s">
        <v>44</v>
      </c>
      <c r="B20" s="32">
        <v>41</v>
      </c>
      <c r="C20" s="32">
        <v>17</v>
      </c>
      <c r="D20" s="32">
        <v>3</v>
      </c>
      <c r="E20" s="32">
        <v>41</v>
      </c>
      <c r="F20" s="32" t="s">
        <v>80</v>
      </c>
      <c r="G20" s="32">
        <v>15</v>
      </c>
      <c r="H20" s="32" t="s">
        <v>80</v>
      </c>
      <c r="I20" s="32" t="s">
        <v>80</v>
      </c>
      <c r="J20" s="32" t="s">
        <v>80</v>
      </c>
      <c r="K20" s="32">
        <v>23</v>
      </c>
      <c r="L20" s="32">
        <v>4</v>
      </c>
      <c r="M20" s="32">
        <v>1</v>
      </c>
      <c r="N20" s="32" t="s">
        <v>80</v>
      </c>
      <c r="O20" s="32">
        <v>51</v>
      </c>
      <c r="P20" s="32" t="s">
        <v>80</v>
      </c>
      <c r="Q20" s="32">
        <v>51</v>
      </c>
      <c r="R20" s="32">
        <v>11</v>
      </c>
      <c r="S20" s="32">
        <v>3</v>
      </c>
      <c r="T20" s="28"/>
    </row>
    <row r="21" spans="1:20" s="29" customFormat="1" ht="15" x14ac:dyDescent="0.25">
      <c r="A21" s="31" t="s">
        <v>82</v>
      </c>
      <c r="B21" s="32">
        <v>5</v>
      </c>
      <c r="C21" s="32" t="s">
        <v>80</v>
      </c>
      <c r="D21" s="32" t="s">
        <v>80</v>
      </c>
      <c r="E21" s="32" t="s">
        <v>80</v>
      </c>
      <c r="F21" s="32" t="s">
        <v>80</v>
      </c>
      <c r="G21" s="32">
        <v>1</v>
      </c>
      <c r="H21" s="32" t="s">
        <v>80</v>
      </c>
      <c r="I21" s="32" t="s">
        <v>80</v>
      </c>
      <c r="J21" s="32" t="s">
        <v>80</v>
      </c>
      <c r="K21" s="32">
        <v>8</v>
      </c>
      <c r="L21" s="32">
        <v>4</v>
      </c>
      <c r="M21" s="32">
        <v>4</v>
      </c>
      <c r="N21" s="32" t="s">
        <v>80</v>
      </c>
      <c r="O21" s="32">
        <v>27</v>
      </c>
      <c r="P21" s="32" t="s">
        <v>80</v>
      </c>
      <c r="Q21" s="32">
        <v>13</v>
      </c>
      <c r="R21" s="32" t="s">
        <v>80</v>
      </c>
      <c r="S21" s="32">
        <v>21</v>
      </c>
      <c r="T21" s="28"/>
    </row>
    <row r="22" spans="1:20" s="29" customFormat="1" ht="15" x14ac:dyDescent="0.25">
      <c r="A22" s="33" t="s">
        <v>83</v>
      </c>
      <c r="B22" s="34">
        <v>294</v>
      </c>
      <c r="C22" s="34">
        <v>51</v>
      </c>
      <c r="D22" s="34" t="s">
        <v>80</v>
      </c>
      <c r="E22" s="34">
        <v>93</v>
      </c>
      <c r="F22" s="34" t="s">
        <v>80</v>
      </c>
      <c r="G22" s="34">
        <v>40</v>
      </c>
      <c r="H22" s="34" t="s">
        <v>80</v>
      </c>
      <c r="I22" s="34">
        <v>5</v>
      </c>
      <c r="J22" s="34" t="s">
        <v>80</v>
      </c>
      <c r="K22" s="34">
        <v>278</v>
      </c>
      <c r="L22" s="34">
        <v>51</v>
      </c>
      <c r="M22" s="34">
        <v>97</v>
      </c>
      <c r="N22" s="34" t="s">
        <v>80</v>
      </c>
      <c r="O22" s="34">
        <v>532</v>
      </c>
      <c r="P22" s="34" t="s">
        <v>80</v>
      </c>
      <c r="Q22" s="34">
        <v>319</v>
      </c>
      <c r="R22" s="34">
        <v>77</v>
      </c>
      <c r="S22" s="34">
        <v>61</v>
      </c>
      <c r="T22" s="28"/>
    </row>
    <row r="23" spans="1:20" x14ac:dyDescent="0.3">
      <c r="A23" s="28"/>
    </row>
    <row r="24" spans="1:20" x14ac:dyDescent="0.3">
      <c r="A24" s="50" t="s">
        <v>84</v>
      </c>
    </row>
    <row r="25" spans="1:20" x14ac:dyDescent="0.3">
      <c r="A25" s="50" t="s">
        <v>85</v>
      </c>
    </row>
    <row r="26" spans="1:20" x14ac:dyDescent="0.3">
      <c r="A26" s="50" t="s">
        <v>86</v>
      </c>
    </row>
  </sheetData>
  <mergeCells count="15">
    <mergeCell ref="A6:I6"/>
    <mergeCell ref="A1:I1"/>
    <mergeCell ref="A2:I2"/>
    <mergeCell ref="A3:I3"/>
    <mergeCell ref="H4:I4"/>
    <mergeCell ref="A5:I5"/>
    <mergeCell ref="M10:N10"/>
    <mergeCell ref="O10:P10"/>
    <mergeCell ref="B10:B11"/>
    <mergeCell ref="A8:I8"/>
    <mergeCell ref="A10:A11"/>
    <mergeCell ref="C10:D10"/>
    <mergeCell ref="E10:F10"/>
    <mergeCell ref="G10:H10"/>
    <mergeCell ref="I10:J10"/>
  </mergeCells>
  <printOptions horizontalCentered="1"/>
  <pageMargins left="0.25" right="0.25" top="0.75" bottom="0.75" header="0.3" footer="0.3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Props1.xml><?xml version="1.0" encoding="utf-8"?>
<ds:datastoreItem xmlns:ds="http://schemas.openxmlformats.org/officeDocument/2006/customXml" ds:itemID="{FE047B17-9080-4184-9954-F1A9F8BB56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FD2110-450D-45CE-959F-7B52B10ED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5C6E02-7E02-4099-99F6-377944ABC99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Contenido Publicaciones</vt:lpstr>
      <vt:lpstr>001-Publicaciones  2020-2021</vt:lpstr>
      <vt:lpstr>001-Publicaciones  2021-2022</vt:lpstr>
      <vt:lpstr>001-Publicaciones  2022-2023</vt:lpstr>
      <vt:lpstr>001-Publicaciones  2023-2024</vt:lpstr>
      <vt:lpstr>001-Publicaciones  2024-2025</vt:lpstr>
      <vt:lpstr>001-Publicaciones  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2021-12-02T18:20:13Z</dcterms:created>
  <dcterms:modified xsi:type="dcterms:W3CDTF">2026-10-09T15:36:34Z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