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2"/>
  <workbookPr/>
  <mc:AlternateContent xmlns:mc="http://schemas.openxmlformats.org/markup-compatibility/2006">
    <mc:Choice Requires="x15">
      <x15ac:absPath xmlns:x15ac="http://schemas.microsoft.com/office/spreadsheetml/2010/11/ac" url="https://sistemaupr-my.sharepoint.com/personal/patricia_mattei_upr_edu/Documents/01. DiiA/06. Certificaciones/01. Certificación 99 - SA- 2020-2021/Cert99 - Hojas de trabajo/"/>
    </mc:Choice>
  </mc:AlternateContent>
  <xr:revisionPtr revIDLastSave="0" documentId="8_{C4AE21AE-8846-4941-BA92-95F855CC53B6}" xr6:coauthVersionLast="47" xr6:coauthVersionMax="47" xr10:uidLastSave="{00000000-0000-0000-0000-000000000000}"/>
  <bookViews>
    <workbookView xWindow="-120" yWindow="-120" windowWidth="29040" windowHeight="15720" tabRatio="783" xr2:uid="{00000000-000D-0000-FFFF-FFFF00000000}"/>
  </bookViews>
  <sheets>
    <sheet name="Contenido Investigaciones" sheetId="2" r:id="rId1"/>
    <sheet name="003-Investigaciones 2020-2021" sheetId="1" r:id="rId2"/>
    <sheet name="003-Investigaciones 2021-2022" sheetId="3" r:id="rId3"/>
    <sheet name="003-Investigaciones 2022-2023" sheetId="4" r:id="rId4"/>
    <sheet name="003-Investigaciones 2023-2024" sheetId="5" r:id="rId5"/>
    <sheet name="003-Investigaciones 2024-2025" sheetId="6" r:id="rId6"/>
    <sheet name="003-Investigaciones 2025-2026" sheetId="7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6" l="1"/>
  <c r="D10" i="6"/>
  <c r="E10" i="6"/>
  <c r="F10" i="6"/>
  <c r="B10" i="6"/>
  <c r="F10" i="3" l="1"/>
  <c r="E10" i="3"/>
  <c r="D10" i="3"/>
  <c r="C10" i="3"/>
  <c r="B10" i="3"/>
  <c r="C10" i="1" l="1"/>
  <c r="D10" i="1"/>
  <c r="E10" i="1"/>
  <c r="F10" i="1"/>
  <c r="B10" i="1"/>
</calcChain>
</file>

<file path=xl/sharedStrings.xml><?xml version="1.0" encoding="utf-8"?>
<sst xmlns="http://schemas.openxmlformats.org/spreadsheetml/2006/main" count="151" uniqueCount="69">
  <si>
    <t>Universidad de Puerto Rico - Recinto de Rio Piedras</t>
  </si>
  <si>
    <t>Oficina de la Rectoría</t>
  </si>
  <si>
    <t>División de Investigación Institucional y Avalúo</t>
  </si>
  <si>
    <t>prmr/octubre2026</t>
  </si>
  <si>
    <t>Investigaciones de los Docentes</t>
  </si>
  <si>
    <t>Años Académicos 2020-2021 al 2025-2026</t>
  </si>
  <si>
    <t>.</t>
  </si>
  <si>
    <t>Fuente de información: formulario 003-Investigaciones (Certificación 99 SA 2020-2021)</t>
  </si>
  <si>
    <t>Año Académico 2020-2021</t>
  </si>
  <si>
    <t>Año Académico 2021-2022</t>
  </si>
  <si>
    <t>Año Académico 2022-2023</t>
  </si>
  <si>
    <t>Año Académico: 2023-2024</t>
  </si>
  <si>
    <t>Año Académico 2024-2025</t>
  </si>
  <si>
    <t>Año Académico 2025-2026</t>
  </si>
  <si>
    <t>Página web de la DIIA: https://diia.uprrp.edu/</t>
  </si>
  <si>
    <t>Catálogo de datos: https://diia.uprrp.edu/datos-institucionales/</t>
  </si>
  <si>
    <t>Glosario Institucional: https://diia.uprrp.edu/datos-institucionales/glosarios/</t>
  </si>
  <si>
    <t>Redes sociales: https://linktr.ee/diia.rrp</t>
  </si>
  <si>
    <r>
      <t>Persona</t>
    </r>
    <r>
      <rPr>
        <sz val="10"/>
        <rFont val="Trebuchet MS"/>
        <family val="2"/>
      </rPr>
      <t xml:space="preserve"> </t>
    </r>
    <r>
      <rPr>
        <b/>
        <sz val="10"/>
        <rFont val="Trebuchet MS"/>
        <family val="2"/>
      </rPr>
      <t>contacto:</t>
    </r>
    <r>
      <rPr>
        <sz val="10"/>
        <rFont val="Trebuchet MS"/>
        <family val="2"/>
      </rPr>
      <t xml:space="preserve"> Patricia R. Mattei Ramos (patricia.mattei@upr.edu)</t>
    </r>
  </si>
  <si>
    <r>
      <t>Dirección</t>
    </r>
    <r>
      <rPr>
        <sz val="10"/>
        <rFont val="Trebuchet MS"/>
        <family val="2"/>
      </rPr>
      <t xml:space="preserve"> </t>
    </r>
    <r>
      <rPr>
        <b/>
        <sz val="10"/>
        <rFont val="Trebuchet MS"/>
        <family val="2"/>
      </rPr>
      <t>Postal:</t>
    </r>
    <r>
      <rPr>
        <sz val="10"/>
        <rFont val="Trebuchet MS"/>
        <family val="2"/>
      </rPr>
      <t xml:space="preserve">  10 AVE. UNIVERSIDAD STE 1001, San Juan PR 00925-2530</t>
    </r>
  </si>
  <si>
    <r>
      <t>Dirección</t>
    </r>
    <r>
      <rPr>
        <sz val="10"/>
        <rFont val="Trebuchet MS"/>
        <family val="2"/>
      </rPr>
      <t xml:space="preserve"> </t>
    </r>
    <r>
      <rPr>
        <b/>
        <sz val="10"/>
        <rFont val="Trebuchet MS"/>
        <family val="2"/>
      </rPr>
      <t>física:</t>
    </r>
    <r>
      <rPr>
        <sz val="10"/>
        <rFont val="Trebuchet MS"/>
        <family val="2"/>
      </rPr>
      <t xml:space="preserve"> Edificio Román Baldorioty de Castro, Primer Piso</t>
    </r>
  </si>
  <si>
    <r>
      <t>Teléfono:</t>
    </r>
    <r>
      <rPr>
        <sz val="10"/>
        <rFont val="Trebuchet MS"/>
        <family val="2"/>
      </rPr>
      <t xml:space="preserve"> (787) 764-0000 ext. 83207</t>
    </r>
  </si>
  <si>
    <t>Correo electrónico: peticionesdiia.rrp@upr.edu</t>
  </si>
  <si>
    <t>Evalúe nuestros servicios: https://forms.cloud.microsoft/r/q38UPniepV</t>
  </si>
  <si>
    <t>Patrono con Igualdad de Oportunidades en el Empleo M/M/V/I</t>
  </si>
  <si>
    <t>Decanato de Asuntos Académicos</t>
  </si>
  <si>
    <t>Revisado</t>
  </si>
  <si>
    <t>sefp - 25/sept/23</t>
  </si>
  <si>
    <t>Año académico 2020-2022 (1 de agosto de 2020 al 31 de julio 2021)</t>
  </si>
  <si>
    <t>Facultad o Escuela</t>
  </si>
  <si>
    <t>Cantidad de docentes</t>
  </si>
  <si>
    <t>Investigaciones activas en las que participa como único investigador o investigador principal</t>
  </si>
  <si>
    <t>Investigaciones concluidas en las que participó como único investigador o investigador principal</t>
  </si>
  <si>
    <t>Investigaciones activas en las que participa como coinvestigador</t>
  </si>
  <si>
    <t>Investigaciones concluidas en las que participó como coinvestigador</t>
  </si>
  <si>
    <t>Año académico 2020-2022</t>
  </si>
  <si>
    <t>Escuela de Arquitectura</t>
  </si>
  <si>
    <t>Escuela Graduada de Planificación</t>
  </si>
  <si>
    <t>Facultad de Administración de Empresas</t>
  </si>
  <si>
    <t>Facultad de Ciencias Naturales</t>
  </si>
  <si>
    <t>Facultad de Ciencias Sociales</t>
  </si>
  <si>
    <t>Facultad de Comunicación e Información</t>
  </si>
  <si>
    <t>Facultad de Educación</t>
  </si>
  <si>
    <t>Facultad de Estudios Generales</t>
  </si>
  <si>
    <t>Facultad de Humanidades</t>
  </si>
  <si>
    <t>Año académico 2021-2022 (1 de agosto de 2021 al 31 de julio 2022)</t>
  </si>
  <si>
    <t>Año académico 2021-2022</t>
  </si>
  <si>
    <t>Escuela de Derecho</t>
  </si>
  <si>
    <t>sefp - 19/oct/23</t>
  </si>
  <si>
    <t>Año académico 2022-2023 (1 de agosto de 2022 al 31 de julio 2023)</t>
  </si>
  <si>
    <t>Año académico 2022-2023</t>
  </si>
  <si>
    <t>prmr - 14/julio/25</t>
  </si>
  <si>
    <t>Año académico 2023-2024 (1 de agosto de 2023 al 31 de julio 2024)</t>
  </si>
  <si>
    <t>Año académico 2023-2024</t>
  </si>
  <si>
    <t>prmr - 28/octubre/25</t>
  </si>
  <si>
    <t>Año académico 2024-2025 (1 de julio de 2024 al 30 de junio de 2025)</t>
  </si>
  <si>
    <t>Año académico 2024-2025</t>
  </si>
  <si>
    <t>Año académico 2025-2026 (1 de julio de 2025 al 30 de junio de 2026)</t>
  </si>
  <si>
    <t>Facultad/Escuela/Unidades adscritas</t>
  </si>
  <si>
    <t>Cuestionarios sometidos</t>
  </si>
  <si>
    <t>Investigaciones activas como único investigador o investigador principal</t>
  </si>
  <si>
    <t>Investigaciones concluidas, pero no publicadas en las que participó como único investigador o investigador principal</t>
  </si>
  <si>
    <t>Investigaciones concluidas, pero no publicadas en las que participó como coinvestigador</t>
  </si>
  <si>
    <t>Decanato de Estudiantes y unidades adscritas</t>
  </si>
  <si>
    <t>Rectoría y unidades adscritas</t>
  </si>
  <si>
    <t>TOTAL</t>
  </si>
  <si>
    <t>Docentes reportados para le segundo semestre 2025-2026: 1252</t>
  </si>
  <si>
    <t>Respuestas recibidas: 265</t>
  </si>
  <si>
    <t>Tasa de participación: 21.2%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</si>
</sst>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5">
    <font>
      <sz val="11"/>
      <color theme="1"/>
      <name val="Trebuchet MS"/>
      <family val="2"/>
      <scheme val="minor"/>
    </font>
    <font>
      <sz val="11"/>
      <color theme="1"/>
      <name val="Trebuchet MS"/>
      <family val="2"/>
      <scheme val="minor"/>
    </font>
    <font>
      <b/>
      <sz val="11"/>
      <color theme="1"/>
      <name val="Trebuchet MS"/>
      <family val="2"/>
      <scheme val="minor"/>
    </font>
    <font>
      <b/>
      <i/>
      <sz val="8"/>
      <color theme="1"/>
      <name val="Trebuchet MS"/>
      <family val="2"/>
      <scheme val="minor"/>
    </font>
    <font>
      <sz val="10"/>
      <color theme="1"/>
      <name val="Trebuchet MS"/>
      <family val="2"/>
      <scheme val="minor"/>
    </font>
    <font>
      <b/>
      <sz val="8"/>
      <color theme="1"/>
      <name val="Trebuchet MS"/>
      <family val="2"/>
      <scheme val="minor"/>
    </font>
    <font>
      <b/>
      <sz val="9"/>
      <color theme="1"/>
      <name val="Trebuchet MS"/>
      <family val="2"/>
      <scheme val="minor"/>
    </font>
    <font>
      <b/>
      <sz val="10"/>
      <color theme="1"/>
      <name val="Trebuchet MS"/>
      <family val="2"/>
      <scheme val="minor"/>
    </font>
    <font>
      <sz val="11"/>
      <name val="Trebuchet MS"/>
      <family val="2"/>
      <scheme val="minor"/>
    </font>
    <font>
      <sz val="10"/>
      <name val="Trebuchet MS"/>
      <family val="2"/>
      <scheme val="minor"/>
    </font>
    <font>
      <u/>
      <sz val="11"/>
      <color theme="10"/>
      <name val="Trebuchet MS"/>
      <family val="2"/>
      <scheme val="minor"/>
    </font>
    <font>
      <u/>
      <sz val="10"/>
      <color rgb="FF0070C0"/>
      <name val="Trebuchet MS"/>
      <family val="2"/>
      <scheme val="minor"/>
    </font>
    <font>
      <sz val="8"/>
      <color theme="1"/>
      <name val="Trebuchet MS"/>
      <family val="2"/>
      <scheme val="minor"/>
    </font>
    <font>
      <b/>
      <sz val="12"/>
      <color theme="1"/>
      <name val="Trebuchet MS"/>
      <family val="2"/>
      <scheme val="minor"/>
    </font>
    <font>
      <sz val="12"/>
      <color theme="1"/>
      <name val="Trebuchet MS"/>
      <family val="2"/>
      <scheme val="minor"/>
    </font>
    <font>
      <sz val="11"/>
      <color rgb="FF000000"/>
      <name val="Trebuchet MS"/>
      <family val="2"/>
    </font>
    <font>
      <sz val="12"/>
      <color rgb="FF0070C0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1"/>
      <name val="Trebuchet MS"/>
      <family val="2"/>
    </font>
    <font>
      <u/>
      <sz val="11"/>
      <color rgb="FF0000FF"/>
      <name val="Trebuchet MS"/>
      <family val="2"/>
    </font>
    <font>
      <sz val="8"/>
      <color rgb="FF000000"/>
      <name val="Trebuchet MS"/>
      <family val="2"/>
    </font>
    <font>
      <u/>
      <sz val="10"/>
      <color theme="1"/>
      <name val="Trebuchet MS"/>
      <family val="2"/>
      <scheme val="minor"/>
    </font>
    <font>
      <b/>
      <u/>
      <sz val="11"/>
      <color rgb="FF0070C0"/>
      <name val="Trebuchet MS"/>
      <family val="2"/>
      <scheme val="minor"/>
    </font>
    <font>
      <b/>
      <sz val="11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B7C6"/>
        <bgColor rgb="FF000000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8" tint="0.59999389629810485"/>
      </left>
      <right style="thin">
        <color theme="8" tint="0.59999389629810485"/>
      </right>
      <top style="thin">
        <color theme="8" tint="0.59999389629810485"/>
      </top>
      <bottom style="thin">
        <color theme="8" tint="0.59999389629810485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vertical="center"/>
    </xf>
    <xf numFmtId="22" fontId="0" fillId="0" borderId="0" xfId="0" applyNumberFormat="1" applyAlignment="1">
      <alignment vertical="center"/>
    </xf>
    <xf numFmtId="0" fontId="3" fillId="0" borderId="0" xfId="0" applyFont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left" indent="1"/>
    </xf>
    <xf numFmtId="164" fontId="4" fillId="0" borderId="1" xfId="1" applyNumberFormat="1" applyFont="1" applyBorder="1"/>
    <xf numFmtId="0" fontId="5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11" fillId="0" borderId="0" xfId="2" applyFont="1"/>
    <xf numFmtId="0" fontId="2" fillId="0" borderId="1" xfId="0" applyFont="1" applyBorder="1" applyAlignment="1">
      <alignment horizontal="left" vertical="center"/>
    </xf>
    <xf numFmtId="164" fontId="2" fillId="0" borderId="1" xfId="1" applyNumberFormat="1" applyFont="1" applyBorder="1"/>
    <xf numFmtId="0" fontId="12" fillId="0" borderId="0" xfId="0" applyFont="1" applyAlignment="1">
      <alignment horizontal="right" vertical="center"/>
    </xf>
    <xf numFmtId="0" fontId="2" fillId="0" borderId="3" xfId="0" applyFont="1" applyBorder="1" applyAlignment="1">
      <alignment horizontal="left" vertical="center"/>
    </xf>
    <xf numFmtId="0" fontId="0" fillId="0" borderId="2" xfId="0" applyBorder="1" applyAlignment="1">
      <alignment horizontal="left" indent="1"/>
    </xf>
    <xf numFmtId="164" fontId="13" fillId="0" borderId="3" xfId="1" applyNumberFormat="1" applyFont="1" applyBorder="1"/>
    <xf numFmtId="164" fontId="14" fillId="0" borderId="2" xfId="1" applyNumberFormat="1" applyFont="1" applyBorder="1"/>
    <xf numFmtId="0" fontId="14" fillId="0" borderId="2" xfId="0" applyFont="1" applyBorder="1"/>
    <xf numFmtId="0" fontId="5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5" fillId="0" borderId="0" xfId="0" applyFont="1" applyFill="1" applyBorder="1" applyAlignment="1"/>
    <xf numFmtId="0" fontId="16" fillId="0" borderId="0" xfId="0" applyFont="1" applyFill="1" applyBorder="1" applyAlignment="1"/>
    <xf numFmtId="0" fontId="18" fillId="0" borderId="0" xfId="0" applyFont="1" applyFill="1" applyBorder="1" applyAlignment="1">
      <alignment wrapText="1"/>
    </xf>
    <xf numFmtId="0" fontId="19" fillId="0" borderId="0" xfId="0" applyFont="1" applyFill="1" applyBorder="1" applyAlignment="1"/>
    <xf numFmtId="0" fontId="20" fillId="0" borderId="0" xfId="0" applyFont="1" applyFill="1" applyBorder="1" applyAlignment="1">
      <alignment wrapText="1"/>
    </xf>
    <xf numFmtId="0" fontId="11" fillId="0" borderId="0" xfId="2" applyFont="1" applyFill="1" applyBorder="1" applyAlignment="1">
      <alignment wrapText="1"/>
    </xf>
    <xf numFmtId="0" fontId="11" fillId="0" borderId="0" xfId="2" applyFont="1" applyFill="1" applyBorder="1" applyAlignment="1"/>
    <xf numFmtId="0" fontId="22" fillId="0" borderId="0" xfId="2" applyFont="1" applyFill="1" applyBorder="1" applyAlignment="1">
      <alignment wrapText="1"/>
    </xf>
    <xf numFmtId="0" fontId="23" fillId="3" borderId="0" xfId="2" applyFont="1" applyFill="1" applyBorder="1" applyAlignment="1">
      <alignment wrapText="1"/>
    </xf>
    <xf numFmtId="0" fontId="21" fillId="0" borderId="0" xfId="0" applyFont="1" applyFill="1" applyBorder="1" applyAlignment="1">
      <alignment horizontal="center" wrapText="1"/>
    </xf>
    <xf numFmtId="0" fontId="0" fillId="0" borderId="4" xfId="0" applyBorder="1"/>
    <xf numFmtId="0" fontId="0" fillId="0" borderId="4" xfId="0" applyBorder="1" applyAlignment="1">
      <alignment horizontal="center"/>
    </xf>
    <xf numFmtId="0" fontId="2" fillId="4" borderId="4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 wrapText="1"/>
    </xf>
    <xf numFmtId="0" fontId="2" fillId="4" borderId="4" xfId="0" applyFont="1" applyFill="1" applyBorder="1"/>
    <xf numFmtId="0" fontId="2" fillId="4" borderId="4" xfId="0" applyFont="1" applyFill="1" applyBorder="1" applyAlignment="1">
      <alignment horizontal="center"/>
    </xf>
    <xf numFmtId="0" fontId="24" fillId="0" borderId="0" xfId="0" applyFont="1" applyFill="1" applyBorder="1" applyAlignment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3581400</xdr:colOff>
      <xdr:row>9</xdr:row>
      <xdr:rowOff>9525</xdr:rowOff>
    </xdr:from>
    <xdr:to>
      <xdr:col>1</xdr:col>
      <xdr:colOff>6343650</xdr:colOff>
      <xdr:row>13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E20F735-9D08-C87D-C464-3001F3C301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29050" y="1895475"/>
          <a:ext cx="2762250" cy="9334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104776</xdr:colOff>
      <xdr:row>0</xdr:row>
      <xdr:rowOff>95250</xdr:rowOff>
    </xdr:from>
    <xdr:to>
      <xdr:col>0</xdr:col>
      <xdr:colOff>1544764</xdr:colOff>
      <xdr:row>2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6" y="95250"/>
          <a:ext cx="1439988" cy="4286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104776</xdr:colOff>
      <xdr:row>0</xdr:row>
      <xdr:rowOff>95250</xdr:rowOff>
    </xdr:from>
    <xdr:to>
      <xdr:col>0</xdr:col>
      <xdr:colOff>1544764</xdr:colOff>
      <xdr:row>2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6" y="95250"/>
          <a:ext cx="1439988" cy="4286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104776</xdr:colOff>
      <xdr:row>0</xdr:row>
      <xdr:rowOff>95250</xdr:rowOff>
    </xdr:from>
    <xdr:to>
      <xdr:col>0</xdr:col>
      <xdr:colOff>1544764</xdr:colOff>
      <xdr:row>2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6" y="95250"/>
          <a:ext cx="1439988" cy="4095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104776</xdr:colOff>
      <xdr:row>0</xdr:row>
      <xdr:rowOff>95250</xdr:rowOff>
    </xdr:from>
    <xdr:to>
      <xdr:col>0</xdr:col>
      <xdr:colOff>1544764</xdr:colOff>
      <xdr:row>2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CC1F7FB-8140-416D-973B-2620D4D54A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6" y="95250"/>
          <a:ext cx="1439988" cy="3905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104776</xdr:colOff>
      <xdr:row>0</xdr:row>
      <xdr:rowOff>95250</xdr:rowOff>
    </xdr:from>
    <xdr:to>
      <xdr:col>0</xdr:col>
      <xdr:colOff>1544764</xdr:colOff>
      <xdr:row>2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F358D46-B956-4A09-B1E0-1C18374782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6" y="95250"/>
          <a:ext cx="1439988" cy="390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Facet">
  <a:themeElements>
    <a:clrScheme name="Facet">
      <a:dk1>
        <a:sysClr val="windowText" lastClr="000000"/>
      </a:dk1>
      <a:lt1>
        <a:sysClr val="window" lastClr="FFFFFF"/>
      </a:lt1>
      <a:dk2>
        <a:srgbClr val="2C3C43"/>
      </a:dk2>
      <a:lt2>
        <a:srgbClr val="EBEBEB"/>
      </a:lt2>
      <a:accent1>
        <a:srgbClr val="90C226"/>
      </a:accent1>
      <a:accent2>
        <a:srgbClr val="54A021"/>
      </a:accent2>
      <a:accent3>
        <a:srgbClr val="E6B91E"/>
      </a:accent3>
      <a:accent4>
        <a:srgbClr val="E76618"/>
      </a:accent4>
      <a:accent5>
        <a:srgbClr val="C42F1A"/>
      </a:accent5>
      <a:accent6>
        <a:srgbClr val="918655"/>
      </a:accent6>
      <a:hlink>
        <a:srgbClr val="99CA3C"/>
      </a:hlink>
      <a:folHlink>
        <a:srgbClr val="B9D181"/>
      </a:folHlink>
    </a:clrScheme>
    <a:fontScheme name="Facet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cet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diia.uprrp.edu/datos-institucionales/glosarios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diia.uprrp.edu/datos-institucionales/" TargetMode="External"/><Relationship Id="rId1" Type="http://schemas.openxmlformats.org/officeDocument/2006/relationships/hyperlink" Target="https://diia.uprrp.edu/" TargetMode="External"/><Relationship Id="rId6" Type="http://schemas.openxmlformats.org/officeDocument/2006/relationships/hyperlink" Target="https://forms.cloud.microsoft/r/q38UPniepV" TargetMode="External"/><Relationship Id="rId5" Type="http://schemas.openxmlformats.org/officeDocument/2006/relationships/hyperlink" Target="mailto:peticionesdiia.rrp@upr.edu" TargetMode="External"/><Relationship Id="rId4" Type="http://schemas.openxmlformats.org/officeDocument/2006/relationships/hyperlink" Target="https://linktr.ee/diia.rr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4"/>
  <sheetViews>
    <sheetView tabSelected="1" workbookViewId="0">
      <selection activeCell="B15" sqref="B15"/>
    </sheetView>
  </sheetViews>
  <sheetFormatPr defaultRowHeight="16.5"/>
  <cols>
    <col min="1" max="1" width="3.25" style="10" customWidth="1"/>
    <col min="2" max="2" width="88.125" style="10" customWidth="1"/>
    <col min="3" max="16384" width="9" style="10"/>
  </cols>
  <sheetData>
    <row r="1" spans="1:2">
      <c r="B1" s="8" t="s">
        <v>0</v>
      </c>
    </row>
    <row r="2" spans="1:2">
      <c r="B2" s="8" t="s">
        <v>1</v>
      </c>
    </row>
    <row r="3" spans="1:2">
      <c r="B3" s="8" t="s">
        <v>2</v>
      </c>
    </row>
    <row r="4" spans="1:2">
      <c r="B4" s="3" t="s">
        <v>3</v>
      </c>
    </row>
    <row r="5" spans="1:2">
      <c r="B5" s="8" t="s">
        <v>4</v>
      </c>
    </row>
    <row r="6" spans="1:2">
      <c r="B6" s="4" t="s">
        <v>5</v>
      </c>
    </row>
    <row r="7" spans="1:2">
      <c r="B7" s="4" t="s">
        <v>6</v>
      </c>
    </row>
    <row r="8" spans="1:2">
      <c r="B8" s="7" t="s">
        <v>7</v>
      </c>
    </row>
    <row r="9" spans="1:2">
      <c r="B9"/>
    </row>
    <row r="10" spans="1:2">
      <c r="A10" s="11">
        <v>1</v>
      </c>
      <c r="B10" s="12" t="s">
        <v>8</v>
      </c>
    </row>
    <row r="11" spans="1:2">
      <c r="A11" s="11">
        <v>2</v>
      </c>
      <c r="B11" s="12" t="s">
        <v>9</v>
      </c>
    </row>
    <row r="12" spans="1:2">
      <c r="A12" s="11">
        <v>3</v>
      </c>
      <c r="B12" s="12" t="s">
        <v>10</v>
      </c>
    </row>
    <row r="13" spans="1:2">
      <c r="A13" s="11">
        <v>4</v>
      </c>
      <c r="B13" s="12" t="s">
        <v>11</v>
      </c>
    </row>
    <row r="14" spans="1:2">
      <c r="A14" s="11">
        <v>5</v>
      </c>
      <c r="B14" s="12" t="s">
        <v>12</v>
      </c>
    </row>
    <row r="15" spans="1:2">
      <c r="A15" s="11">
        <v>6</v>
      </c>
      <c r="B15" s="12" t="s">
        <v>13</v>
      </c>
    </row>
    <row r="16" spans="1:2">
      <c r="A16" s="11"/>
      <c r="B16" s="12"/>
    </row>
    <row r="17" spans="1:2">
      <c r="A17" s="11"/>
      <c r="B17" s="12"/>
    </row>
    <row r="18" spans="1:2">
      <c r="A18" s="11"/>
      <c r="B18" s="12"/>
    </row>
    <row r="19" spans="1:2">
      <c r="A19"/>
      <c r="B19" s="24"/>
    </row>
    <row r="20" spans="1:2">
      <c r="B20" s="29" t="s">
        <v>14</v>
      </c>
    </row>
    <row r="21" spans="1:2">
      <c r="B21" s="29" t="s">
        <v>15</v>
      </c>
    </row>
    <row r="22" spans="1:2">
      <c r="B22" s="30" t="s">
        <v>16</v>
      </c>
    </row>
    <row r="23" spans="1:2">
      <c r="B23" s="30" t="s">
        <v>17</v>
      </c>
    </row>
    <row r="24" spans="1:2" ht="18">
      <c r="B24" s="25"/>
    </row>
    <row r="25" spans="1:2">
      <c r="B25" s="26" t="s">
        <v>18</v>
      </c>
    </row>
    <row r="26" spans="1:2">
      <c r="B26" s="26" t="s">
        <v>19</v>
      </c>
    </row>
    <row r="27" spans="1:2">
      <c r="B27" s="26" t="s">
        <v>20</v>
      </c>
    </row>
    <row r="28" spans="1:2">
      <c r="B28" s="26" t="s">
        <v>21</v>
      </c>
    </row>
    <row r="29" spans="1:2">
      <c r="B29" s="31" t="s">
        <v>22</v>
      </c>
    </row>
    <row r="30" spans="1:2">
      <c r="B30" s="27"/>
    </row>
    <row r="31" spans="1:2">
      <c r="B31" s="32" t="s">
        <v>23</v>
      </c>
    </row>
    <row r="32" spans="1:2">
      <c r="B32" s="28"/>
    </row>
    <row r="33" spans="2:2">
      <c r="B33" s="33" t="s">
        <v>24</v>
      </c>
    </row>
    <row r="34" spans="2:2">
      <c r="B34" s="24"/>
    </row>
  </sheetData>
  <hyperlinks>
    <hyperlink ref="B10" location="'003-Investigaciones 2020-2021'!A1" display="Año Académico 2020-2021" xr:uid="{00000000-0004-0000-0000-000001000000}"/>
    <hyperlink ref="B11" location="'003-Investigaciones 2021-2022'!A1" display="Año Académico 2021-2022" xr:uid="{00000000-0004-0000-0000-000002000000}"/>
    <hyperlink ref="B12" location="'003-Investigaciones 2022-2023'!A1" display="Año Académico 2022-2023" xr:uid="{00000000-0004-0000-0000-000005000000}"/>
    <hyperlink ref="B13" location="'003-Investigaciones 2023-2024'!A1" display="Año Académico: 2023-2024" xr:uid="{5EAE17C2-7BE0-4D8C-BF37-AF3492524924}"/>
    <hyperlink ref="B14" location="'003-Investigaciones 2024-2025'!A1" display="Año Académico 2024-2025" xr:uid="{80410430-F094-4675-85C5-05DA2C0E4C09}"/>
    <hyperlink ref="B20" r:id="rId1" xr:uid="{4EC9A34F-F34A-481B-846C-C537CE10FC98}"/>
    <hyperlink ref="B21" r:id="rId2" xr:uid="{BF0026C2-72B8-47A4-A590-AFB617BAB9E6}"/>
    <hyperlink ref="B22" r:id="rId3" xr:uid="{75A5E255-F3B1-42D9-978F-1B0647F53C99}"/>
    <hyperlink ref="B23" r:id="rId4" xr:uid="{9096F824-0965-4AA0-99AC-1362312C7E5B}"/>
    <hyperlink ref="B29" r:id="rId5" xr:uid="{4B3EF86B-C5C3-4E2C-B04D-0BA2577A66F3}"/>
    <hyperlink ref="B31" r:id="rId6" xr:uid="{9A355433-3E7F-4541-9665-D57EF82AE505}"/>
    <hyperlink ref="B15" location="'003-Investigaciones 2025-2026'!A1" display="Año Académico 2025-2026" xr:uid="{BAE464F7-6D95-413D-A565-1FFC2FD255F3}"/>
  </hyperlinks>
  <pageMargins left="0.7" right="0.7" top="0.75" bottom="0.75" header="0.3" footer="0.3"/>
  <pageSetup orientation="portrait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9"/>
  <sheetViews>
    <sheetView topLeftCell="A4" workbookViewId="0">
      <selection sqref="A1:F1"/>
    </sheetView>
  </sheetViews>
  <sheetFormatPr defaultRowHeight="16.5"/>
  <cols>
    <col min="1" max="1" width="39.875" bestFit="1" customWidth="1"/>
    <col min="2" max="2" width="10.125" customWidth="1"/>
    <col min="3" max="3" width="19.25" bestFit="1" customWidth="1"/>
    <col min="4" max="4" width="19.625" bestFit="1" customWidth="1"/>
    <col min="5" max="5" width="19.25" bestFit="1" customWidth="1"/>
    <col min="6" max="6" width="19.625" bestFit="1" customWidth="1"/>
  </cols>
  <sheetData>
    <row r="1" spans="1:6" s="1" customFormat="1" ht="15" customHeight="1">
      <c r="A1" s="22" t="s">
        <v>0</v>
      </c>
      <c r="B1" s="22"/>
      <c r="C1" s="22"/>
      <c r="D1" s="22"/>
      <c r="E1" s="22"/>
      <c r="F1" s="22"/>
    </row>
    <row r="2" spans="1:6">
      <c r="A2" s="22" t="s">
        <v>25</v>
      </c>
      <c r="B2" s="22"/>
      <c r="C2" s="22"/>
      <c r="D2" s="22"/>
      <c r="E2" s="22"/>
      <c r="F2" s="22"/>
    </row>
    <row r="3" spans="1:6" s="1" customFormat="1">
      <c r="A3" s="22" t="s">
        <v>2</v>
      </c>
      <c r="B3" s="22"/>
      <c r="C3" s="22"/>
      <c r="D3" s="22"/>
      <c r="E3" s="22"/>
      <c r="F3" s="22"/>
    </row>
    <row r="4" spans="1:6" s="1" customFormat="1">
      <c r="B4" s="2"/>
      <c r="E4" s="15" t="s">
        <v>26</v>
      </c>
      <c r="F4" s="3" t="s">
        <v>27</v>
      </c>
    </row>
    <row r="5" spans="1:6" s="1" customFormat="1">
      <c r="A5" s="22" t="s">
        <v>4</v>
      </c>
      <c r="B5" s="22"/>
      <c r="C5" s="22"/>
      <c r="D5" s="22"/>
      <c r="E5" s="22"/>
      <c r="F5" s="22"/>
    </row>
    <row r="6" spans="1:6" s="1" customFormat="1">
      <c r="A6" s="23" t="s">
        <v>28</v>
      </c>
      <c r="B6" s="23"/>
      <c r="C6" s="23"/>
      <c r="D6" s="23"/>
      <c r="E6" s="23"/>
      <c r="F6" s="23"/>
    </row>
    <row r="7" spans="1:6" s="1" customFormat="1">
      <c r="A7" s="4"/>
      <c r="B7" s="4"/>
    </row>
    <row r="8" spans="1:6" s="1" customFormat="1">
      <c r="A8" s="21" t="s">
        <v>7</v>
      </c>
      <c r="B8" s="21"/>
      <c r="C8" s="21"/>
      <c r="D8" s="21"/>
      <c r="E8" s="21"/>
      <c r="F8" s="21"/>
    </row>
    <row r="9" spans="1:6" s="1" customFormat="1" ht="60">
      <c r="A9" s="9" t="s">
        <v>29</v>
      </c>
      <c r="B9" s="9" t="s">
        <v>30</v>
      </c>
      <c r="C9" s="9" t="s">
        <v>31</v>
      </c>
      <c r="D9" s="9" t="s">
        <v>32</v>
      </c>
      <c r="E9" s="9" t="s">
        <v>33</v>
      </c>
      <c r="F9" s="9" t="s">
        <v>34</v>
      </c>
    </row>
    <row r="10" spans="1:6">
      <c r="A10" s="13" t="s">
        <v>35</v>
      </c>
      <c r="B10" s="14">
        <f>SUM(B11:B19)</f>
        <v>234</v>
      </c>
      <c r="C10" s="14">
        <f>SUM(C11:C19)</f>
        <v>336</v>
      </c>
      <c r="D10" s="14">
        <f>SUM(D11:D19)</f>
        <v>156</v>
      </c>
      <c r="E10" s="14">
        <f>SUM(E11:E19)</f>
        <v>194.8</v>
      </c>
      <c r="F10" s="14">
        <f>SUM(F11:F19)</f>
        <v>79.8</v>
      </c>
    </row>
    <row r="11" spans="1:6">
      <c r="A11" s="5" t="s">
        <v>36</v>
      </c>
      <c r="B11" s="6">
        <v>3</v>
      </c>
      <c r="C11" s="6">
        <v>8</v>
      </c>
      <c r="D11" s="6">
        <v>0</v>
      </c>
      <c r="E11" s="6">
        <v>4</v>
      </c>
      <c r="F11" s="6">
        <v>1</v>
      </c>
    </row>
    <row r="12" spans="1:6">
      <c r="A12" s="5" t="s">
        <v>37</v>
      </c>
      <c r="B12" s="6">
        <v>7</v>
      </c>
      <c r="C12" s="6">
        <v>11</v>
      </c>
      <c r="D12" s="6">
        <v>3</v>
      </c>
      <c r="E12" s="6">
        <v>3</v>
      </c>
      <c r="F12" s="6">
        <v>2</v>
      </c>
    </row>
    <row r="13" spans="1:6">
      <c r="A13" s="5" t="s">
        <v>38</v>
      </c>
      <c r="B13" s="6">
        <v>17</v>
      </c>
      <c r="C13" s="6">
        <v>10</v>
      </c>
      <c r="D13" s="6">
        <v>10</v>
      </c>
      <c r="E13" s="6">
        <v>5.8</v>
      </c>
      <c r="F13" s="6">
        <v>5.8</v>
      </c>
    </row>
    <row r="14" spans="1:6">
      <c r="A14" s="5" t="s">
        <v>39</v>
      </c>
      <c r="B14" s="6">
        <v>50</v>
      </c>
      <c r="C14" s="6">
        <v>122</v>
      </c>
      <c r="D14" s="6">
        <v>47</v>
      </c>
      <c r="E14" s="6">
        <v>90</v>
      </c>
      <c r="F14" s="6">
        <v>36</v>
      </c>
    </row>
    <row r="15" spans="1:6">
      <c r="A15" s="5" t="s">
        <v>40</v>
      </c>
      <c r="B15" s="6">
        <v>28</v>
      </c>
      <c r="C15" s="6">
        <v>38</v>
      </c>
      <c r="D15" s="6">
        <v>18</v>
      </c>
      <c r="E15" s="6">
        <v>10</v>
      </c>
      <c r="F15" s="6">
        <v>4</v>
      </c>
    </row>
    <row r="16" spans="1:6">
      <c r="A16" s="5" t="s">
        <v>41</v>
      </c>
      <c r="B16" s="6">
        <v>5</v>
      </c>
      <c r="C16" s="6">
        <v>6</v>
      </c>
      <c r="D16" s="6">
        <v>0</v>
      </c>
      <c r="E16" s="6">
        <v>5</v>
      </c>
      <c r="F16" s="6">
        <v>1</v>
      </c>
    </row>
    <row r="17" spans="1:6">
      <c r="A17" s="5" t="s">
        <v>42</v>
      </c>
      <c r="B17" s="6">
        <v>59</v>
      </c>
      <c r="C17" s="6">
        <v>41</v>
      </c>
      <c r="D17" s="6">
        <v>18</v>
      </c>
      <c r="E17" s="6">
        <v>45</v>
      </c>
      <c r="F17" s="6">
        <v>17</v>
      </c>
    </row>
    <row r="18" spans="1:6">
      <c r="A18" s="5" t="s">
        <v>43</v>
      </c>
      <c r="B18" s="6">
        <v>27</v>
      </c>
      <c r="C18" s="6">
        <v>38</v>
      </c>
      <c r="D18" s="6">
        <v>33</v>
      </c>
      <c r="E18" s="6">
        <v>0</v>
      </c>
      <c r="F18" s="6">
        <v>0</v>
      </c>
    </row>
    <row r="19" spans="1:6">
      <c r="A19" s="5" t="s">
        <v>44</v>
      </c>
      <c r="B19" s="6">
        <v>38</v>
      </c>
      <c r="C19" s="6">
        <v>62</v>
      </c>
      <c r="D19" s="6">
        <v>27</v>
      </c>
      <c r="E19" s="6">
        <v>32</v>
      </c>
      <c r="F19" s="6">
        <v>13</v>
      </c>
    </row>
  </sheetData>
  <mergeCells count="6">
    <mergeCell ref="A8:F8"/>
    <mergeCell ref="A1:F1"/>
    <mergeCell ref="A2:F2"/>
    <mergeCell ref="A3:F3"/>
    <mergeCell ref="A5:F5"/>
    <mergeCell ref="A6:F6"/>
  </mergeCells>
  <printOptions horizontalCentered="1"/>
  <pageMargins left="0.25" right="0.25" top="0.75" bottom="0.75" header="0.3" footer="0.3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4"/>
  <sheetViews>
    <sheetView workbookViewId="0">
      <selection sqref="A1:F1"/>
    </sheetView>
  </sheetViews>
  <sheetFormatPr defaultRowHeight="16.5"/>
  <cols>
    <col min="1" max="1" width="39.875" bestFit="1" customWidth="1"/>
    <col min="2" max="2" width="10.125" customWidth="1"/>
    <col min="3" max="3" width="19.25" bestFit="1" customWidth="1"/>
    <col min="4" max="4" width="19.625" bestFit="1" customWidth="1"/>
    <col min="5" max="5" width="19.25" bestFit="1" customWidth="1"/>
    <col min="6" max="6" width="19.625" bestFit="1" customWidth="1"/>
  </cols>
  <sheetData>
    <row r="1" spans="1:6" s="1" customFormat="1" ht="15" customHeight="1">
      <c r="A1" s="22" t="s">
        <v>0</v>
      </c>
      <c r="B1" s="22"/>
      <c r="C1" s="22"/>
      <c r="D1" s="22"/>
      <c r="E1" s="22"/>
      <c r="F1" s="22"/>
    </row>
    <row r="2" spans="1:6">
      <c r="A2" s="22" t="s">
        <v>25</v>
      </c>
      <c r="B2" s="22"/>
      <c r="C2" s="22"/>
      <c r="D2" s="22"/>
      <c r="E2" s="22"/>
      <c r="F2" s="22"/>
    </row>
    <row r="3" spans="1:6" s="1" customFormat="1">
      <c r="A3" s="22" t="s">
        <v>2</v>
      </c>
      <c r="B3" s="22"/>
      <c r="C3" s="22"/>
      <c r="D3" s="22"/>
      <c r="E3" s="22"/>
      <c r="F3" s="22"/>
    </row>
    <row r="4" spans="1:6" s="1" customFormat="1">
      <c r="B4" s="2"/>
      <c r="F4" s="3" t="s">
        <v>27</v>
      </c>
    </row>
    <row r="5" spans="1:6" s="1" customFormat="1">
      <c r="A5" s="22" t="s">
        <v>4</v>
      </c>
      <c r="B5" s="22"/>
      <c r="C5" s="22"/>
      <c r="D5" s="22"/>
      <c r="E5" s="22"/>
      <c r="F5" s="22"/>
    </row>
    <row r="6" spans="1:6" s="1" customFormat="1">
      <c r="A6" s="23" t="s">
        <v>45</v>
      </c>
      <c r="B6" s="23"/>
      <c r="C6" s="23"/>
      <c r="D6" s="23"/>
      <c r="E6" s="23"/>
      <c r="F6" s="23"/>
    </row>
    <row r="7" spans="1:6" s="1" customFormat="1">
      <c r="A7" s="4"/>
      <c r="B7" s="4"/>
    </row>
    <row r="8" spans="1:6" s="1" customFormat="1">
      <c r="A8" s="21" t="s">
        <v>7</v>
      </c>
      <c r="B8" s="21"/>
      <c r="C8" s="21"/>
      <c r="D8" s="21"/>
      <c r="E8" s="21"/>
      <c r="F8" s="21"/>
    </row>
    <row r="9" spans="1:6" s="1" customFormat="1" ht="60">
      <c r="A9" s="9" t="s">
        <v>29</v>
      </c>
      <c r="B9" s="9" t="s">
        <v>30</v>
      </c>
      <c r="C9" s="9" t="s">
        <v>31</v>
      </c>
      <c r="D9" s="9" t="s">
        <v>32</v>
      </c>
      <c r="E9" s="9" t="s">
        <v>33</v>
      </c>
      <c r="F9" s="9" t="s">
        <v>34</v>
      </c>
    </row>
    <row r="10" spans="1:6">
      <c r="A10" s="13" t="s">
        <v>46</v>
      </c>
      <c r="B10" s="14">
        <f>SUM(B11:B14)</f>
        <v>56</v>
      </c>
      <c r="C10" s="14">
        <f>SUM(C11:C14)</f>
        <v>96</v>
      </c>
      <c r="D10" s="14">
        <f>SUM(D11:D14)</f>
        <v>52</v>
      </c>
      <c r="E10" s="14">
        <f>SUM(E11:E14)</f>
        <v>32</v>
      </c>
      <c r="F10" s="14">
        <f>SUM(F11:F14)</f>
        <v>17</v>
      </c>
    </row>
    <row r="11" spans="1:6">
      <c r="A11" s="5" t="s">
        <v>39</v>
      </c>
      <c r="B11" s="6">
        <v>2</v>
      </c>
      <c r="C11" s="6">
        <v>1</v>
      </c>
      <c r="D11" s="6">
        <v>0</v>
      </c>
      <c r="E11" s="6">
        <v>1</v>
      </c>
      <c r="F11" s="6">
        <v>0</v>
      </c>
    </row>
    <row r="12" spans="1:6">
      <c r="A12" s="5" t="s">
        <v>40</v>
      </c>
      <c r="B12" s="6">
        <v>42</v>
      </c>
      <c r="C12" s="6">
        <v>65</v>
      </c>
      <c r="D12" s="6">
        <v>26</v>
      </c>
      <c r="E12" s="6">
        <v>23</v>
      </c>
      <c r="F12" s="6">
        <v>8</v>
      </c>
    </row>
    <row r="13" spans="1:6">
      <c r="A13" s="5" t="s">
        <v>44</v>
      </c>
      <c r="B13" s="6">
        <v>2</v>
      </c>
      <c r="C13" s="6">
        <v>2</v>
      </c>
      <c r="D13" s="6">
        <v>0</v>
      </c>
      <c r="E13" s="6">
        <v>0</v>
      </c>
      <c r="F13" s="6">
        <v>1</v>
      </c>
    </row>
    <row r="14" spans="1:6">
      <c r="A14" s="5" t="s">
        <v>47</v>
      </c>
      <c r="B14" s="6">
        <v>10</v>
      </c>
      <c r="C14" s="6">
        <v>28</v>
      </c>
      <c r="D14" s="6">
        <v>26</v>
      </c>
      <c r="E14" s="6">
        <v>8</v>
      </c>
      <c r="F14" s="6">
        <v>8</v>
      </c>
    </row>
  </sheetData>
  <mergeCells count="6">
    <mergeCell ref="A8:F8"/>
    <mergeCell ref="A1:F1"/>
    <mergeCell ref="A2:F2"/>
    <mergeCell ref="A3:F3"/>
    <mergeCell ref="A5:F5"/>
    <mergeCell ref="A6:F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4"/>
  <sheetViews>
    <sheetView workbookViewId="0">
      <selection sqref="A1:F1"/>
    </sheetView>
  </sheetViews>
  <sheetFormatPr defaultRowHeight="16.5"/>
  <cols>
    <col min="1" max="1" width="39.875" bestFit="1" customWidth="1"/>
    <col min="2" max="2" width="10.125" customWidth="1"/>
    <col min="3" max="3" width="19.25" bestFit="1" customWidth="1"/>
    <col min="4" max="4" width="19.625" bestFit="1" customWidth="1"/>
    <col min="5" max="5" width="19.25" bestFit="1" customWidth="1"/>
    <col min="6" max="6" width="19.625" bestFit="1" customWidth="1"/>
  </cols>
  <sheetData>
    <row r="1" spans="1:6" s="1" customFormat="1" ht="15" customHeight="1">
      <c r="A1" s="22" t="s">
        <v>0</v>
      </c>
      <c r="B1" s="22"/>
      <c r="C1" s="22"/>
      <c r="D1" s="22"/>
      <c r="E1" s="22"/>
      <c r="F1" s="22"/>
    </row>
    <row r="2" spans="1:6">
      <c r="A2" s="22" t="s">
        <v>25</v>
      </c>
      <c r="B2" s="22"/>
      <c r="C2" s="22"/>
      <c r="D2" s="22"/>
      <c r="E2" s="22"/>
      <c r="F2" s="22"/>
    </row>
    <row r="3" spans="1:6" s="1" customFormat="1">
      <c r="A3" s="22" t="s">
        <v>2</v>
      </c>
      <c r="B3" s="22"/>
      <c r="C3" s="22"/>
      <c r="D3" s="22"/>
      <c r="E3" s="22"/>
      <c r="F3" s="22"/>
    </row>
    <row r="4" spans="1:6" s="1" customFormat="1">
      <c r="B4" s="2"/>
      <c r="F4" s="3" t="s">
        <v>48</v>
      </c>
    </row>
    <row r="5" spans="1:6" s="1" customFormat="1">
      <c r="A5" s="22" t="s">
        <v>4</v>
      </c>
      <c r="B5" s="22"/>
      <c r="C5" s="22"/>
      <c r="D5" s="22"/>
      <c r="E5" s="22"/>
      <c r="F5" s="22"/>
    </row>
    <row r="6" spans="1:6" s="1" customFormat="1">
      <c r="A6" s="23" t="s">
        <v>49</v>
      </c>
      <c r="B6" s="23"/>
      <c r="C6" s="23"/>
      <c r="D6" s="23"/>
      <c r="E6" s="23"/>
      <c r="F6" s="23"/>
    </row>
    <row r="7" spans="1:6" s="1" customFormat="1">
      <c r="A7" s="4"/>
      <c r="B7" s="4"/>
    </row>
    <row r="8" spans="1:6" s="1" customFormat="1">
      <c r="A8" s="21" t="s">
        <v>7</v>
      </c>
      <c r="B8" s="21"/>
      <c r="C8" s="21"/>
      <c r="D8" s="21"/>
      <c r="E8" s="21"/>
      <c r="F8" s="21"/>
    </row>
    <row r="9" spans="1:6" s="1" customFormat="1" ht="60">
      <c r="A9" s="9" t="s">
        <v>29</v>
      </c>
      <c r="B9" s="9" t="s">
        <v>30</v>
      </c>
      <c r="C9" s="9" t="s">
        <v>31</v>
      </c>
      <c r="D9" s="9" t="s">
        <v>32</v>
      </c>
      <c r="E9" s="9" t="s">
        <v>33</v>
      </c>
      <c r="F9" s="9" t="s">
        <v>34</v>
      </c>
    </row>
    <row r="10" spans="1:6">
      <c r="A10" s="13" t="s">
        <v>50</v>
      </c>
      <c r="B10" s="14">
        <v>66</v>
      </c>
      <c r="C10" s="14">
        <v>87</v>
      </c>
      <c r="D10" s="14">
        <v>45</v>
      </c>
      <c r="E10" s="14">
        <v>31</v>
      </c>
      <c r="F10" s="14">
        <v>16</v>
      </c>
    </row>
    <row r="11" spans="1:6">
      <c r="A11" s="5" t="s">
        <v>39</v>
      </c>
      <c r="B11" s="6">
        <v>5</v>
      </c>
      <c r="C11" s="6">
        <v>11</v>
      </c>
      <c r="D11" s="6">
        <v>2</v>
      </c>
      <c r="E11" s="6">
        <v>7</v>
      </c>
      <c r="F11" s="6">
        <v>3</v>
      </c>
    </row>
    <row r="12" spans="1:6">
      <c r="A12" s="5" t="s">
        <v>40</v>
      </c>
      <c r="B12" s="6">
        <v>21</v>
      </c>
      <c r="C12" s="6">
        <v>30</v>
      </c>
      <c r="D12" s="6">
        <v>13</v>
      </c>
      <c r="E12" s="6">
        <v>11</v>
      </c>
      <c r="F12" s="6">
        <v>8</v>
      </c>
    </row>
    <row r="13" spans="1:6">
      <c r="A13" s="5" t="s">
        <v>41</v>
      </c>
      <c r="B13" s="6">
        <v>16</v>
      </c>
      <c r="C13" s="6">
        <v>14</v>
      </c>
      <c r="D13" s="6">
        <v>10</v>
      </c>
      <c r="E13" s="6">
        <v>5</v>
      </c>
      <c r="F13" s="6">
        <v>4</v>
      </c>
    </row>
    <row r="14" spans="1:6">
      <c r="A14" s="5" t="s">
        <v>43</v>
      </c>
      <c r="B14" s="6">
        <v>24</v>
      </c>
      <c r="C14" s="6">
        <v>32</v>
      </c>
      <c r="D14" s="6">
        <v>20</v>
      </c>
      <c r="E14" s="6">
        <v>8</v>
      </c>
      <c r="F14" s="6">
        <v>1</v>
      </c>
    </row>
  </sheetData>
  <mergeCells count="6">
    <mergeCell ref="A8:F8"/>
    <mergeCell ref="A1:F1"/>
    <mergeCell ref="A2:F2"/>
    <mergeCell ref="A3:F3"/>
    <mergeCell ref="A5:F5"/>
    <mergeCell ref="A6:F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E162E-387C-4899-9F2F-D8FCF88C5815}">
  <dimension ref="A1:F14"/>
  <sheetViews>
    <sheetView workbookViewId="0">
      <selection activeCell="A5" sqref="A5:F5"/>
    </sheetView>
  </sheetViews>
  <sheetFormatPr defaultRowHeight="16.5"/>
  <cols>
    <col min="1" max="1" width="39.875" bestFit="1" customWidth="1"/>
    <col min="2" max="2" width="10.125" customWidth="1"/>
    <col min="3" max="3" width="19.25" bestFit="1" customWidth="1"/>
    <col min="4" max="4" width="19.625" bestFit="1" customWidth="1"/>
    <col min="5" max="5" width="19.25" bestFit="1" customWidth="1"/>
    <col min="6" max="6" width="19.625" bestFit="1" customWidth="1"/>
  </cols>
  <sheetData>
    <row r="1" spans="1:6" s="1" customFormat="1" ht="15" customHeight="1">
      <c r="A1" s="22" t="s">
        <v>0</v>
      </c>
      <c r="B1" s="22"/>
      <c r="C1" s="22"/>
      <c r="D1" s="22"/>
      <c r="E1" s="22"/>
      <c r="F1" s="22"/>
    </row>
    <row r="2" spans="1:6">
      <c r="A2" s="22" t="s">
        <v>25</v>
      </c>
      <c r="B2" s="22"/>
      <c r="C2" s="22"/>
      <c r="D2" s="22"/>
      <c r="E2" s="22"/>
      <c r="F2" s="22"/>
    </row>
    <row r="3" spans="1:6" s="1" customFormat="1">
      <c r="A3" s="22" t="s">
        <v>2</v>
      </c>
      <c r="B3" s="22"/>
      <c r="C3" s="22"/>
      <c r="D3" s="22"/>
      <c r="E3" s="22"/>
      <c r="F3" s="22"/>
    </row>
    <row r="4" spans="1:6" s="1" customFormat="1">
      <c r="B4" s="2"/>
      <c r="F4" s="3" t="s">
        <v>51</v>
      </c>
    </row>
    <row r="5" spans="1:6" s="1" customFormat="1">
      <c r="A5" s="22" t="s">
        <v>4</v>
      </c>
      <c r="B5" s="22"/>
      <c r="C5" s="22"/>
      <c r="D5" s="22"/>
      <c r="E5" s="22"/>
      <c r="F5" s="22"/>
    </row>
    <row r="6" spans="1:6" s="1" customFormat="1">
      <c r="A6" s="23" t="s">
        <v>52</v>
      </c>
      <c r="B6" s="23"/>
      <c r="C6" s="23"/>
      <c r="D6" s="23"/>
      <c r="E6" s="23"/>
      <c r="F6" s="23"/>
    </row>
    <row r="7" spans="1:6" s="1" customFormat="1">
      <c r="A7" s="4"/>
      <c r="B7" s="4"/>
    </row>
    <row r="8" spans="1:6" s="1" customFormat="1">
      <c r="A8" s="21" t="s">
        <v>7</v>
      </c>
      <c r="B8" s="21"/>
      <c r="C8" s="21"/>
      <c r="D8" s="21"/>
      <c r="E8" s="21"/>
      <c r="F8" s="21"/>
    </row>
    <row r="9" spans="1:6" s="1" customFormat="1" ht="60">
      <c r="A9" s="9" t="s">
        <v>29</v>
      </c>
      <c r="B9" s="9" t="s">
        <v>30</v>
      </c>
      <c r="C9" s="9" t="s">
        <v>31</v>
      </c>
      <c r="D9" s="9" t="s">
        <v>32</v>
      </c>
      <c r="E9" s="9" t="s">
        <v>33</v>
      </c>
      <c r="F9" s="9" t="s">
        <v>34</v>
      </c>
    </row>
    <row r="10" spans="1:6">
      <c r="A10" s="13" t="s">
        <v>53</v>
      </c>
      <c r="B10" s="14">
        <v>89</v>
      </c>
      <c r="C10" s="14">
        <v>74</v>
      </c>
      <c r="D10" s="14">
        <v>71</v>
      </c>
      <c r="E10" s="14">
        <v>31</v>
      </c>
      <c r="F10" s="14">
        <v>66</v>
      </c>
    </row>
    <row r="11" spans="1:6">
      <c r="A11" s="5" t="s">
        <v>38</v>
      </c>
      <c r="B11" s="6">
        <v>41</v>
      </c>
      <c r="C11" s="6">
        <v>33</v>
      </c>
      <c r="D11" s="6">
        <v>15</v>
      </c>
      <c r="E11" s="6">
        <v>26</v>
      </c>
      <c r="F11" s="6">
        <v>53</v>
      </c>
    </row>
    <row r="12" spans="1:6">
      <c r="A12" s="5" t="s">
        <v>40</v>
      </c>
      <c r="B12" s="6">
        <v>34</v>
      </c>
      <c r="C12" s="6">
        <v>34</v>
      </c>
      <c r="D12" s="6">
        <v>34</v>
      </c>
      <c r="E12" s="6">
        <v>0</v>
      </c>
      <c r="F12" s="6">
        <v>0</v>
      </c>
    </row>
    <row r="13" spans="1:6">
      <c r="A13" s="5" t="s">
        <v>41</v>
      </c>
      <c r="B13" s="6">
        <v>13</v>
      </c>
      <c r="C13" s="6">
        <v>1</v>
      </c>
      <c r="D13" s="6">
        <v>19</v>
      </c>
      <c r="E13" s="6">
        <v>0</v>
      </c>
      <c r="F13" s="6">
        <v>11</v>
      </c>
    </row>
    <row r="14" spans="1:6">
      <c r="A14" s="5" t="s">
        <v>42</v>
      </c>
      <c r="B14" s="6">
        <v>1</v>
      </c>
      <c r="C14" s="6">
        <v>6</v>
      </c>
      <c r="D14" s="6">
        <v>3</v>
      </c>
      <c r="E14" s="6">
        <v>5</v>
      </c>
      <c r="F14" s="6">
        <v>2</v>
      </c>
    </row>
  </sheetData>
  <mergeCells count="6">
    <mergeCell ref="A8:F8"/>
    <mergeCell ref="A1:F1"/>
    <mergeCell ref="A2:F2"/>
    <mergeCell ref="A3:F3"/>
    <mergeCell ref="A5:F5"/>
    <mergeCell ref="A6:F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0B11C-279E-43EE-B787-B7C61AF60D60}">
  <dimension ref="A1:F18"/>
  <sheetViews>
    <sheetView workbookViewId="0">
      <selection activeCell="A10" sqref="A10"/>
    </sheetView>
  </sheetViews>
  <sheetFormatPr defaultRowHeight="16.5"/>
  <cols>
    <col min="1" max="1" width="39.875" bestFit="1" customWidth="1"/>
    <col min="2" max="2" width="10.125" customWidth="1"/>
    <col min="3" max="3" width="19.25" bestFit="1" customWidth="1"/>
    <col min="4" max="4" width="19.625" bestFit="1" customWidth="1"/>
    <col min="5" max="5" width="19.25" bestFit="1" customWidth="1"/>
    <col min="6" max="6" width="19.625" bestFit="1" customWidth="1"/>
  </cols>
  <sheetData>
    <row r="1" spans="1:6" s="1" customFormat="1" ht="15" customHeight="1">
      <c r="A1" s="22" t="s">
        <v>0</v>
      </c>
      <c r="B1" s="22"/>
      <c r="C1" s="22"/>
      <c r="D1" s="22"/>
      <c r="E1" s="22"/>
      <c r="F1" s="22"/>
    </row>
    <row r="2" spans="1:6">
      <c r="A2" s="22" t="s">
        <v>25</v>
      </c>
      <c r="B2" s="22"/>
      <c r="C2" s="22"/>
      <c r="D2" s="22"/>
      <c r="E2" s="22"/>
      <c r="F2" s="22"/>
    </row>
    <row r="3" spans="1:6" s="1" customFormat="1">
      <c r="A3" s="22" t="s">
        <v>2</v>
      </c>
      <c r="B3" s="22"/>
      <c r="C3" s="22"/>
      <c r="D3" s="22"/>
      <c r="E3" s="22"/>
      <c r="F3" s="22"/>
    </row>
    <row r="4" spans="1:6" s="1" customFormat="1">
      <c r="B4" s="2"/>
      <c r="F4" s="3" t="s">
        <v>54</v>
      </c>
    </row>
    <row r="5" spans="1:6" s="1" customFormat="1">
      <c r="A5" s="22" t="s">
        <v>4</v>
      </c>
      <c r="B5" s="22"/>
      <c r="C5" s="22"/>
      <c r="D5" s="22"/>
      <c r="E5" s="22"/>
      <c r="F5" s="22"/>
    </row>
    <row r="6" spans="1:6" s="1" customFormat="1">
      <c r="A6" s="23" t="s">
        <v>55</v>
      </c>
      <c r="B6" s="23"/>
      <c r="C6" s="23"/>
      <c r="D6" s="23"/>
      <c r="E6" s="23"/>
      <c r="F6" s="23"/>
    </row>
    <row r="7" spans="1:6" s="1" customFormat="1">
      <c r="A7" s="4"/>
      <c r="B7" s="4"/>
    </row>
    <row r="8" spans="1:6" s="1" customFormat="1">
      <c r="A8" s="21" t="s">
        <v>7</v>
      </c>
      <c r="B8" s="21"/>
      <c r="C8" s="21"/>
      <c r="D8" s="21"/>
      <c r="E8" s="21"/>
      <c r="F8" s="21"/>
    </row>
    <row r="9" spans="1:6" s="1" customFormat="1" ht="60">
      <c r="A9" s="9" t="s">
        <v>29</v>
      </c>
      <c r="B9" s="9" t="s">
        <v>30</v>
      </c>
      <c r="C9" s="9" t="s">
        <v>31</v>
      </c>
      <c r="D9" s="9" t="s">
        <v>32</v>
      </c>
      <c r="E9" s="9" t="s">
        <v>33</v>
      </c>
      <c r="F9" s="9" t="s">
        <v>34</v>
      </c>
    </row>
    <row r="10" spans="1:6" ht="18">
      <c r="A10" s="16" t="s">
        <v>56</v>
      </c>
      <c r="B10" s="18">
        <f>SUM(B11:B18)</f>
        <v>246</v>
      </c>
      <c r="C10" s="18">
        <f t="shared" ref="C10:F10" si="0">SUM(C11:C18)</f>
        <v>338</v>
      </c>
      <c r="D10" s="18">
        <f t="shared" si="0"/>
        <v>145</v>
      </c>
      <c r="E10" s="18">
        <f t="shared" si="0"/>
        <v>0</v>
      </c>
      <c r="F10" s="18">
        <f t="shared" si="0"/>
        <v>65</v>
      </c>
    </row>
    <row r="11" spans="1:6" ht="18">
      <c r="A11" s="17" t="s">
        <v>37</v>
      </c>
      <c r="B11" s="19">
        <v>10</v>
      </c>
      <c r="C11" s="19">
        <v>14</v>
      </c>
      <c r="D11" s="19">
        <v>2</v>
      </c>
      <c r="E11" s="19">
        <v>0</v>
      </c>
      <c r="F11" s="19">
        <v>0</v>
      </c>
    </row>
    <row r="12" spans="1:6" ht="18">
      <c r="A12" s="17" t="s">
        <v>38</v>
      </c>
      <c r="B12" s="19">
        <v>46</v>
      </c>
      <c r="C12" s="19">
        <v>34</v>
      </c>
      <c r="D12" s="19">
        <v>3</v>
      </c>
      <c r="E12" s="19">
        <v>0</v>
      </c>
      <c r="F12" s="19">
        <v>5</v>
      </c>
    </row>
    <row r="13" spans="1:6" ht="18">
      <c r="A13" s="17" t="s">
        <v>39</v>
      </c>
      <c r="B13" s="19">
        <v>1</v>
      </c>
      <c r="C13" s="19">
        <v>1</v>
      </c>
      <c r="D13" s="19">
        <v>0</v>
      </c>
      <c r="E13" s="19">
        <v>0</v>
      </c>
      <c r="F13" s="19">
        <v>0</v>
      </c>
    </row>
    <row r="14" spans="1:6" ht="18">
      <c r="A14" s="17" t="s">
        <v>40</v>
      </c>
      <c r="B14" s="19">
        <v>4</v>
      </c>
      <c r="C14" s="19">
        <v>10</v>
      </c>
      <c r="D14" s="19">
        <v>1</v>
      </c>
      <c r="E14" s="19">
        <v>0</v>
      </c>
      <c r="F14" s="19">
        <v>2</v>
      </c>
    </row>
    <row r="15" spans="1:6" ht="18">
      <c r="A15" s="17" t="s">
        <v>42</v>
      </c>
      <c r="B15" s="20">
        <v>58</v>
      </c>
      <c r="C15" s="20">
        <v>40</v>
      </c>
      <c r="D15" s="20">
        <v>15</v>
      </c>
      <c r="E15" s="19">
        <v>0</v>
      </c>
      <c r="F15" s="20">
        <v>15</v>
      </c>
    </row>
    <row r="16" spans="1:6" ht="18">
      <c r="A16" s="17" t="s">
        <v>43</v>
      </c>
      <c r="B16" s="20">
        <v>53</v>
      </c>
      <c r="C16" s="20">
        <v>84</v>
      </c>
      <c r="D16" s="20">
        <v>23</v>
      </c>
      <c r="E16" s="19">
        <v>0</v>
      </c>
      <c r="F16" s="20">
        <v>12</v>
      </c>
    </row>
    <row r="17" spans="1:6" ht="18">
      <c r="A17" s="17" t="s">
        <v>44</v>
      </c>
      <c r="B17" s="20">
        <v>50</v>
      </c>
      <c r="C17" s="20">
        <v>81</v>
      </c>
      <c r="D17" s="20">
        <v>47</v>
      </c>
      <c r="E17" s="19">
        <v>0</v>
      </c>
      <c r="F17" s="20">
        <v>22</v>
      </c>
    </row>
    <row r="18" spans="1:6" ht="18">
      <c r="A18" s="17" t="s">
        <v>47</v>
      </c>
      <c r="B18" s="20">
        <v>24</v>
      </c>
      <c r="C18" s="20">
        <v>74</v>
      </c>
      <c r="D18" s="20">
        <v>54</v>
      </c>
      <c r="E18" s="19">
        <v>0</v>
      </c>
      <c r="F18" s="20">
        <v>9</v>
      </c>
    </row>
  </sheetData>
  <mergeCells count="6">
    <mergeCell ref="A8:F8"/>
    <mergeCell ref="A1:F1"/>
    <mergeCell ref="A2:F2"/>
    <mergeCell ref="A3:F3"/>
    <mergeCell ref="A5:F5"/>
    <mergeCell ref="A6:F6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4B1A2-C0D9-4A1D-A83F-CD71288E739F}">
  <dimension ref="A1:F25"/>
  <sheetViews>
    <sheetView workbookViewId="0">
      <selection activeCell="F21" sqref="F21"/>
    </sheetView>
  </sheetViews>
  <sheetFormatPr defaultRowHeight="16.5"/>
  <cols>
    <col min="1" max="1" width="39.875" bestFit="1" customWidth="1"/>
    <col min="2" max="2" width="13" customWidth="1"/>
    <col min="3" max="6" width="28.125" customWidth="1"/>
  </cols>
  <sheetData>
    <row r="1" spans="1:6" s="1" customFormat="1" ht="15" customHeight="1">
      <c r="A1" s="22" t="s">
        <v>0</v>
      </c>
      <c r="B1" s="22"/>
      <c r="C1" s="22"/>
      <c r="D1" s="22"/>
      <c r="E1" s="22"/>
      <c r="F1" s="22"/>
    </row>
    <row r="2" spans="1:6">
      <c r="A2" s="22" t="s">
        <v>1</v>
      </c>
      <c r="B2" s="22"/>
      <c r="C2" s="22"/>
      <c r="D2" s="22"/>
      <c r="E2" s="22"/>
      <c r="F2" s="22"/>
    </row>
    <row r="3" spans="1:6" s="1" customFormat="1">
      <c r="A3" s="22" t="s">
        <v>2</v>
      </c>
      <c r="B3" s="22"/>
      <c r="C3" s="22"/>
      <c r="D3" s="22"/>
      <c r="E3" s="22"/>
      <c r="F3" s="22"/>
    </row>
    <row r="4" spans="1:6" s="1" customFormat="1">
      <c r="B4" s="2"/>
      <c r="F4" s="3" t="s">
        <v>3</v>
      </c>
    </row>
    <row r="5" spans="1:6" s="1" customFormat="1">
      <c r="A5" s="22" t="s">
        <v>4</v>
      </c>
      <c r="B5" s="22"/>
      <c r="C5" s="22"/>
      <c r="D5" s="22"/>
      <c r="E5" s="22"/>
      <c r="F5" s="22"/>
    </row>
    <row r="6" spans="1:6" s="1" customFormat="1">
      <c r="A6" s="23" t="s">
        <v>57</v>
      </c>
      <c r="B6" s="23"/>
      <c r="C6" s="23"/>
      <c r="D6" s="23"/>
      <c r="E6" s="23"/>
      <c r="F6" s="23"/>
    </row>
    <row r="7" spans="1:6" s="1" customFormat="1">
      <c r="A7" s="4"/>
      <c r="B7" s="4"/>
    </row>
    <row r="8" spans="1:6" s="1" customFormat="1">
      <c r="A8" s="21" t="s">
        <v>7</v>
      </c>
      <c r="B8" s="21"/>
      <c r="C8" s="21"/>
      <c r="D8" s="21"/>
      <c r="E8" s="21"/>
      <c r="F8" s="21"/>
    </row>
    <row r="11" spans="1:6" ht="50.25">
      <c r="A11" s="36" t="s">
        <v>58</v>
      </c>
      <c r="B11" s="37" t="s">
        <v>59</v>
      </c>
      <c r="C11" s="37" t="s">
        <v>60</v>
      </c>
      <c r="D11" s="37" t="s">
        <v>61</v>
      </c>
      <c r="E11" s="37" t="s">
        <v>33</v>
      </c>
      <c r="F11" s="37" t="s">
        <v>62</v>
      </c>
    </row>
    <row r="12" spans="1:6">
      <c r="A12" s="34" t="s">
        <v>63</v>
      </c>
      <c r="B12" s="35">
        <v>6</v>
      </c>
      <c r="C12" s="35">
        <v>3</v>
      </c>
      <c r="D12" s="35">
        <v>2</v>
      </c>
      <c r="E12" s="35">
        <v>6</v>
      </c>
      <c r="F12" s="35">
        <v>5</v>
      </c>
    </row>
    <row r="13" spans="1:6">
      <c r="A13" s="34" t="s">
        <v>38</v>
      </c>
      <c r="B13" s="35">
        <v>44</v>
      </c>
      <c r="C13" s="35">
        <v>46</v>
      </c>
      <c r="D13" s="35">
        <v>21</v>
      </c>
      <c r="E13" s="35">
        <v>31</v>
      </c>
      <c r="F13" s="35">
        <v>14</v>
      </c>
    </row>
    <row r="14" spans="1:6">
      <c r="A14" s="34" t="s">
        <v>39</v>
      </c>
      <c r="B14" s="35">
        <v>40</v>
      </c>
      <c r="C14" s="35">
        <v>75</v>
      </c>
      <c r="D14" s="35">
        <v>15</v>
      </c>
      <c r="E14" s="35">
        <v>43</v>
      </c>
      <c r="F14" s="35">
        <v>12</v>
      </c>
    </row>
    <row r="15" spans="1:6">
      <c r="A15" s="34" t="s">
        <v>40</v>
      </c>
      <c r="B15" s="35">
        <v>32</v>
      </c>
      <c r="C15" s="35">
        <v>52</v>
      </c>
      <c r="D15" s="35">
        <v>18</v>
      </c>
      <c r="E15" s="35">
        <v>29</v>
      </c>
      <c r="F15" s="35">
        <v>10</v>
      </c>
    </row>
    <row r="16" spans="1:6">
      <c r="A16" s="34" t="s">
        <v>41</v>
      </c>
      <c r="B16" s="35">
        <v>7</v>
      </c>
      <c r="C16" s="35">
        <v>13</v>
      </c>
      <c r="D16" s="35">
        <v>1</v>
      </c>
      <c r="E16" s="35">
        <v>2</v>
      </c>
      <c r="F16" s="35">
        <v>2</v>
      </c>
    </row>
    <row r="17" spans="1:6">
      <c r="A17" s="34" t="s">
        <v>42</v>
      </c>
      <c r="B17" s="35">
        <v>38</v>
      </c>
      <c r="C17" s="35">
        <v>22</v>
      </c>
      <c r="D17" s="35">
        <v>18</v>
      </c>
      <c r="E17" s="35">
        <v>15</v>
      </c>
      <c r="F17" s="35">
        <v>4</v>
      </c>
    </row>
    <row r="18" spans="1:6">
      <c r="A18" s="34" t="s">
        <v>43</v>
      </c>
      <c r="B18" s="35">
        <v>61</v>
      </c>
      <c r="C18" s="35">
        <v>68</v>
      </c>
      <c r="D18" s="35">
        <v>34</v>
      </c>
      <c r="E18" s="35">
        <v>13</v>
      </c>
      <c r="F18" s="35">
        <v>12</v>
      </c>
    </row>
    <row r="19" spans="1:6">
      <c r="A19" s="34" t="s">
        <v>44</v>
      </c>
      <c r="B19" s="35">
        <v>32</v>
      </c>
      <c r="C19" s="35">
        <v>39</v>
      </c>
      <c r="D19" s="35">
        <v>17</v>
      </c>
      <c r="E19" s="35">
        <v>18</v>
      </c>
      <c r="F19" s="35">
        <v>1</v>
      </c>
    </row>
    <row r="20" spans="1:6">
      <c r="A20" s="34" t="s">
        <v>64</v>
      </c>
      <c r="B20" s="35">
        <v>5</v>
      </c>
      <c r="C20" s="35">
        <v>10</v>
      </c>
      <c r="D20" s="35">
        <v>2</v>
      </c>
      <c r="E20" s="35">
        <v>4</v>
      </c>
      <c r="F20" s="35">
        <v>0</v>
      </c>
    </row>
    <row r="21" spans="1:6">
      <c r="A21" s="38" t="s">
        <v>65</v>
      </c>
      <c r="B21" s="39">
        <v>265</v>
      </c>
      <c r="C21" s="39">
        <v>328</v>
      </c>
      <c r="D21" s="39">
        <v>128</v>
      </c>
      <c r="E21" s="39">
        <v>161</v>
      </c>
      <c r="F21" s="39">
        <v>60</v>
      </c>
    </row>
    <row r="23" spans="1:6">
      <c r="A23" s="40" t="s">
        <v>66</v>
      </c>
    </row>
    <row r="24" spans="1:6">
      <c r="A24" s="40" t="s">
        <v>67</v>
      </c>
    </row>
    <row r="25" spans="1:6">
      <c r="A25" s="40" t="s">
        <v>68</v>
      </c>
    </row>
  </sheetData>
  <mergeCells count="6">
    <mergeCell ref="A1:F1"/>
    <mergeCell ref="A2:F2"/>
    <mergeCell ref="A3:F3"/>
    <mergeCell ref="A5:F5"/>
    <mergeCell ref="A6:F6"/>
    <mergeCell ref="A8:F8"/>
  </mergeCells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99f3c8b3-53b7-444b-b95b-946f26404963">
      <Terms xmlns="http://schemas.microsoft.com/office/infopath/2007/PartnerControls"/>
    </lcf76f155ced4ddcb4097134ff3c332f>
    <TaxCatchAll xmlns="34cf7324-f286-4ca4-bbb7-f892776d82b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D243660BE35744BD00316414702EAA" ma:contentTypeVersion="14" ma:contentTypeDescription="Create a new document." ma:contentTypeScope="" ma:versionID="7e61e6b64cb0b64aa33b37b9fb269249">
  <xsd:schema xmlns:xsd="http://www.w3.org/2001/XMLSchema" xmlns:xs="http://www.w3.org/2001/XMLSchema" xmlns:p="http://schemas.microsoft.com/office/2006/metadata/properties" xmlns:ns1="http://schemas.microsoft.com/sharepoint/v3" xmlns:ns2="99f3c8b3-53b7-444b-b95b-946f26404963" xmlns:ns3="34cf7324-f286-4ca4-bbb7-f892776d82b8" targetNamespace="http://schemas.microsoft.com/office/2006/metadata/properties" ma:root="true" ma:fieldsID="9f9cc4f04a02e37aacb35d8bad756317" ns1:_="" ns2:_="" ns3:_="">
    <xsd:import namespace="http://schemas.microsoft.com/sharepoint/v3"/>
    <xsd:import namespace="99f3c8b3-53b7-444b-b95b-946f26404963"/>
    <xsd:import namespace="34cf7324-f286-4ca4-bbb7-f892776d82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f3c8b3-53b7-444b-b95b-946f264049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c414726-6ae4-4cb5-99f3-fdc6235cc8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cf7324-f286-4ca4-bbb7-f892776d82b8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9703af5d-ec4d-43af-b68e-59ce62ebc6ae}" ma:internalName="TaxCatchAll" ma:showField="CatchAllData" ma:web="34cf7324-f286-4ca4-bbb7-f892776d82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7C83B3-4D4D-48F0-A0E8-3457202CCC21}"/>
</file>

<file path=customXml/itemProps2.xml><?xml version="1.0" encoding="utf-8"?>
<ds:datastoreItem xmlns:ds="http://schemas.openxmlformats.org/officeDocument/2006/customXml" ds:itemID="{8ED09F78-F742-4EB2-8725-B6304B38B731}"/>
</file>

<file path=customXml/itemProps3.xml><?xml version="1.0" encoding="utf-8"?>
<ds:datastoreItem xmlns:ds="http://schemas.openxmlformats.org/officeDocument/2006/customXml" ds:itemID="{B87DF91C-C64D-441D-B1A8-76BBDF60179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tecnico</dc:creator>
  <cp:keywords/>
  <dc:description/>
  <cp:lastModifiedBy/>
  <cp:revision/>
  <dcterms:created xsi:type="dcterms:W3CDTF">2021-12-02T19:56:24Z</dcterms:created>
  <dcterms:modified xsi:type="dcterms:W3CDTF">2026-10-09T17:35:06Z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0x0101002DD243660BE35744BD00316414702EAA</vt:lpwstr>
  </property>
</Properties>
</file>