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DIIA\Downloads\OneDrive_2026-10-21\04. Octubre2026 Adicional 2.0\"/>
    </mc:Choice>
  </mc:AlternateContent>
  <xr:revisionPtr revIDLastSave="0" documentId="8_{D63223B5-7339-4854-A30A-AF4BDF781D00}" xr6:coauthVersionLast="47" xr6:coauthVersionMax="47" xr10:uidLastSave="{00000000-0000-0000-0000-000000000000}"/>
  <bookViews>
    <workbookView xWindow="-28920" yWindow="-120" windowWidth="29040" windowHeight="15840" tabRatio="869" xr2:uid="{00000000-000D-0000-FFFF-FFFF00000000}"/>
  </bookViews>
  <sheets>
    <sheet name="Contenido" sheetId="13" r:id="rId1"/>
    <sheet name="Glosario" sheetId="20" r:id="rId2"/>
    <sheet name="RetenciónRecintoSubgraduado" sheetId="14" r:id="rId3"/>
    <sheet name="RetenciónFacultadSubgraduado" sheetId="16" r:id="rId4"/>
    <sheet name="RetenciónProgramaSubgraduado" sheetId="1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31" i="18" l="1"/>
  <c r="X432" i="18"/>
  <c r="W433" i="18"/>
  <c r="V434" i="18"/>
  <c r="U435" i="18"/>
  <c r="T436" i="18"/>
  <c r="S437" i="18"/>
  <c r="R438" i="18"/>
  <c r="Y352" i="18"/>
  <c r="Y353" i="18"/>
  <c r="Y354" i="18"/>
  <c r="Y351" i="18"/>
  <c r="X352" i="18"/>
  <c r="X353" i="18"/>
  <c r="X354" i="18"/>
  <c r="X355" i="18"/>
  <c r="W352" i="18"/>
  <c r="W353" i="18"/>
  <c r="W354" i="18"/>
  <c r="W355" i="18"/>
  <c r="W356" i="18"/>
  <c r="V352" i="18"/>
  <c r="V353" i="18"/>
  <c r="V354" i="18"/>
  <c r="V355" i="18"/>
  <c r="V356" i="18"/>
  <c r="V357" i="18"/>
  <c r="U352" i="18"/>
  <c r="U353" i="18"/>
  <c r="U354" i="18"/>
  <c r="U355" i="18"/>
  <c r="U356" i="18"/>
  <c r="U357" i="18"/>
  <c r="U358" i="18"/>
  <c r="T352" i="18"/>
  <c r="T353" i="18"/>
  <c r="T354" i="18"/>
  <c r="T355" i="18"/>
  <c r="T356" i="18"/>
  <c r="T357" i="18"/>
  <c r="T358" i="18"/>
  <c r="T359" i="18"/>
  <c r="S352" i="18"/>
  <c r="S353" i="18"/>
  <c r="S354" i="18"/>
  <c r="S355" i="18"/>
  <c r="S356" i="18"/>
  <c r="S357" i="18"/>
  <c r="S358" i="18"/>
  <c r="S359" i="18"/>
  <c r="S360" i="18"/>
  <c r="R352" i="18"/>
  <c r="R353" i="18"/>
  <c r="R354" i="18"/>
  <c r="R355" i="18"/>
  <c r="R356" i="18"/>
  <c r="R357" i="18"/>
  <c r="R358" i="18"/>
  <c r="R359" i="18"/>
  <c r="R360" i="18"/>
  <c r="R361" i="18"/>
  <c r="Y472" i="18"/>
  <c r="Y473" i="18"/>
  <c r="Y474" i="18"/>
  <c r="Y475" i="18"/>
  <c r="X476" i="18"/>
  <c r="X472" i="18"/>
  <c r="X473" i="18"/>
  <c r="X474" i="18"/>
  <c r="X475" i="18"/>
  <c r="W472" i="18"/>
  <c r="W473" i="18"/>
  <c r="W474" i="18"/>
  <c r="W475" i="18"/>
  <c r="W476" i="18"/>
  <c r="W477" i="18"/>
  <c r="V472" i="18"/>
  <c r="V473" i="18"/>
  <c r="V474" i="18"/>
  <c r="V475" i="18"/>
  <c r="V476" i="18"/>
  <c r="V477" i="18"/>
  <c r="V478" i="18"/>
  <c r="U472" i="18"/>
  <c r="U473" i="18"/>
  <c r="U474" i="18"/>
  <c r="U475" i="18"/>
  <c r="U476" i="18"/>
  <c r="U477" i="18"/>
  <c r="U478" i="18"/>
  <c r="U479" i="18"/>
  <c r="T472" i="18"/>
  <c r="T473" i="18"/>
  <c r="T474" i="18"/>
  <c r="T475" i="18"/>
  <c r="T476" i="18"/>
  <c r="T477" i="18"/>
  <c r="T478" i="18"/>
  <c r="T479" i="18"/>
  <c r="S472" i="18"/>
  <c r="S473" i="18"/>
  <c r="S474" i="18"/>
  <c r="S475" i="18"/>
  <c r="S476" i="18"/>
  <c r="S477" i="18"/>
  <c r="S478" i="18"/>
  <c r="S479" i="18"/>
  <c r="R472" i="18"/>
  <c r="R473" i="18"/>
  <c r="R474" i="18"/>
  <c r="R475" i="18"/>
  <c r="R476" i="18"/>
  <c r="R477" i="18"/>
  <c r="R478" i="18"/>
  <c r="R479" i="18"/>
  <c r="Y451" i="18"/>
  <c r="Y452" i="18"/>
  <c r="Y453" i="18"/>
  <c r="X451" i="18"/>
  <c r="X452" i="18"/>
  <c r="X453" i="18"/>
  <c r="X454" i="18"/>
  <c r="W451" i="18"/>
  <c r="W452" i="18"/>
  <c r="W453" i="18"/>
  <c r="W454" i="18"/>
  <c r="W455" i="18"/>
  <c r="V451" i="18"/>
  <c r="V452" i="18"/>
  <c r="V453" i="18"/>
  <c r="V454" i="18"/>
  <c r="V455" i="18"/>
  <c r="V456" i="18"/>
  <c r="Y450" i="18"/>
  <c r="X450" i="18"/>
  <c r="W450" i="18"/>
  <c r="V450" i="18"/>
  <c r="U451" i="18"/>
  <c r="U452" i="18"/>
  <c r="U453" i="18"/>
  <c r="U454" i="18"/>
  <c r="U455" i="18"/>
  <c r="U456" i="18"/>
  <c r="U457" i="18"/>
  <c r="U450" i="18"/>
  <c r="T458" i="18"/>
  <c r="T450" i="18"/>
  <c r="T451" i="18"/>
  <c r="T452" i="18"/>
  <c r="T453" i="18"/>
  <c r="T454" i="18"/>
  <c r="T455" i="18"/>
  <c r="T456" i="18"/>
  <c r="T457" i="18"/>
  <c r="S450" i="18"/>
  <c r="S451" i="18"/>
  <c r="S452" i="18"/>
  <c r="S453" i="18"/>
  <c r="S454" i="18"/>
  <c r="S455" i="18"/>
  <c r="S456" i="18"/>
  <c r="S457" i="18"/>
  <c r="S458" i="18"/>
  <c r="S459" i="18"/>
  <c r="R450" i="18"/>
  <c r="R451" i="18"/>
  <c r="R452" i="18"/>
  <c r="R453" i="18"/>
  <c r="R454" i="18"/>
  <c r="R455" i="18"/>
  <c r="R456" i="18"/>
  <c r="R457" i="18"/>
  <c r="R458" i="18"/>
  <c r="R459" i="18"/>
  <c r="R460" i="18"/>
  <c r="Y524" i="18"/>
  <c r="Y525" i="18"/>
  <c r="Y526" i="18"/>
  <c r="Y527" i="18"/>
  <c r="X524" i="18"/>
  <c r="X525" i="18"/>
  <c r="X526" i="18"/>
  <c r="X527" i="18"/>
  <c r="X528" i="18"/>
  <c r="W524" i="18"/>
  <c r="W525" i="18"/>
  <c r="W526" i="18"/>
  <c r="W527" i="18"/>
  <c r="W528" i="18"/>
  <c r="W529" i="18"/>
  <c r="V524" i="18"/>
  <c r="V525" i="18"/>
  <c r="V526" i="18"/>
  <c r="V527" i="18"/>
  <c r="V528" i="18"/>
  <c r="V529" i="18"/>
  <c r="V530" i="18"/>
  <c r="U524" i="18"/>
  <c r="U525" i="18"/>
  <c r="U526" i="18"/>
  <c r="U527" i="18"/>
  <c r="U528" i="18"/>
  <c r="U529" i="18"/>
  <c r="U530" i="18"/>
  <c r="U531" i="18"/>
  <c r="T524" i="18"/>
  <c r="T525" i="18"/>
  <c r="T526" i="18"/>
  <c r="T527" i="18"/>
  <c r="T528" i="18"/>
  <c r="T529" i="18"/>
  <c r="T530" i="18"/>
  <c r="T531" i="18"/>
  <c r="T532" i="18"/>
  <c r="S524" i="18"/>
  <c r="S525" i="18"/>
  <c r="S526" i="18"/>
  <c r="S527" i="18"/>
  <c r="S528" i="18"/>
  <c r="S529" i="18"/>
  <c r="S530" i="18"/>
  <c r="S531" i="18"/>
  <c r="S532" i="18"/>
  <c r="S533" i="18"/>
  <c r="R524" i="18"/>
  <c r="R525" i="18"/>
  <c r="R526" i="18"/>
  <c r="R527" i="18"/>
  <c r="R528" i="18"/>
  <c r="R529" i="18"/>
  <c r="R530" i="18"/>
  <c r="R531" i="18"/>
  <c r="R532" i="18"/>
  <c r="R533" i="18"/>
  <c r="R534" i="18"/>
  <c r="Y513" i="18"/>
  <c r="Y514" i="18"/>
  <c r="Y515" i="18"/>
  <c r="Y516" i="18"/>
  <c r="X513" i="18"/>
  <c r="X514" i="18"/>
  <c r="X515" i="18"/>
  <c r="X516" i="18"/>
  <c r="X517" i="18"/>
  <c r="W513" i="18"/>
  <c r="W514" i="18"/>
  <c r="W515" i="18"/>
  <c r="W516" i="18"/>
  <c r="W517" i="18"/>
  <c r="W518" i="18"/>
  <c r="V513" i="18"/>
  <c r="V514" i="18"/>
  <c r="V515" i="18"/>
  <c r="V516" i="18"/>
  <c r="V517" i="18"/>
  <c r="V518" i="18"/>
  <c r="V519" i="18"/>
  <c r="U513" i="18"/>
  <c r="U514" i="18"/>
  <c r="U515" i="18"/>
  <c r="U516" i="18"/>
  <c r="U517" i="18"/>
  <c r="U518" i="18"/>
  <c r="U519" i="18"/>
  <c r="U520" i="18"/>
  <c r="T513" i="18"/>
  <c r="T514" i="18"/>
  <c r="T515" i="18"/>
  <c r="T516" i="18"/>
  <c r="T517" i="18"/>
  <c r="T518" i="18"/>
  <c r="T519" i="18"/>
  <c r="T520" i="18"/>
  <c r="T521" i="18"/>
  <c r="S513" i="18"/>
  <c r="S514" i="18"/>
  <c r="S515" i="18"/>
  <c r="S516" i="18"/>
  <c r="S517" i="18"/>
  <c r="S518" i="18"/>
  <c r="S519" i="18"/>
  <c r="S520" i="18"/>
  <c r="S521" i="18"/>
  <c r="S522" i="18"/>
  <c r="R513" i="18"/>
  <c r="R514" i="18"/>
  <c r="R515" i="18"/>
  <c r="R516" i="18"/>
  <c r="R517" i="18"/>
  <c r="R518" i="18"/>
  <c r="R519" i="18"/>
  <c r="R520" i="18"/>
  <c r="R521" i="18"/>
  <c r="R522" i="18"/>
  <c r="R523" i="18"/>
  <c r="Y502" i="18"/>
  <c r="Y503" i="18"/>
  <c r="Y504" i="18"/>
  <c r="Y505" i="18"/>
  <c r="X506" i="18"/>
  <c r="X502" i="18"/>
  <c r="X503" i="18"/>
  <c r="X504" i="18"/>
  <c r="X505" i="18"/>
  <c r="W502" i="18"/>
  <c r="W503" i="18"/>
  <c r="W504" i="18"/>
  <c r="W505" i="18"/>
  <c r="W506" i="18"/>
  <c r="W507" i="18"/>
  <c r="V502" i="18"/>
  <c r="V503" i="18"/>
  <c r="V504" i="18"/>
  <c r="V505" i="18"/>
  <c r="V506" i="18"/>
  <c r="V507" i="18"/>
  <c r="V508" i="18"/>
  <c r="U502" i="18"/>
  <c r="U503" i="18"/>
  <c r="U504" i="18"/>
  <c r="U505" i="18"/>
  <c r="U506" i="18"/>
  <c r="U507" i="18"/>
  <c r="U508" i="18"/>
  <c r="U509" i="18"/>
  <c r="T502" i="18"/>
  <c r="T503" i="18"/>
  <c r="T504" i="18"/>
  <c r="T505" i="18"/>
  <c r="T506" i="18"/>
  <c r="T507" i="18"/>
  <c r="T508" i="18"/>
  <c r="T509" i="18"/>
  <c r="T510" i="18"/>
  <c r="S502" i="18"/>
  <c r="S503" i="18"/>
  <c r="S504" i="18"/>
  <c r="S505" i="18"/>
  <c r="S506" i="18"/>
  <c r="S507" i="18"/>
  <c r="S508" i="18"/>
  <c r="S509" i="18"/>
  <c r="S510" i="18"/>
  <c r="S511" i="18"/>
  <c r="R502" i="18"/>
  <c r="R503" i="18"/>
  <c r="R504" i="18"/>
  <c r="R505" i="18"/>
  <c r="R506" i="18"/>
  <c r="R507" i="18"/>
  <c r="R508" i="18"/>
  <c r="R509" i="18"/>
  <c r="R510" i="18"/>
  <c r="R511" i="18"/>
  <c r="R512" i="18"/>
  <c r="Y491" i="18"/>
  <c r="Y492" i="18"/>
  <c r="Y493" i="18"/>
  <c r="Y494" i="18"/>
  <c r="X491" i="18"/>
  <c r="X492" i="18"/>
  <c r="X493" i="18"/>
  <c r="X494" i="18"/>
  <c r="X495" i="18"/>
  <c r="W491" i="18"/>
  <c r="W492" i="18"/>
  <c r="W493" i="18"/>
  <c r="W494" i="18"/>
  <c r="W495" i="18"/>
  <c r="W496" i="18"/>
  <c r="V491" i="18"/>
  <c r="V492" i="18"/>
  <c r="V493" i="18"/>
  <c r="V494" i="18"/>
  <c r="V495" i="18"/>
  <c r="V496" i="18"/>
  <c r="V497" i="18"/>
  <c r="U491" i="18"/>
  <c r="U492" i="18"/>
  <c r="U493" i="18"/>
  <c r="U494" i="18"/>
  <c r="U495" i="18"/>
  <c r="U496" i="18"/>
  <c r="U497" i="18"/>
  <c r="U498" i="18"/>
  <c r="T491" i="18"/>
  <c r="T492" i="18"/>
  <c r="T493" i="18"/>
  <c r="T494" i="18"/>
  <c r="T495" i="18"/>
  <c r="T496" i="18"/>
  <c r="T497" i="18"/>
  <c r="T498" i="18"/>
  <c r="T499" i="18"/>
  <c r="S491" i="18"/>
  <c r="S492" i="18"/>
  <c r="S493" i="18"/>
  <c r="S494" i="18"/>
  <c r="S495" i="18"/>
  <c r="S496" i="18"/>
  <c r="S497" i="18"/>
  <c r="S498" i="18"/>
  <c r="S499" i="18"/>
  <c r="S500" i="18"/>
  <c r="R501" i="18"/>
  <c r="R491" i="18"/>
  <c r="R492" i="18"/>
  <c r="R493" i="18"/>
  <c r="R494" i="18"/>
  <c r="R495" i="18"/>
  <c r="R496" i="18"/>
  <c r="R497" i="18"/>
  <c r="R498" i="18"/>
  <c r="R499" i="18"/>
  <c r="R500" i="18"/>
  <c r="Y481" i="18"/>
  <c r="Y482" i="18"/>
  <c r="Y483" i="18"/>
  <c r="X481" i="18"/>
  <c r="X482" i="18"/>
  <c r="X483" i="18"/>
  <c r="X484" i="18"/>
  <c r="W481" i="18"/>
  <c r="W482" i="18"/>
  <c r="W483" i="18"/>
  <c r="W484" i="18"/>
  <c r="W485" i="18"/>
  <c r="V481" i="18"/>
  <c r="V482" i="18"/>
  <c r="V483" i="18"/>
  <c r="V484" i="18"/>
  <c r="V485" i="18"/>
  <c r="V486" i="18"/>
  <c r="U481" i="18"/>
  <c r="U482" i="18"/>
  <c r="U483" i="18"/>
  <c r="U484" i="18"/>
  <c r="U485" i="18"/>
  <c r="U486" i="18"/>
  <c r="U487" i="18"/>
  <c r="T481" i="18"/>
  <c r="T482" i="18"/>
  <c r="T483" i="18"/>
  <c r="T484" i="18"/>
  <c r="T485" i="18"/>
  <c r="T486" i="18"/>
  <c r="T487" i="18"/>
  <c r="T488" i="18"/>
  <c r="S481" i="18"/>
  <c r="S482" i="18"/>
  <c r="S483" i="18"/>
  <c r="S484" i="18"/>
  <c r="S485" i="18"/>
  <c r="S486" i="18"/>
  <c r="S487" i="18"/>
  <c r="S488" i="18"/>
  <c r="S489" i="18"/>
  <c r="Y480" i="18"/>
  <c r="X480" i="18"/>
  <c r="W480" i="18"/>
  <c r="V480" i="18"/>
  <c r="U480" i="18"/>
  <c r="T480" i="18"/>
  <c r="S480" i="18"/>
  <c r="R481" i="18"/>
  <c r="R482" i="18"/>
  <c r="R483" i="18"/>
  <c r="R484" i="18"/>
  <c r="R485" i="18"/>
  <c r="R486" i="18"/>
  <c r="R487" i="18"/>
  <c r="R488" i="18"/>
  <c r="R489" i="18"/>
  <c r="R490" i="18"/>
  <c r="R480" i="18"/>
  <c r="Y462" i="18"/>
  <c r="Y463" i="18"/>
  <c r="Y464" i="18"/>
  <c r="X462" i="18"/>
  <c r="X463" i="18"/>
  <c r="X464" i="18"/>
  <c r="X465" i="18"/>
  <c r="W462" i="18"/>
  <c r="W463" i="18"/>
  <c r="W464" i="18"/>
  <c r="W465" i="18"/>
  <c r="W466" i="18"/>
  <c r="V462" i="18"/>
  <c r="V463" i="18"/>
  <c r="V464" i="18"/>
  <c r="V465" i="18"/>
  <c r="V466" i="18"/>
  <c r="V467" i="18"/>
  <c r="U462" i="18"/>
  <c r="U463" i="18"/>
  <c r="U464" i="18"/>
  <c r="U465" i="18"/>
  <c r="U466" i="18"/>
  <c r="U467" i="18"/>
  <c r="U468" i="18"/>
  <c r="T462" i="18"/>
  <c r="T463" i="18"/>
  <c r="T464" i="18"/>
  <c r="T465" i="18"/>
  <c r="T466" i="18"/>
  <c r="T467" i="18"/>
  <c r="T468" i="18"/>
  <c r="T469" i="18"/>
  <c r="S462" i="18"/>
  <c r="S463" i="18"/>
  <c r="S464" i="18"/>
  <c r="S465" i="18"/>
  <c r="S466" i="18"/>
  <c r="S467" i="18"/>
  <c r="S468" i="18"/>
  <c r="S469" i="18"/>
  <c r="S470" i="18"/>
  <c r="Y461" i="18"/>
  <c r="X461" i="18"/>
  <c r="W461" i="18"/>
  <c r="V461" i="18"/>
  <c r="U461" i="18"/>
  <c r="T461" i="18"/>
  <c r="S461" i="18"/>
  <c r="R462" i="18"/>
  <c r="R463" i="18"/>
  <c r="R464" i="18"/>
  <c r="R465" i="18"/>
  <c r="R466" i="18"/>
  <c r="R467" i="18"/>
  <c r="R468" i="18"/>
  <c r="R469" i="18"/>
  <c r="R470" i="18"/>
  <c r="R471" i="18"/>
  <c r="R461" i="18"/>
  <c r="Y428" i="18"/>
  <c r="Y429" i="18"/>
  <c r="Y430" i="18"/>
  <c r="Y439" i="18"/>
  <c r="Y440" i="18"/>
  <c r="Y441" i="18"/>
  <c r="Y442" i="18"/>
  <c r="X428" i="18"/>
  <c r="X429" i="18"/>
  <c r="X430" i="18"/>
  <c r="X431" i="18"/>
  <c r="X439" i="18"/>
  <c r="X440" i="18"/>
  <c r="X441" i="18"/>
  <c r="X442" i="18"/>
  <c r="X443" i="18"/>
  <c r="W428" i="18"/>
  <c r="W429" i="18"/>
  <c r="W430" i="18"/>
  <c r="W431" i="18"/>
  <c r="W432" i="18"/>
  <c r="W439" i="18"/>
  <c r="W440" i="18"/>
  <c r="W441" i="18"/>
  <c r="W442" i="18"/>
  <c r="W443" i="18"/>
  <c r="W444" i="18"/>
  <c r="V428" i="18"/>
  <c r="V429" i="18"/>
  <c r="V430" i="18"/>
  <c r="V431" i="18"/>
  <c r="V432" i="18"/>
  <c r="V433" i="18"/>
  <c r="V439" i="18"/>
  <c r="V440" i="18"/>
  <c r="V441" i="18"/>
  <c r="V442" i="18"/>
  <c r="V443" i="18"/>
  <c r="V444" i="18"/>
  <c r="V445" i="18"/>
  <c r="U428" i="18"/>
  <c r="U429" i="18"/>
  <c r="U430" i="18"/>
  <c r="U431" i="18"/>
  <c r="U432" i="18"/>
  <c r="U433" i="18"/>
  <c r="U434" i="18"/>
  <c r="U439" i="18"/>
  <c r="U440" i="18"/>
  <c r="U441" i="18"/>
  <c r="U442" i="18"/>
  <c r="U443" i="18"/>
  <c r="U444" i="18"/>
  <c r="U445" i="18"/>
  <c r="U446" i="18"/>
  <c r="T428" i="18"/>
  <c r="T429" i="18"/>
  <c r="T430" i="18"/>
  <c r="T431" i="18"/>
  <c r="T432" i="18"/>
  <c r="T433" i="18"/>
  <c r="T434" i="18"/>
  <c r="T435" i="18"/>
  <c r="T439" i="18"/>
  <c r="T440" i="18"/>
  <c r="T441" i="18"/>
  <c r="T442" i="18"/>
  <c r="T443" i="18"/>
  <c r="T444" i="18"/>
  <c r="T445" i="18"/>
  <c r="T446" i="18"/>
  <c r="T447" i="18"/>
  <c r="S428" i="18"/>
  <c r="S429" i="18"/>
  <c r="S430" i="18"/>
  <c r="S431" i="18"/>
  <c r="S432" i="18"/>
  <c r="S433" i="18"/>
  <c r="S434" i="18"/>
  <c r="S435" i="18"/>
  <c r="S436" i="18"/>
  <c r="S439" i="18"/>
  <c r="S440" i="18"/>
  <c r="S441" i="18"/>
  <c r="S442" i="18"/>
  <c r="S443" i="18"/>
  <c r="S444" i="18"/>
  <c r="S445" i="18"/>
  <c r="S446" i="18"/>
  <c r="S447" i="18"/>
  <c r="S448" i="18"/>
  <c r="R428" i="18"/>
  <c r="R429" i="18"/>
  <c r="R430" i="18"/>
  <c r="R431" i="18"/>
  <c r="R432" i="18"/>
  <c r="R433" i="18"/>
  <c r="R434" i="18"/>
  <c r="R435" i="18"/>
  <c r="R436" i="18"/>
  <c r="R437" i="18"/>
  <c r="R439" i="18"/>
  <c r="R440" i="18"/>
  <c r="R441" i="18"/>
  <c r="R442" i="18"/>
  <c r="R443" i="18"/>
  <c r="R444" i="18"/>
  <c r="R445" i="18"/>
  <c r="R446" i="18"/>
  <c r="R447" i="18"/>
  <c r="R448" i="18"/>
  <c r="R449" i="18"/>
  <c r="Y417" i="18"/>
  <c r="Y418" i="18"/>
  <c r="Y419" i="18"/>
  <c r="Y420" i="18"/>
  <c r="X417" i="18"/>
  <c r="X418" i="18"/>
  <c r="X419" i="18"/>
  <c r="X420" i="18"/>
  <c r="X421" i="18"/>
  <c r="W417" i="18"/>
  <c r="W418" i="18"/>
  <c r="W419" i="18"/>
  <c r="W420" i="18"/>
  <c r="W421" i="18"/>
  <c r="W422" i="18"/>
  <c r="V417" i="18"/>
  <c r="V418" i="18"/>
  <c r="V419" i="18"/>
  <c r="V420" i="18"/>
  <c r="V421" i="18"/>
  <c r="V422" i="18"/>
  <c r="V423" i="18"/>
  <c r="U417" i="18"/>
  <c r="U418" i="18"/>
  <c r="U419" i="18"/>
  <c r="U420" i="18"/>
  <c r="U421" i="18"/>
  <c r="U422" i="18"/>
  <c r="U423" i="18"/>
  <c r="U424" i="18"/>
  <c r="T417" i="18"/>
  <c r="T418" i="18"/>
  <c r="T419" i="18"/>
  <c r="T420" i="18"/>
  <c r="T421" i="18"/>
  <c r="T422" i="18"/>
  <c r="T423" i="18"/>
  <c r="T424" i="18"/>
  <c r="T425" i="18"/>
  <c r="S417" i="18"/>
  <c r="S418" i="18"/>
  <c r="S419" i="18"/>
  <c r="S420" i="18"/>
  <c r="S421" i="18"/>
  <c r="S422" i="18"/>
  <c r="S423" i="18"/>
  <c r="S424" i="18"/>
  <c r="S425" i="18"/>
  <c r="S426" i="18"/>
  <c r="R417" i="18"/>
  <c r="R418" i="18"/>
  <c r="R419" i="18"/>
  <c r="R420" i="18"/>
  <c r="R421" i="18"/>
  <c r="R422" i="18"/>
  <c r="R423" i="18"/>
  <c r="R424" i="18"/>
  <c r="R425" i="18"/>
  <c r="R426" i="18"/>
  <c r="R427" i="18"/>
  <c r="Y406" i="18"/>
  <c r="Y407" i="18"/>
  <c r="Y408" i="18"/>
  <c r="Y409" i="18"/>
  <c r="X406" i="18"/>
  <c r="X407" i="18"/>
  <c r="X408" i="18"/>
  <c r="X409" i="18"/>
  <c r="X410" i="18"/>
  <c r="W406" i="18"/>
  <c r="W407" i="18"/>
  <c r="W408" i="18"/>
  <c r="W409" i="18"/>
  <c r="W410" i="18"/>
  <c r="W411" i="18"/>
  <c r="V406" i="18"/>
  <c r="V407" i="18"/>
  <c r="V408" i="18"/>
  <c r="V409" i="18"/>
  <c r="V410" i="18"/>
  <c r="V411" i="18"/>
  <c r="V412" i="18"/>
  <c r="U406" i="18"/>
  <c r="U407" i="18"/>
  <c r="U408" i="18"/>
  <c r="U409" i="18"/>
  <c r="U410" i="18"/>
  <c r="U411" i="18"/>
  <c r="U412" i="18"/>
  <c r="U413" i="18"/>
  <c r="T406" i="18"/>
  <c r="T407" i="18"/>
  <c r="T408" i="18"/>
  <c r="T409" i="18"/>
  <c r="T410" i="18"/>
  <c r="T411" i="18"/>
  <c r="T412" i="18"/>
  <c r="T413" i="18"/>
  <c r="T414" i="18"/>
  <c r="S406" i="18"/>
  <c r="S407" i="18"/>
  <c r="S408" i="18"/>
  <c r="S409" i="18"/>
  <c r="S410" i="18"/>
  <c r="S411" i="18"/>
  <c r="S412" i="18"/>
  <c r="S413" i="18"/>
  <c r="S414" i="18"/>
  <c r="S415" i="18"/>
  <c r="R406" i="18"/>
  <c r="R407" i="18"/>
  <c r="R408" i="18"/>
  <c r="R409" i="18"/>
  <c r="R410" i="18"/>
  <c r="R411" i="18"/>
  <c r="R412" i="18"/>
  <c r="R413" i="18"/>
  <c r="R414" i="18"/>
  <c r="R415" i="18"/>
  <c r="R416" i="18"/>
  <c r="Y395" i="18"/>
  <c r="Y396" i="18"/>
  <c r="Y397" i="18"/>
  <c r="Y398" i="18"/>
  <c r="X395" i="18"/>
  <c r="X396" i="18"/>
  <c r="X397" i="18"/>
  <c r="X398" i="18"/>
  <c r="X399" i="18"/>
  <c r="W395" i="18"/>
  <c r="W396" i="18"/>
  <c r="W397" i="18"/>
  <c r="W398" i="18"/>
  <c r="W399" i="18"/>
  <c r="W400" i="18"/>
  <c r="V395" i="18"/>
  <c r="V396" i="18"/>
  <c r="V397" i="18"/>
  <c r="V398" i="18"/>
  <c r="V399" i="18"/>
  <c r="V400" i="18"/>
  <c r="V401" i="18"/>
  <c r="U395" i="18"/>
  <c r="U396" i="18"/>
  <c r="U397" i="18"/>
  <c r="U398" i="18"/>
  <c r="U399" i="18"/>
  <c r="U400" i="18"/>
  <c r="U401" i="18"/>
  <c r="U402" i="18"/>
  <c r="T395" i="18"/>
  <c r="T396" i="18"/>
  <c r="T397" i="18"/>
  <c r="T398" i="18"/>
  <c r="T399" i="18"/>
  <c r="T400" i="18"/>
  <c r="T401" i="18"/>
  <c r="T402" i="18"/>
  <c r="T403" i="18"/>
  <c r="S395" i="18"/>
  <c r="S396" i="18"/>
  <c r="S397" i="18"/>
  <c r="S398" i="18"/>
  <c r="S399" i="18"/>
  <c r="S400" i="18"/>
  <c r="S401" i="18"/>
  <c r="S402" i="18"/>
  <c r="S403" i="18"/>
  <c r="S404" i="18"/>
  <c r="R395" i="18"/>
  <c r="R396" i="18"/>
  <c r="R397" i="18"/>
  <c r="R398" i="18"/>
  <c r="R399" i="18"/>
  <c r="R400" i="18"/>
  <c r="R401" i="18"/>
  <c r="R402" i="18"/>
  <c r="R403" i="18"/>
  <c r="R404" i="18"/>
  <c r="R405" i="18"/>
  <c r="Y384" i="18"/>
  <c r="Y385" i="18"/>
  <c r="Y386" i="18"/>
  <c r="Y387" i="18"/>
  <c r="X384" i="18"/>
  <c r="X385" i="18"/>
  <c r="X386" i="18"/>
  <c r="X387" i="18"/>
  <c r="X388" i="18"/>
  <c r="W384" i="18"/>
  <c r="W385" i="18"/>
  <c r="W386" i="18"/>
  <c r="W387" i="18"/>
  <c r="W388" i="18"/>
  <c r="W389" i="18"/>
  <c r="V384" i="18"/>
  <c r="V385" i="18"/>
  <c r="V386" i="18"/>
  <c r="V387" i="18"/>
  <c r="V388" i="18"/>
  <c r="V389" i="18"/>
  <c r="V390" i="18"/>
  <c r="U384" i="18"/>
  <c r="U385" i="18"/>
  <c r="U386" i="18"/>
  <c r="U387" i="18"/>
  <c r="U388" i="18"/>
  <c r="U389" i="18"/>
  <c r="U390" i="18"/>
  <c r="U391" i="18"/>
  <c r="T384" i="18"/>
  <c r="T385" i="18"/>
  <c r="T386" i="18"/>
  <c r="T387" i="18"/>
  <c r="T388" i="18"/>
  <c r="T389" i="18"/>
  <c r="T390" i="18"/>
  <c r="T391" i="18"/>
  <c r="T392" i="18"/>
  <c r="S384" i="18"/>
  <c r="S385" i="18"/>
  <c r="S386" i="18"/>
  <c r="S387" i="18"/>
  <c r="S388" i="18"/>
  <c r="S389" i="18"/>
  <c r="S390" i="18"/>
  <c r="S391" i="18"/>
  <c r="S392" i="18"/>
  <c r="S393" i="18"/>
  <c r="R384" i="18"/>
  <c r="R385" i="18"/>
  <c r="R386" i="18"/>
  <c r="R387" i="18"/>
  <c r="R388" i="18"/>
  <c r="R389" i="18"/>
  <c r="R390" i="18"/>
  <c r="R391" i="18"/>
  <c r="R392" i="18"/>
  <c r="R393" i="18"/>
  <c r="R394" i="18"/>
  <c r="Y373" i="18"/>
  <c r="Y374" i="18"/>
  <c r="Y375" i="18"/>
  <c r="Y376" i="18"/>
  <c r="X373" i="18"/>
  <c r="X374" i="18"/>
  <c r="X375" i="18"/>
  <c r="X376" i="18"/>
  <c r="X377" i="18"/>
  <c r="W373" i="18"/>
  <c r="W374" i="18"/>
  <c r="W375" i="18"/>
  <c r="W376" i="18"/>
  <c r="W377" i="18"/>
  <c r="W378" i="18"/>
  <c r="V373" i="18"/>
  <c r="V374" i="18"/>
  <c r="V375" i="18"/>
  <c r="V376" i="18"/>
  <c r="V377" i="18"/>
  <c r="V378" i="18"/>
  <c r="V379" i="18"/>
  <c r="U373" i="18"/>
  <c r="U374" i="18"/>
  <c r="U375" i="18"/>
  <c r="U376" i="18"/>
  <c r="U377" i="18"/>
  <c r="U378" i="18"/>
  <c r="U379" i="18"/>
  <c r="U380" i="18"/>
  <c r="T373" i="18"/>
  <c r="T374" i="18"/>
  <c r="T375" i="18"/>
  <c r="T376" i="18"/>
  <c r="T377" i="18"/>
  <c r="T378" i="18"/>
  <c r="T379" i="18"/>
  <c r="T380" i="18"/>
  <c r="T381" i="18"/>
  <c r="S373" i="18"/>
  <c r="S374" i="18"/>
  <c r="S375" i="18"/>
  <c r="S376" i="18"/>
  <c r="S377" i="18"/>
  <c r="S378" i="18"/>
  <c r="S379" i="18"/>
  <c r="S380" i="18"/>
  <c r="S381" i="18"/>
  <c r="S382" i="18"/>
  <c r="R373" i="18"/>
  <c r="R374" i="18"/>
  <c r="R375" i="18"/>
  <c r="R376" i="18"/>
  <c r="R377" i="18"/>
  <c r="R378" i="18"/>
  <c r="R379" i="18"/>
  <c r="R380" i="18"/>
  <c r="R381" i="18"/>
  <c r="R382" i="18"/>
  <c r="R383" i="18"/>
  <c r="Y363" i="18"/>
  <c r="Y364" i="18"/>
  <c r="Y365" i="18"/>
  <c r="X363" i="18"/>
  <c r="X364" i="18"/>
  <c r="X365" i="18"/>
  <c r="X366" i="18"/>
  <c r="W363" i="18"/>
  <c r="W364" i="18"/>
  <c r="W365" i="18"/>
  <c r="W366" i="18"/>
  <c r="W367" i="18"/>
  <c r="V363" i="18"/>
  <c r="V364" i="18"/>
  <c r="V365" i="18"/>
  <c r="V366" i="18"/>
  <c r="V367" i="18"/>
  <c r="V368" i="18"/>
  <c r="U363" i="18"/>
  <c r="U364" i="18"/>
  <c r="U365" i="18"/>
  <c r="U366" i="18"/>
  <c r="U367" i="18"/>
  <c r="U368" i="18"/>
  <c r="U369" i="18"/>
  <c r="T363" i="18"/>
  <c r="T364" i="18"/>
  <c r="T365" i="18"/>
  <c r="T366" i="18"/>
  <c r="T367" i="18"/>
  <c r="T368" i="18"/>
  <c r="T369" i="18"/>
  <c r="T370" i="18"/>
  <c r="S363" i="18"/>
  <c r="S364" i="18"/>
  <c r="S365" i="18"/>
  <c r="S366" i="18"/>
  <c r="S367" i="18"/>
  <c r="S368" i="18"/>
  <c r="S369" i="18"/>
  <c r="S370" i="18"/>
  <c r="S371" i="18"/>
  <c r="Y362" i="18"/>
  <c r="X362" i="18"/>
  <c r="W362" i="18"/>
  <c r="V362" i="18"/>
  <c r="U362" i="18"/>
  <c r="T362" i="18"/>
  <c r="S362" i="18"/>
  <c r="R363" i="18"/>
  <c r="R364" i="18"/>
  <c r="R365" i="18"/>
  <c r="R366" i="18"/>
  <c r="R367" i="18"/>
  <c r="R368" i="18"/>
  <c r="R369" i="18"/>
  <c r="R370" i="18"/>
  <c r="R371" i="18"/>
  <c r="R372" i="18"/>
  <c r="R362" i="18"/>
  <c r="Y612" i="18"/>
  <c r="Y613" i="18"/>
  <c r="X612" i="18"/>
  <c r="X613" i="18"/>
  <c r="X614" i="18"/>
  <c r="Y607" i="18"/>
  <c r="Y608" i="18"/>
  <c r="Y609" i="18"/>
  <c r="Y614" i="18"/>
  <c r="Y615" i="18"/>
  <c r="X607" i="18"/>
  <c r="X608" i="18"/>
  <c r="X609" i="18"/>
  <c r="X610" i="18"/>
  <c r="X615" i="18"/>
  <c r="X616" i="18"/>
  <c r="W607" i="18"/>
  <c r="W608" i="18"/>
  <c r="W609" i="18"/>
  <c r="W610" i="18"/>
  <c r="W612" i="18"/>
  <c r="W613" i="18"/>
  <c r="W614" i="18"/>
  <c r="W615" i="18"/>
  <c r="W616" i="18"/>
  <c r="V607" i="18"/>
  <c r="V608" i="18"/>
  <c r="V609" i="18"/>
  <c r="V610" i="18"/>
  <c r="V611" i="18"/>
  <c r="V612" i="18"/>
  <c r="V613" i="18"/>
  <c r="V614" i="18"/>
  <c r="V615" i="18"/>
  <c r="V616" i="18"/>
  <c r="V617" i="18"/>
  <c r="U607" i="18"/>
  <c r="U608" i="18"/>
  <c r="U609" i="18"/>
  <c r="U610" i="18"/>
  <c r="U611" i="18"/>
  <c r="U612" i="18"/>
  <c r="U613" i="18"/>
  <c r="U614" i="18"/>
  <c r="U615" i="18"/>
  <c r="U616" i="18"/>
  <c r="U617" i="18"/>
  <c r="T607" i="18"/>
  <c r="T608" i="18"/>
  <c r="T609" i="18"/>
  <c r="T610" i="18"/>
  <c r="T611" i="18"/>
  <c r="T612" i="18"/>
  <c r="T613" i="18"/>
  <c r="T614" i="18"/>
  <c r="T615" i="18"/>
  <c r="T616" i="18"/>
  <c r="T617" i="18"/>
  <c r="S607" i="18"/>
  <c r="S608" i="18"/>
  <c r="S609" i="18"/>
  <c r="S610" i="18"/>
  <c r="S611" i="18"/>
  <c r="S612" i="18"/>
  <c r="S613" i="18"/>
  <c r="S614" i="18"/>
  <c r="S615" i="18"/>
  <c r="S616" i="18"/>
  <c r="S617" i="18"/>
  <c r="R607" i="18"/>
  <c r="R608" i="18"/>
  <c r="R609" i="18"/>
  <c r="R610" i="18"/>
  <c r="R611" i="18"/>
  <c r="R612" i="18"/>
  <c r="R613" i="18"/>
  <c r="R614" i="18"/>
  <c r="R615" i="18"/>
  <c r="R616" i="18"/>
  <c r="R617" i="18"/>
  <c r="Y606" i="18"/>
  <c r="X606" i="18"/>
  <c r="W606" i="18"/>
  <c r="V606" i="18"/>
  <c r="U606" i="18"/>
  <c r="T606" i="18"/>
  <c r="S606" i="18"/>
  <c r="R606" i="18"/>
  <c r="U602" i="18"/>
  <c r="T602" i="18"/>
  <c r="T603" i="18"/>
  <c r="S602" i="18"/>
  <c r="S603" i="18"/>
  <c r="S604" i="18"/>
  <c r="R602" i="18"/>
  <c r="R603" i="18"/>
  <c r="R604" i="18"/>
  <c r="R605" i="18"/>
  <c r="V601" i="18"/>
  <c r="U601" i="18"/>
  <c r="T601" i="18"/>
  <c r="S601" i="18"/>
  <c r="R601" i="18"/>
  <c r="Y664" i="18"/>
  <c r="Y665" i="18"/>
  <c r="Y666" i="18"/>
  <c r="X664" i="18"/>
  <c r="X665" i="18"/>
  <c r="X666" i="18"/>
  <c r="X667" i="18"/>
  <c r="W664" i="18"/>
  <c r="W665" i="18"/>
  <c r="W666" i="18"/>
  <c r="W667" i="18"/>
  <c r="W668" i="18"/>
  <c r="V664" i="18"/>
  <c r="V665" i="18"/>
  <c r="V666" i="18"/>
  <c r="V667" i="18"/>
  <c r="V668" i="18"/>
  <c r="U664" i="18"/>
  <c r="U665" i="18"/>
  <c r="U666" i="18"/>
  <c r="U667" i="18"/>
  <c r="U668" i="18"/>
  <c r="T664" i="18"/>
  <c r="T665" i="18"/>
  <c r="T666" i="18"/>
  <c r="T667" i="18"/>
  <c r="T668" i="18"/>
  <c r="S664" i="18"/>
  <c r="S665" i="18"/>
  <c r="S666" i="18"/>
  <c r="S667" i="18"/>
  <c r="S668" i="18"/>
  <c r="Y663" i="18"/>
  <c r="X663" i="18"/>
  <c r="W663" i="18"/>
  <c r="V663" i="18"/>
  <c r="U663" i="18"/>
  <c r="T663" i="18"/>
  <c r="S663" i="18"/>
  <c r="R664" i="18"/>
  <c r="R665" i="18"/>
  <c r="R666" i="18"/>
  <c r="R667" i="18"/>
  <c r="R668" i="18"/>
  <c r="R669" i="18"/>
  <c r="R663" i="18"/>
  <c r="W629" i="18"/>
  <c r="V630" i="18"/>
  <c r="U630" i="18"/>
  <c r="U631" i="18"/>
  <c r="T630" i="18"/>
  <c r="T631" i="18"/>
  <c r="T632" i="18"/>
  <c r="S630" i="18"/>
  <c r="S631" i="18"/>
  <c r="S632" i="18"/>
  <c r="S633" i="18"/>
  <c r="V629" i="18"/>
  <c r="U629" i="18"/>
  <c r="T629" i="18"/>
  <c r="S629" i="18"/>
  <c r="R630" i="18"/>
  <c r="R631" i="18"/>
  <c r="R632" i="18"/>
  <c r="R633" i="18"/>
  <c r="R634" i="18"/>
  <c r="R629" i="18"/>
  <c r="Y647" i="18"/>
  <c r="Y648" i="18"/>
  <c r="Y649" i="18"/>
  <c r="X647" i="18"/>
  <c r="X648" i="18"/>
  <c r="X649" i="18"/>
  <c r="X650" i="18"/>
  <c r="W647" i="18"/>
  <c r="W648" i="18"/>
  <c r="W649" i="18"/>
  <c r="W650" i="18"/>
  <c r="W651" i="18"/>
  <c r="V647" i="18"/>
  <c r="V648" i="18"/>
  <c r="V649" i="18"/>
  <c r="V650" i="18"/>
  <c r="V651" i="18"/>
  <c r="U647" i="18"/>
  <c r="U648" i="18"/>
  <c r="U649" i="18"/>
  <c r="U650" i="18"/>
  <c r="U651" i="18"/>
  <c r="T647" i="18"/>
  <c r="T648" i="18"/>
  <c r="T649" i="18"/>
  <c r="T650" i="18"/>
  <c r="T651" i="18"/>
  <c r="S647" i="18"/>
  <c r="S648" i="18"/>
  <c r="S649" i="18"/>
  <c r="S650" i="18"/>
  <c r="S651" i="18"/>
  <c r="Y646" i="18"/>
  <c r="X646" i="18"/>
  <c r="W646" i="18"/>
  <c r="V646" i="18"/>
  <c r="U646" i="18"/>
  <c r="T646" i="18"/>
  <c r="S646" i="18"/>
  <c r="R647" i="18"/>
  <c r="R648" i="18"/>
  <c r="R649" i="18"/>
  <c r="R650" i="18"/>
  <c r="R651" i="18"/>
  <c r="R646" i="18"/>
  <c r="Y547" i="18"/>
  <c r="Y548" i="18"/>
  <c r="Y549" i="18"/>
  <c r="X547" i="18"/>
  <c r="X548" i="18"/>
  <c r="X549" i="18"/>
  <c r="X550" i="18"/>
  <c r="W547" i="18"/>
  <c r="W548" i="18"/>
  <c r="W549" i="18"/>
  <c r="W550" i="18"/>
  <c r="W551" i="18"/>
  <c r="V547" i="18"/>
  <c r="V548" i="18"/>
  <c r="V549" i="18"/>
  <c r="V550" i="18"/>
  <c r="V551" i="18"/>
  <c r="V552" i="18"/>
  <c r="T554" i="18"/>
  <c r="U547" i="18"/>
  <c r="U548" i="18"/>
  <c r="U549" i="18"/>
  <c r="U550" i="18"/>
  <c r="U551" i="18"/>
  <c r="U552" i="18"/>
  <c r="U553" i="18"/>
  <c r="T547" i="18"/>
  <c r="T548" i="18"/>
  <c r="T549" i="18"/>
  <c r="T550" i="18"/>
  <c r="T551" i="18"/>
  <c r="T552" i="18"/>
  <c r="T553" i="18"/>
  <c r="S547" i="18"/>
  <c r="S548" i="18"/>
  <c r="S549" i="18"/>
  <c r="S550" i="18"/>
  <c r="S551" i="18"/>
  <c r="S552" i="18"/>
  <c r="S553" i="18"/>
  <c r="S554" i="18"/>
  <c r="S555" i="18"/>
  <c r="R547" i="18"/>
  <c r="R548" i="18"/>
  <c r="R549" i="18"/>
  <c r="R550" i="18"/>
  <c r="R551" i="18"/>
  <c r="R552" i="18"/>
  <c r="R553" i="18"/>
  <c r="R554" i="18"/>
  <c r="R555" i="18"/>
  <c r="R556" i="18"/>
  <c r="Y558" i="18"/>
  <c r="Y559" i="18"/>
  <c r="Y560" i="18"/>
  <c r="X558" i="18"/>
  <c r="X559" i="18"/>
  <c r="X560" i="18"/>
  <c r="X561" i="18"/>
  <c r="W558" i="18"/>
  <c r="W559" i="18"/>
  <c r="W560" i="18"/>
  <c r="W561" i="18"/>
  <c r="W562" i="18"/>
  <c r="V558" i="18"/>
  <c r="V559" i="18"/>
  <c r="V560" i="18"/>
  <c r="V561" i="18"/>
  <c r="V562" i="18"/>
  <c r="V563" i="18"/>
  <c r="U558" i="18"/>
  <c r="U559" i="18"/>
  <c r="U560" i="18"/>
  <c r="U561" i="18"/>
  <c r="U562" i="18"/>
  <c r="U563" i="18"/>
  <c r="U564" i="18"/>
  <c r="T558" i="18"/>
  <c r="T559" i="18"/>
  <c r="T560" i="18"/>
  <c r="T561" i="18"/>
  <c r="T562" i="18"/>
  <c r="T563" i="18"/>
  <c r="T564" i="18"/>
  <c r="T565" i="18"/>
  <c r="S558" i="18"/>
  <c r="S559" i="18"/>
  <c r="S560" i="18"/>
  <c r="S561" i="18"/>
  <c r="S562" i="18"/>
  <c r="S563" i="18"/>
  <c r="S564" i="18"/>
  <c r="S565" i="18"/>
  <c r="S566" i="18"/>
  <c r="Y557" i="18"/>
  <c r="X557" i="18"/>
  <c r="W557" i="18"/>
  <c r="V557" i="18"/>
  <c r="U557" i="18"/>
  <c r="T557" i="18"/>
  <c r="S557" i="18"/>
  <c r="R558" i="18"/>
  <c r="R559" i="18"/>
  <c r="R560" i="18"/>
  <c r="R561" i="18"/>
  <c r="R562" i="18"/>
  <c r="R563" i="18"/>
  <c r="R564" i="18"/>
  <c r="R565" i="18"/>
  <c r="R566" i="18"/>
  <c r="R567" i="18"/>
  <c r="R557" i="18"/>
  <c r="Y569" i="18"/>
  <c r="Y570" i="18"/>
  <c r="Y571" i="18"/>
  <c r="Y568" i="18"/>
  <c r="X569" i="18"/>
  <c r="X570" i="18"/>
  <c r="X571" i="18"/>
  <c r="X572" i="18"/>
  <c r="X568" i="18"/>
  <c r="W569" i="18"/>
  <c r="W570" i="18"/>
  <c r="W571" i="18"/>
  <c r="W572" i="18"/>
  <c r="W573" i="18"/>
  <c r="W568" i="18"/>
  <c r="V569" i="18"/>
  <c r="V570" i="18"/>
  <c r="V571" i="18"/>
  <c r="V572" i="18"/>
  <c r="V573" i="18"/>
  <c r="V574" i="18"/>
  <c r="V568" i="18"/>
  <c r="U569" i="18"/>
  <c r="U570" i="18"/>
  <c r="U571" i="18"/>
  <c r="U572" i="18"/>
  <c r="U573" i="18"/>
  <c r="U574" i="18"/>
  <c r="U575" i="18"/>
  <c r="U568" i="18"/>
  <c r="T569" i="18"/>
  <c r="T570" i="18"/>
  <c r="T571" i="18"/>
  <c r="T572" i="18"/>
  <c r="T573" i="18"/>
  <c r="T574" i="18"/>
  <c r="T575" i="18"/>
  <c r="T576" i="18"/>
  <c r="T568" i="18"/>
  <c r="S569" i="18"/>
  <c r="S570" i="18"/>
  <c r="S571" i="18"/>
  <c r="S572" i="18"/>
  <c r="S573" i="18"/>
  <c r="S574" i="18"/>
  <c r="S575" i="18"/>
  <c r="S576" i="18"/>
  <c r="S577" i="18"/>
  <c r="S568" i="18"/>
  <c r="R569" i="18"/>
  <c r="R570" i="18"/>
  <c r="R571" i="18"/>
  <c r="R572" i="18"/>
  <c r="R573" i="18"/>
  <c r="R574" i="18"/>
  <c r="R575" i="18"/>
  <c r="R576" i="18"/>
  <c r="R577" i="18"/>
  <c r="R578" i="18"/>
  <c r="R568" i="18"/>
  <c r="Y580" i="18"/>
  <c r="Y581" i="18"/>
  <c r="Y582" i="18"/>
  <c r="X580" i="18"/>
  <c r="X581" i="18"/>
  <c r="X582" i="18"/>
  <c r="X583" i="18"/>
  <c r="W580" i="18"/>
  <c r="W581" i="18"/>
  <c r="W582" i="18"/>
  <c r="W583" i="18"/>
  <c r="W584" i="18"/>
  <c r="V580" i="18"/>
  <c r="V581" i="18"/>
  <c r="V582" i="18"/>
  <c r="V583" i="18"/>
  <c r="V584" i="18"/>
  <c r="V585" i="18"/>
  <c r="U580" i="18"/>
  <c r="U581" i="18"/>
  <c r="U582" i="18"/>
  <c r="U583" i="18"/>
  <c r="U584" i="18"/>
  <c r="U585" i="18"/>
  <c r="U586" i="18"/>
  <c r="T580" i="18"/>
  <c r="T581" i="18"/>
  <c r="T582" i="18"/>
  <c r="T583" i="18"/>
  <c r="T584" i="18"/>
  <c r="T585" i="18"/>
  <c r="T586" i="18"/>
  <c r="T587" i="18"/>
  <c r="S580" i="18"/>
  <c r="S581" i="18"/>
  <c r="S582" i="18"/>
  <c r="S583" i="18"/>
  <c r="S584" i="18"/>
  <c r="S585" i="18"/>
  <c r="S586" i="18"/>
  <c r="S587" i="18"/>
  <c r="S588" i="18"/>
  <c r="Y579" i="18"/>
  <c r="X579" i="18"/>
  <c r="W579" i="18"/>
  <c r="V579" i="18"/>
  <c r="U579" i="18"/>
  <c r="T579" i="18"/>
  <c r="S579" i="18"/>
  <c r="R580" i="18"/>
  <c r="R581" i="18"/>
  <c r="R582" i="18"/>
  <c r="R583" i="18"/>
  <c r="R584" i="18"/>
  <c r="R585" i="18"/>
  <c r="R586" i="18"/>
  <c r="R587" i="18"/>
  <c r="R588" i="18"/>
  <c r="R589" i="18"/>
  <c r="R579" i="18"/>
  <c r="Y591" i="18"/>
  <c r="Y592" i="18"/>
  <c r="Y593" i="18"/>
  <c r="X591" i="18"/>
  <c r="X592" i="18"/>
  <c r="X593" i="18"/>
  <c r="X594" i="18"/>
  <c r="W591" i="18"/>
  <c r="W592" i="18"/>
  <c r="W593" i="18"/>
  <c r="W594" i="18"/>
  <c r="W595" i="18"/>
  <c r="V591" i="18"/>
  <c r="V592" i="18"/>
  <c r="V593" i="18"/>
  <c r="V594" i="18"/>
  <c r="V595" i="18"/>
  <c r="V596" i="18"/>
  <c r="U591" i="18"/>
  <c r="U592" i="18"/>
  <c r="U593" i="18"/>
  <c r="U594" i="18"/>
  <c r="U595" i="18"/>
  <c r="U596" i="18"/>
  <c r="U597" i="18"/>
  <c r="T591" i="18"/>
  <c r="T592" i="18"/>
  <c r="T593" i="18"/>
  <c r="T594" i="18"/>
  <c r="T595" i="18"/>
  <c r="T596" i="18"/>
  <c r="T597" i="18"/>
  <c r="T598" i="18"/>
  <c r="S591" i="18"/>
  <c r="S592" i="18"/>
  <c r="S593" i="18"/>
  <c r="S594" i="18"/>
  <c r="S595" i="18"/>
  <c r="S596" i="18"/>
  <c r="S597" i="18"/>
  <c r="S598" i="18"/>
  <c r="S599" i="18"/>
  <c r="Y590" i="18"/>
  <c r="X590" i="18"/>
  <c r="W590" i="18"/>
  <c r="V590" i="18"/>
  <c r="U590" i="18"/>
  <c r="T590" i="18"/>
  <c r="S590" i="18"/>
  <c r="R591" i="18"/>
  <c r="R592" i="18"/>
  <c r="R593" i="18"/>
  <c r="R594" i="18"/>
  <c r="R595" i="18"/>
  <c r="R596" i="18"/>
  <c r="R597" i="18"/>
  <c r="R598" i="18"/>
  <c r="R599" i="18"/>
  <c r="R600" i="18"/>
  <c r="R590" i="18"/>
  <c r="Y619" i="18"/>
  <c r="Y620" i="18"/>
  <c r="Y621" i="18"/>
  <c r="X619" i="18"/>
  <c r="X620" i="18"/>
  <c r="X621" i="18"/>
  <c r="X622" i="18"/>
  <c r="W619" i="18"/>
  <c r="W620" i="18"/>
  <c r="W621" i="18"/>
  <c r="W622" i="18"/>
  <c r="W623" i="18"/>
  <c r="V619" i="18"/>
  <c r="V620" i="18"/>
  <c r="V621" i="18"/>
  <c r="V622" i="18"/>
  <c r="V623" i="18"/>
  <c r="V624" i="18"/>
  <c r="U619" i="18"/>
  <c r="U620" i="18"/>
  <c r="U621" i="18"/>
  <c r="U622" i="18"/>
  <c r="U623" i="18"/>
  <c r="U624" i="18"/>
  <c r="U625" i="18"/>
  <c r="T619" i="18"/>
  <c r="T620" i="18"/>
  <c r="T621" i="18"/>
  <c r="T622" i="18"/>
  <c r="T623" i="18"/>
  <c r="T624" i="18"/>
  <c r="T625" i="18"/>
  <c r="T626" i="18"/>
  <c r="S619" i="18"/>
  <c r="S620" i="18"/>
  <c r="S621" i="18"/>
  <c r="S622" i="18"/>
  <c r="S623" i="18"/>
  <c r="S624" i="18"/>
  <c r="S625" i="18"/>
  <c r="S626" i="18"/>
  <c r="S627" i="18"/>
  <c r="R619" i="18"/>
  <c r="R620" i="18"/>
  <c r="R621" i="18"/>
  <c r="R622" i="18"/>
  <c r="R623" i="18"/>
  <c r="R624" i="18"/>
  <c r="R625" i="18"/>
  <c r="R626" i="18"/>
  <c r="R627" i="18"/>
  <c r="R628" i="18"/>
  <c r="Y618" i="18"/>
  <c r="X618" i="18"/>
  <c r="W618" i="18"/>
  <c r="V618" i="18"/>
  <c r="U618" i="18"/>
  <c r="T618" i="18"/>
  <c r="S618" i="18"/>
  <c r="R618" i="18"/>
  <c r="Y636" i="18"/>
  <c r="Y637" i="18"/>
  <c r="Y638" i="18"/>
  <c r="X636" i="18"/>
  <c r="X637" i="18"/>
  <c r="X638" i="18"/>
  <c r="X639" i="18"/>
  <c r="W636" i="18"/>
  <c r="W637" i="18"/>
  <c r="W638" i="18"/>
  <c r="W639" i="18"/>
  <c r="W640" i="18"/>
  <c r="V636" i="18"/>
  <c r="V637" i="18"/>
  <c r="V638" i="18"/>
  <c r="V639" i="18"/>
  <c r="V640" i="18"/>
  <c r="V641" i="18"/>
  <c r="U636" i="18"/>
  <c r="U637" i="18"/>
  <c r="U638" i="18"/>
  <c r="U639" i="18"/>
  <c r="U640" i="18"/>
  <c r="U641" i="18"/>
  <c r="U642" i="18"/>
  <c r="T636" i="18"/>
  <c r="T637" i="18"/>
  <c r="T638" i="18"/>
  <c r="T639" i="18"/>
  <c r="T640" i="18"/>
  <c r="T641" i="18"/>
  <c r="T642" i="18"/>
  <c r="T643" i="18"/>
  <c r="S636" i="18"/>
  <c r="S637" i="18"/>
  <c r="S638" i="18"/>
  <c r="S639" i="18"/>
  <c r="S640" i="18"/>
  <c r="S641" i="18"/>
  <c r="S642" i="18"/>
  <c r="S643" i="18"/>
  <c r="S644" i="18"/>
  <c r="Y635" i="18"/>
  <c r="X635" i="18"/>
  <c r="W635" i="18"/>
  <c r="V635" i="18"/>
  <c r="U635" i="18"/>
  <c r="T635" i="18"/>
  <c r="S635" i="18"/>
  <c r="R636" i="18"/>
  <c r="R637" i="18"/>
  <c r="R638" i="18"/>
  <c r="R639" i="18"/>
  <c r="R640" i="18"/>
  <c r="R641" i="18"/>
  <c r="R642" i="18"/>
  <c r="R643" i="18"/>
  <c r="R644" i="18"/>
  <c r="R645" i="18"/>
  <c r="R635" i="18"/>
  <c r="Y653" i="18"/>
  <c r="Y654" i="18"/>
  <c r="Y655" i="18"/>
  <c r="X653" i="18"/>
  <c r="X654" i="18"/>
  <c r="X655" i="18"/>
  <c r="X656" i="18"/>
  <c r="W653" i="18"/>
  <c r="W654" i="18"/>
  <c r="W655" i="18"/>
  <c r="W656" i="18"/>
  <c r="W657" i="18"/>
  <c r="V653" i="18"/>
  <c r="V654" i="18"/>
  <c r="V655" i="18"/>
  <c r="V656" i="18"/>
  <c r="V657" i="18"/>
  <c r="V658" i="18"/>
  <c r="U653" i="18"/>
  <c r="U654" i="18"/>
  <c r="U655" i="18"/>
  <c r="U656" i="18"/>
  <c r="U657" i="18"/>
  <c r="U658" i="18"/>
  <c r="U659" i="18"/>
  <c r="T653" i="18"/>
  <c r="T654" i="18"/>
  <c r="T655" i="18"/>
  <c r="T656" i="18"/>
  <c r="T657" i="18"/>
  <c r="T658" i="18"/>
  <c r="T659" i="18"/>
  <c r="T660" i="18"/>
  <c r="S653" i="18"/>
  <c r="S654" i="18"/>
  <c r="S655" i="18"/>
  <c r="S656" i="18"/>
  <c r="S657" i="18"/>
  <c r="S658" i="18"/>
  <c r="S659" i="18"/>
  <c r="S660" i="18"/>
  <c r="S661" i="18"/>
  <c r="Y652" i="18"/>
  <c r="X652" i="18"/>
  <c r="W652" i="18"/>
  <c r="V652" i="18"/>
  <c r="U652" i="18"/>
  <c r="T652" i="18"/>
  <c r="S652" i="18"/>
  <c r="R653" i="18"/>
  <c r="R654" i="18"/>
  <c r="R655" i="18"/>
  <c r="R656" i="18"/>
  <c r="R657" i="18"/>
  <c r="R658" i="18"/>
  <c r="R659" i="18"/>
  <c r="R660" i="18"/>
  <c r="R661" i="18"/>
  <c r="R662" i="18"/>
  <c r="R652" i="18"/>
  <c r="Y673" i="18"/>
  <c r="X674" i="18"/>
  <c r="Y671" i="18"/>
  <c r="Y672" i="18"/>
  <c r="Y670" i="18"/>
  <c r="X671" i="18"/>
  <c r="X672" i="18"/>
  <c r="X673" i="18"/>
  <c r="X670" i="18"/>
  <c r="W671" i="18"/>
  <c r="W672" i="18"/>
  <c r="W673" i="18"/>
  <c r="W674" i="18"/>
  <c r="W675" i="18"/>
  <c r="W670" i="18"/>
  <c r="V671" i="18"/>
  <c r="V672" i="18"/>
  <c r="V673" i="18"/>
  <c r="V674" i="18"/>
  <c r="V675" i="18"/>
  <c r="V676" i="18"/>
  <c r="V670" i="18"/>
  <c r="U671" i="18"/>
  <c r="U672" i="18"/>
  <c r="U673" i="18"/>
  <c r="U674" i="18"/>
  <c r="U675" i="18"/>
  <c r="U676" i="18"/>
  <c r="U677" i="18"/>
  <c r="U670" i="18"/>
  <c r="T671" i="18"/>
  <c r="T672" i="18"/>
  <c r="T673" i="18"/>
  <c r="T674" i="18"/>
  <c r="T675" i="18"/>
  <c r="T676" i="18"/>
  <c r="T677" i="18"/>
  <c r="T678" i="18"/>
  <c r="T670" i="18"/>
  <c r="S671" i="18"/>
  <c r="S672" i="18"/>
  <c r="S673" i="18"/>
  <c r="S674" i="18"/>
  <c r="S675" i="18"/>
  <c r="S676" i="18"/>
  <c r="S677" i="18"/>
  <c r="S678" i="18"/>
  <c r="S679" i="18"/>
  <c r="S670" i="18"/>
  <c r="R671" i="18"/>
  <c r="R672" i="18"/>
  <c r="R673" i="18"/>
  <c r="R674" i="18"/>
  <c r="R675" i="18"/>
  <c r="R676" i="18"/>
  <c r="R677" i="18"/>
  <c r="R678" i="18"/>
  <c r="R679" i="18"/>
  <c r="R680" i="18"/>
  <c r="R670" i="18"/>
  <c r="Y536" i="18"/>
  <c r="Y537" i="18"/>
  <c r="Y538" i="18"/>
  <c r="Y535" i="18"/>
  <c r="X536" i="18"/>
  <c r="X537" i="18"/>
  <c r="X538" i="18"/>
  <c r="X539" i="18"/>
  <c r="X535" i="18"/>
  <c r="W536" i="18"/>
  <c r="W537" i="18"/>
  <c r="W538" i="18"/>
  <c r="W539" i="18"/>
  <c r="W540" i="18"/>
  <c r="W535" i="18"/>
  <c r="V536" i="18"/>
  <c r="V537" i="18"/>
  <c r="V538" i="18"/>
  <c r="V539" i="18"/>
  <c r="V540" i="18"/>
  <c r="V541" i="18"/>
  <c r="V535" i="18"/>
  <c r="U536" i="18"/>
  <c r="U537" i="18"/>
  <c r="U538" i="18"/>
  <c r="U539" i="18"/>
  <c r="U540" i="18"/>
  <c r="U541" i="18"/>
  <c r="U542" i="18"/>
  <c r="U535" i="18"/>
  <c r="T536" i="18"/>
  <c r="T537" i="18"/>
  <c r="T538" i="18"/>
  <c r="T539" i="18"/>
  <c r="T540" i="18"/>
  <c r="T541" i="18"/>
  <c r="T542" i="18"/>
  <c r="T543" i="18"/>
  <c r="T535" i="18"/>
  <c r="S536" i="18"/>
  <c r="S537" i="18"/>
  <c r="S538" i="18"/>
  <c r="S539" i="18"/>
  <c r="S540" i="18"/>
  <c r="S541" i="18"/>
  <c r="S542" i="18"/>
  <c r="S543" i="18"/>
  <c r="S544" i="18"/>
  <c r="S535" i="18"/>
  <c r="R536" i="18"/>
  <c r="R537" i="18"/>
  <c r="R538" i="18"/>
  <c r="R539" i="18"/>
  <c r="R540" i="18"/>
  <c r="R541" i="18"/>
  <c r="R542" i="18"/>
  <c r="R543" i="18"/>
  <c r="R544" i="18"/>
  <c r="R545" i="18"/>
  <c r="R535" i="18"/>
  <c r="Y132" i="18"/>
  <c r="Y133" i="18"/>
  <c r="Y134" i="18"/>
  <c r="Y142" i="18"/>
  <c r="Y143" i="18"/>
  <c r="Y144" i="18"/>
  <c r="Y145" i="18"/>
  <c r="Y153" i="18"/>
  <c r="Y154" i="18"/>
  <c r="Y155" i="18"/>
  <c r="Y156" i="18"/>
  <c r="Y164" i="18"/>
  <c r="Y165" i="18"/>
  <c r="Y166" i="18"/>
  <c r="Y167" i="18"/>
  <c r="Y175" i="18"/>
  <c r="Y176" i="18"/>
  <c r="Y177" i="18"/>
  <c r="Y178" i="18"/>
  <c r="Y186" i="18"/>
  <c r="Y187" i="18"/>
  <c r="Y188" i="18"/>
  <c r="Y189" i="18"/>
  <c r="Y197" i="18"/>
  <c r="Y198" i="18"/>
  <c r="Y199" i="18"/>
  <c r="Y200" i="18"/>
  <c r="Y208" i="18"/>
  <c r="Y209" i="18"/>
  <c r="Y210" i="18"/>
  <c r="Y211" i="18"/>
  <c r="X168" i="18"/>
  <c r="X132" i="18"/>
  <c r="X133" i="18"/>
  <c r="X134" i="18"/>
  <c r="X135" i="18"/>
  <c r="X142" i="18"/>
  <c r="X143" i="18"/>
  <c r="X144" i="18"/>
  <c r="X145" i="18"/>
  <c r="X146" i="18"/>
  <c r="X153" i="18"/>
  <c r="X154" i="18"/>
  <c r="X155" i="18"/>
  <c r="X156" i="18"/>
  <c r="X157" i="18"/>
  <c r="X164" i="18"/>
  <c r="X165" i="18"/>
  <c r="X166" i="18"/>
  <c r="X167" i="18"/>
  <c r="X175" i="18"/>
  <c r="X176" i="18"/>
  <c r="X177" i="18"/>
  <c r="X178" i="18"/>
  <c r="X179" i="18"/>
  <c r="X186" i="18"/>
  <c r="X187" i="18"/>
  <c r="X188" i="18"/>
  <c r="X189" i="18"/>
  <c r="X190" i="18"/>
  <c r="X197" i="18"/>
  <c r="X198" i="18"/>
  <c r="X199" i="18"/>
  <c r="X200" i="18"/>
  <c r="X201" i="18"/>
  <c r="X208" i="18"/>
  <c r="X209" i="18"/>
  <c r="X210" i="18"/>
  <c r="X211" i="18"/>
  <c r="X212" i="18"/>
  <c r="Y131" i="18"/>
  <c r="X131" i="18"/>
  <c r="W132" i="18"/>
  <c r="W133" i="18"/>
  <c r="W134" i="18"/>
  <c r="W135" i="18"/>
  <c r="W136" i="18"/>
  <c r="W142" i="18"/>
  <c r="W143" i="18"/>
  <c r="W144" i="18"/>
  <c r="W145" i="18"/>
  <c r="W146" i="18"/>
  <c r="W147" i="18"/>
  <c r="W153" i="18"/>
  <c r="W154" i="18"/>
  <c r="W155" i="18"/>
  <c r="W156" i="18"/>
  <c r="W157" i="18"/>
  <c r="W158" i="18"/>
  <c r="W164" i="18"/>
  <c r="W165" i="18"/>
  <c r="W166" i="18"/>
  <c r="W167" i="18"/>
  <c r="W168" i="18"/>
  <c r="W169" i="18"/>
  <c r="W175" i="18"/>
  <c r="W176" i="18"/>
  <c r="W177" i="18"/>
  <c r="W178" i="18"/>
  <c r="W179" i="18"/>
  <c r="W180" i="18"/>
  <c r="W186" i="18"/>
  <c r="W187" i="18"/>
  <c r="W188" i="18"/>
  <c r="W189" i="18"/>
  <c r="W190" i="18"/>
  <c r="W191" i="18"/>
  <c r="W197" i="18"/>
  <c r="W198" i="18"/>
  <c r="W199" i="18"/>
  <c r="W200" i="18"/>
  <c r="W201" i="18"/>
  <c r="W202" i="18"/>
  <c r="W208" i="18"/>
  <c r="W209" i="18"/>
  <c r="W210" i="18"/>
  <c r="W211" i="18"/>
  <c r="W212" i="18"/>
  <c r="W213" i="18"/>
  <c r="W131" i="18"/>
  <c r="V131" i="18"/>
  <c r="V132" i="18"/>
  <c r="V133" i="18"/>
  <c r="V134" i="18"/>
  <c r="V135" i="18"/>
  <c r="V136" i="18"/>
  <c r="V137" i="18"/>
  <c r="V142" i="18"/>
  <c r="V143" i="18"/>
  <c r="V144" i="18"/>
  <c r="V145" i="18"/>
  <c r="V146" i="18"/>
  <c r="V147" i="18"/>
  <c r="V148" i="18"/>
  <c r="V153" i="18"/>
  <c r="V154" i="18"/>
  <c r="V155" i="18"/>
  <c r="V156" i="18"/>
  <c r="V157" i="18"/>
  <c r="V158" i="18"/>
  <c r="V159" i="18"/>
  <c r="V164" i="18"/>
  <c r="V165" i="18"/>
  <c r="V166" i="18"/>
  <c r="V167" i="18"/>
  <c r="V168" i="18"/>
  <c r="V169" i="18"/>
  <c r="V170" i="18"/>
  <c r="V175" i="18"/>
  <c r="V176" i="18"/>
  <c r="V177" i="18"/>
  <c r="V178" i="18"/>
  <c r="V179" i="18"/>
  <c r="V180" i="18"/>
  <c r="V181" i="18"/>
  <c r="V186" i="18"/>
  <c r="V187" i="18"/>
  <c r="V188" i="18"/>
  <c r="V189" i="18"/>
  <c r="V190" i="18"/>
  <c r="V191" i="18"/>
  <c r="V192" i="18"/>
  <c r="V197" i="18"/>
  <c r="V198" i="18"/>
  <c r="V199" i="18"/>
  <c r="V200" i="18"/>
  <c r="V201" i="18"/>
  <c r="V202" i="18"/>
  <c r="V203" i="18"/>
  <c r="V208" i="18"/>
  <c r="V209" i="18"/>
  <c r="V210" i="18"/>
  <c r="V211" i="18"/>
  <c r="V212" i="18"/>
  <c r="V213" i="18"/>
  <c r="V214" i="18"/>
  <c r="U131" i="18"/>
  <c r="U132" i="18"/>
  <c r="U133" i="18"/>
  <c r="U134" i="18"/>
  <c r="U135" i="18"/>
  <c r="U136" i="18"/>
  <c r="U137" i="18"/>
  <c r="U138" i="18"/>
  <c r="U142" i="18"/>
  <c r="U143" i="18"/>
  <c r="U144" i="18"/>
  <c r="U145" i="18"/>
  <c r="U146" i="18"/>
  <c r="U147" i="18"/>
  <c r="U148" i="18"/>
  <c r="U149" i="18"/>
  <c r="U153" i="18"/>
  <c r="U154" i="18"/>
  <c r="U155" i="18"/>
  <c r="U156" i="18"/>
  <c r="U157" i="18"/>
  <c r="U158" i="18"/>
  <c r="U159" i="18"/>
  <c r="U160" i="18"/>
  <c r="U164" i="18"/>
  <c r="U165" i="18"/>
  <c r="U166" i="18"/>
  <c r="U167" i="18"/>
  <c r="U168" i="18"/>
  <c r="U169" i="18"/>
  <c r="U170" i="18"/>
  <c r="U171" i="18"/>
  <c r="U175" i="18"/>
  <c r="U176" i="18"/>
  <c r="U177" i="18"/>
  <c r="U178" i="18"/>
  <c r="U179" i="18"/>
  <c r="U180" i="18"/>
  <c r="U181" i="18"/>
  <c r="U182" i="18"/>
  <c r="U186" i="18"/>
  <c r="U187" i="18"/>
  <c r="U188" i="18"/>
  <c r="U189" i="18"/>
  <c r="U190" i="18"/>
  <c r="U191" i="18"/>
  <c r="U192" i="18"/>
  <c r="U193" i="18"/>
  <c r="U197" i="18"/>
  <c r="U198" i="18"/>
  <c r="U199" i="18"/>
  <c r="U200" i="18"/>
  <c r="U201" i="18"/>
  <c r="U202" i="18"/>
  <c r="U203" i="18"/>
  <c r="U204" i="18"/>
  <c r="U208" i="18"/>
  <c r="U209" i="18"/>
  <c r="U210" i="18"/>
  <c r="U211" i="18"/>
  <c r="U212" i="18"/>
  <c r="U213" i="18"/>
  <c r="U214" i="18"/>
  <c r="U215" i="18"/>
  <c r="T131" i="18"/>
  <c r="T132" i="18"/>
  <c r="T133" i="18"/>
  <c r="T134" i="18"/>
  <c r="T135" i="18"/>
  <c r="T136" i="18"/>
  <c r="T137" i="18"/>
  <c r="T138" i="18"/>
  <c r="T139" i="18"/>
  <c r="T142" i="18"/>
  <c r="T143" i="18"/>
  <c r="T144" i="18"/>
  <c r="T145" i="18"/>
  <c r="T146" i="18"/>
  <c r="T147" i="18"/>
  <c r="T148" i="18"/>
  <c r="T149" i="18"/>
  <c r="T150" i="18"/>
  <c r="T153" i="18"/>
  <c r="T154" i="18"/>
  <c r="T155" i="18"/>
  <c r="T156" i="18"/>
  <c r="T157" i="18"/>
  <c r="T158" i="18"/>
  <c r="T159" i="18"/>
  <c r="T160" i="18"/>
  <c r="T161" i="18"/>
  <c r="T164" i="18"/>
  <c r="T165" i="18"/>
  <c r="T166" i="18"/>
  <c r="T167" i="18"/>
  <c r="T168" i="18"/>
  <c r="T169" i="18"/>
  <c r="T170" i="18"/>
  <c r="T171" i="18"/>
  <c r="T172" i="18"/>
  <c r="T175" i="18"/>
  <c r="T176" i="18"/>
  <c r="T177" i="18"/>
  <c r="T178" i="18"/>
  <c r="T179" i="18"/>
  <c r="T180" i="18"/>
  <c r="T181" i="18"/>
  <c r="T182" i="18"/>
  <c r="T183" i="18"/>
  <c r="T186" i="18"/>
  <c r="T187" i="18"/>
  <c r="T188" i="18"/>
  <c r="T189" i="18"/>
  <c r="T190" i="18"/>
  <c r="T191" i="18"/>
  <c r="T192" i="18"/>
  <c r="T193" i="18"/>
  <c r="T194" i="18"/>
  <c r="T197" i="18"/>
  <c r="T198" i="18"/>
  <c r="T199" i="18"/>
  <c r="T200" i="18"/>
  <c r="T201" i="18"/>
  <c r="T202" i="18"/>
  <c r="T203" i="18"/>
  <c r="T204" i="18"/>
  <c r="T205" i="18"/>
  <c r="T208" i="18"/>
  <c r="T209" i="18"/>
  <c r="T210" i="18"/>
  <c r="T211" i="18"/>
  <c r="T212" i="18"/>
  <c r="T213" i="18"/>
  <c r="T214" i="18"/>
  <c r="T215" i="18"/>
  <c r="T216" i="18"/>
  <c r="S131" i="18"/>
  <c r="S132" i="18"/>
  <c r="S133" i="18"/>
  <c r="S134" i="18"/>
  <c r="S135" i="18"/>
  <c r="S136" i="18"/>
  <c r="S137" i="18"/>
  <c r="S138" i="18"/>
  <c r="S139" i="18"/>
  <c r="S140" i="18"/>
  <c r="S142" i="18"/>
  <c r="S143" i="18"/>
  <c r="S144" i="18"/>
  <c r="S145" i="18"/>
  <c r="S146" i="18"/>
  <c r="S147" i="18"/>
  <c r="S148" i="18"/>
  <c r="S149" i="18"/>
  <c r="S150" i="18"/>
  <c r="S151" i="18"/>
  <c r="S153" i="18"/>
  <c r="S154" i="18"/>
  <c r="S155" i="18"/>
  <c r="S156" i="18"/>
  <c r="S157" i="18"/>
  <c r="S158" i="18"/>
  <c r="S159" i="18"/>
  <c r="S160" i="18"/>
  <c r="S161" i="18"/>
  <c r="S162" i="18"/>
  <c r="S164" i="18"/>
  <c r="S165" i="18"/>
  <c r="S166" i="18"/>
  <c r="S167" i="18"/>
  <c r="S168" i="18"/>
  <c r="S169" i="18"/>
  <c r="S170" i="18"/>
  <c r="S171" i="18"/>
  <c r="S172" i="18"/>
  <c r="S173" i="18"/>
  <c r="S175" i="18"/>
  <c r="S176" i="18"/>
  <c r="S177" i="18"/>
  <c r="S178" i="18"/>
  <c r="S179" i="18"/>
  <c r="S180" i="18"/>
  <c r="S181" i="18"/>
  <c r="S182" i="18"/>
  <c r="S183" i="18"/>
  <c r="S184" i="18"/>
  <c r="S186" i="18"/>
  <c r="S187" i="18"/>
  <c r="S188" i="18"/>
  <c r="S189" i="18"/>
  <c r="S190" i="18"/>
  <c r="S191" i="18"/>
  <c r="S192" i="18"/>
  <c r="S193" i="18"/>
  <c r="S194" i="18"/>
  <c r="S195" i="18"/>
  <c r="S197" i="18"/>
  <c r="S198" i="18"/>
  <c r="S199" i="18"/>
  <c r="S200" i="18"/>
  <c r="S201" i="18"/>
  <c r="S202" i="18"/>
  <c r="S203" i="18"/>
  <c r="S204" i="18"/>
  <c r="S205" i="18"/>
  <c r="S206" i="18"/>
  <c r="S208" i="18"/>
  <c r="S209" i="18"/>
  <c r="S210" i="18"/>
  <c r="S211" i="18"/>
  <c r="S212" i="18"/>
  <c r="S213" i="18"/>
  <c r="S214" i="18"/>
  <c r="S215" i="18"/>
  <c r="S216" i="18"/>
  <c r="S217" i="18"/>
  <c r="R131" i="18"/>
  <c r="R132" i="18"/>
  <c r="R133" i="18"/>
  <c r="R134" i="18"/>
  <c r="R135" i="18"/>
  <c r="R136" i="18"/>
  <c r="R137" i="18"/>
  <c r="R138" i="18"/>
  <c r="R139" i="18"/>
  <c r="R140" i="18"/>
  <c r="R141" i="18"/>
  <c r="R142" i="18"/>
  <c r="R143" i="18"/>
  <c r="R144" i="18"/>
  <c r="R145" i="18"/>
  <c r="R146" i="18"/>
  <c r="R147" i="18"/>
  <c r="R148" i="18"/>
  <c r="R149" i="18"/>
  <c r="R150" i="18"/>
  <c r="R151" i="18"/>
  <c r="R152" i="18"/>
  <c r="R153" i="18"/>
  <c r="R154" i="18"/>
  <c r="R155" i="18"/>
  <c r="R156" i="18"/>
  <c r="R157" i="18"/>
  <c r="R158" i="18"/>
  <c r="R159" i="18"/>
  <c r="R160" i="18"/>
  <c r="R161" i="18"/>
  <c r="R162" i="18"/>
  <c r="R163" i="18"/>
  <c r="R164" i="18"/>
  <c r="R165" i="18"/>
  <c r="R166" i="18"/>
  <c r="R167" i="18"/>
  <c r="R168" i="18"/>
  <c r="R169" i="18"/>
  <c r="R170" i="18"/>
  <c r="R171" i="18"/>
  <c r="R172" i="18"/>
  <c r="R173" i="18"/>
  <c r="R174" i="18"/>
  <c r="R175" i="18"/>
  <c r="R176" i="18"/>
  <c r="R177" i="18"/>
  <c r="R178" i="18"/>
  <c r="R179" i="18"/>
  <c r="R180" i="18"/>
  <c r="R181" i="18"/>
  <c r="R182" i="18"/>
  <c r="R183" i="18"/>
  <c r="R184" i="18"/>
  <c r="R185" i="18"/>
  <c r="R186" i="18"/>
  <c r="R187" i="18"/>
  <c r="R188" i="18"/>
  <c r="R189" i="18"/>
  <c r="R190" i="18"/>
  <c r="R191" i="18"/>
  <c r="R192" i="18"/>
  <c r="R193" i="18"/>
  <c r="R194" i="18"/>
  <c r="R195" i="18"/>
  <c r="R196" i="18"/>
  <c r="R197" i="18"/>
  <c r="R198" i="18"/>
  <c r="R199" i="18"/>
  <c r="R200" i="18"/>
  <c r="R201" i="18"/>
  <c r="R202" i="18"/>
  <c r="R203" i="18"/>
  <c r="R204" i="18"/>
  <c r="R205" i="18"/>
  <c r="R206" i="18"/>
  <c r="R207" i="18"/>
  <c r="R208" i="18"/>
  <c r="R209" i="18"/>
  <c r="R210" i="18"/>
  <c r="R211" i="18"/>
  <c r="R212" i="18"/>
  <c r="R213" i="18"/>
  <c r="R214" i="18"/>
  <c r="R215" i="18"/>
  <c r="R216" i="18"/>
  <c r="R217" i="18"/>
  <c r="R218" i="18"/>
  <c r="Y220" i="18"/>
  <c r="Y221" i="18"/>
  <c r="Y222" i="18"/>
  <c r="Y230" i="18"/>
  <c r="Y231" i="18"/>
  <c r="Y232" i="18"/>
  <c r="Y233" i="18"/>
  <c r="Y241" i="18"/>
  <c r="Y242" i="18"/>
  <c r="Y243" i="18"/>
  <c r="Y244" i="18"/>
  <c r="Y252" i="18"/>
  <c r="Y253" i="18"/>
  <c r="Y254" i="18"/>
  <c r="Y255" i="18"/>
  <c r="Y263" i="18"/>
  <c r="Y264" i="18"/>
  <c r="Y265" i="18"/>
  <c r="Y266" i="18"/>
  <c r="Y274" i="18"/>
  <c r="Y275" i="18"/>
  <c r="Y276" i="18"/>
  <c r="Y277" i="18"/>
  <c r="Y285" i="18"/>
  <c r="Y286" i="18"/>
  <c r="Y287" i="18"/>
  <c r="Y288" i="18"/>
  <c r="Y295" i="18"/>
  <c r="Y296" i="18"/>
  <c r="Y297" i="18"/>
  <c r="Y298" i="18"/>
  <c r="Y299" i="18"/>
  <c r="Y307" i="18"/>
  <c r="Y308" i="18"/>
  <c r="Y309" i="18"/>
  <c r="Y310" i="18"/>
  <c r="Y219" i="18"/>
  <c r="X220" i="18"/>
  <c r="X221" i="18"/>
  <c r="X222" i="18"/>
  <c r="X223" i="18"/>
  <c r="X230" i="18"/>
  <c r="X231" i="18"/>
  <c r="X232" i="18"/>
  <c r="X233" i="18"/>
  <c r="X234" i="18"/>
  <c r="X241" i="18"/>
  <c r="X242" i="18"/>
  <c r="X243" i="18"/>
  <c r="X244" i="18"/>
  <c r="X245" i="18"/>
  <c r="X252" i="18"/>
  <c r="X253" i="18"/>
  <c r="X254" i="18"/>
  <c r="X255" i="18"/>
  <c r="X256" i="18"/>
  <c r="X263" i="18"/>
  <c r="X264" i="18"/>
  <c r="X265" i="18"/>
  <c r="X266" i="18"/>
  <c r="X267" i="18"/>
  <c r="X274" i="18"/>
  <c r="X275" i="18"/>
  <c r="X276" i="18"/>
  <c r="X277" i="18"/>
  <c r="X278" i="18"/>
  <c r="X285" i="18"/>
  <c r="X286" i="18"/>
  <c r="X287" i="18"/>
  <c r="X288" i="18"/>
  <c r="X289" i="18"/>
  <c r="X296" i="18"/>
  <c r="X297" i="18"/>
  <c r="X298" i="18"/>
  <c r="X299" i="18"/>
  <c r="X300" i="18"/>
  <c r="X307" i="18"/>
  <c r="X308" i="18"/>
  <c r="X309" i="18"/>
  <c r="X310" i="18"/>
  <c r="X311" i="18"/>
  <c r="X219" i="18"/>
  <c r="W220" i="18"/>
  <c r="W221" i="18"/>
  <c r="W222" i="18"/>
  <c r="W223" i="18"/>
  <c r="W224" i="18"/>
  <c r="W230" i="18"/>
  <c r="W231" i="18"/>
  <c r="W232" i="18"/>
  <c r="W233" i="18"/>
  <c r="W234" i="18"/>
  <c r="W235" i="18"/>
  <c r="W241" i="18"/>
  <c r="W242" i="18"/>
  <c r="W243" i="18"/>
  <c r="W244" i="18"/>
  <c r="W245" i="18"/>
  <c r="W246" i="18"/>
  <c r="W252" i="18"/>
  <c r="W253" i="18"/>
  <c r="W254" i="18"/>
  <c r="W255" i="18"/>
  <c r="W256" i="18"/>
  <c r="W257" i="18"/>
  <c r="W263" i="18"/>
  <c r="W264" i="18"/>
  <c r="W265" i="18"/>
  <c r="W266" i="18"/>
  <c r="W267" i="18"/>
  <c r="W268" i="18"/>
  <c r="W274" i="18"/>
  <c r="W275" i="18"/>
  <c r="W276" i="18"/>
  <c r="W277" i="18"/>
  <c r="W278" i="18"/>
  <c r="W279" i="18"/>
  <c r="W285" i="18"/>
  <c r="W286" i="18"/>
  <c r="W287" i="18"/>
  <c r="W288" i="18"/>
  <c r="W289" i="18"/>
  <c r="W290" i="18"/>
  <c r="W296" i="18"/>
  <c r="W297" i="18"/>
  <c r="W298" i="18"/>
  <c r="W299" i="18"/>
  <c r="W300" i="18"/>
  <c r="W301" i="18"/>
  <c r="W307" i="18"/>
  <c r="W308" i="18"/>
  <c r="W309" i="18"/>
  <c r="W310" i="18"/>
  <c r="W311" i="18"/>
  <c r="W312" i="18"/>
  <c r="W219" i="18"/>
  <c r="V220" i="18"/>
  <c r="V221" i="18"/>
  <c r="V222" i="18"/>
  <c r="V223" i="18"/>
  <c r="V224" i="18"/>
  <c r="V225" i="18"/>
  <c r="V230" i="18"/>
  <c r="V231" i="18"/>
  <c r="V232" i="18"/>
  <c r="V233" i="18"/>
  <c r="V234" i="18"/>
  <c r="V235" i="18"/>
  <c r="V236" i="18"/>
  <c r="V241" i="18"/>
  <c r="V242" i="18"/>
  <c r="V243" i="18"/>
  <c r="V244" i="18"/>
  <c r="V245" i="18"/>
  <c r="V246" i="18"/>
  <c r="V247" i="18"/>
  <c r="V252" i="18"/>
  <c r="V253" i="18"/>
  <c r="V254" i="18"/>
  <c r="V255" i="18"/>
  <c r="V256" i="18"/>
  <c r="V257" i="18"/>
  <c r="V258" i="18"/>
  <c r="V263" i="18"/>
  <c r="V264" i="18"/>
  <c r="V265" i="18"/>
  <c r="V266" i="18"/>
  <c r="V267" i="18"/>
  <c r="V268" i="18"/>
  <c r="V269" i="18"/>
  <c r="V274" i="18"/>
  <c r="V275" i="18"/>
  <c r="V276" i="18"/>
  <c r="V277" i="18"/>
  <c r="V278" i="18"/>
  <c r="V279" i="18"/>
  <c r="V280" i="18"/>
  <c r="V285" i="18"/>
  <c r="V286" i="18"/>
  <c r="V287" i="18"/>
  <c r="V288" i="18"/>
  <c r="V289" i="18"/>
  <c r="V290" i="18"/>
  <c r="V291" i="18"/>
  <c r="V296" i="18"/>
  <c r="V297" i="18"/>
  <c r="V298" i="18"/>
  <c r="V299" i="18"/>
  <c r="V300" i="18"/>
  <c r="V301" i="18"/>
  <c r="V302" i="18"/>
  <c r="V307" i="18"/>
  <c r="V308" i="18"/>
  <c r="V309" i="18"/>
  <c r="V310" i="18"/>
  <c r="V311" i="18"/>
  <c r="V312" i="18"/>
  <c r="V313" i="18"/>
  <c r="V219" i="18"/>
  <c r="U220" i="18"/>
  <c r="U221" i="18"/>
  <c r="U222" i="18"/>
  <c r="U223" i="18"/>
  <c r="U224" i="18"/>
  <c r="U225" i="18"/>
  <c r="U226" i="18"/>
  <c r="U230" i="18"/>
  <c r="U231" i="18"/>
  <c r="U232" i="18"/>
  <c r="U233" i="18"/>
  <c r="U234" i="18"/>
  <c r="U235" i="18"/>
  <c r="U236" i="18"/>
  <c r="U237" i="18"/>
  <c r="U241" i="18"/>
  <c r="U242" i="18"/>
  <c r="U243" i="18"/>
  <c r="U244" i="18"/>
  <c r="U245" i="18"/>
  <c r="U246" i="18"/>
  <c r="U247" i="18"/>
  <c r="U248" i="18"/>
  <c r="U252" i="18"/>
  <c r="U253" i="18"/>
  <c r="U254" i="18"/>
  <c r="U255" i="18"/>
  <c r="U256" i="18"/>
  <c r="U257" i="18"/>
  <c r="U258" i="18"/>
  <c r="U259" i="18"/>
  <c r="U263" i="18"/>
  <c r="U264" i="18"/>
  <c r="U265" i="18"/>
  <c r="U266" i="18"/>
  <c r="U267" i="18"/>
  <c r="U268" i="18"/>
  <c r="U269" i="18"/>
  <c r="U270" i="18"/>
  <c r="U274" i="18"/>
  <c r="U275" i="18"/>
  <c r="U276" i="18"/>
  <c r="U277" i="18"/>
  <c r="U278" i="18"/>
  <c r="U279" i="18"/>
  <c r="U280" i="18"/>
  <c r="U281" i="18"/>
  <c r="U285" i="18"/>
  <c r="U286" i="18"/>
  <c r="U287" i="18"/>
  <c r="U288" i="18"/>
  <c r="U289" i="18"/>
  <c r="U290" i="18"/>
  <c r="U291" i="18"/>
  <c r="U292" i="18"/>
  <c r="U296" i="18"/>
  <c r="U297" i="18"/>
  <c r="U298" i="18"/>
  <c r="U299" i="18"/>
  <c r="U300" i="18"/>
  <c r="U301" i="18"/>
  <c r="U302" i="18"/>
  <c r="U303" i="18"/>
  <c r="U307" i="18"/>
  <c r="U308" i="18"/>
  <c r="U309" i="18"/>
  <c r="U310" i="18"/>
  <c r="U311" i="18"/>
  <c r="U312" i="18"/>
  <c r="U313" i="18"/>
  <c r="U314" i="18"/>
  <c r="U219" i="18"/>
  <c r="T220" i="18"/>
  <c r="T221" i="18"/>
  <c r="T222" i="18"/>
  <c r="T223" i="18"/>
  <c r="T224" i="18"/>
  <c r="T225" i="18"/>
  <c r="T226" i="18"/>
  <c r="T227" i="18"/>
  <c r="T230" i="18"/>
  <c r="T231" i="18"/>
  <c r="T232" i="18"/>
  <c r="T233" i="18"/>
  <c r="T234" i="18"/>
  <c r="T235" i="18"/>
  <c r="T236" i="18"/>
  <c r="T237" i="18"/>
  <c r="T238" i="18"/>
  <c r="T241" i="18"/>
  <c r="T242" i="18"/>
  <c r="T243" i="18"/>
  <c r="T244" i="18"/>
  <c r="T245" i="18"/>
  <c r="T246" i="18"/>
  <c r="T247" i="18"/>
  <c r="T248" i="18"/>
  <c r="T249" i="18"/>
  <c r="T252" i="18"/>
  <c r="T253" i="18"/>
  <c r="T254" i="18"/>
  <c r="T255" i="18"/>
  <c r="T256" i="18"/>
  <c r="T257" i="18"/>
  <c r="T258" i="18"/>
  <c r="T259" i="18"/>
  <c r="T260" i="18"/>
  <c r="T263" i="18"/>
  <c r="T264" i="18"/>
  <c r="T265" i="18"/>
  <c r="T266" i="18"/>
  <c r="T267" i="18"/>
  <c r="T268" i="18"/>
  <c r="T269" i="18"/>
  <c r="T270" i="18"/>
  <c r="T271" i="18"/>
  <c r="T274" i="18"/>
  <c r="T275" i="18"/>
  <c r="T276" i="18"/>
  <c r="T277" i="18"/>
  <c r="T278" i="18"/>
  <c r="T279" i="18"/>
  <c r="T280" i="18"/>
  <c r="T281" i="18"/>
  <c r="T282" i="18"/>
  <c r="T285" i="18"/>
  <c r="T286" i="18"/>
  <c r="T287" i="18"/>
  <c r="T288" i="18"/>
  <c r="T289" i="18"/>
  <c r="T290" i="18"/>
  <c r="T291" i="18"/>
  <c r="T292" i="18"/>
  <c r="T293" i="18"/>
  <c r="T296" i="18"/>
  <c r="T297" i="18"/>
  <c r="T298" i="18"/>
  <c r="T299" i="18"/>
  <c r="T300" i="18"/>
  <c r="T301" i="18"/>
  <c r="T302" i="18"/>
  <c r="T303" i="18"/>
  <c r="T304" i="18"/>
  <c r="T307" i="18"/>
  <c r="T308" i="18"/>
  <c r="T309" i="18"/>
  <c r="T310" i="18"/>
  <c r="T311" i="18"/>
  <c r="T312" i="18"/>
  <c r="T313" i="18"/>
  <c r="T314" i="18"/>
  <c r="T315" i="18"/>
  <c r="T219" i="18"/>
  <c r="S220" i="18"/>
  <c r="S221" i="18"/>
  <c r="S222" i="18"/>
  <c r="S223" i="18"/>
  <c r="S224" i="18"/>
  <c r="S225" i="18"/>
  <c r="S226" i="18"/>
  <c r="S227" i="18"/>
  <c r="S228" i="18"/>
  <c r="S230" i="18"/>
  <c r="S231" i="18"/>
  <c r="S232" i="18"/>
  <c r="S233" i="18"/>
  <c r="S234" i="18"/>
  <c r="S235" i="18"/>
  <c r="S236" i="18"/>
  <c r="S237" i="18"/>
  <c r="S238" i="18"/>
  <c r="S239" i="18"/>
  <c r="S241" i="18"/>
  <c r="S242" i="18"/>
  <c r="S243" i="18"/>
  <c r="S244" i="18"/>
  <c r="S245" i="18"/>
  <c r="S246" i="18"/>
  <c r="S247" i="18"/>
  <c r="S248" i="18"/>
  <c r="S249" i="18"/>
  <c r="S250" i="18"/>
  <c r="S252" i="18"/>
  <c r="S253" i="18"/>
  <c r="S254" i="18"/>
  <c r="S255" i="18"/>
  <c r="S256" i="18"/>
  <c r="S257" i="18"/>
  <c r="S258" i="18"/>
  <c r="S259" i="18"/>
  <c r="S260" i="18"/>
  <c r="S261" i="18"/>
  <c r="S263" i="18"/>
  <c r="S264" i="18"/>
  <c r="S265" i="18"/>
  <c r="S266" i="18"/>
  <c r="S267" i="18"/>
  <c r="S268" i="18"/>
  <c r="S269" i="18"/>
  <c r="S270" i="18"/>
  <c r="S271" i="18"/>
  <c r="S272" i="18"/>
  <c r="S274" i="18"/>
  <c r="S275" i="18"/>
  <c r="S276" i="18"/>
  <c r="S277" i="18"/>
  <c r="S278" i="18"/>
  <c r="S279" i="18"/>
  <c r="S280" i="18"/>
  <c r="S281" i="18"/>
  <c r="S282" i="18"/>
  <c r="S283" i="18"/>
  <c r="S285" i="18"/>
  <c r="S286" i="18"/>
  <c r="S287" i="18"/>
  <c r="S288" i="18"/>
  <c r="S289" i="18"/>
  <c r="S290" i="18"/>
  <c r="S291" i="18"/>
  <c r="S292" i="18"/>
  <c r="S293" i="18"/>
  <c r="S294" i="18"/>
  <c r="S296" i="18"/>
  <c r="S297" i="18"/>
  <c r="S298" i="18"/>
  <c r="S299" i="18"/>
  <c r="S300" i="18"/>
  <c r="S301" i="18"/>
  <c r="S302" i="18"/>
  <c r="S303" i="18"/>
  <c r="S304" i="18"/>
  <c r="S305" i="18"/>
  <c r="S307" i="18"/>
  <c r="S308" i="18"/>
  <c r="S309" i="18"/>
  <c r="S310" i="18"/>
  <c r="S311" i="18"/>
  <c r="S312" i="18"/>
  <c r="S313" i="18"/>
  <c r="S314" i="18"/>
  <c r="S315" i="18"/>
  <c r="S316" i="18"/>
  <c r="S219" i="18"/>
  <c r="R230" i="18"/>
  <c r="R231" i="18"/>
  <c r="R232" i="18"/>
  <c r="R233" i="18"/>
  <c r="R234" i="18"/>
  <c r="R235" i="18"/>
  <c r="R236" i="18"/>
  <c r="R237" i="18"/>
  <c r="R238" i="18"/>
  <c r="R239" i="18"/>
  <c r="R240" i="18"/>
  <c r="R241" i="18"/>
  <c r="R242" i="18"/>
  <c r="R243" i="18"/>
  <c r="R244" i="18"/>
  <c r="R245" i="18"/>
  <c r="R246" i="18"/>
  <c r="R247" i="18"/>
  <c r="R248" i="18"/>
  <c r="R249" i="18"/>
  <c r="R250" i="18"/>
  <c r="R251" i="18"/>
  <c r="R252" i="18"/>
  <c r="R253" i="18"/>
  <c r="R254" i="18"/>
  <c r="R255" i="18"/>
  <c r="R256" i="18"/>
  <c r="R257" i="18"/>
  <c r="R258" i="18"/>
  <c r="R259" i="18"/>
  <c r="R260" i="18"/>
  <c r="R261" i="18"/>
  <c r="R262" i="18"/>
  <c r="R263" i="18"/>
  <c r="R264" i="18"/>
  <c r="R265" i="18"/>
  <c r="R266" i="18"/>
  <c r="R267" i="18"/>
  <c r="R268" i="18"/>
  <c r="R269" i="18"/>
  <c r="R270" i="18"/>
  <c r="R271" i="18"/>
  <c r="R272" i="18"/>
  <c r="R273" i="18"/>
  <c r="R274" i="18"/>
  <c r="R275" i="18"/>
  <c r="R276" i="18"/>
  <c r="R277" i="18"/>
  <c r="R278" i="18"/>
  <c r="R279" i="18"/>
  <c r="R280" i="18"/>
  <c r="R281" i="18"/>
  <c r="R282" i="18"/>
  <c r="R283" i="18"/>
  <c r="R284" i="18"/>
  <c r="R285" i="18"/>
  <c r="R286" i="18"/>
  <c r="R287" i="18"/>
  <c r="R288" i="18"/>
  <c r="R289" i="18"/>
  <c r="R290" i="18"/>
  <c r="R291" i="18"/>
  <c r="R292" i="18"/>
  <c r="R293" i="18"/>
  <c r="R294" i="18"/>
  <c r="R295" i="18"/>
  <c r="R296" i="18"/>
  <c r="R297" i="18"/>
  <c r="R298" i="18"/>
  <c r="R299" i="18"/>
  <c r="R300" i="18"/>
  <c r="R301" i="18"/>
  <c r="R302" i="18"/>
  <c r="R303" i="18"/>
  <c r="R304" i="18"/>
  <c r="R305" i="18"/>
  <c r="R306" i="18"/>
  <c r="R307" i="18"/>
  <c r="R308" i="18"/>
  <c r="R309" i="18"/>
  <c r="R310" i="18"/>
  <c r="R311" i="18"/>
  <c r="R312" i="18"/>
  <c r="R313" i="18"/>
  <c r="R314" i="18"/>
  <c r="R315" i="18"/>
  <c r="R316" i="18"/>
  <c r="R317" i="18"/>
  <c r="R220" i="18"/>
  <c r="R221" i="18"/>
  <c r="R222" i="18"/>
  <c r="R223" i="18"/>
  <c r="R224" i="18"/>
  <c r="R225" i="18"/>
  <c r="R226" i="18"/>
  <c r="R227" i="18"/>
  <c r="R228" i="18"/>
  <c r="R229" i="18"/>
  <c r="R219" i="18"/>
  <c r="Y319" i="18"/>
  <c r="Y320" i="18"/>
  <c r="Y321" i="18"/>
  <c r="Y329" i="18"/>
  <c r="Y330" i="18"/>
  <c r="Y331" i="18"/>
  <c r="Y332" i="18"/>
  <c r="Y340" i="18"/>
  <c r="Y341" i="18"/>
  <c r="Y342" i="18"/>
  <c r="Y343" i="18"/>
  <c r="Y318" i="18"/>
  <c r="W323" i="18"/>
  <c r="X319" i="18"/>
  <c r="X320" i="18"/>
  <c r="X321" i="18"/>
  <c r="X322" i="18"/>
  <c r="X329" i="18"/>
  <c r="X330" i="18"/>
  <c r="X331" i="18"/>
  <c r="X332" i="18"/>
  <c r="X333" i="18"/>
  <c r="X340" i="18"/>
  <c r="X341" i="18"/>
  <c r="X342" i="18"/>
  <c r="X343" i="18"/>
  <c r="X344" i="18"/>
  <c r="X351" i="18"/>
  <c r="X318" i="18"/>
  <c r="W329" i="18"/>
  <c r="W330" i="18"/>
  <c r="W331" i="18"/>
  <c r="W332" i="18"/>
  <c r="W333" i="18"/>
  <c r="W334" i="18"/>
  <c r="W340" i="18"/>
  <c r="W341" i="18"/>
  <c r="W342" i="18"/>
  <c r="W343" i="18"/>
  <c r="W344" i="18"/>
  <c r="W345" i="18"/>
  <c r="W351" i="18"/>
  <c r="W322" i="18"/>
  <c r="V329" i="18"/>
  <c r="V330" i="18"/>
  <c r="V331" i="18"/>
  <c r="V332" i="18"/>
  <c r="V333" i="18"/>
  <c r="V334" i="18"/>
  <c r="V335" i="18"/>
  <c r="V340" i="18"/>
  <c r="V341" i="18"/>
  <c r="V342" i="18"/>
  <c r="V343" i="18"/>
  <c r="V344" i="18"/>
  <c r="V345" i="18"/>
  <c r="V346" i="18"/>
  <c r="U329" i="18"/>
  <c r="U330" i="18"/>
  <c r="U331" i="18"/>
  <c r="U332" i="18"/>
  <c r="U333" i="18"/>
  <c r="U334" i="18"/>
  <c r="U335" i="18"/>
  <c r="U336" i="18"/>
  <c r="U340" i="18"/>
  <c r="U341" i="18"/>
  <c r="U342" i="18"/>
  <c r="U343" i="18"/>
  <c r="U344" i="18"/>
  <c r="U345" i="18"/>
  <c r="U346" i="18"/>
  <c r="U347" i="18"/>
  <c r="T329" i="18"/>
  <c r="T330" i="18"/>
  <c r="T331" i="18"/>
  <c r="T332" i="18"/>
  <c r="T333" i="18"/>
  <c r="T334" i="18"/>
  <c r="T335" i="18"/>
  <c r="T336" i="18"/>
  <c r="T337" i="18"/>
  <c r="T340" i="18"/>
  <c r="T341" i="18"/>
  <c r="T342" i="18"/>
  <c r="T343" i="18"/>
  <c r="T344" i="18"/>
  <c r="T345" i="18"/>
  <c r="T346" i="18"/>
  <c r="T347" i="18"/>
  <c r="T348" i="18"/>
  <c r="S329" i="18"/>
  <c r="S330" i="18"/>
  <c r="S331" i="18"/>
  <c r="S332" i="18"/>
  <c r="S333" i="18"/>
  <c r="S334" i="18"/>
  <c r="S335" i="18"/>
  <c r="S336" i="18"/>
  <c r="S337" i="18"/>
  <c r="S338" i="18"/>
  <c r="S340" i="18"/>
  <c r="S341" i="18"/>
  <c r="S342" i="18"/>
  <c r="S343" i="18"/>
  <c r="S344" i="18"/>
  <c r="S345" i="18"/>
  <c r="S346" i="18"/>
  <c r="S347" i="18"/>
  <c r="S348" i="18"/>
  <c r="S349" i="18"/>
  <c r="R329" i="18"/>
  <c r="R330" i="18"/>
  <c r="R331" i="18"/>
  <c r="R332" i="18"/>
  <c r="R333" i="18"/>
  <c r="R334" i="18"/>
  <c r="R335" i="18"/>
  <c r="R336" i="18"/>
  <c r="R337" i="18"/>
  <c r="R338" i="18"/>
  <c r="R339" i="18"/>
  <c r="R340" i="18"/>
  <c r="R341" i="18"/>
  <c r="R342" i="18"/>
  <c r="R343" i="18"/>
  <c r="R344" i="18"/>
  <c r="R345" i="18"/>
  <c r="R346" i="18"/>
  <c r="R347" i="18"/>
  <c r="R348" i="18"/>
  <c r="R349" i="18"/>
  <c r="R350" i="18"/>
  <c r="W319" i="18"/>
  <c r="W320" i="18"/>
  <c r="W321" i="18"/>
  <c r="W318" i="18"/>
  <c r="V319" i="18"/>
  <c r="V320" i="18"/>
  <c r="V321" i="18"/>
  <c r="V322" i="18"/>
  <c r="V323" i="18"/>
  <c r="V324" i="18"/>
  <c r="V318" i="18"/>
  <c r="U319" i="18"/>
  <c r="U320" i="18"/>
  <c r="U321" i="18"/>
  <c r="U322" i="18"/>
  <c r="U323" i="18"/>
  <c r="U324" i="18"/>
  <c r="U325" i="18"/>
  <c r="U318" i="18"/>
  <c r="T319" i="18"/>
  <c r="T320" i="18"/>
  <c r="T321" i="18"/>
  <c r="T322" i="18"/>
  <c r="T323" i="18"/>
  <c r="T324" i="18"/>
  <c r="T325" i="18"/>
  <c r="T326" i="18"/>
  <c r="T318" i="18"/>
  <c r="S319" i="18"/>
  <c r="S320" i="18"/>
  <c r="S321" i="18"/>
  <c r="S322" i="18"/>
  <c r="S323" i="18"/>
  <c r="S324" i="18"/>
  <c r="S325" i="18"/>
  <c r="S326" i="18"/>
  <c r="S327" i="18"/>
  <c r="S318" i="18"/>
  <c r="R319" i="18"/>
  <c r="R320" i="18"/>
  <c r="R321" i="18"/>
  <c r="R322" i="18"/>
  <c r="R323" i="18"/>
  <c r="R324" i="18"/>
  <c r="R325" i="18"/>
  <c r="R326" i="18"/>
  <c r="R327" i="18"/>
  <c r="R328" i="18"/>
  <c r="R318" i="18"/>
  <c r="Y120" i="18"/>
  <c r="Y121" i="18"/>
  <c r="Y122" i="18"/>
  <c r="Y123" i="18"/>
  <c r="X113" i="18"/>
  <c r="X120" i="18"/>
  <c r="X121" i="18"/>
  <c r="X122" i="18"/>
  <c r="X123" i="18"/>
  <c r="X124" i="18"/>
  <c r="W120" i="18"/>
  <c r="W121" i="18"/>
  <c r="W122" i="18"/>
  <c r="W123" i="18"/>
  <c r="W124" i="18"/>
  <c r="W125" i="18"/>
  <c r="V120" i="18"/>
  <c r="V121" i="18"/>
  <c r="V122" i="18"/>
  <c r="V123" i="18"/>
  <c r="V124" i="18"/>
  <c r="V125" i="18"/>
  <c r="V126" i="18"/>
  <c r="U120" i="18"/>
  <c r="U121" i="18"/>
  <c r="U122" i="18"/>
  <c r="U123" i="18"/>
  <c r="U124" i="18"/>
  <c r="U125" i="18"/>
  <c r="U126" i="18"/>
  <c r="U127" i="18"/>
  <c r="T120" i="18"/>
  <c r="T121" i="18"/>
  <c r="T122" i="18"/>
  <c r="T123" i="18"/>
  <c r="T124" i="18"/>
  <c r="T125" i="18"/>
  <c r="T126" i="18"/>
  <c r="T127" i="18"/>
  <c r="T128" i="18"/>
  <c r="S120" i="18"/>
  <c r="S121" i="18"/>
  <c r="S122" i="18"/>
  <c r="S123" i="18"/>
  <c r="S124" i="18"/>
  <c r="S125" i="18"/>
  <c r="S126" i="18"/>
  <c r="S127" i="18"/>
  <c r="S128" i="18"/>
  <c r="S129" i="18"/>
  <c r="R120" i="18"/>
  <c r="R121" i="18"/>
  <c r="R122" i="18"/>
  <c r="R123" i="18"/>
  <c r="R124" i="18"/>
  <c r="R125" i="18"/>
  <c r="R126" i="18"/>
  <c r="R127" i="18"/>
  <c r="R128" i="18"/>
  <c r="R129" i="18"/>
  <c r="R130" i="18"/>
  <c r="Y13" i="18"/>
  <c r="Y14" i="18"/>
  <c r="Y15" i="18"/>
  <c r="Y26" i="18"/>
  <c r="Y39" i="18"/>
  <c r="Y40" i="18"/>
  <c r="Y41" i="18"/>
  <c r="Y49" i="18"/>
  <c r="Y50" i="18"/>
  <c r="Y51" i="18"/>
  <c r="Y52" i="18"/>
  <c r="Y60" i="18"/>
  <c r="Y61" i="18"/>
  <c r="Y62" i="18"/>
  <c r="Y71" i="18"/>
  <c r="Y72" i="18"/>
  <c r="Y73" i="18"/>
  <c r="Y81" i="18"/>
  <c r="Y82" i="18"/>
  <c r="Y83" i="18"/>
  <c r="Y88" i="18"/>
  <c r="Y89" i="18"/>
  <c r="Y90" i="18"/>
  <c r="Y98" i="18"/>
  <c r="Y99" i="18"/>
  <c r="Y100" i="18"/>
  <c r="Y101" i="18"/>
  <c r="Y109" i="18"/>
  <c r="Y110" i="18"/>
  <c r="Y111" i="18"/>
  <c r="Y112" i="18"/>
  <c r="X84" i="18"/>
  <c r="X13" i="18"/>
  <c r="X14" i="18"/>
  <c r="X15" i="18"/>
  <c r="X16" i="18"/>
  <c r="X23" i="18"/>
  <c r="X24" i="18"/>
  <c r="X25" i="18"/>
  <c r="X26" i="18"/>
  <c r="X27" i="18"/>
  <c r="X39" i="18"/>
  <c r="X40" i="18"/>
  <c r="X41" i="18"/>
  <c r="X42" i="18"/>
  <c r="X49" i="18"/>
  <c r="X50" i="18"/>
  <c r="X51" i="18"/>
  <c r="X52" i="18"/>
  <c r="X53" i="18"/>
  <c r="X60" i="18"/>
  <c r="X61" i="18"/>
  <c r="X62" i="18"/>
  <c r="X63" i="18"/>
  <c r="X71" i="18"/>
  <c r="X72" i="18"/>
  <c r="X73" i="18"/>
  <c r="X74" i="18"/>
  <c r="X81" i="18"/>
  <c r="X82" i="18"/>
  <c r="X83" i="18"/>
  <c r="X88" i="18"/>
  <c r="X89" i="18"/>
  <c r="X90" i="18"/>
  <c r="X91" i="18"/>
  <c r="X98" i="18"/>
  <c r="X99" i="18"/>
  <c r="X100" i="18"/>
  <c r="X101" i="18"/>
  <c r="X102" i="18"/>
  <c r="X109" i="18"/>
  <c r="X110" i="18"/>
  <c r="X111" i="18"/>
  <c r="X112" i="18"/>
  <c r="V86" i="18"/>
  <c r="W13" i="18"/>
  <c r="W14" i="18"/>
  <c r="W15" i="18"/>
  <c r="W16" i="18"/>
  <c r="W17" i="18"/>
  <c r="W23" i="18"/>
  <c r="W24" i="18"/>
  <c r="W25" i="18"/>
  <c r="W26" i="18"/>
  <c r="W27" i="18"/>
  <c r="W28" i="18"/>
  <c r="W39" i="18"/>
  <c r="W40" i="18"/>
  <c r="W41" i="18"/>
  <c r="W42" i="18"/>
  <c r="W43" i="18"/>
  <c r="W49" i="18"/>
  <c r="W50" i="18"/>
  <c r="W51" i="18"/>
  <c r="W52" i="18"/>
  <c r="W53" i="18"/>
  <c r="W54" i="18"/>
  <c r="W60" i="18"/>
  <c r="W61" i="18"/>
  <c r="W62" i="18"/>
  <c r="W63" i="18"/>
  <c r="W64" i="18"/>
  <c r="W71" i="18"/>
  <c r="W72" i="18"/>
  <c r="W73" i="18"/>
  <c r="W74" i="18"/>
  <c r="W75" i="18"/>
  <c r="W81" i="18"/>
  <c r="W82" i="18"/>
  <c r="W83" i="18"/>
  <c r="W84" i="18"/>
  <c r="W85" i="18"/>
  <c r="W88" i="18"/>
  <c r="W89" i="18"/>
  <c r="W90" i="18"/>
  <c r="W91" i="18"/>
  <c r="W92" i="18"/>
  <c r="W98" i="18"/>
  <c r="W99" i="18"/>
  <c r="W100" i="18"/>
  <c r="W101" i="18"/>
  <c r="W102" i="18"/>
  <c r="W103" i="18"/>
  <c r="W109" i="18"/>
  <c r="W110" i="18"/>
  <c r="W111" i="18"/>
  <c r="W112" i="18"/>
  <c r="W113" i="18"/>
  <c r="W114" i="18"/>
  <c r="U70" i="18"/>
  <c r="V13" i="18"/>
  <c r="V14" i="18"/>
  <c r="V15" i="18"/>
  <c r="V16" i="18"/>
  <c r="V17" i="18"/>
  <c r="V18" i="18"/>
  <c r="V23" i="18"/>
  <c r="V24" i="18"/>
  <c r="V25" i="18"/>
  <c r="V26" i="18"/>
  <c r="V27" i="18"/>
  <c r="V28" i="18"/>
  <c r="V29" i="18"/>
  <c r="V39" i="18"/>
  <c r="V40" i="18"/>
  <c r="V41" i="18"/>
  <c r="V42" i="18"/>
  <c r="V43" i="18"/>
  <c r="V44" i="18"/>
  <c r="V49" i="18"/>
  <c r="V50" i="18"/>
  <c r="V51" i="18"/>
  <c r="V52" i="18"/>
  <c r="V53" i="18"/>
  <c r="V54" i="18"/>
  <c r="V55" i="18"/>
  <c r="V60" i="18"/>
  <c r="V61" i="18"/>
  <c r="V62" i="18"/>
  <c r="V63" i="18"/>
  <c r="V64" i="18"/>
  <c r="V65" i="18"/>
  <c r="V71" i="18"/>
  <c r="V72" i="18"/>
  <c r="V73" i="18"/>
  <c r="V74" i="18"/>
  <c r="V75" i="18"/>
  <c r="V76" i="18"/>
  <c r="V81" i="18"/>
  <c r="V82" i="18"/>
  <c r="V83" i="18"/>
  <c r="V84" i="18"/>
  <c r="V85" i="18"/>
  <c r="V88" i="18"/>
  <c r="V89" i="18"/>
  <c r="V90" i="18"/>
  <c r="V91" i="18"/>
  <c r="V92" i="18"/>
  <c r="V93" i="18"/>
  <c r="V98" i="18"/>
  <c r="V99" i="18"/>
  <c r="V100" i="18"/>
  <c r="V101" i="18"/>
  <c r="V102" i="18"/>
  <c r="V103" i="18"/>
  <c r="V104" i="18"/>
  <c r="V109" i="18"/>
  <c r="V110" i="18"/>
  <c r="V111" i="18"/>
  <c r="V112" i="18"/>
  <c r="V113" i="18"/>
  <c r="V114" i="18"/>
  <c r="V115" i="18"/>
  <c r="U13" i="18"/>
  <c r="U14" i="18"/>
  <c r="U15" i="18"/>
  <c r="U16" i="18"/>
  <c r="U17" i="18"/>
  <c r="U18" i="18"/>
  <c r="U19" i="18"/>
  <c r="U23" i="18"/>
  <c r="U24" i="18"/>
  <c r="U25" i="18"/>
  <c r="U26" i="18"/>
  <c r="U27" i="18"/>
  <c r="U28" i="18"/>
  <c r="U29" i="18"/>
  <c r="U30" i="18"/>
  <c r="U34" i="18"/>
  <c r="U39" i="18"/>
  <c r="U40" i="18"/>
  <c r="U41" i="18"/>
  <c r="U42" i="18"/>
  <c r="U43" i="18"/>
  <c r="U44" i="18"/>
  <c r="U45" i="18"/>
  <c r="U49" i="18"/>
  <c r="U50" i="18"/>
  <c r="U51" i="18"/>
  <c r="U52" i="18"/>
  <c r="U53" i="18"/>
  <c r="U54" i="18"/>
  <c r="U55" i="18"/>
  <c r="U56" i="18"/>
  <c r="U60" i="18"/>
  <c r="U61" i="18"/>
  <c r="U62" i="18"/>
  <c r="U63" i="18"/>
  <c r="U64" i="18"/>
  <c r="U65" i="18"/>
  <c r="U66" i="18"/>
  <c r="U71" i="18"/>
  <c r="U72" i="18"/>
  <c r="U73" i="18"/>
  <c r="U74" i="18"/>
  <c r="U75" i="18"/>
  <c r="U76" i="18"/>
  <c r="U77" i="18"/>
  <c r="U81" i="18"/>
  <c r="U82" i="18"/>
  <c r="U83" i="18"/>
  <c r="U84" i="18"/>
  <c r="U85" i="18"/>
  <c r="U86" i="18"/>
  <c r="U87" i="18"/>
  <c r="U88" i="18"/>
  <c r="U89" i="18"/>
  <c r="U90" i="18"/>
  <c r="U91" i="18"/>
  <c r="U92" i="18"/>
  <c r="U93" i="18"/>
  <c r="U94" i="18"/>
  <c r="U98" i="18"/>
  <c r="U99" i="18"/>
  <c r="U100" i="18"/>
  <c r="U101" i="18"/>
  <c r="U102" i="18"/>
  <c r="U103" i="18"/>
  <c r="U104" i="18"/>
  <c r="U105" i="18"/>
  <c r="U109" i="18"/>
  <c r="U110" i="18"/>
  <c r="U111" i="18"/>
  <c r="U112" i="18"/>
  <c r="U113" i="18"/>
  <c r="U114" i="18"/>
  <c r="U115" i="18"/>
  <c r="U116" i="18"/>
  <c r="T13" i="18"/>
  <c r="T14" i="18"/>
  <c r="T15" i="18"/>
  <c r="T16" i="18"/>
  <c r="T17" i="18"/>
  <c r="T18" i="18"/>
  <c r="T19" i="18"/>
  <c r="T20" i="18"/>
  <c r="T23" i="18"/>
  <c r="T24" i="18"/>
  <c r="T25" i="18"/>
  <c r="T26" i="18"/>
  <c r="T27" i="18"/>
  <c r="T28" i="18"/>
  <c r="T29" i="18"/>
  <c r="T30" i="18"/>
  <c r="T31" i="18"/>
  <c r="T34" i="18"/>
  <c r="T35" i="18"/>
  <c r="T39" i="18"/>
  <c r="T40" i="18"/>
  <c r="T41" i="18"/>
  <c r="T42" i="18"/>
  <c r="T43" i="18"/>
  <c r="T44" i="18"/>
  <c r="T45" i="18"/>
  <c r="T46" i="18"/>
  <c r="T49" i="18"/>
  <c r="T50" i="18"/>
  <c r="T51" i="18"/>
  <c r="T52" i="18"/>
  <c r="T53" i="18"/>
  <c r="T54" i="18"/>
  <c r="T55" i="18"/>
  <c r="T56" i="18"/>
  <c r="T57" i="18"/>
  <c r="T60" i="18"/>
  <c r="T61" i="18"/>
  <c r="T62" i="18"/>
  <c r="T63" i="18"/>
  <c r="T64" i="18"/>
  <c r="T65" i="18"/>
  <c r="T66" i="18"/>
  <c r="T67" i="18"/>
  <c r="T70" i="18"/>
  <c r="T71" i="18"/>
  <c r="T72" i="18"/>
  <c r="T73" i="18"/>
  <c r="T74" i="18"/>
  <c r="T75" i="18"/>
  <c r="T76" i="18"/>
  <c r="T77" i="18"/>
  <c r="T78" i="18"/>
  <c r="T81" i="18"/>
  <c r="T82" i="18"/>
  <c r="T83" i="18"/>
  <c r="T84" i="18"/>
  <c r="T85" i="18"/>
  <c r="T86" i="18"/>
  <c r="T87" i="18"/>
  <c r="T88" i="18"/>
  <c r="T89" i="18"/>
  <c r="T90" i="18"/>
  <c r="T91" i="18"/>
  <c r="T92" i="18"/>
  <c r="T93" i="18"/>
  <c r="T94" i="18"/>
  <c r="T95" i="18"/>
  <c r="T98" i="18"/>
  <c r="T99" i="18"/>
  <c r="T100" i="18"/>
  <c r="T101" i="18"/>
  <c r="T102" i="18"/>
  <c r="T103" i="18"/>
  <c r="T104" i="18"/>
  <c r="T105" i="18"/>
  <c r="T106" i="18"/>
  <c r="T109" i="18"/>
  <c r="T110" i="18"/>
  <c r="T111" i="18"/>
  <c r="T112" i="18"/>
  <c r="T113" i="18"/>
  <c r="T114" i="18"/>
  <c r="T115" i="18"/>
  <c r="T116" i="18"/>
  <c r="T117" i="18"/>
  <c r="Y12" i="18"/>
  <c r="X12" i="18"/>
  <c r="W12" i="18"/>
  <c r="V12" i="18"/>
  <c r="U12" i="18"/>
  <c r="T12" i="18"/>
  <c r="S12" i="18"/>
  <c r="S13" i="18"/>
  <c r="S14" i="18"/>
  <c r="S15" i="18"/>
  <c r="S16" i="18"/>
  <c r="S17" i="18"/>
  <c r="S18" i="18"/>
  <c r="S19" i="18"/>
  <c r="S20" i="18"/>
  <c r="S21" i="18"/>
  <c r="S23" i="18"/>
  <c r="S24" i="18"/>
  <c r="S25" i="18"/>
  <c r="S26" i="18"/>
  <c r="S27" i="18"/>
  <c r="S28" i="18"/>
  <c r="S29" i="18"/>
  <c r="S30" i="18"/>
  <c r="S31" i="18"/>
  <c r="S32" i="18"/>
  <c r="S34" i="18"/>
  <c r="S35" i="18"/>
  <c r="S36" i="18"/>
  <c r="S38" i="18"/>
  <c r="S39" i="18"/>
  <c r="S40" i="18"/>
  <c r="S41" i="18"/>
  <c r="S42" i="18"/>
  <c r="S43" i="18"/>
  <c r="S44" i="18"/>
  <c r="S45" i="18"/>
  <c r="S46" i="18"/>
  <c r="S47" i="18"/>
  <c r="S49" i="18"/>
  <c r="S50" i="18"/>
  <c r="S51" i="18"/>
  <c r="S52" i="18"/>
  <c r="S53" i="18"/>
  <c r="S54" i="18"/>
  <c r="S55" i="18"/>
  <c r="S56" i="18"/>
  <c r="S57" i="18"/>
  <c r="S58" i="18"/>
  <c r="S60" i="18"/>
  <c r="S61" i="18"/>
  <c r="S62" i="18"/>
  <c r="S63" i="18"/>
  <c r="S64" i="18"/>
  <c r="S65" i="18"/>
  <c r="S66" i="18"/>
  <c r="S67" i="18"/>
  <c r="S68" i="18"/>
  <c r="S70" i="18"/>
  <c r="S71" i="18"/>
  <c r="S72" i="18"/>
  <c r="S73" i="18"/>
  <c r="S74" i="18"/>
  <c r="S75" i="18"/>
  <c r="S76" i="18"/>
  <c r="S77" i="18"/>
  <c r="S78" i="18"/>
  <c r="S79" i="18"/>
  <c r="S81" i="18"/>
  <c r="S82" i="18"/>
  <c r="S83" i="18"/>
  <c r="S84" i="18"/>
  <c r="S85" i="18"/>
  <c r="S86" i="18"/>
  <c r="S87" i="18"/>
  <c r="S88" i="18"/>
  <c r="S89" i="18"/>
  <c r="S90" i="18"/>
  <c r="S91" i="18"/>
  <c r="S92" i="18"/>
  <c r="S93" i="18"/>
  <c r="S94" i="18"/>
  <c r="S95" i="18"/>
  <c r="S96" i="18"/>
  <c r="S98" i="18"/>
  <c r="S99" i="18"/>
  <c r="S100" i="18"/>
  <c r="S101" i="18"/>
  <c r="S102" i="18"/>
  <c r="S103" i="18"/>
  <c r="S104" i="18"/>
  <c r="S105" i="18"/>
  <c r="S106" i="18"/>
  <c r="S107" i="18"/>
  <c r="S109" i="18"/>
  <c r="S110" i="18"/>
  <c r="S111" i="18"/>
  <c r="S112" i="18"/>
  <c r="S113" i="18"/>
  <c r="S114" i="18"/>
  <c r="S115" i="18"/>
  <c r="S116" i="18"/>
  <c r="S117" i="18"/>
  <c r="S118" i="18"/>
  <c r="R23" i="18"/>
  <c r="R24" i="18"/>
  <c r="R25" i="18"/>
  <c r="R26" i="18"/>
  <c r="R27" i="18"/>
  <c r="R28" i="18"/>
  <c r="R29" i="18"/>
  <c r="R30" i="18"/>
  <c r="R31" i="18"/>
  <c r="R32" i="18"/>
  <c r="R33" i="18"/>
  <c r="R34" i="18"/>
  <c r="R35" i="18"/>
  <c r="R36" i="18"/>
  <c r="R37" i="18"/>
  <c r="R38" i="18"/>
  <c r="R39" i="18"/>
  <c r="R40" i="18"/>
  <c r="R41" i="18"/>
  <c r="R42" i="18"/>
  <c r="R43" i="18"/>
  <c r="R44" i="18"/>
  <c r="R45" i="18"/>
  <c r="R46" i="18"/>
  <c r="R47" i="18"/>
  <c r="R48" i="18"/>
  <c r="R49" i="18"/>
  <c r="R50" i="18"/>
  <c r="R51" i="18"/>
  <c r="R52" i="18"/>
  <c r="R53" i="18"/>
  <c r="R54" i="18"/>
  <c r="R55" i="18"/>
  <c r="R56" i="18"/>
  <c r="R57" i="18"/>
  <c r="R58" i="18"/>
  <c r="R59" i="18"/>
  <c r="R60" i="18"/>
  <c r="R61" i="18"/>
  <c r="R62" i="18"/>
  <c r="R63" i="18"/>
  <c r="R64" i="18"/>
  <c r="R65" i="18"/>
  <c r="R66" i="18"/>
  <c r="R67" i="18"/>
  <c r="R68" i="18"/>
  <c r="R69" i="18"/>
  <c r="R70" i="18"/>
  <c r="R71" i="18"/>
  <c r="R72" i="18"/>
  <c r="R73" i="18"/>
  <c r="R74" i="18"/>
  <c r="R75" i="18"/>
  <c r="R76" i="18"/>
  <c r="R77" i="18"/>
  <c r="R78" i="18"/>
  <c r="R79" i="18"/>
  <c r="R80" i="18"/>
  <c r="R81" i="18"/>
  <c r="R82" i="18"/>
  <c r="R83" i="18"/>
  <c r="R84" i="18"/>
  <c r="R85" i="18"/>
  <c r="R86" i="18"/>
  <c r="R87" i="18"/>
  <c r="R88" i="18"/>
  <c r="R89" i="18"/>
  <c r="R90" i="18"/>
  <c r="R91" i="18"/>
  <c r="R92" i="18"/>
  <c r="R93" i="18"/>
  <c r="R94" i="18"/>
  <c r="R95" i="18"/>
  <c r="R96" i="18"/>
  <c r="R97" i="18"/>
  <c r="R98" i="18"/>
  <c r="R99" i="18"/>
  <c r="R100" i="18"/>
  <c r="R101" i="18"/>
  <c r="R102" i="18"/>
  <c r="R103" i="18"/>
  <c r="R104" i="18"/>
  <c r="R105" i="18"/>
  <c r="R106" i="18"/>
  <c r="R107" i="18"/>
  <c r="R108" i="18"/>
  <c r="R109" i="18"/>
  <c r="R110" i="18"/>
  <c r="R111" i="18"/>
  <c r="R112" i="18"/>
  <c r="R113" i="18"/>
  <c r="R114" i="18"/>
  <c r="R115" i="18"/>
  <c r="R116" i="18"/>
  <c r="R117" i="18"/>
  <c r="R118" i="18"/>
  <c r="R119" i="18"/>
  <c r="R13" i="18"/>
  <c r="R14" i="18"/>
  <c r="R15" i="18"/>
  <c r="R16" i="18"/>
  <c r="R17" i="18"/>
  <c r="R18" i="18"/>
  <c r="R19" i="18"/>
  <c r="R20" i="18"/>
  <c r="R21" i="18"/>
  <c r="R22" i="18"/>
  <c r="R12" i="18"/>
  <c r="Y26" i="16"/>
  <c r="Y27" i="16"/>
  <c r="Y28" i="16"/>
  <c r="Y29" i="16"/>
  <c r="Y30" i="16"/>
  <c r="Y31" i="16"/>
  <c r="Y40" i="16"/>
  <c r="Y41" i="16"/>
  <c r="Y42" i="16"/>
  <c r="Y43" i="16"/>
  <c r="Y44" i="16"/>
  <c r="Y45" i="16"/>
  <c r="Y54" i="16"/>
  <c r="Y55" i="16"/>
  <c r="Y56" i="16"/>
  <c r="Y57" i="16"/>
  <c r="Y58" i="16"/>
  <c r="Y59" i="16"/>
  <c r="Y68" i="16"/>
  <c r="Y69" i="16"/>
  <c r="Y70" i="16"/>
  <c r="Y71" i="16"/>
  <c r="Y72" i="16"/>
  <c r="Y73" i="16"/>
  <c r="Y82" i="16"/>
  <c r="Y83" i="16"/>
  <c r="Y84" i="16"/>
  <c r="Y85" i="16"/>
  <c r="Y86" i="16"/>
  <c r="Y87" i="16"/>
  <c r="Y96" i="16"/>
  <c r="Y97" i="16"/>
  <c r="Y98" i="16"/>
  <c r="Y99" i="16"/>
  <c r="Y100" i="16"/>
  <c r="Y101" i="16"/>
  <c r="Y110" i="16"/>
  <c r="Y111" i="16"/>
  <c r="Y112" i="16"/>
  <c r="Y113" i="16"/>
  <c r="Y114" i="16"/>
  <c r="Y115" i="16"/>
  <c r="X26" i="16"/>
  <c r="X27" i="16"/>
  <c r="X28" i="16"/>
  <c r="X29" i="16"/>
  <c r="X30" i="16"/>
  <c r="X31" i="16"/>
  <c r="X32" i="16"/>
  <c r="X40" i="16"/>
  <c r="X41" i="16"/>
  <c r="X42" i="16"/>
  <c r="X43" i="16"/>
  <c r="X44" i="16"/>
  <c r="X45" i="16"/>
  <c r="X46" i="16"/>
  <c r="X54" i="16"/>
  <c r="X55" i="16"/>
  <c r="X56" i="16"/>
  <c r="X57" i="16"/>
  <c r="X58" i="16"/>
  <c r="X59" i="16"/>
  <c r="X60" i="16"/>
  <c r="X68" i="16"/>
  <c r="X69" i="16"/>
  <c r="X70" i="16"/>
  <c r="X71" i="16"/>
  <c r="X72" i="16"/>
  <c r="X73" i="16"/>
  <c r="X74" i="16"/>
  <c r="X82" i="16"/>
  <c r="X83" i="16"/>
  <c r="X84" i="16"/>
  <c r="X85" i="16"/>
  <c r="X86" i="16"/>
  <c r="X87" i="16"/>
  <c r="X88" i="16"/>
  <c r="X96" i="16"/>
  <c r="X97" i="16"/>
  <c r="X98" i="16"/>
  <c r="X99" i="16"/>
  <c r="X100" i="16"/>
  <c r="X101" i="16"/>
  <c r="X102" i="16"/>
  <c r="X110" i="16"/>
  <c r="X111" i="16"/>
  <c r="X112" i="16"/>
  <c r="X113" i="16"/>
  <c r="X114" i="16"/>
  <c r="X115" i="16"/>
  <c r="X116" i="16"/>
  <c r="W26" i="16"/>
  <c r="V26" i="16"/>
  <c r="W47" i="16"/>
  <c r="W54" i="16"/>
  <c r="W55" i="16"/>
  <c r="W56" i="16"/>
  <c r="W57" i="16"/>
  <c r="W58" i="16"/>
  <c r="W59" i="16"/>
  <c r="W60" i="16"/>
  <c r="W61" i="16"/>
  <c r="W68" i="16"/>
  <c r="W69" i="16"/>
  <c r="W70" i="16"/>
  <c r="W71" i="16"/>
  <c r="W72" i="16"/>
  <c r="W73" i="16"/>
  <c r="W74" i="16"/>
  <c r="W75" i="16"/>
  <c r="W82" i="16"/>
  <c r="W83" i="16"/>
  <c r="W84" i="16"/>
  <c r="W85" i="16"/>
  <c r="W86" i="16"/>
  <c r="W87" i="16"/>
  <c r="W88" i="16"/>
  <c r="W89" i="16"/>
  <c r="W96" i="16"/>
  <c r="W97" i="16"/>
  <c r="W98" i="16"/>
  <c r="W99" i="16"/>
  <c r="W100" i="16"/>
  <c r="W101" i="16"/>
  <c r="W102" i="16"/>
  <c r="W103" i="16"/>
  <c r="W110" i="16"/>
  <c r="W111" i="16"/>
  <c r="W112" i="16"/>
  <c r="W113" i="16"/>
  <c r="W114" i="16"/>
  <c r="W115" i="16"/>
  <c r="W116" i="16"/>
  <c r="W117" i="16"/>
  <c r="V48" i="16"/>
  <c r="V54" i="16"/>
  <c r="V55" i="16"/>
  <c r="V56" i="16"/>
  <c r="V57" i="16"/>
  <c r="V58" i="16"/>
  <c r="V59" i="16"/>
  <c r="V60" i="16"/>
  <c r="V61" i="16"/>
  <c r="V62" i="16"/>
  <c r="V68" i="16"/>
  <c r="V69" i="16"/>
  <c r="V70" i="16"/>
  <c r="V71" i="16"/>
  <c r="V72" i="16"/>
  <c r="V73" i="16"/>
  <c r="V74" i="16"/>
  <c r="V75" i="16"/>
  <c r="V76" i="16"/>
  <c r="V82" i="16"/>
  <c r="V83" i="16"/>
  <c r="V84" i="16"/>
  <c r="V85" i="16"/>
  <c r="V86" i="16"/>
  <c r="V87" i="16"/>
  <c r="V88" i="16"/>
  <c r="V89" i="16"/>
  <c r="V90" i="16"/>
  <c r="V96" i="16"/>
  <c r="V97" i="16"/>
  <c r="V98" i="16"/>
  <c r="V99" i="16"/>
  <c r="V100" i="16"/>
  <c r="V101" i="16"/>
  <c r="V102" i="16"/>
  <c r="V103" i="16"/>
  <c r="V104" i="16"/>
  <c r="V110" i="16"/>
  <c r="V111" i="16"/>
  <c r="V112" i="16"/>
  <c r="V113" i="16"/>
  <c r="V114" i="16"/>
  <c r="V115" i="16"/>
  <c r="V116" i="16"/>
  <c r="V117" i="16"/>
  <c r="V118" i="16"/>
  <c r="U68" i="16"/>
  <c r="U69" i="16"/>
  <c r="U70" i="16"/>
  <c r="U71" i="16"/>
  <c r="U72" i="16"/>
  <c r="U73" i="16"/>
  <c r="U74" i="16"/>
  <c r="U75" i="16"/>
  <c r="U76" i="16"/>
  <c r="U77" i="16"/>
  <c r="U82" i="16"/>
  <c r="U83" i="16"/>
  <c r="U84" i="16"/>
  <c r="U85" i="16"/>
  <c r="U86" i="16"/>
  <c r="U87" i="16"/>
  <c r="U88" i="16"/>
  <c r="U89" i="16"/>
  <c r="U90" i="16"/>
  <c r="U91" i="16"/>
  <c r="U96" i="16"/>
  <c r="U97" i="16"/>
  <c r="U98" i="16"/>
  <c r="U99" i="16"/>
  <c r="U100" i="16"/>
  <c r="U101" i="16"/>
  <c r="U102" i="16"/>
  <c r="U103" i="16"/>
  <c r="U104" i="16"/>
  <c r="U105" i="16"/>
  <c r="U110" i="16"/>
  <c r="U111" i="16"/>
  <c r="U112" i="16"/>
  <c r="U113" i="16"/>
  <c r="U114" i="16"/>
  <c r="U115" i="16"/>
  <c r="U116" i="16"/>
  <c r="U117" i="16"/>
  <c r="U118" i="16"/>
  <c r="U119" i="16"/>
  <c r="U49" i="16"/>
  <c r="U54" i="16"/>
  <c r="U55" i="16"/>
  <c r="U56" i="16"/>
  <c r="U57" i="16"/>
  <c r="U58" i="16"/>
  <c r="U59" i="16"/>
  <c r="U60" i="16"/>
  <c r="U61" i="16"/>
  <c r="U62" i="16"/>
  <c r="U63" i="16"/>
  <c r="T26" i="16"/>
  <c r="T27" i="16"/>
  <c r="T28" i="16"/>
  <c r="T29" i="16"/>
  <c r="T30" i="16"/>
  <c r="T31" i="16"/>
  <c r="T32" i="16"/>
  <c r="T33" i="16"/>
  <c r="T34" i="16"/>
  <c r="T35" i="16"/>
  <c r="T36" i="16"/>
  <c r="T40" i="16"/>
  <c r="T41" i="16"/>
  <c r="T42" i="16"/>
  <c r="T43" i="16"/>
  <c r="T44" i="16"/>
  <c r="T45" i="16"/>
  <c r="T46" i="16"/>
  <c r="T47" i="16"/>
  <c r="T48" i="16"/>
  <c r="T49" i="16"/>
  <c r="T50" i="16"/>
  <c r="T54" i="16"/>
  <c r="T55" i="16"/>
  <c r="T56" i="16"/>
  <c r="T57" i="16"/>
  <c r="T58" i="16"/>
  <c r="T59" i="16"/>
  <c r="T60" i="16"/>
  <c r="T61" i="16"/>
  <c r="T62" i="16"/>
  <c r="T63" i="16"/>
  <c r="T64" i="16"/>
  <c r="T68" i="16"/>
  <c r="T69" i="16"/>
  <c r="T70" i="16"/>
  <c r="T71" i="16"/>
  <c r="T72" i="16"/>
  <c r="T73" i="16"/>
  <c r="T74" i="16"/>
  <c r="T75" i="16"/>
  <c r="T76" i="16"/>
  <c r="T77" i="16"/>
  <c r="T78" i="16"/>
  <c r="T82" i="16"/>
  <c r="T83" i="16"/>
  <c r="T84" i="16"/>
  <c r="T85" i="16"/>
  <c r="T86" i="16"/>
  <c r="T87" i="16"/>
  <c r="T88" i="16"/>
  <c r="T89" i="16"/>
  <c r="T90" i="16"/>
  <c r="T91" i="16"/>
  <c r="T92" i="16"/>
  <c r="T96" i="16"/>
  <c r="T97" i="16"/>
  <c r="T98" i="16"/>
  <c r="T99" i="16"/>
  <c r="T100" i="16"/>
  <c r="T101" i="16"/>
  <c r="T102" i="16"/>
  <c r="T103" i="16"/>
  <c r="T104" i="16"/>
  <c r="T105" i="16"/>
  <c r="T106" i="16"/>
  <c r="T110" i="16"/>
  <c r="T111" i="16"/>
  <c r="T112" i="16"/>
  <c r="T113" i="16"/>
  <c r="T114" i="16"/>
  <c r="T115" i="16"/>
  <c r="T116" i="16"/>
  <c r="T117" i="16"/>
  <c r="T118" i="16"/>
  <c r="T119" i="16"/>
  <c r="T120" i="16"/>
  <c r="S26" i="16"/>
  <c r="S27" i="16"/>
  <c r="S28" i="16"/>
  <c r="S29" i="16"/>
  <c r="S30" i="16"/>
  <c r="S31" i="16"/>
  <c r="S32" i="16"/>
  <c r="S33" i="16"/>
  <c r="S34" i="16"/>
  <c r="S35" i="16"/>
  <c r="S36" i="16"/>
  <c r="S37" i="16"/>
  <c r="S40" i="16"/>
  <c r="S41" i="16"/>
  <c r="S42" i="16"/>
  <c r="S43" i="16"/>
  <c r="S44" i="16"/>
  <c r="S45" i="16"/>
  <c r="S46" i="16"/>
  <c r="S47" i="16"/>
  <c r="S48" i="16"/>
  <c r="S49" i="16"/>
  <c r="S50" i="16"/>
  <c r="S51" i="16"/>
  <c r="S54" i="16"/>
  <c r="S55" i="16"/>
  <c r="S56" i="16"/>
  <c r="S57" i="16"/>
  <c r="S58" i="16"/>
  <c r="S59" i="16"/>
  <c r="S60" i="16"/>
  <c r="S61" i="16"/>
  <c r="S62" i="16"/>
  <c r="S63" i="16"/>
  <c r="S64" i="16"/>
  <c r="S65" i="16"/>
  <c r="S68" i="16"/>
  <c r="S69" i="16"/>
  <c r="S70" i="16"/>
  <c r="S71" i="16"/>
  <c r="S72" i="16"/>
  <c r="S73" i="16"/>
  <c r="S74" i="16"/>
  <c r="S75" i="16"/>
  <c r="S76" i="16"/>
  <c r="S77" i="16"/>
  <c r="S78" i="16"/>
  <c r="S79" i="16"/>
  <c r="S82" i="16"/>
  <c r="S83" i="16"/>
  <c r="S84" i="16"/>
  <c r="S85" i="16"/>
  <c r="S86" i="16"/>
  <c r="S87" i="16"/>
  <c r="S88" i="16"/>
  <c r="S89" i="16"/>
  <c r="S90" i="16"/>
  <c r="S91" i="16"/>
  <c r="S92" i="16"/>
  <c r="S93" i="16"/>
  <c r="S96" i="16"/>
  <c r="S97" i="16"/>
  <c r="S98" i="16"/>
  <c r="S99" i="16"/>
  <c r="S100" i="16"/>
  <c r="S101" i="16"/>
  <c r="S102" i="16"/>
  <c r="S103" i="16"/>
  <c r="S104" i="16"/>
  <c r="S105" i="16"/>
  <c r="S106" i="16"/>
  <c r="S107" i="16"/>
  <c r="S110" i="16"/>
  <c r="S111" i="16"/>
  <c r="S112" i="16"/>
  <c r="S113" i="16"/>
  <c r="S114" i="16"/>
  <c r="S115" i="16"/>
  <c r="S116" i="16"/>
  <c r="S117" i="16"/>
  <c r="S118" i="16"/>
  <c r="S119" i="16"/>
  <c r="S120" i="16"/>
  <c r="S121" i="16"/>
  <c r="R52" i="16"/>
  <c r="R54" i="16"/>
  <c r="R55" i="16"/>
  <c r="R56" i="16"/>
  <c r="R57" i="16"/>
  <c r="R58" i="16"/>
  <c r="R59" i="16"/>
  <c r="R60" i="16"/>
  <c r="R61" i="16"/>
  <c r="R62" i="16"/>
  <c r="R63" i="16"/>
  <c r="R64" i="16"/>
  <c r="R65" i="16"/>
  <c r="R66" i="16"/>
  <c r="R68" i="16"/>
  <c r="R69" i="16"/>
  <c r="R70" i="16"/>
  <c r="R71" i="16"/>
  <c r="R72" i="16"/>
  <c r="R73" i="16"/>
  <c r="R74" i="16"/>
  <c r="R75" i="16"/>
  <c r="R76" i="16"/>
  <c r="R77" i="16"/>
  <c r="R78" i="16"/>
  <c r="R79" i="16"/>
  <c r="R80" i="16"/>
  <c r="R82" i="16"/>
  <c r="R83" i="16"/>
  <c r="R84" i="16"/>
  <c r="R85" i="16"/>
  <c r="R86" i="16"/>
  <c r="R87" i="16"/>
  <c r="R88" i="16"/>
  <c r="R89" i="16"/>
  <c r="R90" i="16"/>
  <c r="R91" i="16"/>
  <c r="R92" i="16"/>
  <c r="R93" i="16"/>
  <c r="R94" i="16"/>
  <c r="R96" i="16"/>
  <c r="R97" i="16"/>
  <c r="R98" i="16"/>
  <c r="R99" i="16"/>
  <c r="R100" i="16"/>
  <c r="R101" i="16"/>
  <c r="R102" i="16"/>
  <c r="R103" i="16"/>
  <c r="R104" i="16"/>
  <c r="R105" i="16"/>
  <c r="R106" i="16"/>
  <c r="R107" i="16"/>
  <c r="R108" i="16"/>
  <c r="R110" i="16"/>
  <c r="R111" i="16"/>
  <c r="R112" i="16"/>
  <c r="R113" i="16"/>
  <c r="R114" i="16"/>
  <c r="R115" i="16"/>
  <c r="R116" i="16"/>
  <c r="R117" i="16"/>
  <c r="R118" i="16"/>
  <c r="R119" i="16"/>
  <c r="R120" i="16"/>
  <c r="R121" i="16"/>
  <c r="R122" i="16"/>
  <c r="Q53" i="16"/>
  <c r="Q54" i="16"/>
  <c r="Q55" i="16"/>
  <c r="Q56" i="16"/>
  <c r="Q57" i="16"/>
  <c r="Q58" i="16"/>
  <c r="Q59" i="16"/>
  <c r="Q60" i="16"/>
  <c r="Q61" i="16"/>
  <c r="Q62" i="16"/>
  <c r="Q63" i="16"/>
  <c r="Q64" i="16"/>
  <c r="Q65" i="16"/>
  <c r="Q66" i="16"/>
  <c r="Q67" i="16"/>
  <c r="Q68" i="16"/>
  <c r="Q69" i="16"/>
  <c r="Q70" i="16"/>
  <c r="Q71" i="16"/>
  <c r="Q72" i="16"/>
  <c r="Q73" i="16"/>
  <c r="Q74" i="16"/>
  <c r="Q75" i="16"/>
  <c r="Q76" i="16"/>
  <c r="Q77" i="16"/>
  <c r="Q78" i="16"/>
  <c r="Q79" i="16"/>
  <c r="Q80" i="16"/>
  <c r="Q81" i="16"/>
  <c r="Q82" i="16"/>
  <c r="Q83" i="16"/>
  <c r="Q84" i="16"/>
  <c r="Q85" i="16"/>
  <c r="Q86" i="16"/>
  <c r="Q87" i="16"/>
  <c r="Q88" i="16"/>
  <c r="Q89" i="16"/>
  <c r="Q90" i="16"/>
  <c r="Q91" i="16"/>
  <c r="Q92" i="16"/>
  <c r="Q93" i="16"/>
  <c r="Q94" i="16"/>
  <c r="Q95" i="16"/>
  <c r="Q96" i="16"/>
  <c r="Q97" i="16"/>
  <c r="Q98" i="16"/>
  <c r="Q99" i="16"/>
  <c r="Q100" i="16"/>
  <c r="Q101" i="16"/>
  <c r="Q102" i="16"/>
  <c r="Q103" i="16"/>
  <c r="Q104" i="16"/>
  <c r="Q105" i="16"/>
  <c r="Q106" i="16"/>
  <c r="Q107" i="16"/>
  <c r="Q108" i="16"/>
  <c r="Q109" i="16"/>
  <c r="Q123" i="16"/>
  <c r="W33" i="16"/>
  <c r="V34" i="16"/>
  <c r="U35" i="16"/>
  <c r="R38" i="16"/>
  <c r="Q39" i="16"/>
  <c r="Y17" i="16"/>
  <c r="X18" i="16"/>
  <c r="W19" i="16"/>
  <c r="V20" i="16"/>
  <c r="U21" i="16"/>
  <c r="T22" i="16"/>
  <c r="S23" i="16"/>
  <c r="R24" i="16"/>
  <c r="Q25" i="16"/>
  <c r="O24" i="14"/>
  <c r="O23" i="14"/>
  <c r="W13" i="14"/>
  <c r="W14" i="14"/>
  <c r="W15" i="14"/>
  <c r="W16" i="14"/>
  <c r="W17" i="14"/>
  <c r="V13" i="14"/>
  <c r="V14" i="14"/>
  <c r="V15" i="14"/>
  <c r="V16" i="14"/>
  <c r="V17" i="14"/>
  <c r="V18" i="14"/>
  <c r="U13" i="14"/>
  <c r="U14" i="14"/>
  <c r="U15" i="14"/>
  <c r="U16" i="14"/>
  <c r="U17" i="14"/>
  <c r="U18" i="14"/>
  <c r="U19" i="14"/>
  <c r="T13" i="14"/>
  <c r="T14" i="14"/>
  <c r="T15" i="14"/>
  <c r="T16" i="14"/>
  <c r="T17" i="14"/>
  <c r="T18" i="14"/>
  <c r="T19" i="14"/>
  <c r="T20" i="14"/>
  <c r="S13" i="14"/>
  <c r="S14" i="14"/>
  <c r="S15" i="14"/>
  <c r="S16" i="14"/>
  <c r="S17" i="14"/>
  <c r="S18" i="14"/>
  <c r="S19" i="14"/>
  <c r="S20" i="14"/>
  <c r="S21" i="14"/>
  <c r="R22" i="14"/>
  <c r="R13" i="14"/>
  <c r="R14" i="14"/>
  <c r="R15" i="14"/>
  <c r="R16" i="14"/>
  <c r="R17" i="14"/>
  <c r="R18" i="14"/>
  <c r="R19" i="14"/>
  <c r="R20" i="14"/>
  <c r="R21" i="14"/>
  <c r="Q13" i="14"/>
  <c r="Q14" i="14"/>
  <c r="Q15" i="14"/>
  <c r="Q16" i="14"/>
  <c r="Q17" i="14"/>
  <c r="Q18" i="14"/>
  <c r="Q19" i="14"/>
  <c r="Q20" i="14"/>
  <c r="Q21" i="14"/>
  <c r="Q22" i="14"/>
  <c r="Q23" i="14"/>
  <c r="P13" i="14"/>
  <c r="P14" i="14"/>
  <c r="P15" i="14"/>
  <c r="P16" i="14"/>
  <c r="P17" i="14"/>
  <c r="P18" i="14"/>
  <c r="P19" i="14"/>
  <c r="P20" i="14"/>
  <c r="P21" i="14"/>
  <c r="P22" i="14"/>
  <c r="P23" i="14"/>
  <c r="P24" i="14"/>
  <c r="O13" i="14"/>
  <c r="O14" i="14"/>
  <c r="O15" i="14"/>
  <c r="O16" i="14"/>
  <c r="O17" i="14"/>
  <c r="O18" i="14"/>
  <c r="O19" i="14"/>
  <c r="O20" i="14"/>
  <c r="O21" i="14"/>
  <c r="O22" i="14"/>
  <c r="O25" i="14"/>
  <c r="Y546" i="18"/>
  <c r="X546" i="18"/>
  <c r="W546" i="18"/>
  <c r="V546" i="18"/>
  <c r="U546" i="18"/>
  <c r="T546" i="18"/>
  <c r="S546" i="18"/>
  <c r="R546" i="18"/>
  <c r="V351" i="18"/>
  <c r="U351" i="18"/>
  <c r="T351" i="18"/>
  <c r="S351" i="18"/>
  <c r="R351" i="18"/>
  <c r="W40" i="16"/>
  <c r="W41" i="16"/>
  <c r="W42" i="16"/>
  <c r="W43" i="16"/>
  <c r="W44" i="16"/>
  <c r="W45" i="16"/>
  <c r="W46" i="16"/>
  <c r="V40" i="16"/>
  <c r="V41" i="16"/>
  <c r="V42" i="16"/>
  <c r="V43" i="16"/>
  <c r="V44" i="16"/>
  <c r="V45" i="16"/>
  <c r="V46" i="16"/>
  <c r="V47" i="16"/>
  <c r="U40" i="16"/>
  <c r="U41" i="16"/>
  <c r="U42" i="16"/>
  <c r="U43" i="16"/>
  <c r="U44" i="16"/>
  <c r="U45" i="16"/>
  <c r="U46" i="16"/>
  <c r="U47" i="16"/>
  <c r="U48" i="16"/>
  <c r="W32" i="16"/>
  <c r="W27" i="16"/>
  <c r="W28" i="16"/>
  <c r="W29" i="16"/>
  <c r="W30" i="16"/>
  <c r="W31" i="16"/>
  <c r="V27" i="16"/>
  <c r="V28" i="16"/>
  <c r="V29" i="16"/>
  <c r="V30" i="16"/>
  <c r="V31" i="16"/>
  <c r="V32" i="16"/>
  <c r="V33" i="16"/>
  <c r="U27" i="16"/>
  <c r="U28" i="16"/>
  <c r="U29" i="16"/>
  <c r="U30" i="16"/>
  <c r="U31" i="16"/>
  <c r="U32" i="16"/>
  <c r="U33" i="16"/>
  <c r="U34" i="16"/>
  <c r="U26" i="16"/>
  <c r="X13" i="16"/>
  <c r="X14" i="16"/>
  <c r="X15" i="16"/>
  <c r="X16" i="16"/>
  <c r="X17" i="16"/>
  <c r="W13" i="16"/>
  <c r="W14" i="16"/>
  <c r="W15" i="16"/>
  <c r="W16" i="16"/>
  <c r="W17" i="16"/>
  <c r="W18" i="16"/>
  <c r="V13" i="16"/>
  <c r="V14" i="16"/>
  <c r="V15" i="16"/>
  <c r="V16" i="16"/>
  <c r="V17" i="16"/>
  <c r="V18" i="16"/>
  <c r="V19" i="16"/>
  <c r="U13" i="16"/>
  <c r="U14" i="16"/>
  <c r="U15" i="16"/>
  <c r="U16" i="16"/>
  <c r="U17" i="16"/>
  <c r="U18" i="16"/>
  <c r="U19" i="16"/>
  <c r="U20" i="16"/>
  <c r="T13" i="16"/>
  <c r="T14" i="16"/>
  <c r="T15" i="16"/>
  <c r="T16" i="16"/>
  <c r="T17" i="16"/>
  <c r="T18" i="16"/>
  <c r="T19" i="16"/>
  <c r="T20" i="16"/>
  <c r="T21" i="16"/>
  <c r="S13" i="16"/>
  <c r="S14" i="16"/>
  <c r="S15" i="16"/>
  <c r="S16" i="16"/>
  <c r="S17" i="16"/>
  <c r="S18" i="16"/>
  <c r="S19" i="16"/>
  <c r="S20" i="16"/>
  <c r="S21" i="16"/>
  <c r="S22" i="16"/>
  <c r="Y13" i="16"/>
  <c r="Y14" i="16"/>
  <c r="Y15" i="16"/>
  <c r="Y16" i="16"/>
  <c r="Y12" i="16"/>
  <c r="X12" i="16"/>
  <c r="R13" i="16"/>
  <c r="R14" i="16"/>
  <c r="R15" i="16"/>
  <c r="R16" i="16"/>
  <c r="R17" i="16"/>
  <c r="R18" i="16"/>
  <c r="R19" i="16"/>
  <c r="R20" i="16"/>
  <c r="R21" i="16"/>
  <c r="R22" i="16"/>
  <c r="R23" i="16"/>
  <c r="R26" i="16"/>
  <c r="R27" i="16"/>
  <c r="R28" i="16"/>
  <c r="R29" i="16"/>
  <c r="R30" i="16"/>
  <c r="R31" i="16"/>
  <c r="R32" i="16"/>
  <c r="R33" i="16"/>
  <c r="R34" i="16"/>
  <c r="R35" i="16"/>
  <c r="R36" i="16"/>
  <c r="R37" i="16"/>
  <c r="R40" i="16"/>
  <c r="R41" i="16"/>
  <c r="R42" i="16"/>
  <c r="R43" i="16"/>
  <c r="R44" i="16"/>
  <c r="R45" i="16"/>
  <c r="R46" i="16"/>
  <c r="R47" i="16"/>
  <c r="R48" i="16"/>
  <c r="R49" i="16"/>
  <c r="R50" i="16"/>
  <c r="R51" i="16"/>
  <c r="Q13" i="16"/>
  <c r="Q14" i="16"/>
  <c r="Q15" i="16"/>
  <c r="Q16" i="16"/>
  <c r="Q17" i="16"/>
  <c r="Q18" i="16"/>
  <c r="Q19" i="16"/>
  <c r="Q20" i="16"/>
  <c r="Q21" i="16"/>
  <c r="Q22" i="16"/>
  <c r="Q23" i="16"/>
  <c r="Q24" i="16"/>
  <c r="Q26" i="16"/>
  <c r="Q27" i="16"/>
  <c r="Q28" i="16"/>
  <c r="Q29" i="16"/>
  <c r="Q30" i="16"/>
  <c r="Q31" i="16"/>
  <c r="Q32" i="16"/>
  <c r="Q33" i="16"/>
  <c r="Q34" i="16"/>
  <c r="Q35" i="16"/>
  <c r="Q36" i="16"/>
  <c r="Q37" i="16"/>
  <c r="Q38" i="16"/>
  <c r="Q40" i="16"/>
  <c r="Q41" i="16"/>
  <c r="Q42" i="16"/>
  <c r="Q43" i="16"/>
  <c r="Q44" i="16"/>
  <c r="Q45" i="16"/>
  <c r="Q46" i="16"/>
  <c r="Q47" i="16"/>
  <c r="Q48" i="16"/>
  <c r="Q49" i="16"/>
  <c r="Q50" i="16"/>
  <c r="Q51" i="16"/>
  <c r="Q52" i="16"/>
  <c r="Q110" i="16"/>
  <c r="Q111" i="16"/>
  <c r="Q112" i="16"/>
  <c r="Q113" i="16"/>
  <c r="Q114" i="16"/>
  <c r="Q115" i="16"/>
  <c r="Q116" i="16"/>
  <c r="Q117" i="16"/>
  <c r="Q118" i="16"/>
  <c r="Q119" i="16"/>
  <c r="Q120" i="16"/>
  <c r="Q121" i="16"/>
  <c r="Q122" i="16"/>
  <c r="W12" i="16"/>
  <c r="V12" i="16"/>
  <c r="U12" i="16"/>
  <c r="T12" i="16"/>
  <c r="S12" i="16"/>
  <c r="R12" i="16"/>
  <c r="Q12" i="16"/>
  <c r="W12" i="14" l="1"/>
  <c r="V12" i="14"/>
  <c r="U12" i="14"/>
  <c r="T12" i="14"/>
  <c r="S12" i="14"/>
  <c r="R12" i="14"/>
  <c r="Q12" i="14"/>
  <c r="P12" i="14"/>
  <c r="O12" i="14"/>
</calcChain>
</file>

<file path=xl/sharedStrings.xml><?xml version="1.0" encoding="utf-8"?>
<sst xmlns="http://schemas.openxmlformats.org/spreadsheetml/2006/main" count="320" uniqueCount="144">
  <si>
    <t>Universidad de Puerto Rico</t>
  </si>
  <si>
    <t>Recinto de Río Piedras</t>
  </si>
  <si>
    <t>Decanato de  Asuntos Académicos</t>
  </si>
  <si>
    <t>División de Investigación Institucional y Avalúo</t>
  </si>
  <si>
    <t>prmr/septiembre2026</t>
  </si>
  <si>
    <r>
      <t xml:space="preserve">Tasa de Retención por </t>
    </r>
    <r>
      <rPr>
        <b/>
        <sz val="11"/>
        <color rgb="FFFF0000"/>
        <rFont val="Calibri"/>
        <family val="2"/>
        <scheme val="minor"/>
      </rPr>
      <t>Cohorte Subgraduado</t>
    </r>
  </si>
  <si>
    <t>Años: 2012-2025</t>
  </si>
  <si>
    <t>por Recinto, facultad o escuela y concentración de ingreso</t>
  </si>
  <si>
    <t>Fuente: SAGA/GradRetRates</t>
  </si>
  <si>
    <t>NIVEL SUBGRADUADO</t>
  </si>
  <si>
    <t>Glosario de términos</t>
  </si>
  <si>
    <t>Retención subgraduada - Recinto</t>
  </si>
  <si>
    <t>Retención subgraduada - Facultad</t>
  </si>
  <si>
    <t>Retención subgraduada - Programas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</si>
  <si>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</si>
  <si>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</si>
  <si>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</si>
  <si>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</si>
  <si>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t>Persona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contacto:</t>
    </r>
    <r>
      <rPr>
        <sz val="10"/>
        <rFont val="Calibri"/>
        <family val="2"/>
        <scheme val="minor"/>
      </rPr>
      <t xml:space="preserve"> Patricia R. Mattei Ramos (patricia.mattei@upr.edu)</t>
    </r>
  </si>
  <si>
    <r>
      <t>Dirección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Postal:</t>
    </r>
    <r>
      <rPr>
        <sz val="10"/>
        <rFont val="Calibri"/>
        <family val="2"/>
        <scheme val="minor"/>
      </rPr>
      <t xml:space="preserve">  10 AVE. UNIVERSIDAD STE 1001, San Juan PR 00925-2530</t>
    </r>
  </si>
  <si>
    <r>
      <t>Dirección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física:</t>
    </r>
    <r>
      <rPr>
        <sz val="10"/>
        <rFont val="Calibri"/>
        <family val="2"/>
        <scheme val="minor"/>
      </rPr>
      <t xml:space="preserve"> Edificio Román Baldorioty de Castro, Primer Piso</t>
    </r>
  </si>
  <si>
    <r>
      <t>Teléfono:</t>
    </r>
    <r>
      <rPr>
        <sz val="10"/>
        <rFont val="Calibri"/>
        <family val="2"/>
        <scheme val="minor"/>
      </rPr>
      <t xml:space="preserve"> (787) 764-0000 ext. 83207</t>
    </r>
  </si>
  <si>
    <r>
      <rPr>
        <b/>
        <sz val="10"/>
        <color rgb="FF000000"/>
        <rFont val="Calibri"/>
      </rPr>
      <t>Correo electrónico:</t>
    </r>
    <r>
      <rPr>
        <sz val="10"/>
        <color rgb="FF000000"/>
        <rFont val="Calibri"/>
      </rPr>
      <t xml:space="preserve"> peticionesdiia.rrp@upr.edu</t>
    </r>
  </si>
  <si>
    <t>Evalúe nuestros servicios: https://forms.office.com/r/EUhj4zeimf</t>
  </si>
  <si>
    <t>Patrono con Igualdad de Oportunidades en el Empleo M/M/V/I</t>
  </si>
  <si>
    <t>Oficina de la Rectoría</t>
  </si>
  <si>
    <t>Fuente: Certificación Núm. 147, Año 2021-2022, Junta de Gobierno de la Universidad de Puerto Rico</t>
  </si>
  <si>
    <r>
      <rPr>
        <b/>
        <sz val="11"/>
        <color theme="1"/>
        <rFont val="Calibri"/>
        <family val="2"/>
        <scheme val="minor"/>
      </rPr>
      <t>Tasa de graduación</t>
    </r>
    <r>
      <rPr>
        <sz val="11"/>
        <color theme="1"/>
        <rFont val="Calibri"/>
        <family val="2"/>
        <scheme val="minor"/>
      </rPr>
      <t xml:space="preserve"> - Tasa que se calcula a partir del número total de estudiantes de la cohorte establecido (nuevo ingreso a tiempo completo) que completó un grado académico o se transfirió, dentro del 150% del tiempo establecido en catálogo, según los requisitos de su programa de estudio. Para el nivel subgraduado el 150% del tiempo son 6 años. </t>
    </r>
  </si>
  <si>
    <r>
      <rPr>
        <b/>
        <sz val="11"/>
        <color rgb="FF000000"/>
        <rFont val="Calibri"/>
        <scheme val="minor"/>
      </rPr>
      <t>Tasa de retención</t>
    </r>
    <r>
      <rPr>
        <sz val="11"/>
        <color rgb="FF000000"/>
        <rFont val="Calibri"/>
        <scheme val="minor"/>
      </rPr>
      <t xml:space="preserve"> - Expresión porcentual que mide la persistencia de los estudiantes matriculados en un programa educativo de una institución. Esta se calcula a base de la cantidad de estudiantes matriculados por primera vez en una institución de educación superior, a tarea completa y que persigue completar un grado asociado, bachillerato o su equivalente en su institución durante el semestre de agosto a diciembre y que regresa a la institución en el semestre de agosto a diciembre del próximo año académico.</t>
    </r>
  </si>
  <si>
    <t>Regresar</t>
  </si>
  <si>
    <r>
      <t xml:space="preserve">Retención del recinto por cohortes del nivel </t>
    </r>
    <r>
      <rPr>
        <b/>
        <sz val="11"/>
        <color rgb="FFFF0000"/>
        <rFont val="Calibri"/>
        <family val="2"/>
        <scheme val="minor"/>
      </rPr>
      <t>subgraduado</t>
    </r>
  </si>
  <si>
    <r>
      <t xml:space="preserve">Tasa de retención del recinto por cohortes del nivel </t>
    </r>
    <r>
      <rPr>
        <b/>
        <sz val="11"/>
        <color rgb="FFFF0000"/>
        <rFont val="Calibri"/>
        <family val="2"/>
        <scheme val="minor"/>
      </rPr>
      <t>subgraduado</t>
    </r>
  </si>
  <si>
    <t>Años: 2012 al 2025</t>
  </si>
  <si>
    <t>Ano Cohorte</t>
  </si>
  <si>
    <t>Estudiantes en cohorte</t>
  </si>
  <si>
    <t>Continúan 2do año</t>
  </si>
  <si>
    <t>Continúan 3er año</t>
  </si>
  <si>
    <t>Continúan 4to año</t>
  </si>
  <si>
    <t>Continúan 5to año</t>
  </si>
  <si>
    <t>Continúan 6to año</t>
  </si>
  <si>
    <t>Continúan 7mo año</t>
  </si>
  <si>
    <t>Continúan 8vo año</t>
  </si>
  <si>
    <t>Continúan 9no año</t>
  </si>
  <si>
    <t>Continúan 10mo año</t>
  </si>
  <si>
    <r>
      <t xml:space="preserve">Retención por cohortes </t>
    </r>
    <r>
      <rPr>
        <b/>
        <sz val="11"/>
        <color rgb="FFFF0000"/>
        <rFont val="Calibri"/>
        <family val="2"/>
        <scheme val="minor"/>
      </rPr>
      <t>subgraduados</t>
    </r>
    <r>
      <rPr>
        <b/>
        <sz val="11"/>
        <color theme="1"/>
        <rFont val="Calibri"/>
        <family val="2"/>
        <scheme val="minor"/>
      </rPr>
      <t xml:space="preserve"> por Facultad o Escuela</t>
    </r>
  </si>
  <si>
    <r>
      <t xml:space="preserve">Tasas de retención por cohortes </t>
    </r>
    <r>
      <rPr>
        <b/>
        <sz val="11"/>
        <color rgb="FFFF0000"/>
        <rFont val="Calibri"/>
        <family val="2"/>
        <scheme val="minor"/>
      </rPr>
      <t>subgraduados</t>
    </r>
    <r>
      <rPr>
        <b/>
        <sz val="11"/>
        <color theme="1"/>
        <rFont val="Calibri"/>
        <family val="2"/>
        <scheme val="minor"/>
      </rPr>
      <t xml:space="preserve"> por Facultad o Escuela</t>
    </r>
  </si>
  <si>
    <t>Años: 2012 a 2025</t>
  </si>
  <si>
    <t>Facultad o Escuela</t>
  </si>
  <si>
    <t>Año cohorte</t>
  </si>
  <si>
    <t xml:space="preserve"> Administración de Empresas</t>
  </si>
  <si>
    <t xml:space="preserve"> Arquitectura</t>
  </si>
  <si>
    <t xml:space="preserve"> Ciencias Naturales</t>
  </si>
  <si>
    <t xml:space="preserve"> Ciencias Sociales</t>
  </si>
  <si>
    <t xml:space="preserve"> Comunicación e Información</t>
  </si>
  <si>
    <t xml:space="preserve"> Educación</t>
  </si>
  <si>
    <t xml:space="preserve"> Estudios Generales</t>
  </si>
  <si>
    <t xml:space="preserve"> Humanidades</t>
  </si>
  <si>
    <r>
      <t xml:space="preserve">Retención de cohortes </t>
    </r>
    <r>
      <rPr>
        <b/>
        <sz val="11"/>
        <color rgb="FFFF0000"/>
        <rFont val="Calibri"/>
        <family val="2"/>
        <scheme val="minor"/>
      </rPr>
      <t>subgraduados</t>
    </r>
    <r>
      <rPr>
        <b/>
        <sz val="11"/>
        <color theme="1"/>
        <rFont val="Calibri"/>
        <family val="2"/>
        <scheme val="minor"/>
      </rPr>
      <t xml:space="preserve"> por programa académico</t>
    </r>
  </si>
  <si>
    <r>
      <t xml:space="preserve">Tasa de retención de cohortes </t>
    </r>
    <r>
      <rPr>
        <b/>
        <sz val="11"/>
        <color rgb="FFFF0000"/>
        <rFont val="Calibri"/>
        <family val="2"/>
        <scheme val="minor"/>
      </rPr>
      <t>subgraduados</t>
    </r>
    <r>
      <rPr>
        <b/>
        <sz val="11"/>
        <color theme="1"/>
        <rFont val="Calibri"/>
        <family val="2"/>
        <scheme val="minor"/>
      </rPr>
      <t xml:space="preserve"> por programa académico</t>
    </r>
  </si>
  <si>
    <t>Años: 2015 al 2025</t>
  </si>
  <si>
    <t>Facultad / Escuela</t>
  </si>
  <si>
    <t>Programa académico</t>
  </si>
  <si>
    <t>Continúan 2do Año</t>
  </si>
  <si>
    <t>Continúan 3er Año</t>
  </si>
  <si>
    <t>Continúan 4to Año</t>
  </si>
  <si>
    <t>Continúan 5to Año</t>
  </si>
  <si>
    <t>Continúan 6to Año</t>
  </si>
  <si>
    <t>Continúan 7mo Año</t>
  </si>
  <si>
    <t>Continúan 8vo Año</t>
  </si>
  <si>
    <t>Continúan 9no Año</t>
  </si>
  <si>
    <t>Administración de Empresas</t>
  </si>
  <si>
    <t>Contabilidad</t>
  </si>
  <si>
    <t xml:space="preserve">Economía </t>
  </si>
  <si>
    <t>Economía</t>
  </si>
  <si>
    <t>Empresarismo</t>
  </si>
  <si>
    <t>Estadísticas Aplicadas</t>
  </si>
  <si>
    <t>Finanzas</t>
  </si>
  <si>
    <t>Gerencia de los Recursos Humanos</t>
  </si>
  <si>
    <t>Gerencia de Mercadeo</t>
  </si>
  <si>
    <t>Gerencia de Oficina</t>
  </si>
  <si>
    <t>Gerencia de Operaciones y Suministros</t>
  </si>
  <si>
    <t>Programa General - Administración de Empresas</t>
  </si>
  <si>
    <t>Sistemas Computadorizados de Información</t>
  </si>
  <si>
    <t>Arquitectura</t>
  </si>
  <si>
    <t>Diseño Ambiental</t>
  </si>
  <si>
    <t>Ciencias Naturales</t>
  </si>
  <si>
    <t>Biología</t>
  </si>
  <si>
    <t>Ciencias Ambientales</t>
  </si>
  <si>
    <t>Ciencias de Cómputos</t>
  </si>
  <si>
    <t>Ciencias Interdisciplinarios</t>
  </si>
  <si>
    <t>Física</t>
  </si>
  <si>
    <t>Matemáticas</t>
  </si>
  <si>
    <t>Nutrición y Dietética</t>
  </si>
  <si>
    <t>Química</t>
  </si>
  <si>
    <t>Ciencias Sociales</t>
  </si>
  <si>
    <t>Antropología</t>
  </si>
  <si>
    <t>Ciencias Políticas</t>
  </si>
  <si>
    <t>Economía - Cs Sociales</t>
  </si>
  <si>
    <t>Geografía</t>
  </si>
  <si>
    <t>Psicología</t>
  </si>
  <si>
    <t>Relaciones Laborales</t>
  </si>
  <si>
    <t>Sociología</t>
  </si>
  <si>
    <t>Trabajo Social</t>
  </si>
  <si>
    <t>Comunicación e Información</t>
  </si>
  <si>
    <t>Comunicación Audiovisual</t>
  </si>
  <si>
    <t>Información y Periodismo</t>
  </si>
  <si>
    <t>Relaciones Públicas y Publicidad</t>
  </si>
  <si>
    <t>Educación</t>
  </si>
  <si>
    <t>Nivel Elemental - Educación Elemental</t>
  </si>
  <si>
    <t>Arte - Educación</t>
  </si>
  <si>
    <t>Biología - Educación</t>
  </si>
  <si>
    <t>Ciencias Naturales - Educación</t>
  </si>
  <si>
    <t>Educación Especial</t>
  </si>
  <si>
    <t>Educación Física</t>
  </si>
  <si>
    <t>Educación Preescolar</t>
  </si>
  <si>
    <t>Enseñanza del Inglés a Hispanoparlantes</t>
  </si>
  <si>
    <t>Español - Educación</t>
  </si>
  <si>
    <t>Estudios Sociales - Educación</t>
  </si>
  <si>
    <t>Estudios Sociales e Historia</t>
  </si>
  <si>
    <t>Física - Educación</t>
  </si>
  <si>
    <t>Historia - Educación</t>
  </si>
  <si>
    <t>Matemáticas - Educación</t>
  </si>
  <si>
    <t>Música - Educación</t>
  </si>
  <si>
    <t>Química - Educación</t>
  </si>
  <si>
    <t>Recreación</t>
  </si>
  <si>
    <t>Teatro - Educación</t>
  </si>
  <si>
    <t>Estudios Generales</t>
  </si>
  <si>
    <t>Educación General - Estudios Generales</t>
  </si>
  <si>
    <t>Humanidades</t>
  </si>
  <si>
    <t>Artes Plásticas</t>
  </si>
  <si>
    <t>Drama</t>
  </si>
  <si>
    <t>Estudios Hispánicos</t>
  </si>
  <si>
    <t>Estudios Interdisciplinarios</t>
  </si>
  <si>
    <t>Filosofía</t>
  </si>
  <si>
    <t>Historia</t>
  </si>
  <si>
    <t>Historia de Europa</t>
  </si>
  <si>
    <t>Historia de las Américas</t>
  </si>
  <si>
    <t>Historia del Arte</t>
  </si>
  <si>
    <t>Inglés</t>
  </si>
  <si>
    <t>Lenguas Modernas</t>
  </si>
  <si>
    <t>Linguistica y Comunicación</t>
  </si>
  <si>
    <t>Literatura Comparada</t>
  </si>
  <si>
    <t>Literatura General</t>
  </si>
  <si>
    <t>Música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</si>
</sst>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i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0"/>
      <color theme="10"/>
      <name val="Calibri"/>
      <family val="2"/>
      <scheme val="minor"/>
    </font>
    <font>
      <b/>
      <i/>
      <sz val="8"/>
      <color rgb="FF242424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0"/>
      <color rgb="FF000000"/>
      <name val="Calibri"/>
    </font>
    <font>
      <sz val="10"/>
      <color rgb="FF000000"/>
      <name val="Calibri"/>
    </font>
    <font>
      <sz val="11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 applyAlignment="1">
      <alignment vertical="center"/>
    </xf>
    <xf numFmtId="0" fontId="3" fillId="0" borderId="0" xfId="2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/>
    <xf numFmtId="3" fontId="0" fillId="0" borderId="0" xfId="0" applyNumberFormat="1" applyAlignment="1">
      <alignment horizontal="center" vertical="center"/>
    </xf>
    <xf numFmtId="0" fontId="0" fillId="2" borderId="0" xfId="0" applyFill="1"/>
    <xf numFmtId="1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8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wrapText="1"/>
    </xf>
    <xf numFmtId="0" fontId="13" fillId="0" borderId="0" xfId="0" applyFont="1"/>
    <xf numFmtId="0" fontId="1" fillId="2" borderId="0" xfId="0" applyFont="1" applyFill="1" applyAlignment="1">
      <alignment horizontal="center" vertical="center"/>
    </xf>
    <xf numFmtId="10" fontId="0" fillId="0" borderId="0" xfId="1" applyNumberFormat="1" applyFont="1" applyFill="1" applyAlignment="1">
      <alignment horizontal="center" vertical="center"/>
    </xf>
    <xf numFmtId="0" fontId="15" fillId="0" borderId="0" xfId="2" applyFont="1"/>
    <xf numFmtId="0" fontId="15" fillId="0" borderId="0" xfId="2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4" fillId="0" borderId="0" xfId="2" applyFill="1"/>
    <xf numFmtId="0" fontId="4" fillId="0" borderId="0" xfId="2" applyAlignment="1">
      <alignment vertical="center" wrapText="1"/>
    </xf>
    <xf numFmtId="0" fontId="18" fillId="0" borderId="0" xfId="0" applyFont="1"/>
    <xf numFmtId="0" fontId="4" fillId="0" borderId="0" xfId="2" applyAlignment="1">
      <alignment horizontal="left" vertical="center" wrapText="1"/>
    </xf>
    <xf numFmtId="0" fontId="4" fillId="0" borderId="0" xfId="2"/>
    <xf numFmtId="0" fontId="19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5" fillId="0" borderId="0" xfId="0" applyFont="1"/>
    <xf numFmtId="0" fontId="20" fillId="3" borderId="0" xfId="2" applyFont="1" applyFill="1" applyAlignment="1">
      <alignment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right" wrapText="1"/>
    </xf>
    <xf numFmtId="10" fontId="0" fillId="2" borderId="0" xfId="1" applyNumberFormat="1" applyFont="1" applyFill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0" fontId="4" fillId="0" borderId="0" xfId="2" applyAlignment="1">
      <alignment vertical="center"/>
    </xf>
    <xf numFmtId="0" fontId="25" fillId="0" borderId="0" xfId="0" applyFont="1" applyAlignment="1">
      <alignment vertical="center" wrapText="1"/>
    </xf>
    <xf numFmtId="0" fontId="27" fillId="0" borderId="0" xfId="0" applyFont="1"/>
    <xf numFmtId="0" fontId="0" fillId="2" borderId="0" xfId="0" applyFill="1" applyAlignment="1">
      <alignment horizontal="center"/>
    </xf>
    <xf numFmtId="0" fontId="28" fillId="2" borderId="0" xfId="0" applyFont="1" applyFill="1" applyAlignment="1">
      <alignment horizontal="center" vertical="center" wrapText="1"/>
    </xf>
    <xf numFmtId="10" fontId="18" fillId="0" borderId="0" xfId="1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0" fontId="18" fillId="0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9" fillId="0" borderId="0" xfId="0" applyFont="1" applyAlignment="1">
      <alignment horizontal="center"/>
    </xf>
    <xf numFmtId="0" fontId="29" fillId="2" borderId="0" xfId="0" applyFont="1" applyFill="1" applyAlignment="1">
      <alignment horizontal="center"/>
    </xf>
    <xf numFmtId="0" fontId="0" fillId="0" borderId="0" xfId="0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right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3400425</xdr:colOff>
      <xdr:row>11</xdr:row>
      <xdr:rowOff>57150</xdr:rowOff>
    </xdr:from>
    <xdr:to>
      <xdr:col>1</xdr:col>
      <xdr:colOff>5857875</xdr:colOff>
      <xdr:row>15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08D12F-EC54-4BD5-AB5D-9EF0D0697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00450" y="2152650"/>
          <a:ext cx="245745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ia.uprrp.edu/datos-institucionales/" TargetMode="External"/><Relationship Id="rId3" Type="http://schemas.openxmlformats.org/officeDocument/2006/relationships/hyperlink" Target="https://academicos.uprrp.edu/diia/datos-institucionales/glosarios/" TargetMode="External"/><Relationship Id="rId7" Type="http://schemas.openxmlformats.org/officeDocument/2006/relationships/hyperlink" Target="https://diia.uprrp.edu/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academicos.uprrp.edu/diia/datos-institucionales/" TargetMode="External"/><Relationship Id="rId1" Type="http://schemas.openxmlformats.org/officeDocument/2006/relationships/hyperlink" Target="https://academicos.uprrp.edu/diia/" TargetMode="External"/><Relationship Id="rId6" Type="http://schemas.openxmlformats.org/officeDocument/2006/relationships/hyperlink" Target="https://forms.office.com/r/EUhj4zeim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forms.office.com/r/EUhj4zeimf" TargetMode="External"/><Relationship Id="rId10" Type="http://schemas.openxmlformats.org/officeDocument/2006/relationships/hyperlink" Target="https://linktr.ee/diia.rrp" TargetMode="External"/><Relationship Id="rId4" Type="http://schemas.openxmlformats.org/officeDocument/2006/relationships/hyperlink" Target="https://linktr.ee/diia.rrp" TargetMode="External"/><Relationship Id="rId9" Type="http://schemas.openxmlformats.org/officeDocument/2006/relationships/hyperlink" Target="https://diia.uprrp.edu/datos-institucionales/glosario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workbookViewId="0">
      <selection activeCell="C25" sqref="C25"/>
    </sheetView>
  </sheetViews>
  <sheetFormatPr defaultRowHeight="15" x14ac:dyDescent="0.25"/>
  <cols>
    <col min="1" max="1" width="3" style="3" bestFit="1" customWidth="1"/>
    <col min="2" max="2" width="90.85546875" style="3" bestFit="1" customWidth="1"/>
    <col min="3" max="16384" width="9.140625" style="3"/>
  </cols>
  <sheetData>
    <row r="1" spans="1:2" x14ac:dyDescent="0.25">
      <c r="A1" s="1"/>
      <c r="B1" s="11" t="s">
        <v>0</v>
      </c>
    </row>
    <row r="2" spans="1:2" x14ac:dyDescent="0.25">
      <c r="A2" s="1"/>
      <c r="B2" s="11" t="s">
        <v>1</v>
      </c>
    </row>
    <row r="3" spans="1:2" x14ac:dyDescent="0.25">
      <c r="A3" s="1"/>
      <c r="B3" s="11" t="s">
        <v>2</v>
      </c>
    </row>
    <row r="4" spans="1:2" x14ac:dyDescent="0.25">
      <c r="A4" s="1"/>
      <c r="B4" s="11" t="s">
        <v>3</v>
      </c>
    </row>
    <row r="5" spans="1:2" x14ac:dyDescent="0.25">
      <c r="A5" s="1"/>
      <c r="B5" s="2"/>
    </row>
    <row r="6" spans="1:2" x14ac:dyDescent="0.25">
      <c r="A6" s="4"/>
      <c r="B6" s="5" t="s">
        <v>4</v>
      </c>
    </row>
    <row r="7" spans="1:2" ht="15" customHeight="1" x14ac:dyDescent="0.25">
      <c r="A7" s="4"/>
      <c r="B7" s="9" t="s">
        <v>5</v>
      </c>
    </row>
    <row r="8" spans="1:2" x14ac:dyDescent="0.25">
      <c r="A8" s="4"/>
      <c r="B8" s="10" t="s">
        <v>6</v>
      </c>
    </row>
    <row r="9" spans="1:2" x14ac:dyDescent="0.25">
      <c r="A9" s="4"/>
      <c r="B9" s="8" t="s">
        <v>7</v>
      </c>
    </row>
    <row r="10" spans="1:2" x14ac:dyDescent="0.25">
      <c r="A10" s="4"/>
      <c r="B10" s="29" t="s">
        <v>8</v>
      </c>
    </row>
    <row r="11" spans="1:2" x14ac:dyDescent="0.25">
      <c r="A11" s="4"/>
      <c r="B11" s="12" t="s">
        <v>9</v>
      </c>
    </row>
    <row r="12" spans="1:2" x14ac:dyDescent="0.25">
      <c r="A12" s="4"/>
      <c r="B12" s="12"/>
    </row>
    <row r="13" spans="1:2" x14ac:dyDescent="0.25">
      <c r="A13" s="4">
        <v>1</v>
      </c>
      <c r="B13" s="43" t="s">
        <v>10</v>
      </c>
    </row>
    <row r="14" spans="1:2" x14ac:dyDescent="0.25">
      <c r="A14" s="6">
        <v>2</v>
      </c>
      <c r="B14" s="30" t="s">
        <v>11</v>
      </c>
    </row>
    <row r="15" spans="1:2" x14ac:dyDescent="0.25">
      <c r="A15" s="6">
        <v>3</v>
      </c>
      <c r="B15" s="30" t="s">
        <v>12</v>
      </c>
    </row>
    <row r="16" spans="1:2" x14ac:dyDescent="0.25">
      <c r="A16" s="6">
        <v>4</v>
      </c>
      <c r="B16" s="30" t="s">
        <v>13</v>
      </c>
    </row>
    <row r="17" spans="1:2" x14ac:dyDescent="0.25">
      <c r="A17" s="6"/>
      <c r="B17"/>
    </row>
    <row r="18" spans="1:2" x14ac:dyDescent="0.25">
      <c r="B18" s="32"/>
    </row>
    <row r="19" spans="1:2" x14ac:dyDescent="0.25">
      <c r="A19" s="6"/>
      <c r="B19" s="33" t="s">
        <v>14</v>
      </c>
    </row>
    <row r="20" spans="1:2" x14ac:dyDescent="0.25">
      <c r="A20" s="6"/>
      <c r="B20" s="31" t="s">
        <v>15</v>
      </c>
    </row>
    <row r="21" spans="1:2" x14ac:dyDescent="0.25">
      <c r="A21" s="6"/>
      <c r="B21" s="34" t="s">
        <v>16</v>
      </c>
    </row>
    <row r="22" spans="1:2" x14ac:dyDescent="0.25">
      <c r="B22" s="34" t="s">
        <v>17</v>
      </c>
    </row>
    <row r="23" spans="1:2" x14ac:dyDescent="0.25">
      <c r="B23" s="35"/>
    </row>
    <row r="24" spans="1:2" x14ac:dyDescent="0.25">
      <c r="B24" s="36" t="s">
        <v>18</v>
      </c>
    </row>
    <row r="25" spans="1:2" x14ac:dyDescent="0.25">
      <c r="B25" s="36" t="s">
        <v>19</v>
      </c>
    </row>
    <row r="26" spans="1:2" x14ac:dyDescent="0.25">
      <c r="B26" s="36" t="s">
        <v>20</v>
      </c>
    </row>
    <row r="27" spans="1:2" x14ac:dyDescent="0.25">
      <c r="B27" s="36" t="s">
        <v>21</v>
      </c>
    </row>
    <row r="28" spans="1:2" x14ac:dyDescent="0.25">
      <c r="B28" s="44" t="s">
        <v>22</v>
      </c>
    </row>
    <row r="29" spans="1:2" x14ac:dyDescent="0.25">
      <c r="B29" s="37"/>
    </row>
    <row r="30" spans="1:2" ht="15.75" x14ac:dyDescent="0.25">
      <c r="B30" s="38" t="s">
        <v>23</v>
      </c>
    </row>
    <row r="31" spans="1:2" x14ac:dyDescent="0.25">
      <c r="B31" s="39"/>
    </row>
    <row r="32" spans="1:2" x14ac:dyDescent="0.2">
      <c r="B32" s="40" t="s">
        <v>24</v>
      </c>
    </row>
    <row r="33" spans="2:2" x14ac:dyDescent="0.25">
      <c r="B33"/>
    </row>
    <row r="34" spans="2:2" x14ac:dyDescent="0.25">
      <c r="B34"/>
    </row>
  </sheetData>
  <hyperlinks>
    <hyperlink ref="C18" r:id="rId1" display="https://academicos.uprrp.edu/diia/" xr:uid="{7E480F47-1BA4-4EA2-960D-BFC29E407366}"/>
    <hyperlink ref="C19" r:id="rId2" display="https://academicos.uprrp.edu/diia/datos-institucionales/" xr:uid="{42F0C81D-930F-4874-8C2F-821AD2ECD0A1}"/>
    <hyperlink ref="C20" r:id="rId3" display="https://academicos.uprrp.edu/diia/datos-institucionales/glosarios/" xr:uid="{B0F799EE-8D25-49C8-8B6F-60A841BAEEE8}"/>
    <hyperlink ref="C21" r:id="rId4" display="https://linktr.ee/diia.rrp" xr:uid="{857DD39E-4066-4EE1-AEE7-BF80CB807718}"/>
    <hyperlink ref="C29" r:id="rId5" display="https://forms.office.com/r/EUhj4zeimf" xr:uid="{CF52746B-B99F-45F6-8216-4E261DE154AC}"/>
    <hyperlink ref="B30" r:id="rId6" display="https://forms.office.com/r/EUhj4zeimf" xr:uid="{CF52746B-B99F-45F6-8216-4E261DE154AC}"/>
    <hyperlink ref="B13" location="Glosario!A1" display="Glosario de términos" xr:uid="{853C1894-71CD-43C3-8FEE-222EAE523416}"/>
    <hyperlink ref="B14" location="RetenciónRecintoSubgraduado!A1" display="Retención subgraduada - Recinto" xr:uid="{43CBA8D3-0DF0-4B4E-ADA1-A31E5B4DE4B9}"/>
    <hyperlink ref="B15" location="RetenciónFacultadSubgraduado!A1" display="Retención subgraduada - Facultad" xr:uid="{F5FF4C5F-B015-4B5F-B9F7-4EEA9ADF5D37}"/>
    <hyperlink ref="B16" location="RetenciónProgramaSubgraduado!A1" display="Retención subgraduada - Programas" xr:uid="{6C6FC6AB-63DA-4CE4-8F40-A57942742DC6}"/>
    <hyperlink ref="B19" r:id="rId7" xr:uid="{F805DA81-D2DA-43D7-BE3D-592201B8B889}"/>
    <hyperlink ref="B20" r:id="rId8" xr:uid="{2D325A23-463D-4CDA-8684-E74A4EE2554A}"/>
    <hyperlink ref="B21" r:id="rId9" xr:uid="{515B4E40-E2D7-45E6-81DD-937EF53160CE}"/>
    <hyperlink ref="B22" r:id="rId10" display="https://linktr.ee/diia.rrp" xr:uid="{0EE72027-0DBF-4948-955A-B66B3B07850D}"/>
  </hyperlinks>
  <pageMargins left="0.7" right="0.7" top="0.75" bottom="0.75" header="0.3" footer="0.3"/>
  <pageSetup orientation="portrait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6BA28-D239-42ED-88D9-FAD71E5154EF}">
  <dimension ref="A1:L13"/>
  <sheetViews>
    <sheetView workbookViewId="0">
      <selection activeCell="A13" sqref="A13:L13"/>
    </sheetView>
  </sheetViews>
  <sheetFormatPr defaultRowHeight="15" x14ac:dyDescent="0.25"/>
  <sheetData>
    <row r="1" spans="1:12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x14ac:dyDescent="0.25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x14ac:dyDescent="0.25">
      <c r="A3" s="58" t="s">
        <v>25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2" x14ac:dyDescent="0.2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7" spans="1:12" x14ac:dyDescent="0.25">
      <c r="A7" s="58" t="s">
        <v>10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</row>
    <row r="8" spans="1:12" x14ac:dyDescent="0.25">
      <c r="A8" s="59" t="s">
        <v>26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</row>
    <row r="11" spans="1:12" ht="56.25" customHeight="1" x14ac:dyDescent="0.25">
      <c r="A11" s="56" t="s">
        <v>27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</row>
    <row r="13" spans="1:12" ht="87" customHeight="1" x14ac:dyDescent="0.25">
      <c r="A13" s="57" t="s">
        <v>28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</row>
  </sheetData>
  <mergeCells count="8">
    <mergeCell ref="A11:L11"/>
    <mergeCell ref="A13:L13"/>
    <mergeCell ref="A1:L1"/>
    <mergeCell ref="A2:L2"/>
    <mergeCell ref="A3:L3"/>
    <mergeCell ref="A4:L4"/>
    <mergeCell ref="A7:L7"/>
    <mergeCell ref="A8:L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110EA-D0F6-45D3-841E-B1AE9B8FBAD5}">
  <dimension ref="A1:W25"/>
  <sheetViews>
    <sheetView workbookViewId="0">
      <selection activeCell="O25" sqref="O25"/>
    </sheetView>
  </sheetViews>
  <sheetFormatPr defaultRowHeight="15" x14ac:dyDescent="0.25"/>
  <cols>
    <col min="1" max="11" width="10.28515625" style="7" customWidth="1"/>
    <col min="12" max="12" width="4.140625" style="17" customWidth="1"/>
    <col min="14" max="14" width="10.140625" customWidth="1"/>
  </cols>
  <sheetData>
    <row r="1" spans="1:23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M1" s="60" t="s">
        <v>0</v>
      </c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1:23" x14ac:dyDescent="0.25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M2" s="60" t="s">
        <v>1</v>
      </c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x14ac:dyDescent="0.25">
      <c r="A3" s="60" t="s">
        <v>25</v>
      </c>
      <c r="B3" s="60"/>
      <c r="C3" s="60"/>
      <c r="D3" s="60"/>
      <c r="E3" s="60"/>
      <c r="F3" s="60"/>
      <c r="G3" s="60"/>
      <c r="H3" s="60"/>
      <c r="I3" s="60"/>
      <c r="J3" s="60"/>
      <c r="K3" s="60"/>
      <c r="M3" s="60" t="s">
        <v>25</v>
      </c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x14ac:dyDescent="0.25">
      <c r="A4" s="60" t="s">
        <v>3</v>
      </c>
      <c r="B4" s="60"/>
      <c r="C4" s="60"/>
      <c r="D4" s="60"/>
      <c r="E4" s="60"/>
      <c r="F4" s="60"/>
      <c r="G4" s="60"/>
      <c r="H4" s="60"/>
      <c r="I4" s="60"/>
      <c r="J4" s="60"/>
      <c r="K4" s="60"/>
      <c r="M4" s="60" t="s">
        <v>3</v>
      </c>
      <c r="N4" s="60"/>
      <c r="O4" s="60"/>
      <c r="P4" s="60"/>
      <c r="Q4" s="60"/>
      <c r="R4" s="60"/>
      <c r="S4" s="60"/>
      <c r="T4" s="60"/>
      <c r="U4" s="60"/>
      <c r="V4" s="60"/>
      <c r="W4" s="60"/>
    </row>
    <row r="5" spans="1:23" x14ac:dyDescent="0.25">
      <c r="A5" s="28" t="s">
        <v>29</v>
      </c>
      <c r="M5" s="7" t="s">
        <v>29</v>
      </c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x14ac:dyDescent="0.25">
      <c r="A6" s="60" t="s">
        <v>30</v>
      </c>
      <c r="B6" s="60"/>
      <c r="C6" s="60"/>
      <c r="D6" s="60"/>
      <c r="E6" s="60"/>
      <c r="F6" s="60"/>
      <c r="G6" s="60"/>
      <c r="H6" s="60"/>
      <c r="I6" s="60"/>
      <c r="J6" s="60"/>
      <c r="K6" s="60"/>
      <c r="M6" s="60" t="s">
        <v>31</v>
      </c>
      <c r="N6" s="60"/>
      <c r="O6" s="60"/>
      <c r="P6" s="60"/>
      <c r="Q6" s="60"/>
      <c r="R6" s="60"/>
      <c r="S6" s="60"/>
      <c r="T6" s="60"/>
      <c r="U6" s="60"/>
      <c r="V6" s="60"/>
      <c r="W6" s="60"/>
    </row>
    <row r="7" spans="1:23" x14ac:dyDescent="0.25">
      <c r="A7" s="60" t="s">
        <v>32</v>
      </c>
      <c r="B7" s="60"/>
      <c r="C7" s="60"/>
      <c r="D7" s="60"/>
      <c r="E7" s="60"/>
      <c r="F7" s="60"/>
      <c r="G7" s="60"/>
      <c r="H7" s="60"/>
      <c r="I7" s="60"/>
      <c r="J7" s="60"/>
      <c r="K7" s="60"/>
      <c r="M7" s="60" t="s">
        <v>32</v>
      </c>
      <c r="N7" s="60"/>
      <c r="O7" s="60"/>
      <c r="P7" s="60"/>
      <c r="Q7" s="60"/>
      <c r="R7" s="60"/>
      <c r="S7" s="60"/>
      <c r="T7" s="60"/>
      <c r="U7" s="60"/>
      <c r="V7" s="60"/>
      <c r="W7" s="60"/>
    </row>
    <row r="8" spans="1:23" x14ac:dyDescent="0.25">
      <c r="H8" s="61" t="s">
        <v>8</v>
      </c>
      <c r="I8" s="61"/>
      <c r="J8" s="61"/>
      <c r="K8" s="61"/>
      <c r="M8" s="7"/>
      <c r="N8" s="7"/>
      <c r="O8" s="7"/>
      <c r="P8" s="7"/>
      <c r="Q8" s="7"/>
      <c r="R8" s="7"/>
      <c r="S8" s="7"/>
      <c r="T8" s="61" t="s">
        <v>8</v>
      </c>
      <c r="U8" s="61"/>
      <c r="V8" s="61"/>
      <c r="W8" s="61"/>
    </row>
    <row r="9" spans="1:23" x14ac:dyDescent="0.25">
      <c r="H9" s="62" t="s">
        <v>4</v>
      </c>
      <c r="I9" s="62"/>
      <c r="J9" s="62"/>
      <c r="K9" s="62"/>
      <c r="M9" s="7"/>
      <c r="N9" s="7"/>
      <c r="O9" s="7"/>
      <c r="P9" s="7"/>
      <c r="Q9" s="7"/>
      <c r="R9" s="7"/>
      <c r="S9" s="7"/>
      <c r="T9" s="62" t="s">
        <v>4</v>
      </c>
      <c r="U9" s="62"/>
      <c r="V9" s="62"/>
      <c r="W9" s="62"/>
    </row>
    <row r="10" spans="1:23" x14ac:dyDescent="0.25"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 s="15" customFormat="1" ht="25.5" x14ac:dyDescent="0.2">
      <c r="A11" s="14" t="s">
        <v>33</v>
      </c>
      <c r="B11" s="14" t="s">
        <v>34</v>
      </c>
      <c r="C11" s="14" t="s">
        <v>35</v>
      </c>
      <c r="D11" s="14" t="s">
        <v>36</v>
      </c>
      <c r="E11" s="14" t="s">
        <v>37</v>
      </c>
      <c r="F11" s="14" t="s">
        <v>38</v>
      </c>
      <c r="G11" s="14" t="s">
        <v>39</v>
      </c>
      <c r="H11" s="14" t="s">
        <v>40</v>
      </c>
      <c r="I11" s="14" t="s">
        <v>41</v>
      </c>
      <c r="J11" s="14" t="s">
        <v>42</v>
      </c>
      <c r="K11" s="14" t="s">
        <v>43</v>
      </c>
      <c r="M11" s="14" t="s">
        <v>33</v>
      </c>
      <c r="N11" s="14" t="s">
        <v>34</v>
      </c>
      <c r="O11" s="14" t="s">
        <v>35</v>
      </c>
      <c r="P11" s="14" t="s">
        <v>36</v>
      </c>
      <c r="Q11" s="14" t="s">
        <v>37</v>
      </c>
      <c r="R11" s="14" t="s">
        <v>38</v>
      </c>
      <c r="S11" s="14" t="s">
        <v>39</v>
      </c>
      <c r="T11" s="14" t="s">
        <v>40</v>
      </c>
      <c r="U11" s="14" t="s">
        <v>41</v>
      </c>
      <c r="V11" s="14" t="s">
        <v>42</v>
      </c>
      <c r="W11" s="14" t="s">
        <v>43</v>
      </c>
    </row>
    <row r="12" spans="1:23" x14ac:dyDescent="0.25">
      <c r="A12" s="7">
        <v>2012</v>
      </c>
      <c r="B12" s="16">
        <v>1985</v>
      </c>
      <c r="C12" s="42">
        <v>1798</v>
      </c>
      <c r="D12" s="16">
        <v>1627</v>
      </c>
      <c r="E12" s="16">
        <v>1520</v>
      </c>
      <c r="F12" s="16">
        <v>1279</v>
      </c>
      <c r="G12" s="7">
        <v>546</v>
      </c>
      <c r="H12" s="7">
        <v>179</v>
      </c>
      <c r="I12" s="7">
        <v>70</v>
      </c>
      <c r="J12" s="7">
        <v>39</v>
      </c>
      <c r="K12" s="7">
        <v>22</v>
      </c>
      <c r="M12" s="7">
        <v>2012</v>
      </c>
      <c r="N12" s="16">
        <v>1985</v>
      </c>
      <c r="O12" s="41">
        <f>C12/B12</f>
        <v>0.90579345088161212</v>
      </c>
      <c r="P12" s="18">
        <f>D12/B12</f>
        <v>0.819647355163728</v>
      </c>
      <c r="Q12" s="18">
        <f>E12/B12</f>
        <v>0.76574307304785894</v>
      </c>
      <c r="R12" s="18">
        <f>F12/B12</f>
        <v>0.64433249370277079</v>
      </c>
      <c r="S12" s="18">
        <f>G12/B12</f>
        <v>0.27506297229219145</v>
      </c>
      <c r="T12" s="18">
        <f>H12/B12</f>
        <v>9.0176322418136015E-2</v>
      </c>
      <c r="U12" s="18">
        <f>I12/B12</f>
        <v>3.5264483627204031E-2</v>
      </c>
      <c r="V12" s="18">
        <f>J12/B12</f>
        <v>1.964735516372796E-2</v>
      </c>
      <c r="W12" s="18">
        <f>K12/B12</f>
        <v>1.1083123425692695E-2</v>
      </c>
    </row>
    <row r="13" spans="1:23" x14ac:dyDescent="0.25">
      <c r="A13" s="7">
        <v>2013</v>
      </c>
      <c r="B13" s="16">
        <v>2205</v>
      </c>
      <c r="C13" s="42">
        <v>2008</v>
      </c>
      <c r="D13" s="16">
        <v>1819</v>
      </c>
      <c r="E13" s="16">
        <v>1688</v>
      </c>
      <c r="F13" s="16">
        <v>1290</v>
      </c>
      <c r="G13" s="7">
        <v>569</v>
      </c>
      <c r="H13" s="7">
        <v>188</v>
      </c>
      <c r="I13" s="7">
        <v>71</v>
      </c>
      <c r="J13" s="7">
        <v>36</v>
      </c>
      <c r="K13" s="7">
        <v>22</v>
      </c>
      <c r="M13" s="7">
        <v>2013</v>
      </c>
      <c r="N13" s="16">
        <v>2205</v>
      </c>
      <c r="O13" s="41">
        <f t="shared" ref="O13:O25" si="0">C13/B13</f>
        <v>0.91065759637188204</v>
      </c>
      <c r="P13" s="18">
        <f t="shared" ref="P13:P24" si="1">D13/B13</f>
        <v>0.82494331065759641</v>
      </c>
      <c r="Q13" s="18">
        <f t="shared" ref="Q13:Q23" si="2">E13/B13</f>
        <v>0.76553287981859408</v>
      </c>
      <c r="R13" s="18">
        <f t="shared" ref="R13:R21" si="3">F13/B13</f>
        <v>0.58503401360544216</v>
      </c>
      <c r="S13" s="18">
        <f t="shared" ref="S13:S21" si="4">G13/B13</f>
        <v>0.25804988662131517</v>
      </c>
      <c r="T13" s="18">
        <f t="shared" ref="T13:T20" si="5">H13/B13</f>
        <v>8.5260770975056688E-2</v>
      </c>
      <c r="U13" s="18">
        <f t="shared" ref="U13:U19" si="6">I13/B13</f>
        <v>3.2199546485260772E-2</v>
      </c>
      <c r="V13" s="18">
        <f t="shared" ref="V13:V18" si="7">J13/B13</f>
        <v>1.6326530612244899E-2</v>
      </c>
      <c r="W13" s="18">
        <f t="shared" ref="W13:W17" si="8">K13/B13</f>
        <v>9.9773242630385485E-3</v>
      </c>
    </row>
    <row r="14" spans="1:23" x14ac:dyDescent="0.25">
      <c r="A14" s="7">
        <v>2014</v>
      </c>
      <c r="B14" s="16">
        <v>2270</v>
      </c>
      <c r="C14" s="42">
        <v>2075</v>
      </c>
      <c r="D14" s="16">
        <v>1864</v>
      </c>
      <c r="E14" s="16">
        <v>1538</v>
      </c>
      <c r="F14" s="16">
        <v>1274</v>
      </c>
      <c r="G14" s="7">
        <v>529</v>
      </c>
      <c r="H14" s="7">
        <v>168</v>
      </c>
      <c r="I14" s="7">
        <v>74</v>
      </c>
      <c r="J14" s="7">
        <v>41</v>
      </c>
      <c r="K14" s="7">
        <v>25</v>
      </c>
      <c r="M14" s="7">
        <v>2014</v>
      </c>
      <c r="N14" s="16">
        <v>2270</v>
      </c>
      <c r="O14" s="41">
        <f t="shared" si="0"/>
        <v>0.91409691629955947</v>
      </c>
      <c r="P14" s="18">
        <f t="shared" si="1"/>
        <v>0.82114537444933922</v>
      </c>
      <c r="Q14" s="18">
        <f t="shared" si="2"/>
        <v>0.67753303964757705</v>
      </c>
      <c r="R14" s="18">
        <f t="shared" si="3"/>
        <v>0.56123348017621144</v>
      </c>
      <c r="S14" s="18">
        <f t="shared" si="4"/>
        <v>0.2330396475770925</v>
      </c>
      <c r="T14" s="18">
        <f t="shared" si="5"/>
        <v>7.4008810572687225E-2</v>
      </c>
      <c r="U14" s="18">
        <f t="shared" si="6"/>
        <v>3.2599118942731278E-2</v>
      </c>
      <c r="V14" s="18">
        <f t="shared" si="7"/>
        <v>1.8061674008810574E-2</v>
      </c>
      <c r="W14" s="18">
        <f t="shared" si="8"/>
        <v>1.1013215859030838E-2</v>
      </c>
    </row>
    <row r="15" spans="1:23" x14ac:dyDescent="0.25">
      <c r="A15" s="7">
        <v>2015</v>
      </c>
      <c r="B15" s="16">
        <v>2612</v>
      </c>
      <c r="C15" s="42">
        <v>2348</v>
      </c>
      <c r="D15" s="16">
        <v>1797</v>
      </c>
      <c r="E15" s="16">
        <v>1691</v>
      </c>
      <c r="F15" s="16">
        <v>1353</v>
      </c>
      <c r="G15" s="7">
        <v>546</v>
      </c>
      <c r="H15" s="7">
        <v>155</v>
      </c>
      <c r="I15" s="7">
        <v>65</v>
      </c>
      <c r="J15" s="7">
        <v>38</v>
      </c>
      <c r="K15" s="7">
        <v>22</v>
      </c>
      <c r="M15" s="7">
        <v>2015</v>
      </c>
      <c r="N15" s="16">
        <v>2612</v>
      </c>
      <c r="O15" s="41">
        <f t="shared" si="0"/>
        <v>0.89892802450229714</v>
      </c>
      <c r="P15" s="18">
        <f t="shared" si="1"/>
        <v>0.68797856049004591</v>
      </c>
      <c r="Q15" s="18">
        <f t="shared" si="2"/>
        <v>0.64739663093415012</v>
      </c>
      <c r="R15" s="18">
        <f t="shared" si="3"/>
        <v>0.51799387442572742</v>
      </c>
      <c r="S15" s="18">
        <f t="shared" si="4"/>
        <v>0.20903522205206737</v>
      </c>
      <c r="T15" s="18">
        <f t="shared" si="5"/>
        <v>5.9341500765696782E-2</v>
      </c>
      <c r="U15" s="18">
        <f t="shared" si="6"/>
        <v>2.4885145482388973E-2</v>
      </c>
      <c r="V15" s="18">
        <f t="shared" si="7"/>
        <v>1.4548238897396631E-2</v>
      </c>
      <c r="W15" s="18">
        <f t="shared" si="8"/>
        <v>8.4226646248085763E-3</v>
      </c>
    </row>
    <row r="16" spans="1:23" x14ac:dyDescent="0.25">
      <c r="A16" s="7">
        <v>2016</v>
      </c>
      <c r="B16" s="16">
        <v>2686</v>
      </c>
      <c r="C16" s="42">
        <v>2079</v>
      </c>
      <c r="D16" s="16">
        <v>1806</v>
      </c>
      <c r="E16" s="16">
        <v>1614</v>
      </c>
      <c r="F16" s="16">
        <v>1318</v>
      </c>
      <c r="G16" s="7">
        <v>492</v>
      </c>
      <c r="H16" s="7">
        <v>145</v>
      </c>
      <c r="I16" s="7">
        <v>64</v>
      </c>
      <c r="J16" s="7">
        <v>35</v>
      </c>
      <c r="K16" s="7">
        <v>24</v>
      </c>
      <c r="M16" s="7">
        <v>2016</v>
      </c>
      <c r="N16" s="16">
        <v>2686</v>
      </c>
      <c r="O16" s="41">
        <f t="shared" si="0"/>
        <v>0.77401340282948627</v>
      </c>
      <c r="P16" s="18">
        <f t="shared" si="1"/>
        <v>0.67237527922561424</v>
      </c>
      <c r="Q16" s="18">
        <f t="shared" si="2"/>
        <v>0.6008935219657483</v>
      </c>
      <c r="R16" s="18">
        <f t="shared" si="3"/>
        <v>0.49069247952345496</v>
      </c>
      <c r="S16" s="18">
        <f t="shared" si="4"/>
        <v>0.18317200297840655</v>
      </c>
      <c r="T16" s="18">
        <f t="shared" si="5"/>
        <v>5.398361876396128E-2</v>
      </c>
      <c r="U16" s="18">
        <f t="shared" si="6"/>
        <v>2.3827252419955324E-2</v>
      </c>
      <c r="V16" s="18">
        <f t="shared" si="7"/>
        <v>1.3030528667163067E-2</v>
      </c>
      <c r="W16" s="18">
        <f t="shared" si="8"/>
        <v>8.9352196574832461E-3</v>
      </c>
    </row>
    <row r="17" spans="1:23" x14ac:dyDescent="0.25">
      <c r="A17" s="7">
        <v>2017</v>
      </c>
      <c r="B17" s="16">
        <v>2113</v>
      </c>
      <c r="C17" s="42">
        <v>1780</v>
      </c>
      <c r="D17" s="16">
        <v>1544</v>
      </c>
      <c r="E17" s="16">
        <v>1395</v>
      </c>
      <c r="F17" s="16">
        <v>1101</v>
      </c>
      <c r="G17" s="7">
        <v>393</v>
      </c>
      <c r="H17" s="7">
        <v>119</v>
      </c>
      <c r="I17" s="7">
        <v>51</v>
      </c>
      <c r="J17" s="7">
        <v>25</v>
      </c>
      <c r="K17" s="7">
        <v>16</v>
      </c>
      <c r="M17" s="7">
        <v>2017</v>
      </c>
      <c r="N17" s="16">
        <v>2113</v>
      </c>
      <c r="O17" s="41">
        <f t="shared" si="0"/>
        <v>0.84240416469474677</v>
      </c>
      <c r="P17" s="18">
        <f t="shared" si="1"/>
        <v>0.73071462375769047</v>
      </c>
      <c r="Q17" s="18">
        <f t="shared" si="2"/>
        <v>0.66019876952200662</v>
      </c>
      <c r="R17" s="18">
        <f t="shared" si="3"/>
        <v>0.52106010411736869</v>
      </c>
      <c r="S17" s="18">
        <f t="shared" si="4"/>
        <v>0.18599148130619972</v>
      </c>
      <c r="T17" s="18">
        <f t="shared" si="5"/>
        <v>5.6318031235210599E-2</v>
      </c>
      <c r="U17" s="18">
        <f t="shared" si="6"/>
        <v>2.4136299100804542E-2</v>
      </c>
      <c r="V17" s="18">
        <f t="shared" si="7"/>
        <v>1.1831519167061051E-2</v>
      </c>
      <c r="W17" s="18">
        <f t="shared" si="8"/>
        <v>7.5721722669190722E-3</v>
      </c>
    </row>
    <row r="18" spans="1:23" x14ac:dyDescent="0.25">
      <c r="A18" s="7">
        <v>2018</v>
      </c>
      <c r="B18" s="16">
        <v>2129</v>
      </c>
      <c r="C18" s="42">
        <v>1795</v>
      </c>
      <c r="D18" s="16">
        <v>1556</v>
      </c>
      <c r="E18" s="16">
        <v>1420</v>
      </c>
      <c r="F18" s="16">
        <v>1077</v>
      </c>
      <c r="G18" s="7">
        <v>440</v>
      </c>
      <c r="H18" s="7">
        <v>159</v>
      </c>
      <c r="I18" s="7">
        <v>84</v>
      </c>
      <c r="J18" s="7">
        <v>50</v>
      </c>
      <c r="M18" s="7">
        <v>2018</v>
      </c>
      <c r="N18" s="16">
        <v>2129</v>
      </c>
      <c r="O18" s="41">
        <f t="shared" si="0"/>
        <v>0.84311883513386565</v>
      </c>
      <c r="P18" s="18">
        <f t="shared" si="1"/>
        <v>0.73085955847815876</v>
      </c>
      <c r="Q18" s="18">
        <f t="shared" si="2"/>
        <v>0.6669798027242837</v>
      </c>
      <c r="R18" s="18">
        <f t="shared" si="3"/>
        <v>0.50587130108031941</v>
      </c>
      <c r="S18" s="18">
        <f t="shared" si="4"/>
        <v>0.20666979802724283</v>
      </c>
      <c r="T18" s="18">
        <f t="shared" si="5"/>
        <v>7.4682949741662757E-2</v>
      </c>
      <c r="U18" s="18">
        <f t="shared" si="6"/>
        <v>3.9455143259746361E-2</v>
      </c>
      <c r="V18" s="18">
        <f t="shared" si="7"/>
        <v>2.3485204321277594E-2</v>
      </c>
      <c r="W18" s="7"/>
    </row>
    <row r="19" spans="1:23" x14ac:dyDescent="0.25">
      <c r="A19" s="7">
        <v>2019</v>
      </c>
      <c r="B19" s="16">
        <v>2175</v>
      </c>
      <c r="C19" s="42">
        <v>1843</v>
      </c>
      <c r="D19" s="16">
        <v>1567</v>
      </c>
      <c r="E19" s="16">
        <v>1374</v>
      </c>
      <c r="F19" s="16">
        <v>1107</v>
      </c>
      <c r="G19" s="7">
        <v>462</v>
      </c>
      <c r="H19" s="7">
        <v>180</v>
      </c>
      <c r="I19" s="7">
        <v>87</v>
      </c>
      <c r="M19" s="7">
        <v>2019</v>
      </c>
      <c r="N19" s="16">
        <v>2175</v>
      </c>
      <c r="O19" s="41">
        <f t="shared" si="0"/>
        <v>0.8473563218390805</v>
      </c>
      <c r="P19" s="18">
        <f t="shared" si="1"/>
        <v>0.72045977011494255</v>
      </c>
      <c r="Q19" s="18">
        <f t="shared" si="2"/>
        <v>0.63172413793103444</v>
      </c>
      <c r="R19" s="18">
        <f t="shared" si="3"/>
        <v>0.50896551724137928</v>
      </c>
      <c r="S19" s="18">
        <f t="shared" si="4"/>
        <v>0.21241379310344827</v>
      </c>
      <c r="T19" s="18">
        <f t="shared" si="5"/>
        <v>8.2758620689655171E-2</v>
      </c>
      <c r="U19" s="18">
        <f t="shared" si="6"/>
        <v>0.04</v>
      </c>
      <c r="V19" s="7"/>
      <c r="W19" s="7"/>
    </row>
    <row r="20" spans="1:23" x14ac:dyDescent="0.25">
      <c r="A20" s="7">
        <v>2020</v>
      </c>
      <c r="B20" s="16">
        <v>2234</v>
      </c>
      <c r="C20" s="42">
        <v>1833</v>
      </c>
      <c r="D20" s="16">
        <v>1537</v>
      </c>
      <c r="E20" s="16">
        <v>1355</v>
      </c>
      <c r="F20" s="16">
        <v>1151</v>
      </c>
      <c r="G20" s="7">
        <v>452</v>
      </c>
      <c r="H20" s="7">
        <v>155</v>
      </c>
      <c r="M20" s="7">
        <v>2020</v>
      </c>
      <c r="N20" s="16">
        <v>2234</v>
      </c>
      <c r="O20" s="41">
        <f t="shared" si="0"/>
        <v>0.82050134288272158</v>
      </c>
      <c r="P20" s="18">
        <f t="shared" si="1"/>
        <v>0.68800358102059089</v>
      </c>
      <c r="Q20" s="18">
        <f t="shared" si="2"/>
        <v>0.60653536257833485</v>
      </c>
      <c r="R20" s="18">
        <f t="shared" si="3"/>
        <v>0.51521933751119064</v>
      </c>
      <c r="S20" s="18">
        <f t="shared" si="4"/>
        <v>0.20232766338406447</v>
      </c>
      <c r="T20" s="18">
        <f t="shared" si="5"/>
        <v>6.9382273948075196E-2</v>
      </c>
      <c r="U20" s="7"/>
      <c r="V20" s="7"/>
      <c r="W20" s="7"/>
    </row>
    <row r="21" spans="1:23" x14ac:dyDescent="0.25">
      <c r="A21" s="7">
        <v>2021</v>
      </c>
      <c r="B21" s="16">
        <v>2103</v>
      </c>
      <c r="C21" s="42">
        <v>1638</v>
      </c>
      <c r="D21" s="16">
        <v>1396</v>
      </c>
      <c r="E21" s="16">
        <v>1282</v>
      </c>
      <c r="F21" s="16">
        <v>1072</v>
      </c>
      <c r="G21" s="7">
        <v>415</v>
      </c>
      <c r="M21" s="7">
        <v>2021</v>
      </c>
      <c r="N21" s="16">
        <v>2103</v>
      </c>
      <c r="O21" s="41">
        <f t="shared" si="0"/>
        <v>0.77888730385164051</v>
      </c>
      <c r="P21" s="18">
        <f t="shared" si="1"/>
        <v>0.66381359961959108</v>
      </c>
      <c r="Q21" s="18">
        <f t="shared" si="2"/>
        <v>0.60960532572515458</v>
      </c>
      <c r="R21" s="18">
        <f t="shared" si="3"/>
        <v>0.50974797907750835</v>
      </c>
      <c r="S21" s="18">
        <f t="shared" si="4"/>
        <v>0.19733713742272943</v>
      </c>
      <c r="T21" s="18"/>
      <c r="U21" s="7"/>
      <c r="V21" s="7"/>
      <c r="W21" s="7"/>
    </row>
    <row r="22" spans="1:23" x14ac:dyDescent="0.25">
      <c r="A22" s="7">
        <v>2022</v>
      </c>
      <c r="B22" s="16">
        <v>1722</v>
      </c>
      <c r="C22" s="42">
        <v>1393</v>
      </c>
      <c r="D22" s="16">
        <v>1217</v>
      </c>
      <c r="E22" s="16">
        <v>1144</v>
      </c>
      <c r="F22" s="7">
        <v>846</v>
      </c>
      <c r="M22" s="7">
        <v>2022</v>
      </c>
      <c r="N22" s="16">
        <v>1722</v>
      </c>
      <c r="O22" s="41">
        <f t="shared" si="0"/>
        <v>0.80894308943089432</v>
      </c>
      <c r="P22" s="18">
        <f t="shared" si="1"/>
        <v>0.70673635307781646</v>
      </c>
      <c r="Q22" s="18">
        <f t="shared" si="2"/>
        <v>0.66434378629500579</v>
      </c>
      <c r="R22" s="18">
        <f>F22/B22</f>
        <v>0.49128919860627179</v>
      </c>
      <c r="S22" s="18"/>
      <c r="T22" s="7"/>
      <c r="U22" s="7"/>
      <c r="V22" s="7"/>
      <c r="W22" s="7"/>
    </row>
    <row r="23" spans="1:23" x14ac:dyDescent="0.25">
      <c r="A23" s="7">
        <v>2023</v>
      </c>
      <c r="B23" s="16">
        <v>1787</v>
      </c>
      <c r="C23" s="42">
        <v>1457</v>
      </c>
      <c r="D23" s="16">
        <v>1274</v>
      </c>
      <c r="E23" s="16">
        <v>1179</v>
      </c>
      <c r="M23" s="7">
        <v>2023</v>
      </c>
      <c r="N23" s="16">
        <v>1787</v>
      </c>
      <c r="O23" s="41">
        <f>C23/B23</f>
        <v>0.81533296026860658</v>
      </c>
      <c r="P23" s="18">
        <f t="shared" si="1"/>
        <v>0.71292669278119758</v>
      </c>
      <c r="Q23" s="18">
        <f t="shared" si="2"/>
        <v>0.65976496922215999</v>
      </c>
      <c r="R23" s="7"/>
      <c r="S23" s="18"/>
      <c r="T23" s="7"/>
      <c r="U23" s="7"/>
      <c r="V23" s="7"/>
      <c r="W23" s="7"/>
    </row>
    <row r="24" spans="1:23" x14ac:dyDescent="0.25">
      <c r="A24" s="7">
        <v>2024</v>
      </c>
      <c r="B24" s="16">
        <v>1869</v>
      </c>
      <c r="C24" s="42">
        <v>1518</v>
      </c>
      <c r="D24" s="16">
        <v>1304</v>
      </c>
      <c r="M24" s="7">
        <v>2024</v>
      </c>
      <c r="N24" s="16">
        <v>1869</v>
      </c>
      <c r="O24" s="41">
        <f>C24/B24</f>
        <v>0.812199036918138</v>
      </c>
      <c r="P24" s="18">
        <f t="shared" si="1"/>
        <v>0.69769930444087747</v>
      </c>
      <c r="Q24" s="7"/>
      <c r="R24" s="7"/>
      <c r="S24" s="7"/>
      <c r="T24" s="7"/>
      <c r="U24" s="7"/>
      <c r="V24" s="7"/>
      <c r="W24" s="7"/>
    </row>
    <row r="25" spans="1:23" x14ac:dyDescent="0.25">
      <c r="A25" s="7">
        <v>2025</v>
      </c>
      <c r="B25" s="16">
        <v>1730</v>
      </c>
      <c r="C25" s="42">
        <v>1432</v>
      </c>
      <c r="M25" s="19">
        <v>2025</v>
      </c>
      <c r="N25" s="16">
        <v>1730</v>
      </c>
      <c r="O25" s="41">
        <f t="shared" si="0"/>
        <v>0.82774566473988442</v>
      </c>
    </row>
  </sheetData>
  <mergeCells count="16">
    <mergeCell ref="M6:W6"/>
    <mergeCell ref="M7:W7"/>
    <mergeCell ref="H8:K8"/>
    <mergeCell ref="H9:K9"/>
    <mergeCell ref="M1:W1"/>
    <mergeCell ref="M2:W2"/>
    <mergeCell ref="M3:W3"/>
    <mergeCell ref="M4:W4"/>
    <mergeCell ref="T8:W8"/>
    <mergeCell ref="T9:W9"/>
    <mergeCell ref="A6:K6"/>
    <mergeCell ref="A7:K7"/>
    <mergeCell ref="A1:K1"/>
    <mergeCell ref="A2:K2"/>
    <mergeCell ref="A3:K3"/>
    <mergeCell ref="A4:K4"/>
  </mergeCells>
  <hyperlinks>
    <hyperlink ref="A5" location="Contenido!A1" display="Regresar" xr:uid="{D14E4F23-4915-41A1-A582-28EDB4F2643B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092DE-E27D-4B1E-BA37-3CB9423E91C3}">
  <dimension ref="A1:Y125"/>
  <sheetViews>
    <sheetView workbookViewId="0">
      <selection activeCell="A4" sqref="A4"/>
    </sheetView>
  </sheetViews>
  <sheetFormatPr defaultRowHeight="15" x14ac:dyDescent="0.25"/>
  <cols>
    <col min="1" max="1" width="27.42578125" customWidth="1"/>
    <col min="3" max="12" width="10.42578125" style="7" customWidth="1"/>
    <col min="13" max="13" width="4.42578125" style="17" customWidth="1"/>
    <col min="14" max="14" width="28.140625" customWidth="1"/>
    <col min="16" max="25" width="10.42578125" style="7" customWidth="1"/>
  </cols>
  <sheetData>
    <row r="1" spans="1:2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N1" s="58" t="s">
        <v>0</v>
      </c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25" x14ac:dyDescent="0.25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N2" s="58" t="s">
        <v>1</v>
      </c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</row>
    <row r="3" spans="1:25" x14ac:dyDescent="0.25">
      <c r="A3" s="58" t="s">
        <v>25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N3" s="58" t="s">
        <v>25</v>
      </c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spans="1:25" x14ac:dyDescent="0.2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N4" s="58" t="s">
        <v>3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</row>
    <row r="5" spans="1:25" x14ac:dyDescent="0.25">
      <c r="A5" s="27" t="s">
        <v>29</v>
      </c>
      <c r="N5" t="s">
        <v>29</v>
      </c>
    </row>
    <row r="6" spans="1:25" x14ac:dyDescent="0.25">
      <c r="A6" s="58" t="s">
        <v>44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N6" s="58" t="s">
        <v>45</v>
      </c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</row>
    <row r="7" spans="1:25" x14ac:dyDescent="0.25">
      <c r="A7" s="58" t="s">
        <v>46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N7" s="58" t="s">
        <v>46</v>
      </c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spans="1:25" x14ac:dyDescent="0.25">
      <c r="A8" s="61" t="s">
        <v>8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N8" s="61" t="s">
        <v>8</v>
      </c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</row>
    <row r="9" spans="1:25" x14ac:dyDescent="0.25">
      <c r="A9" s="65" t="s">
        <v>4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N9" s="65" t="s">
        <v>4</v>
      </c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</row>
    <row r="11" spans="1:25" s="17" customFormat="1" ht="26.25" x14ac:dyDescent="0.25">
      <c r="A11" s="22" t="s">
        <v>47</v>
      </c>
      <c r="B11" s="20" t="s">
        <v>48</v>
      </c>
      <c r="C11" s="14" t="s">
        <v>34</v>
      </c>
      <c r="D11" s="14" t="s">
        <v>35</v>
      </c>
      <c r="E11" s="14" t="s">
        <v>36</v>
      </c>
      <c r="F11" s="14" t="s">
        <v>37</v>
      </c>
      <c r="G11" s="14" t="s">
        <v>38</v>
      </c>
      <c r="H11" s="14" t="s">
        <v>39</v>
      </c>
      <c r="I11" s="14" t="s">
        <v>40</v>
      </c>
      <c r="J11" s="14" t="s">
        <v>41</v>
      </c>
      <c r="K11" s="14" t="s">
        <v>42</v>
      </c>
      <c r="L11" s="14" t="s">
        <v>43</v>
      </c>
      <c r="N11" s="22" t="s">
        <v>47</v>
      </c>
      <c r="O11" s="20" t="s">
        <v>48</v>
      </c>
      <c r="P11" s="14" t="s">
        <v>34</v>
      </c>
      <c r="Q11" s="14" t="s">
        <v>35</v>
      </c>
      <c r="R11" s="14" t="s">
        <v>36</v>
      </c>
      <c r="S11" s="14" t="s">
        <v>37</v>
      </c>
      <c r="T11" s="14" t="s">
        <v>38</v>
      </c>
      <c r="U11" s="14" t="s">
        <v>39</v>
      </c>
      <c r="V11" s="14" t="s">
        <v>40</v>
      </c>
      <c r="W11" s="14" t="s">
        <v>41</v>
      </c>
      <c r="X11" s="14" t="s">
        <v>42</v>
      </c>
      <c r="Y11" s="14" t="s">
        <v>43</v>
      </c>
    </row>
    <row r="12" spans="1:25" ht="15" customHeight="1" x14ac:dyDescent="0.25">
      <c r="A12" s="64" t="s">
        <v>49</v>
      </c>
      <c r="B12" s="19">
        <v>2012</v>
      </c>
      <c r="C12" s="7">
        <v>330</v>
      </c>
      <c r="D12" s="21">
        <v>289</v>
      </c>
      <c r="E12" s="7">
        <v>270</v>
      </c>
      <c r="F12" s="7">
        <v>251</v>
      </c>
      <c r="G12" s="7">
        <v>227</v>
      </c>
      <c r="H12" s="7">
        <v>90</v>
      </c>
      <c r="I12" s="7">
        <v>32</v>
      </c>
      <c r="J12" s="7">
        <v>10</v>
      </c>
      <c r="K12" s="7">
        <v>6</v>
      </c>
      <c r="L12" s="7">
        <v>3</v>
      </c>
      <c r="N12" s="64" t="s">
        <v>49</v>
      </c>
      <c r="O12" s="19">
        <v>2012</v>
      </c>
      <c r="P12" s="7">
        <v>330</v>
      </c>
      <c r="Q12" s="41">
        <f>D12/C12</f>
        <v>0.87575757575757573</v>
      </c>
      <c r="R12" s="18">
        <f>E12/C12</f>
        <v>0.81818181818181823</v>
      </c>
      <c r="S12" s="18">
        <f>F12/C12</f>
        <v>0.76060606060606062</v>
      </c>
      <c r="T12" s="18">
        <f>G12/C12</f>
        <v>0.68787878787878787</v>
      </c>
      <c r="U12" s="18">
        <f>H12/C12</f>
        <v>0.27272727272727271</v>
      </c>
      <c r="V12" s="18">
        <f>I12/C12</f>
        <v>9.696969696969697E-2</v>
      </c>
      <c r="W12" s="18">
        <f>J12/C12</f>
        <v>3.0303030303030304E-2</v>
      </c>
      <c r="X12" s="18">
        <f>K12/C12</f>
        <v>1.8181818181818181E-2</v>
      </c>
      <c r="Y12" s="18">
        <f>L12/C12</f>
        <v>9.0909090909090905E-3</v>
      </c>
    </row>
    <row r="13" spans="1:25" x14ac:dyDescent="0.25">
      <c r="A13" s="64"/>
      <c r="B13" s="19">
        <v>2013</v>
      </c>
      <c r="C13" s="7">
        <v>321</v>
      </c>
      <c r="D13" s="21">
        <v>286</v>
      </c>
      <c r="E13" s="7">
        <v>263</v>
      </c>
      <c r="F13" s="7">
        <v>248</v>
      </c>
      <c r="G13" s="7">
        <v>207</v>
      </c>
      <c r="H13" s="7">
        <v>91</v>
      </c>
      <c r="I13" s="7">
        <v>33</v>
      </c>
      <c r="J13" s="7">
        <v>15</v>
      </c>
      <c r="K13" s="7">
        <v>8</v>
      </c>
      <c r="L13" s="7">
        <v>4</v>
      </c>
      <c r="N13" s="64"/>
      <c r="O13" s="19">
        <v>2013</v>
      </c>
      <c r="P13" s="7">
        <v>321</v>
      </c>
      <c r="Q13" s="41">
        <f t="shared" ref="Q13:Q80" si="0">D13/C13</f>
        <v>0.8909657320872274</v>
      </c>
      <c r="R13" s="18">
        <f t="shared" ref="R13:R79" si="1">E13/C13</f>
        <v>0.81931464174454827</v>
      </c>
      <c r="S13" s="18">
        <f t="shared" ref="S13:S76" si="2">F13/C13</f>
        <v>0.77258566978193144</v>
      </c>
      <c r="T13" s="18">
        <f t="shared" ref="T13:T76" si="3">G13/C13</f>
        <v>0.64485981308411211</v>
      </c>
      <c r="U13" s="18">
        <f t="shared" ref="U13:U21" si="4">H13/C13</f>
        <v>0.2834890965732087</v>
      </c>
      <c r="V13" s="18">
        <f t="shared" ref="V13:V20" si="5">I13/C13</f>
        <v>0.10280373831775701</v>
      </c>
      <c r="W13" s="18">
        <f t="shared" ref="W13:W19" si="6">J13/C13</f>
        <v>4.6728971962616821E-2</v>
      </c>
      <c r="X13" s="18">
        <f t="shared" ref="X13:X74" si="7">K13/C13</f>
        <v>2.4922118380062305E-2</v>
      </c>
      <c r="Y13" s="18">
        <f t="shared" ref="Y13:Y73" si="8">L13/C13</f>
        <v>1.2461059190031152E-2</v>
      </c>
    </row>
    <row r="14" spans="1:25" x14ac:dyDescent="0.25">
      <c r="A14" s="64"/>
      <c r="B14" s="19">
        <v>2014</v>
      </c>
      <c r="C14" s="7">
        <v>373</v>
      </c>
      <c r="D14" s="21">
        <v>338</v>
      </c>
      <c r="E14" s="7">
        <v>306</v>
      </c>
      <c r="F14" s="7">
        <v>259</v>
      </c>
      <c r="G14" s="7">
        <v>229</v>
      </c>
      <c r="H14" s="7">
        <v>85</v>
      </c>
      <c r="I14" s="7">
        <v>22</v>
      </c>
      <c r="J14" s="7">
        <v>4</v>
      </c>
      <c r="K14" s="7">
        <v>4</v>
      </c>
      <c r="L14" s="7">
        <v>4</v>
      </c>
      <c r="N14" s="64"/>
      <c r="O14" s="19">
        <v>2014</v>
      </c>
      <c r="P14" s="7">
        <v>373</v>
      </c>
      <c r="Q14" s="41">
        <f t="shared" si="0"/>
        <v>0.90616621983914214</v>
      </c>
      <c r="R14" s="18">
        <f t="shared" si="1"/>
        <v>0.82037533512064342</v>
      </c>
      <c r="S14" s="18">
        <f t="shared" si="2"/>
        <v>0.69436997319034854</v>
      </c>
      <c r="T14" s="18">
        <f t="shared" si="3"/>
        <v>0.613941018766756</v>
      </c>
      <c r="U14" s="18">
        <f t="shared" si="4"/>
        <v>0.22788203753351208</v>
      </c>
      <c r="V14" s="18">
        <f t="shared" si="5"/>
        <v>5.8981233243967826E-2</v>
      </c>
      <c r="W14" s="18">
        <f t="shared" si="6"/>
        <v>1.0723860589812333E-2</v>
      </c>
      <c r="X14" s="18">
        <f t="shared" si="7"/>
        <v>1.0723860589812333E-2</v>
      </c>
      <c r="Y14" s="18">
        <f t="shared" si="8"/>
        <v>1.0723860589812333E-2</v>
      </c>
    </row>
    <row r="15" spans="1:25" x14ac:dyDescent="0.25">
      <c r="A15" s="64"/>
      <c r="B15" s="19">
        <v>2015</v>
      </c>
      <c r="C15" s="7">
        <v>490</v>
      </c>
      <c r="D15" s="21">
        <v>421</v>
      </c>
      <c r="E15" s="7">
        <v>315</v>
      </c>
      <c r="F15" s="7">
        <v>292</v>
      </c>
      <c r="G15" s="7">
        <v>264</v>
      </c>
      <c r="H15" s="7">
        <v>102</v>
      </c>
      <c r="I15" s="7">
        <v>27</v>
      </c>
      <c r="J15" s="7">
        <v>7</v>
      </c>
      <c r="K15" s="7">
        <v>5</v>
      </c>
      <c r="L15" s="7">
        <v>3</v>
      </c>
      <c r="N15" s="64"/>
      <c r="O15" s="19">
        <v>2015</v>
      </c>
      <c r="P15" s="7">
        <v>490</v>
      </c>
      <c r="Q15" s="41">
        <f t="shared" si="0"/>
        <v>0.85918367346938773</v>
      </c>
      <c r="R15" s="18">
        <f t="shared" si="1"/>
        <v>0.6428571428571429</v>
      </c>
      <c r="S15" s="18">
        <f t="shared" si="2"/>
        <v>0.59591836734693882</v>
      </c>
      <c r="T15" s="18">
        <f t="shared" si="3"/>
        <v>0.53877551020408165</v>
      </c>
      <c r="U15" s="18">
        <f t="shared" si="4"/>
        <v>0.20816326530612245</v>
      </c>
      <c r="V15" s="18">
        <f t="shared" si="5"/>
        <v>5.5102040816326532E-2</v>
      </c>
      <c r="W15" s="18">
        <f t="shared" si="6"/>
        <v>1.4285714285714285E-2</v>
      </c>
      <c r="X15" s="18">
        <f t="shared" si="7"/>
        <v>1.020408163265306E-2</v>
      </c>
      <c r="Y15" s="18">
        <f t="shared" si="8"/>
        <v>6.1224489795918364E-3</v>
      </c>
    </row>
    <row r="16" spans="1:25" x14ac:dyDescent="0.25">
      <c r="A16" s="64"/>
      <c r="B16" s="19">
        <v>2016</v>
      </c>
      <c r="C16" s="7">
        <v>527</v>
      </c>
      <c r="D16" s="21">
        <v>391</v>
      </c>
      <c r="E16" s="7">
        <v>340</v>
      </c>
      <c r="F16" s="7">
        <v>313</v>
      </c>
      <c r="G16" s="7">
        <v>269</v>
      </c>
      <c r="H16" s="7">
        <v>109</v>
      </c>
      <c r="I16" s="7">
        <v>31</v>
      </c>
      <c r="J16" s="7">
        <v>16</v>
      </c>
      <c r="K16" s="7">
        <v>7</v>
      </c>
      <c r="L16" s="7">
        <v>7</v>
      </c>
      <c r="N16" s="64"/>
      <c r="O16" s="19">
        <v>2016</v>
      </c>
      <c r="P16" s="7">
        <v>527</v>
      </c>
      <c r="Q16" s="41">
        <f t="shared" si="0"/>
        <v>0.74193548387096775</v>
      </c>
      <c r="R16" s="18">
        <f t="shared" si="1"/>
        <v>0.64516129032258063</v>
      </c>
      <c r="S16" s="18">
        <f t="shared" si="2"/>
        <v>0.59392789373814037</v>
      </c>
      <c r="T16" s="18">
        <f t="shared" si="3"/>
        <v>0.5104364326375711</v>
      </c>
      <c r="U16" s="18">
        <f t="shared" si="4"/>
        <v>0.20683111954459202</v>
      </c>
      <c r="V16" s="18">
        <f t="shared" si="5"/>
        <v>5.8823529411764705E-2</v>
      </c>
      <c r="W16" s="18">
        <f t="shared" si="6"/>
        <v>3.0360531309297913E-2</v>
      </c>
      <c r="X16" s="18">
        <f t="shared" si="7"/>
        <v>1.3282732447817837E-2</v>
      </c>
      <c r="Y16" s="18">
        <f t="shared" si="8"/>
        <v>1.3282732447817837E-2</v>
      </c>
    </row>
    <row r="17" spans="1:25" x14ac:dyDescent="0.25">
      <c r="A17" s="64"/>
      <c r="B17" s="19">
        <v>2017</v>
      </c>
      <c r="C17" s="7">
        <v>427</v>
      </c>
      <c r="D17" s="21">
        <v>342</v>
      </c>
      <c r="E17" s="7">
        <v>301</v>
      </c>
      <c r="F17" s="7">
        <v>273</v>
      </c>
      <c r="G17" s="7">
        <v>226</v>
      </c>
      <c r="H17" s="7">
        <v>85</v>
      </c>
      <c r="I17" s="7">
        <v>21</v>
      </c>
      <c r="J17" s="7">
        <v>9</v>
      </c>
      <c r="K17" s="7">
        <v>6</v>
      </c>
      <c r="L17" s="7">
        <v>4</v>
      </c>
      <c r="N17" s="64"/>
      <c r="O17" s="19">
        <v>2017</v>
      </c>
      <c r="P17" s="7">
        <v>427</v>
      </c>
      <c r="Q17" s="41">
        <f t="shared" si="0"/>
        <v>0.80093676814988291</v>
      </c>
      <c r="R17" s="18">
        <f t="shared" si="1"/>
        <v>0.70491803278688525</v>
      </c>
      <c r="S17" s="18">
        <f t="shared" si="2"/>
        <v>0.63934426229508201</v>
      </c>
      <c r="T17" s="18">
        <f t="shared" si="3"/>
        <v>0.52927400468384078</v>
      </c>
      <c r="U17" s="18">
        <f t="shared" si="4"/>
        <v>0.19906323185011709</v>
      </c>
      <c r="V17" s="18">
        <f t="shared" si="5"/>
        <v>4.9180327868852458E-2</v>
      </c>
      <c r="W17" s="18">
        <f t="shared" si="6"/>
        <v>2.1077283372365339E-2</v>
      </c>
      <c r="X17" s="18">
        <f t="shared" si="7"/>
        <v>1.405152224824356E-2</v>
      </c>
      <c r="Y17" s="18">
        <f t="shared" si="8"/>
        <v>9.3676814988290398E-3</v>
      </c>
    </row>
    <row r="18" spans="1:25" x14ac:dyDescent="0.25">
      <c r="A18" s="64"/>
      <c r="B18" s="19">
        <v>2018</v>
      </c>
      <c r="C18" s="7">
        <v>464</v>
      </c>
      <c r="D18" s="21">
        <v>369</v>
      </c>
      <c r="E18" s="7">
        <v>306</v>
      </c>
      <c r="F18" s="7">
        <v>280</v>
      </c>
      <c r="G18" s="7">
        <v>222</v>
      </c>
      <c r="H18" s="7">
        <v>83</v>
      </c>
      <c r="I18" s="7">
        <v>25</v>
      </c>
      <c r="J18" s="7">
        <v>14</v>
      </c>
      <c r="K18" s="7">
        <v>9</v>
      </c>
      <c r="N18" s="64"/>
      <c r="O18" s="19">
        <v>2018</v>
      </c>
      <c r="P18" s="7">
        <v>464</v>
      </c>
      <c r="Q18" s="41">
        <f t="shared" si="0"/>
        <v>0.79525862068965514</v>
      </c>
      <c r="R18" s="18">
        <f t="shared" si="1"/>
        <v>0.65948275862068961</v>
      </c>
      <c r="S18" s="18">
        <f t="shared" si="2"/>
        <v>0.60344827586206895</v>
      </c>
      <c r="T18" s="18">
        <f t="shared" si="3"/>
        <v>0.47844827586206895</v>
      </c>
      <c r="U18" s="18">
        <f t="shared" si="4"/>
        <v>0.1788793103448276</v>
      </c>
      <c r="V18" s="18">
        <f t="shared" si="5"/>
        <v>5.3879310344827583E-2</v>
      </c>
      <c r="W18" s="18">
        <f t="shared" si="6"/>
        <v>3.017241379310345E-2</v>
      </c>
      <c r="X18" s="18">
        <f t="shared" si="7"/>
        <v>1.9396551724137932E-2</v>
      </c>
      <c r="Y18" s="18"/>
    </row>
    <row r="19" spans="1:25" x14ac:dyDescent="0.25">
      <c r="A19" s="64"/>
      <c r="B19" s="19">
        <v>2019</v>
      </c>
      <c r="C19" s="7">
        <v>451</v>
      </c>
      <c r="D19" s="21">
        <v>362</v>
      </c>
      <c r="E19" s="7">
        <v>307</v>
      </c>
      <c r="F19" s="7">
        <v>252</v>
      </c>
      <c r="G19" s="7">
        <v>216</v>
      </c>
      <c r="H19" s="7">
        <v>82</v>
      </c>
      <c r="I19" s="7">
        <v>25</v>
      </c>
      <c r="J19" s="7">
        <v>11</v>
      </c>
      <c r="N19" s="64"/>
      <c r="O19" s="19">
        <v>2019</v>
      </c>
      <c r="P19" s="7">
        <v>451</v>
      </c>
      <c r="Q19" s="41">
        <f t="shared" si="0"/>
        <v>0.80266075388026603</v>
      </c>
      <c r="R19" s="18">
        <f t="shared" si="1"/>
        <v>0.68070953436807091</v>
      </c>
      <c r="S19" s="18">
        <f t="shared" si="2"/>
        <v>0.55875831485587579</v>
      </c>
      <c r="T19" s="18">
        <f t="shared" si="3"/>
        <v>0.47893569844789358</v>
      </c>
      <c r="U19" s="18">
        <f t="shared" si="4"/>
        <v>0.18181818181818182</v>
      </c>
      <c r="V19" s="18">
        <f t="shared" si="5"/>
        <v>5.543237250554324E-2</v>
      </c>
      <c r="W19" s="18">
        <f t="shared" si="6"/>
        <v>2.4390243902439025E-2</v>
      </c>
      <c r="X19" s="18"/>
      <c r="Y19" s="18"/>
    </row>
    <row r="20" spans="1:25" x14ac:dyDescent="0.25">
      <c r="A20" s="64"/>
      <c r="B20" s="19">
        <v>2020</v>
      </c>
      <c r="C20" s="7">
        <v>463</v>
      </c>
      <c r="D20" s="21">
        <v>368</v>
      </c>
      <c r="E20" s="7">
        <v>296</v>
      </c>
      <c r="F20" s="7">
        <v>261</v>
      </c>
      <c r="G20" s="7">
        <v>225</v>
      </c>
      <c r="H20" s="7">
        <v>102</v>
      </c>
      <c r="I20" s="7">
        <v>35</v>
      </c>
      <c r="N20" s="64"/>
      <c r="O20" s="19">
        <v>2020</v>
      </c>
      <c r="P20" s="7">
        <v>463</v>
      </c>
      <c r="Q20" s="41">
        <f t="shared" si="0"/>
        <v>0.79481641468682507</v>
      </c>
      <c r="R20" s="18">
        <f t="shared" si="1"/>
        <v>0.63930885529157666</v>
      </c>
      <c r="S20" s="18">
        <f t="shared" si="2"/>
        <v>0.56371490280777536</v>
      </c>
      <c r="T20" s="18">
        <f t="shared" si="3"/>
        <v>0.48596112311015116</v>
      </c>
      <c r="U20" s="18">
        <f t="shared" si="4"/>
        <v>0.2203023758099352</v>
      </c>
      <c r="V20" s="18">
        <f t="shared" si="5"/>
        <v>7.5593952483801297E-2</v>
      </c>
      <c r="X20" s="18"/>
      <c r="Y20" s="18"/>
    </row>
    <row r="21" spans="1:25" x14ac:dyDescent="0.25">
      <c r="A21" s="64"/>
      <c r="B21" s="19">
        <v>2021</v>
      </c>
      <c r="C21" s="7">
        <v>489</v>
      </c>
      <c r="D21" s="21">
        <v>361</v>
      </c>
      <c r="E21" s="7">
        <v>290</v>
      </c>
      <c r="F21" s="7">
        <v>276</v>
      </c>
      <c r="G21" s="7">
        <v>238</v>
      </c>
      <c r="H21" s="7">
        <v>90</v>
      </c>
      <c r="N21" s="64"/>
      <c r="O21" s="19">
        <v>2021</v>
      </c>
      <c r="P21" s="7">
        <v>489</v>
      </c>
      <c r="Q21" s="41">
        <f t="shared" si="0"/>
        <v>0.73824130879345606</v>
      </c>
      <c r="R21" s="18">
        <f t="shared" si="1"/>
        <v>0.59304703476482623</v>
      </c>
      <c r="S21" s="18">
        <f t="shared" si="2"/>
        <v>0.56441717791411039</v>
      </c>
      <c r="T21" s="18">
        <f t="shared" si="3"/>
        <v>0.48670756646216767</v>
      </c>
      <c r="U21" s="18">
        <f t="shared" si="4"/>
        <v>0.18404907975460122</v>
      </c>
      <c r="X21" s="18"/>
      <c r="Y21" s="18"/>
    </row>
    <row r="22" spans="1:25" x14ac:dyDescent="0.25">
      <c r="A22" s="64"/>
      <c r="B22" s="19">
        <v>2022</v>
      </c>
      <c r="C22" s="7">
        <v>440</v>
      </c>
      <c r="D22" s="21">
        <v>325</v>
      </c>
      <c r="E22" s="7">
        <v>278</v>
      </c>
      <c r="F22" s="7">
        <v>252</v>
      </c>
      <c r="G22" s="7">
        <v>207</v>
      </c>
      <c r="N22" s="64"/>
      <c r="O22" s="19">
        <v>2022</v>
      </c>
      <c r="P22" s="7">
        <v>440</v>
      </c>
      <c r="Q22" s="41">
        <f t="shared" si="0"/>
        <v>0.73863636363636365</v>
      </c>
      <c r="R22" s="18">
        <f t="shared" si="1"/>
        <v>0.63181818181818183</v>
      </c>
      <c r="S22" s="18">
        <f t="shared" si="2"/>
        <v>0.57272727272727275</v>
      </c>
      <c r="T22" s="18">
        <f t="shared" si="3"/>
        <v>0.47045454545454546</v>
      </c>
      <c r="X22" s="18"/>
      <c r="Y22" s="18"/>
    </row>
    <row r="23" spans="1:25" x14ac:dyDescent="0.25">
      <c r="A23" s="64"/>
      <c r="B23" s="19">
        <v>2023</v>
      </c>
      <c r="C23" s="7">
        <v>441</v>
      </c>
      <c r="D23" s="21">
        <v>323</v>
      </c>
      <c r="E23" s="7">
        <v>276</v>
      </c>
      <c r="F23" s="7">
        <v>255</v>
      </c>
      <c r="N23" s="64"/>
      <c r="O23" s="19">
        <v>2023</v>
      </c>
      <c r="P23" s="7">
        <v>441</v>
      </c>
      <c r="Q23" s="41">
        <f t="shared" si="0"/>
        <v>0.73242630385487528</v>
      </c>
      <c r="R23" s="18">
        <f t="shared" si="1"/>
        <v>0.62585034013605445</v>
      </c>
      <c r="S23" s="18">
        <f t="shared" si="2"/>
        <v>0.57823129251700678</v>
      </c>
      <c r="T23" s="18"/>
      <c r="X23" s="18"/>
      <c r="Y23" s="18"/>
    </row>
    <row r="24" spans="1:25" x14ac:dyDescent="0.25">
      <c r="A24" s="64"/>
      <c r="B24" s="19">
        <v>2024</v>
      </c>
      <c r="C24" s="7">
        <v>505</v>
      </c>
      <c r="D24" s="21">
        <v>379</v>
      </c>
      <c r="E24" s="7">
        <v>314</v>
      </c>
      <c r="N24" s="64"/>
      <c r="O24" s="19">
        <v>2024</v>
      </c>
      <c r="P24" s="7">
        <v>505</v>
      </c>
      <c r="Q24" s="41">
        <f t="shared" si="0"/>
        <v>0.7504950495049505</v>
      </c>
      <c r="R24" s="18">
        <f t="shared" si="1"/>
        <v>0.62178217821782178</v>
      </c>
      <c r="S24" s="18"/>
      <c r="T24" s="18"/>
      <c r="X24" s="18"/>
      <c r="Y24" s="18"/>
    </row>
    <row r="25" spans="1:25" x14ac:dyDescent="0.25">
      <c r="A25" s="64"/>
      <c r="B25" s="19">
        <v>2025</v>
      </c>
      <c r="C25" s="7">
        <v>439</v>
      </c>
      <c r="D25" s="21">
        <v>340</v>
      </c>
      <c r="N25" s="64"/>
      <c r="O25" s="19">
        <v>2025</v>
      </c>
      <c r="P25" s="7">
        <v>439</v>
      </c>
      <c r="Q25" s="41">
        <f t="shared" si="0"/>
        <v>0.7744874715261959</v>
      </c>
      <c r="R25" s="18"/>
      <c r="S25" s="18"/>
      <c r="T25" s="18"/>
      <c r="X25" s="18"/>
      <c r="Y25" s="18"/>
    </row>
    <row r="26" spans="1:25" x14ac:dyDescent="0.25">
      <c r="A26" s="63" t="s">
        <v>50</v>
      </c>
      <c r="B26" s="19">
        <v>2012</v>
      </c>
      <c r="C26" s="7">
        <v>57</v>
      </c>
      <c r="D26" s="21">
        <v>54</v>
      </c>
      <c r="E26" s="7">
        <v>52</v>
      </c>
      <c r="F26" s="7">
        <v>50</v>
      </c>
      <c r="G26" s="7">
        <v>40</v>
      </c>
      <c r="H26" s="7">
        <v>18</v>
      </c>
      <c r="I26" s="7">
        <v>3</v>
      </c>
      <c r="J26" s="7">
        <v>0</v>
      </c>
      <c r="K26" s="7">
        <v>0</v>
      </c>
      <c r="L26" s="7">
        <v>0</v>
      </c>
      <c r="N26" s="63" t="s">
        <v>50</v>
      </c>
      <c r="O26" s="19">
        <v>2012</v>
      </c>
      <c r="P26" s="7">
        <v>57</v>
      </c>
      <c r="Q26" s="41">
        <f t="shared" si="0"/>
        <v>0.94736842105263153</v>
      </c>
      <c r="R26" s="18">
        <f t="shared" si="1"/>
        <v>0.91228070175438591</v>
      </c>
      <c r="S26" s="18">
        <f t="shared" si="2"/>
        <v>0.8771929824561403</v>
      </c>
      <c r="T26" s="18">
        <f t="shared" si="3"/>
        <v>0.70175438596491224</v>
      </c>
      <c r="U26" s="18">
        <f>H26/C26</f>
        <v>0.31578947368421051</v>
      </c>
      <c r="V26" s="18">
        <f>I26/C26</f>
        <v>5.2631578947368418E-2</v>
      </c>
      <c r="W26" s="18">
        <f>I26/C26</f>
        <v>5.2631578947368418E-2</v>
      </c>
      <c r="X26" s="18">
        <f t="shared" si="7"/>
        <v>0</v>
      </c>
      <c r="Y26" s="18">
        <f t="shared" si="8"/>
        <v>0</v>
      </c>
    </row>
    <row r="27" spans="1:25" x14ac:dyDescent="0.25">
      <c r="A27" s="63"/>
      <c r="B27" s="19">
        <v>2013</v>
      </c>
      <c r="C27" s="7">
        <v>47</v>
      </c>
      <c r="D27" s="21">
        <v>46</v>
      </c>
      <c r="E27" s="7">
        <v>46</v>
      </c>
      <c r="F27" s="7">
        <v>45</v>
      </c>
      <c r="G27" s="7">
        <v>32</v>
      </c>
      <c r="H27" s="7">
        <v>12</v>
      </c>
      <c r="I27" s="7">
        <v>2</v>
      </c>
      <c r="J27" s="7">
        <v>1</v>
      </c>
      <c r="K27" s="7">
        <v>1</v>
      </c>
      <c r="L27" s="7">
        <v>0</v>
      </c>
      <c r="N27" s="63"/>
      <c r="O27" s="19">
        <v>2013</v>
      </c>
      <c r="P27" s="7">
        <v>47</v>
      </c>
      <c r="Q27" s="41">
        <f t="shared" si="0"/>
        <v>0.97872340425531912</v>
      </c>
      <c r="R27" s="18">
        <f t="shared" si="1"/>
        <v>0.97872340425531912</v>
      </c>
      <c r="S27" s="18">
        <f t="shared" si="2"/>
        <v>0.95744680851063835</v>
      </c>
      <c r="T27" s="18">
        <f t="shared" si="3"/>
        <v>0.68085106382978722</v>
      </c>
      <c r="U27" s="18">
        <f t="shared" ref="U27:U90" si="9">H27/C27</f>
        <v>0.25531914893617019</v>
      </c>
      <c r="V27" s="18">
        <f t="shared" ref="V27:V90" si="10">I27/C27</f>
        <v>4.2553191489361701E-2</v>
      </c>
      <c r="W27" s="18">
        <f t="shared" ref="W27:W31" si="11">J27/C27</f>
        <v>2.1276595744680851E-2</v>
      </c>
      <c r="X27" s="18">
        <f t="shared" si="7"/>
        <v>2.1276595744680851E-2</v>
      </c>
      <c r="Y27" s="18">
        <f t="shared" si="8"/>
        <v>0</v>
      </c>
    </row>
    <row r="28" spans="1:25" x14ac:dyDescent="0.25">
      <c r="A28" s="63"/>
      <c r="B28" s="19">
        <v>2014</v>
      </c>
      <c r="C28" s="7">
        <v>55</v>
      </c>
      <c r="D28" s="21">
        <v>54</v>
      </c>
      <c r="E28" s="7">
        <v>51</v>
      </c>
      <c r="F28" s="7">
        <v>47</v>
      </c>
      <c r="G28" s="7">
        <v>35</v>
      </c>
      <c r="H28" s="7">
        <v>11</v>
      </c>
      <c r="I28" s="7">
        <v>3</v>
      </c>
      <c r="J28" s="7">
        <v>2</v>
      </c>
      <c r="K28" s="7">
        <v>1</v>
      </c>
      <c r="L28" s="7">
        <v>0</v>
      </c>
      <c r="N28" s="63"/>
      <c r="O28" s="19">
        <v>2014</v>
      </c>
      <c r="P28" s="7">
        <v>55</v>
      </c>
      <c r="Q28" s="41">
        <f t="shared" si="0"/>
        <v>0.98181818181818181</v>
      </c>
      <c r="R28" s="18">
        <f t="shared" si="1"/>
        <v>0.92727272727272725</v>
      </c>
      <c r="S28" s="18">
        <f t="shared" si="2"/>
        <v>0.8545454545454545</v>
      </c>
      <c r="T28" s="18">
        <f t="shared" si="3"/>
        <v>0.63636363636363635</v>
      </c>
      <c r="U28" s="18">
        <f t="shared" si="9"/>
        <v>0.2</v>
      </c>
      <c r="V28" s="18">
        <f t="shared" si="10"/>
        <v>5.4545454545454543E-2</v>
      </c>
      <c r="W28" s="18">
        <f t="shared" si="11"/>
        <v>3.6363636363636362E-2</v>
      </c>
      <c r="X28" s="18">
        <f t="shared" si="7"/>
        <v>1.8181818181818181E-2</v>
      </c>
      <c r="Y28" s="18">
        <f t="shared" si="8"/>
        <v>0</v>
      </c>
    </row>
    <row r="29" spans="1:25" x14ac:dyDescent="0.25">
      <c r="A29" s="63"/>
      <c r="B29" s="19">
        <v>2015</v>
      </c>
      <c r="C29" s="7">
        <v>47</v>
      </c>
      <c r="D29" s="21">
        <v>46</v>
      </c>
      <c r="E29" s="7">
        <v>41</v>
      </c>
      <c r="F29" s="7">
        <v>39</v>
      </c>
      <c r="G29" s="7">
        <v>25</v>
      </c>
      <c r="H29" s="7">
        <v>8</v>
      </c>
      <c r="I29" s="7">
        <v>1</v>
      </c>
      <c r="J29" s="7">
        <v>1</v>
      </c>
      <c r="K29" s="7">
        <v>1</v>
      </c>
      <c r="L29" s="7">
        <v>1</v>
      </c>
      <c r="N29" s="63"/>
      <c r="O29" s="19">
        <v>2015</v>
      </c>
      <c r="P29" s="7">
        <v>47</v>
      </c>
      <c r="Q29" s="41">
        <f t="shared" si="0"/>
        <v>0.97872340425531912</v>
      </c>
      <c r="R29" s="18">
        <f t="shared" si="1"/>
        <v>0.87234042553191493</v>
      </c>
      <c r="S29" s="18">
        <f t="shared" si="2"/>
        <v>0.82978723404255317</v>
      </c>
      <c r="T29" s="18">
        <f t="shared" si="3"/>
        <v>0.53191489361702127</v>
      </c>
      <c r="U29" s="18">
        <f t="shared" si="9"/>
        <v>0.1702127659574468</v>
      </c>
      <c r="V29" s="18">
        <f t="shared" si="10"/>
        <v>2.1276595744680851E-2</v>
      </c>
      <c r="W29" s="18">
        <f t="shared" si="11"/>
        <v>2.1276595744680851E-2</v>
      </c>
      <c r="X29" s="18">
        <f t="shared" si="7"/>
        <v>2.1276595744680851E-2</v>
      </c>
      <c r="Y29" s="18">
        <f t="shared" si="8"/>
        <v>2.1276595744680851E-2</v>
      </c>
    </row>
    <row r="30" spans="1:25" x14ac:dyDescent="0.25">
      <c r="A30" s="63"/>
      <c r="B30" s="19">
        <v>2016</v>
      </c>
      <c r="C30" s="7">
        <v>42</v>
      </c>
      <c r="D30" s="21">
        <v>38</v>
      </c>
      <c r="E30" s="7">
        <v>36</v>
      </c>
      <c r="F30" s="7">
        <v>36</v>
      </c>
      <c r="G30" s="7">
        <v>33</v>
      </c>
      <c r="H30" s="7">
        <v>8</v>
      </c>
      <c r="I30" s="7">
        <v>4</v>
      </c>
      <c r="J30" s="7">
        <v>1</v>
      </c>
      <c r="K30" s="7">
        <v>0</v>
      </c>
      <c r="L30" s="7">
        <v>1</v>
      </c>
      <c r="N30" s="63"/>
      <c r="O30" s="19">
        <v>2016</v>
      </c>
      <c r="P30" s="7">
        <v>42</v>
      </c>
      <c r="Q30" s="41">
        <f t="shared" si="0"/>
        <v>0.90476190476190477</v>
      </c>
      <c r="R30" s="18">
        <f t="shared" si="1"/>
        <v>0.8571428571428571</v>
      </c>
      <c r="S30" s="18">
        <f t="shared" si="2"/>
        <v>0.8571428571428571</v>
      </c>
      <c r="T30" s="18">
        <f t="shared" si="3"/>
        <v>0.7857142857142857</v>
      </c>
      <c r="U30" s="18">
        <f t="shared" si="9"/>
        <v>0.19047619047619047</v>
      </c>
      <c r="V30" s="18">
        <f t="shared" si="10"/>
        <v>9.5238095238095233E-2</v>
      </c>
      <c r="W30" s="18">
        <f t="shared" si="11"/>
        <v>2.3809523809523808E-2</v>
      </c>
      <c r="X30" s="18">
        <f t="shared" si="7"/>
        <v>0</v>
      </c>
      <c r="Y30" s="18">
        <f t="shared" si="8"/>
        <v>2.3809523809523808E-2</v>
      </c>
    </row>
    <row r="31" spans="1:25" x14ac:dyDescent="0.25">
      <c r="A31" s="63"/>
      <c r="B31" s="19">
        <v>2017</v>
      </c>
      <c r="C31" s="7">
        <v>52</v>
      </c>
      <c r="D31" s="21">
        <v>45</v>
      </c>
      <c r="E31" s="7">
        <v>42</v>
      </c>
      <c r="F31" s="7">
        <v>39</v>
      </c>
      <c r="G31" s="7">
        <v>32</v>
      </c>
      <c r="H31" s="7">
        <v>6</v>
      </c>
      <c r="I31" s="7">
        <v>2</v>
      </c>
      <c r="J31" s="7">
        <v>2</v>
      </c>
      <c r="K31" s="7">
        <v>1</v>
      </c>
      <c r="L31" s="7">
        <v>1</v>
      </c>
      <c r="N31" s="63"/>
      <c r="O31" s="19">
        <v>2017</v>
      </c>
      <c r="P31" s="7">
        <v>52</v>
      </c>
      <c r="Q31" s="41">
        <f t="shared" si="0"/>
        <v>0.86538461538461542</v>
      </c>
      <c r="R31" s="18">
        <f t="shared" si="1"/>
        <v>0.80769230769230771</v>
      </c>
      <c r="S31" s="18">
        <f t="shared" si="2"/>
        <v>0.75</v>
      </c>
      <c r="T31" s="18">
        <f t="shared" si="3"/>
        <v>0.61538461538461542</v>
      </c>
      <c r="U31" s="18">
        <f t="shared" si="9"/>
        <v>0.11538461538461539</v>
      </c>
      <c r="V31" s="18">
        <f t="shared" si="10"/>
        <v>3.8461538461538464E-2</v>
      </c>
      <c r="W31" s="18">
        <f t="shared" si="11"/>
        <v>3.8461538461538464E-2</v>
      </c>
      <c r="X31" s="18">
        <f t="shared" si="7"/>
        <v>1.9230769230769232E-2</v>
      </c>
      <c r="Y31" s="18">
        <f t="shared" si="8"/>
        <v>1.9230769230769232E-2</v>
      </c>
    </row>
    <row r="32" spans="1:25" x14ac:dyDescent="0.25">
      <c r="A32" s="63"/>
      <c r="B32" s="19">
        <v>2018</v>
      </c>
      <c r="C32" s="7">
        <v>59</v>
      </c>
      <c r="D32" s="21">
        <v>51</v>
      </c>
      <c r="E32" s="7">
        <v>47</v>
      </c>
      <c r="F32" s="7">
        <v>44</v>
      </c>
      <c r="G32" s="7">
        <v>37</v>
      </c>
      <c r="H32" s="7">
        <v>12</v>
      </c>
      <c r="I32" s="7">
        <v>6</v>
      </c>
      <c r="J32" s="7">
        <v>3</v>
      </c>
      <c r="K32" s="7">
        <v>3</v>
      </c>
      <c r="N32" s="63"/>
      <c r="O32" s="19">
        <v>2018</v>
      </c>
      <c r="P32" s="7">
        <v>59</v>
      </c>
      <c r="Q32" s="41">
        <f t="shared" si="0"/>
        <v>0.86440677966101698</v>
      </c>
      <c r="R32" s="18">
        <f t="shared" si="1"/>
        <v>0.79661016949152541</v>
      </c>
      <c r="S32" s="18">
        <f t="shared" si="2"/>
        <v>0.74576271186440679</v>
      </c>
      <c r="T32" s="18">
        <f t="shared" si="3"/>
        <v>0.6271186440677966</v>
      </c>
      <c r="U32" s="18">
        <f t="shared" si="9"/>
        <v>0.20338983050847459</v>
      </c>
      <c r="V32" s="18">
        <f t="shared" si="10"/>
        <v>0.10169491525423729</v>
      </c>
      <c r="W32" s="18">
        <f>J32/C32</f>
        <v>5.0847457627118647E-2</v>
      </c>
      <c r="X32" s="18">
        <f t="shared" si="7"/>
        <v>5.0847457627118647E-2</v>
      </c>
      <c r="Y32" s="18"/>
    </row>
    <row r="33" spans="1:25" x14ac:dyDescent="0.25">
      <c r="A33" s="63"/>
      <c r="B33" s="19">
        <v>2019</v>
      </c>
      <c r="C33" s="7">
        <v>58</v>
      </c>
      <c r="D33" s="21">
        <v>56</v>
      </c>
      <c r="E33" s="7">
        <v>55</v>
      </c>
      <c r="F33" s="7">
        <v>52</v>
      </c>
      <c r="G33" s="7">
        <v>45</v>
      </c>
      <c r="H33" s="7">
        <v>10</v>
      </c>
      <c r="I33" s="7">
        <v>3</v>
      </c>
      <c r="J33" s="7">
        <v>1</v>
      </c>
      <c r="N33" s="63"/>
      <c r="O33" s="19">
        <v>2019</v>
      </c>
      <c r="P33" s="7">
        <v>58</v>
      </c>
      <c r="Q33" s="41">
        <f t="shared" si="0"/>
        <v>0.96551724137931039</v>
      </c>
      <c r="R33" s="18">
        <f t="shared" si="1"/>
        <v>0.94827586206896552</v>
      </c>
      <c r="S33" s="18">
        <f t="shared" si="2"/>
        <v>0.89655172413793105</v>
      </c>
      <c r="T33" s="18">
        <f t="shared" si="3"/>
        <v>0.77586206896551724</v>
      </c>
      <c r="U33" s="18">
        <f t="shared" si="9"/>
        <v>0.17241379310344829</v>
      </c>
      <c r="V33" s="18">
        <f t="shared" si="10"/>
        <v>5.1724137931034482E-2</v>
      </c>
      <c r="W33" s="18">
        <f>J33/C33</f>
        <v>1.7241379310344827E-2</v>
      </c>
      <c r="X33" s="18"/>
      <c r="Y33" s="18"/>
    </row>
    <row r="34" spans="1:25" x14ac:dyDescent="0.25">
      <c r="A34" s="63"/>
      <c r="B34" s="19">
        <v>2020</v>
      </c>
      <c r="C34" s="7">
        <v>71</v>
      </c>
      <c r="D34" s="21">
        <v>64</v>
      </c>
      <c r="E34" s="7">
        <v>56</v>
      </c>
      <c r="F34" s="7">
        <v>48</v>
      </c>
      <c r="G34" s="7">
        <v>42</v>
      </c>
      <c r="H34" s="7">
        <v>9</v>
      </c>
      <c r="I34" s="7">
        <v>4</v>
      </c>
      <c r="N34" s="63"/>
      <c r="O34" s="19">
        <v>2020</v>
      </c>
      <c r="P34" s="7">
        <v>71</v>
      </c>
      <c r="Q34" s="41">
        <f t="shared" si="0"/>
        <v>0.90140845070422537</v>
      </c>
      <c r="R34" s="18">
        <f t="shared" si="1"/>
        <v>0.78873239436619713</v>
      </c>
      <c r="S34" s="18">
        <f t="shared" si="2"/>
        <v>0.676056338028169</v>
      </c>
      <c r="T34" s="18">
        <f t="shared" si="3"/>
        <v>0.59154929577464788</v>
      </c>
      <c r="U34" s="18">
        <f t="shared" si="9"/>
        <v>0.12676056338028169</v>
      </c>
      <c r="V34" s="18">
        <f t="shared" si="10"/>
        <v>5.6338028169014086E-2</v>
      </c>
      <c r="W34" s="18"/>
      <c r="X34" s="18"/>
      <c r="Y34" s="18"/>
    </row>
    <row r="35" spans="1:25" x14ac:dyDescent="0.25">
      <c r="A35" s="63"/>
      <c r="B35" s="19">
        <v>2021</v>
      </c>
      <c r="C35" s="7">
        <v>66</v>
      </c>
      <c r="D35" s="21">
        <v>60</v>
      </c>
      <c r="E35" s="7">
        <v>58</v>
      </c>
      <c r="F35" s="7">
        <v>55</v>
      </c>
      <c r="G35" s="7">
        <v>35</v>
      </c>
      <c r="H35" s="7">
        <v>9</v>
      </c>
      <c r="N35" s="63"/>
      <c r="O35" s="19">
        <v>2021</v>
      </c>
      <c r="P35" s="7">
        <v>66</v>
      </c>
      <c r="Q35" s="41">
        <f t="shared" si="0"/>
        <v>0.90909090909090906</v>
      </c>
      <c r="R35" s="18">
        <f t="shared" si="1"/>
        <v>0.87878787878787878</v>
      </c>
      <c r="S35" s="18">
        <f t="shared" si="2"/>
        <v>0.83333333333333337</v>
      </c>
      <c r="T35" s="18">
        <f t="shared" si="3"/>
        <v>0.53030303030303028</v>
      </c>
      <c r="U35" s="18">
        <f t="shared" si="9"/>
        <v>0.13636363636363635</v>
      </c>
      <c r="V35" s="18"/>
      <c r="W35" s="18"/>
      <c r="X35" s="18"/>
      <c r="Y35" s="18"/>
    </row>
    <row r="36" spans="1:25" x14ac:dyDescent="0.25">
      <c r="A36" s="63"/>
      <c r="B36" s="19">
        <v>2022</v>
      </c>
      <c r="C36" s="7">
        <v>68</v>
      </c>
      <c r="D36" s="21">
        <v>63</v>
      </c>
      <c r="E36" s="7">
        <v>60</v>
      </c>
      <c r="F36" s="7">
        <v>57</v>
      </c>
      <c r="G36" s="7">
        <v>34</v>
      </c>
      <c r="N36" s="63"/>
      <c r="O36" s="19">
        <v>2022</v>
      </c>
      <c r="P36" s="7">
        <v>68</v>
      </c>
      <c r="Q36" s="41">
        <f t="shared" si="0"/>
        <v>0.92647058823529416</v>
      </c>
      <c r="R36" s="18">
        <f t="shared" si="1"/>
        <v>0.88235294117647056</v>
      </c>
      <c r="S36" s="18">
        <f t="shared" si="2"/>
        <v>0.83823529411764708</v>
      </c>
      <c r="T36" s="18">
        <f t="shared" si="3"/>
        <v>0.5</v>
      </c>
      <c r="U36" s="18"/>
      <c r="V36" s="18"/>
      <c r="W36" s="18"/>
      <c r="X36" s="18"/>
      <c r="Y36" s="18"/>
    </row>
    <row r="37" spans="1:25" x14ac:dyDescent="0.25">
      <c r="A37" s="63"/>
      <c r="B37" s="19">
        <v>2023</v>
      </c>
      <c r="C37" s="7">
        <v>57</v>
      </c>
      <c r="D37" s="21">
        <v>56</v>
      </c>
      <c r="E37" s="7">
        <v>53</v>
      </c>
      <c r="F37" s="7">
        <v>50</v>
      </c>
      <c r="N37" s="63"/>
      <c r="O37" s="19">
        <v>2023</v>
      </c>
      <c r="P37" s="7">
        <v>57</v>
      </c>
      <c r="Q37" s="41">
        <f t="shared" si="0"/>
        <v>0.98245614035087714</v>
      </c>
      <c r="R37" s="18">
        <f t="shared" si="1"/>
        <v>0.92982456140350878</v>
      </c>
      <c r="S37" s="18">
        <f t="shared" si="2"/>
        <v>0.8771929824561403</v>
      </c>
      <c r="T37" s="18"/>
      <c r="U37" s="18"/>
      <c r="V37" s="18"/>
      <c r="W37" s="18"/>
      <c r="X37" s="18"/>
      <c r="Y37" s="18"/>
    </row>
    <row r="38" spans="1:25" x14ac:dyDescent="0.25">
      <c r="A38" s="63"/>
      <c r="B38" s="19">
        <v>2024</v>
      </c>
      <c r="C38" s="7">
        <v>72</v>
      </c>
      <c r="D38" s="21">
        <v>69</v>
      </c>
      <c r="E38" s="7">
        <v>68</v>
      </c>
      <c r="N38" s="63"/>
      <c r="O38" s="19">
        <v>2024</v>
      </c>
      <c r="P38" s="7">
        <v>72</v>
      </c>
      <c r="Q38" s="41">
        <f t="shared" si="0"/>
        <v>0.95833333333333337</v>
      </c>
      <c r="R38" s="18">
        <f t="shared" si="1"/>
        <v>0.94444444444444442</v>
      </c>
      <c r="S38" s="18"/>
      <c r="T38" s="18"/>
      <c r="U38" s="18"/>
      <c r="V38" s="18"/>
      <c r="W38" s="18"/>
      <c r="X38" s="18"/>
      <c r="Y38" s="18"/>
    </row>
    <row r="39" spans="1:25" x14ac:dyDescent="0.25">
      <c r="A39" s="63"/>
      <c r="B39" s="19">
        <v>2025</v>
      </c>
      <c r="C39" s="7">
        <v>76</v>
      </c>
      <c r="D39" s="21">
        <v>69</v>
      </c>
      <c r="N39" s="63"/>
      <c r="O39" s="19">
        <v>2025</v>
      </c>
      <c r="P39" s="7">
        <v>76</v>
      </c>
      <c r="Q39" s="41">
        <f t="shared" si="0"/>
        <v>0.90789473684210531</v>
      </c>
      <c r="R39" s="18"/>
      <c r="S39" s="18"/>
      <c r="T39" s="18"/>
      <c r="U39" s="18"/>
      <c r="V39" s="18"/>
      <c r="W39" s="18"/>
      <c r="X39" s="18"/>
      <c r="Y39" s="18"/>
    </row>
    <row r="40" spans="1:25" x14ac:dyDescent="0.25">
      <c r="A40" s="63" t="s">
        <v>51</v>
      </c>
      <c r="B40" s="19">
        <v>2012</v>
      </c>
      <c r="C40" s="7">
        <v>642</v>
      </c>
      <c r="D40" s="21">
        <v>613</v>
      </c>
      <c r="E40" s="7">
        <v>572</v>
      </c>
      <c r="F40" s="7">
        <v>539</v>
      </c>
      <c r="G40" s="7">
        <v>425</v>
      </c>
      <c r="H40" s="7">
        <v>179</v>
      </c>
      <c r="I40" s="7">
        <v>59</v>
      </c>
      <c r="J40" s="7">
        <v>24</v>
      </c>
      <c r="K40" s="7">
        <v>11</v>
      </c>
      <c r="L40" s="7">
        <v>9</v>
      </c>
      <c r="N40" s="63" t="s">
        <v>51</v>
      </c>
      <c r="O40" s="19">
        <v>2012</v>
      </c>
      <c r="P40" s="7">
        <v>642</v>
      </c>
      <c r="Q40" s="41">
        <f t="shared" si="0"/>
        <v>0.95482866043613712</v>
      </c>
      <c r="R40" s="18">
        <f t="shared" si="1"/>
        <v>0.8909657320872274</v>
      </c>
      <c r="S40" s="18">
        <f t="shared" si="2"/>
        <v>0.83956386292834895</v>
      </c>
      <c r="T40" s="18">
        <f t="shared" si="3"/>
        <v>0.661993769470405</v>
      </c>
      <c r="U40" s="18">
        <f t="shared" si="9"/>
        <v>0.27881619937694702</v>
      </c>
      <c r="V40" s="18">
        <f t="shared" si="10"/>
        <v>9.1900311526479747E-2</v>
      </c>
      <c r="W40" s="18">
        <f t="shared" ref="W40:W103" si="12">J40/C40</f>
        <v>3.7383177570093455E-2</v>
      </c>
      <c r="X40" s="18">
        <f t="shared" si="7"/>
        <v>1.7133956386292833E-2</v>
      </c>
      <c r="Y40" s="18">
        <f t="shared" si="8"/>
        <v>1.4018691588785047E-2</v>
      </c>
    </row>
    <row r="41" spans="1:25" x14ac:dyDescent="0.25">
      <c r="A41" s="63"/>
      <c r="B41" s="19">
        <v>2013</v>
      </c>
      <c r="C41" s="7">
        <v>719</v>
      </c>
      <c r="D41" s="21">
        <v>674</v>
      </c>
      <c r="E41" s="7">
        <v>633</v>
      </c>
      <c r="F41" s="7">
        <v>592</v>
      </c>
      <c r="G41" s="7">
        <v>428</v>
      </c>
      <c r="H41" s="7">
        <v>191</v>
      </c>
      <c r="I41" s="7">
        <v>66</v>
      </c>
      <c r="J41" s="7">
        <v>26</v>
      </c>
      <c r="K41" s="7">
        <v>13</v>
      </c>
      <c r="L41" s="7">
        <v>9</v>
      </c>
      <c r="N41" s="63"/>
      <c r="O41" s="19">
        <v>2013</v>
      </c>
      <c r="P41" s="7">
        <v>719</v>
      </c>
      <c r="Q41" s="41">
        <f t="shared" si="0"/>
        <v>0.93741307371349092</v>
      </c>
      <c r="R41" s="18">
        <f t="shared" si="1"/>
        <v>0.88038942976356049</v>
      </c>
      <c r="S41" s="18">
        <f t="shared" si="2"/>
        <v>0.82336578581363007</v>
      </c>
      <c r="T41" s="18">
        <f t="shared" si="3"/>
        <v>0.59527121001390826</v>
      </c>
      <c r="U41" s="18">
        <f t="shared" si="9"/>
        <v>0.26564673157162727</v>
      </c>
      <c r="V41" s="18">
        <f t="shared" si="10"/>
        <v>9.1794158553546598E-2</v>
      </c>
      <c r="W41" s="18">
        <f t="shared" si="12"/>
        <v>3.6161335187760782E-2</v>
      </c>
      <c r="X41" s="18">
        <f t="shared" si="7"/>
        <v>1.8080667593880391E-2</v>
      </c>
      <c r="Y41" s="18">
        <f t="shared" si="8"/>
        <v>1.2517385257301807E-2</v>
      </c>
    </row>
    <row r="42" spans="1:25" x14ac:dyDescent="0.25">
      <c r="A42" s="63"/>
      <c r="B42" s="19">
        <v>2014</v>
      </c>
      <c r="C42" s="7">
        <v>592</v>
      </c>
      <c r="D42" s="21">
        <v>554</v>
      </c>
      <c r="E42" s="7">
        <v>510</v>
      </c>
      <c r="F42" s="7">
        <v>439</v>
      </c>
      <c r="G42" s="7">
        <v>345</v>
      </c>
      <c r="H42" s="7">
        <v>139</v>
      </c>
      <c r="I42" s="7">
        <v>56</v>
      </c>
      <c r="J42" s="7">
        <v>23</v>
      </c>
      <c r="K42" s="7">
        <v>14</v>
      </c>
      <c r="L42" s="7">
        <v>8</v>
      </c>
      <c r="N42" s="63"/>
      <c r="O42" s="19">
        <v>2014</v>
      </c>
      <c r="P42" s="7">
        <v>592</v>
      </c>
      <c r="Q42" s="41">
        <f t="shared" si="0"/>
        <v>0.93581081081081086</v>
      </c>
      <c r="R42" s="18">
        <f t="shared" si="1"/>
        <v>0.86148648648648651</v>
      </c>
      <c r="S42" s="18">
        <f t="shared" si="2"/>
        <v>0.74155405405405406</v>
      </c>
      <c r="T42" s="18">
        <f t="shared" si="3"/>
        <v>0.58277027027027029</v>
      </c>
      <c r="U42" s="18">
        <f t="shared" si="9"/>
        <v>0.23479729729729729</v>
      </c>
      <c r="V42" s="18">
        <f t="shared" si="10"/>
        <v>9.45945945945946E-2</v>
      </c>
      <c r="W42" s="18">
        <f t="shared" si="12"/>
        <v>3.885135135135135E-2</v>
      </c>
      <c r="X42" s="18">
        <f t="shared" si="7"/>
        <v>2.364864864864865E-2</v>
      </c>
      <c r="Y42" s="18">
        <f t="shared" si="8"/>
        <v>1.3513513513513514E-2</v>
      </c>
    </row>
    <row r="43" spans="1:25" x14ac:dyDescent="0.25">
      <c r="A43" s="63"/>
      <c r="B43" s="19">
        <v>2015</v>
      </c>
      <c r="C43" s="7">
        <v>597</v>
      </c>
      <c r="D43" s="21">
        <v>567</v>
      </c>
      <c r="E43" s="7">
        <v>458</v>
      </c>
      <c r="F43" s="7">
        <v>443</v>
      </c>
      <c r="G43" s="7">
        <v>329</v>
      </c>
      <c r="H43" s="7">
        <v>124</v>
      </c>
      <c r="I43" s="7">
        <v>28</v>
      </c>
      <c r="J43" s="7">
        <v>16</v>
      </c>
      <c r="K43" s="7">
        <v>10</v>
      </c>
      <c r="L43" s="7">
        <v>5</v>
      </c>
      <c r="N43" s="63"/>
      <c r="O43" s="19">
        <v>2015</v>
      </c>
      <c r="P43" s="7">
        <v>597</v>
      </c>
      <c r="Q43" s="41">
        <f t="shared" si="0"/>
        <v>0.94974874371859297</v>
      </c>
      <c r="R43" s="18">
        <f t="shared" si="1"/>
        <v>0.76716917922948069</v>
      </c>
      <c r="S43" s="18">
        <f t="shared" si="2"/>
        <v>0.74204355108877718</v>
      </c>
      <c r="T43" s="18">
        <f t="shared" si="3"/>
        <v>0.5510887772194305</v>
      </c>
      <c r="U43" s="18">
        <f t="shared" si="9"/>
        <v>0.20770519262981574</v>
      </c>
      <c r="V43" s="18">
        <f t="shared" si="10"/>
        <v>4.690117252931323E-2</v>
      </c>
      <c r="W43" s="18">
        <f t="shared" si="12"/>
        <v>2.6800670016750419E-2</v>
      </c>
      <c r="X43" s="18">
        <f t="shared" si="7"/>
        <v>1.675041876046901E-2</v>
      </c>
      <c r="Y43" s="18">
        <f t="shared" si="8"/>
        <v>8.3752093802345051E-3</v>
      </c>
    </row>
    <row r="44" spans="1:25" x14ac:dyDescent="0.25">
      <c r="A44" s="63"/>
      <c r="B44" s="19">
        <v>2016</v>
      </c>
      <c r="C44" s="7">
        <v>578</v>
      </c>
      <c r="D44" s="21">
        <v>465</v>
      </c>
      <c r="E44" s="7">
        <v>434</v>
      </c>
      <c r="F44" s="7">
        <v>392</v>
      </c>
      <c r="G44" s="7">
        <v>303</v>
      </c>
      <c r="H44" s="7">
        <v>95</v>
      </c>
      <c r="I44" s="7">
        <v>28</v>
      </c>
      <c r="J44" s="7">
        <v>10</v>
      </c>
      <c r="K44" s="7">
        <v>6</v>
      </c>
      <c r="L44" s="7">
        <v>1</v>
      </c>
      <c r="N44" s="63"/>
      <c r="O44" s="19">
        <v>2016</v>
      </c>
      <c r="P44" s="7">
        <v>578</v>
      </c>
      <c r="Q44" s="41">
        <f t="shared" si="0"/>
        <v>0.80449826989619377</v>
      </c>
      <c r="R44" s="18">
        <f t="shared" si="1"/>
        <v>0.75086505190311414</v>
      </c>
      <c r="S44" s="18">
        <f t="shared" si="2"/>
        <v>0.67820069204152245</v>
      </c>
      <c r="T44" s="18">
        <f t="shared" si="3"/>
        <v>0.52422145328719727</v>
      </c>
      <c r="U44" s="18">
        <f t="shared" si="9"/>
        <v>0.16435986159169549</v>
      </c>
      <c r="V44" s="18">
        <f t="shared" si="10"/>
        <v>4.8442906574394463E-2</v>
      </c>
      <c r="W44" s="18">
        <f t="shared" si="12"/>
        <v>1.7301038062283738E-2</v>
      </c>
      <c r="X44" s="18">
        <f t="shared" si="7"/>
        <v>1.0380622837370242E-2</v>
      </c>
      <c r="Y44" s="18">
        <f t="shared" si="8"/>
        <v>1.7301038062283738E-3</v>
      </c>
    </row>
    <row r="45" spans="1:25" x14ac:dyDescent="0.25">
      <c r="A45" s="63"/>
      <c r="B45" s="19">
        <v>2017</v>
      </c>
      <c r="C45" s="7">
        <v>508</v>
      </c>
      <c r="D45" s="21">
        <v>462</v>
      </c>
      <c r="E45" s="7">
        <v>433</v>
      </c>
      <c r="F45" s="7">
        <v>402</v>
      </c>
      <c r="G45" s="7">
        <v>297</v>
      </c>
      <c r="H45" s="7">
        <v>79</v>
      </c>
      <c r="I45" s="7">
        <v>27</v>
      </c>
      <c r="J45" s="7">
        <v>14</v>
      </c>
      <c r="K45" s="7">
        <v>5</v>
      </c>
      <c r="L45" s="7">
        <v>3</v>
      </c>
      <c r="N45" s="63"/>
      <c r="O45" s="19">
        <v>2017</v>
      </c>
      <c r="P45" s="7">
        <v>508</v>
      </c>
      <c r="Q45" s="41">
        <f t="shared" si="0"/>
        <v>0.90944881889763785</v>
      </c>
      <c r="R45" s="18">
        <f t="shared" si="1"/>
        <v>0.85236220472440949</v>
      </c>
      <c r="S45" s="18">
        <f t="shared" si="2"/>
        <v>0.79133858267716539</v>
      </c>
      <c r="T45" s="18">
        <f t="shared" si="3"/>
        <v>0.58464566929133854</v>
      </c>
      <c r="U45" s="18">
        <f t="shared" si="9"/>
        <v>0.15551181102362205</v>
      </c>
      <c r="V45" s="18">
        <f t="shared" si="10"/>
        <v>5.3149606299212601E-2</v>
      </c>
      <c r="W45" s="18">
        <f t="shared" si="12"/>
        <v>2.7559055118110236E-2</v>
      </c>
      <c r="X45" s="18">
        <f t="shared" si="7"/>
        <v>9.8425196850393699E-3</v>
      </c>
      <c r="Y45" s="18">
        <f t="shared" si="8"/>
        <v>5.905511811023622E-3</v>
      </c>
    </row>
    <row r="46" spans="1:25" x14ac:dyDescent="0.25">
      <c r="A46" s="63"/>
      <c r="B46" s="19">
        <v>2018</v>
      </c>
      <c r="C46" s="7">
        <v>520</v>
      </c>
      <c r="D46" s="21">
        <v>480</v>
      </c>
      <c r="E46" s="7">
        <v>454</v>
      </c>
      <c r="F46" s="7">
        <v>426</v>
      </c>
      <c r="G46" s="7">
        <v>316</v>
      </c>
      <c r="H46" s="7">
        <v>115</v>
      </c>
      <c r="I46" s="7">
        <v>46</v>
      </c>
      <c r="J46" s="7">
        <v>21</v>
      </c>
      <c r="K46" s="7">
        <v>12</v>
      </c>
      <c r="N46" s="63"/>
      <c r="O46" s="19">
        <v>2018</v>
      </c>
      <c r="P46" s="7">
        <v>520</v>
      </c>
      <c r="Q46" s="41">
        <f t="shared" si="0"/>
        <v>0.92307692307692313</v>
      </c>
      <c r="R46" s="18">
        <f t="shared" si="1"/>
        <v>0.87307692307692308</v>
      </c>
      <c r="S46" s="18">
        <f t="shared" si="2"/>
        <v>0.81923076923076921</v>
      </c>
      <c r="T46" s="18">
        <f t="shared" si="3"/>
        <v>0.60769230769230764</v>
      </c>
      <c r="U46" s="18">
        <f t="shared" si="9"/>
        <v>0.22115384615384615</v>
      </c>
      <c r="V46" s="18">
        <f t="shared" si="10"/>
        <v>8.8461538461538466E-2</v>
      </c>
      <c r="W46" s="18">
        <f t="shared" si="12"/>
        <v>4.0384615384615387E-2</v>
      </c>
      <c r="X46" s="18">
        <f t="shared" si="7"/>
        <v>2.3076923076923078E-2</v>
      </c>
      <c r="Y46" s="18"/>
    </row>
    <row r="47" spans="1:25" x14ac:dyDescent="0.25">
      <c r="A47" s="63"/>
      <c r="B47" s="19">
        <v>2019</v>
      </c>
      <c r="C47" s="7">
        <v>634</v>
      </c>
      <c r="D47" s="21">
        <v>576</v>
      </c>
      <c r="E47" s="7">
        <v>515</v>
      </c>
      <c r="F47" s="7">
        <v>461</v>
      </c>
      <c r="G47" s="7">
        <v>358</v>
      </c>
      <c r="H47" s="7">
        <v>140</v>
      </c>
      <c r="I47" s="7">
        <v>54</v>
      </c>
      <c r="J47" s="7">
        <v>27</v>
      </c>
      <c r="N47" s="63"/>
      <c r="O47" s="19">
        <v>2019</v>
      </c>
      <c r="P47" s="7">
        <v>634</v>
      </c>
      <c r="Q47" s="41">
        <f t="shared" si="0"/>
        <v>0.90851735015772872</v>
      </c>
      <c r="R47" s="18">
        <f t="shared" si="1"/>
        <v>0.81230283911671919</v>
      </c>
      <c r="S47" s="18">
        <f t="shared" si="2"/>
        <v>0.72712933753943221</v>
      </c>
      <c r="T47" s="18">
        <f t="shared" si="3"/>
        <v>0.56466876971608837</v>
      </c>
      <c r="U47" s="18">
        <f t="shared" si="9"/>
        <v>0.22082018927444794</v>
      </c>
      <c r="V47" s="18">
        <f t="shared" si="10"/>
        <v>8.5173501577287064E-2</v>
      </c>
      <c r="W47" s="18">
        <f t="shared" si="12"/>
        <v>4.2586750788643532E-2</v>
      </c>
      <c r="X47" s="18"/>
      <c r="Y47" s="18"/>
    </row>
    <row r="48" spans="1:25" x14ac:dyDescent="0.25">
      <c r="A48" s="63"/>
      <c r="B48" s="19">
        <v>2020</v>
      </c>
      <c r="C48" s="7">
        <v>613</v>
      </c>
      <c r="D48" s="21">
        <v>549</v>
      </c>
      <c r="E48" s="7">
        <v>474</v>
      </c>
      <c r="F48" s="7">
        <v>426</v>
      </c>
      <c r="G48" s="7">
        <v>369</v>
      </c>
      <c r="H48" s="7">
        <v>134</v>
      </c>
      <c r="I48" s="7">
        <v>42</v>
      </c>
      <c r="N48" s="63"/>
      <c r="O48" s="19">
        <v>2020</v>
      </c>
      <c r="P48" s="7">
        <v>613</v>
      </c>
      <c r="Q48" s="41">
        <f t="shared" si="0"/>
        <v>0.89559543230016314</v>
      </c>
      <c r="R48" s="18">
        <f t="shared" si="1"/>
        <v>0.77324632952691685</v>
      </c>
      <c r="S48" s="18">
        <f t="shared" si="2"/>
        <v>0.69494290375203915</v>
      </c>
      <c r="T48" s="18">
        <f t="shared" si="3"/>
        <v>0.60195758564437196</v>
      </c>
      <c r="U48" s="18">
        <f t="shared" si="9"/>
        <v>0.21859706362153344</v>
      </c>
      <c r="V48" s="18">
        <f t="shared" si="10"/>
        <v>6.8515497553017946E-2</v>
      </c>
      <c r="W48" s="18"/>
      <c r="X48" s="18"/>
      <c r="Y48" s="18"/>
    </row>
    <row r="49" spans="1:25" x14ac:dyDescent="0.25">
      <c r="A49" s="63"/>
      <c r="B49" s="19">
        <v>2021</v>
      </c>
      <c r="C49" s="7">
        <v>563</v>
      </c>
      <c r="D49" s="21">
        <v>468</v>
      </c>
      <c r="E49" s="7">
        <v>416</v>
      </c>
      <c r="F49" s="7">
        <v>390</v>
      </c>
      <c r="G49" s="7">
        <v>318</v>
      </c>
      <c r="H49" s="7">
        <v>120</v>
      </c>
      <c r="N49" s="63"/>
      <c r="O49" s="19">
        <v>2021</v>
      </c>
      <c r="P49" s="7">
        <v>563</v>
      </c>
      <c r="Q49" s="41">
        <f t="shared" si="0"/>
        <v>0.8312611012433393</v>
      </c>
      <c r="R49" s="18">
        <f t="shared" si="1"/>
        <v>0.738898756660746</v>
      </c>
      <c r="S49" s="18">
        <f t="shared" si="2"/>
        <v>0.69271758436944941</v>
      </c>
      <c r="T49" s="18">
        <f t="shared" si="3"/>
        <v>0.56483126110124338</v>
      </c>
      <c r="U49" s="18">
        <f t="shared" si="9"/>
        <v>0.21314387211367672</v>
      </c>
      <c r="V49" s="18"/>
      <c r="W49" s="18"/>
      <c r="X49" s="18"/>
      <c r="Y49" s="18"/>
    </row>
    <row r="50" spans="1:25" x14ac:dyDescent="0.25">
      <c r="A50" s="63"/>
      <c r="B50" s="19">
        <v>2022</v>
      </c>
      <c r="C50" s="7">
        <v>415</v>
      </c>
      <c r="D50" s="21">
        <v>366</v>
      </c>
      <c r="E50" s="7">
        <v>337</v>
      </c>
      <c r="F50" s="7">
        <v>321</v>
      </c>
      <c r="G50" s="7">
        <v>232</v>
      </c>
      <c r="N50" s="63"/>
      <c r="O50" s="19">
        <v>2022</v>
      </c>
      <c r="P50" s="7">
        <v>415</v>
      </c>
      <c r="Q50" s="41">
        <f t="shared" si="0"/>
        <v>0.88192771084337351</v>
      </c>
      <c r="R50" s="18">
        <f t="shared" si="1"/>
        <v>0.81204819277108431</v>
      </c>
      <c r="S50" s="18">
        <f t="shared" si="2"/>
        <v>0.77349397590361446</v>
      </c>
      <c r="T50" s="18">
        <f t="shared" si="3"/>
        <v>0.5590361445783133</v>
      </c>
      <c r="U50" s="18"/>
      <c r="V50" s="18"/>
      <c r="W50" s="18"/>
      <c r="X50" s="18"/>
      <c r="Y50" s="18"/>
    </row>
    <row r="51" spans="1:25" x14ac:dyDescent="0.25">
      <c r="A51" s="63"/>
      <c r="B51" s="19">
        <v>2023</v>
      </c>
      <c r="C51" s="7">
        <v>497</v>
      </c>
      <c r="D51" s="21">
        <v>433</v>
      </c>
      <c r="E51" s="7">
        <v>385</v>
      </c>
      <c r="F51" s="7">
        <v>353</v>
      </c>
      <c r="N51" s="63"/>
      <c r="O51" s="19">
        <v>2023</v>
      </c>
      <c r="P51" s="7">
        <v>497</v>
      </c>
      <c r="Q51" s="41">
        <f t="shared" si="0"/>
        <v>0.87122736418511071</v>
      </c>
      <c r="R51" s="18">
        <f t="shared" si="1"/>
        <v>0.77464788732394363</v>
      </c>
      <c r="S51" s="18">
        <f t="shared" si="2"/>
        <v>0.71026156941649898</v>
      </c>
      <c r="T51" s="18"/>
      <c r="U51" s="18"/>
      <c r="V51" s="18"/>
      <c r="W51" s="18"/>
      <c r="X51" s="18"/>
      <c r="Y51" s="18"/>
    </row>
    <row r="52" spans="1:25" x14ac:dyDescent="0.25">
      <c r="A52" s="63"/>
      <c r="B52" s="19">
        <v>2024</v>
      </c>
      <c r="C52" s="7">
        <v>524</v>
      </c>
      <c r="D52" s="21">
        <v>465</v>
      </c>
      <c r="E52" s="7">
        <v>402</v>
      </c>
      <c r="N52" s="63"/>
      <c r="O52" s="19">
        <v>2024</v>
      </c>
      <c r="P52" s="7">
        <v>524</v>
      </c>
      <c r="Q52" s="41">
        <f t="shared" si="0"/>
        <v>0.88740458015267176</v>
      </c>
      <c r="R52" s="18">
        <f t="shared" si="1"/>
        <v>0.76717557251908397</v>
      </c>
      <c r="S52" s="18"/>
      <c r="T52" s="18"/>
      <c r="U52" s="18"/>
      <c r="V52" s="18"/>
      <c r="W52" s="18"/>
      <c r="X52" s="18"/>
      <c r="Y52" s="18"/>
    </row>
    <row r="53" spans="1:25" x14ac:dyDescent="0.25">
      <c r="A53" s="63"/>
      <c r="B53" s="19">
        <v>2025</v>
      </c>
      <c r="C53" s="7">
        <v>529</v>
      </c>
      <c r="D53" s="21">
        <v>476</v>
      </c>
      <c r="N53" s="63"/>
      <c r="O53" s="19">
        <v>2025</v>
      </c>
      <c r="P53" s="7">
        <v>529</v>
      </c>
      <c r="Q53" s="41">
        <f t="shared" si="0"/>
        <v>0.89981096408317585</v>
      </c>
      <c r="R53" s="18"/>
      <c r="S53" s="18"/>
      <c r="T53" s="18"/>
      <c r="U53" s="18"/>
      <c r="V53" s="18"/>
      <c r="W53" s="18"/>
      <c r="X53" s="18"/>
      <c r="Y53" s="18"/>
    </row>
    <row r="54" spans="1:25" x14ac:dyDescent="0.25">
      <c r="A54" s="63" t="s">
        <v>52</v>
      </c>
      <c r="B54" s="19">
        <v>2012</v>
      </c>
      <c r="C54" s="7">
        <v>220</v>
      </c>
      <c r="D54" s="21">
        <v>204</v>
      </c>
      <c r="E54" s="7">
        <v>186</v>
      </c>
      <c r="F54" s="7">
        <v>181</v>
      </c>
      <c r="G54" s="7">
        <v>146</v>
      </c>
      <c r="H54" s="7">
        <v>44</v>
      </c>
      <c r="I54" s="7">
        <v>14</v>
      </c>
      <c r="J54" s="7">
        <v>9</v>
      </c>
      <c r="K54" s="7">
        <v>2</v>
      </c>
      <c r="L54" s="7">
        <v>1</v>
      </c>
      <c r="N54" s="63" t="s">
        <v>52</v>
      </c>
      <c r="O54" s="19">
        <v>2012</v>
      </c>
      <c r="P54" s="7">
        <v>220</v>
      </c>
      <c r="Q54" s="41">
        <f t="shared" si="0"/>
        <v>0.92727272727272725</v>
      </c>
      <c r="R54" s="18">
        <f t="shared" si="1"/>
        <v>0.84545454545454546</v>
      </c>
      <c r="S54" s="18">
        <f t="shared" si="2"/>
        <v>0.82272727272727275</v>
      </c>
      <c r="T54" s="18">
        <f t="shared" si="3"/>
        <v>0.66363636363636369</v>
      </c>
      <c r="U54" s="18">
        <f t="shared" si="9"/>
        <v>0.2</v>
      </c>
      <c r="V54" s="18">
        <f t="shared" si="10"/>
        <v>6.363636363636363E-2</v>
      </c>
      <c r="W54" s="18">
        <f t="shared" si="12"/>
        <v>4.0909090909090909E-2</v>
      </c>
      <c r="X54" s="18">
        <f t="shared" si="7"/>
        <v>9.0909090909090905E-3</v>
      </c>
      <c r="Y54" s="18">
        <f t="shared" si="8"/>
        <v>4.5454545454545452E-3</v>
      </c>
    </row>
    <row r="55" spans="1:25" x14ac:dyDescent="0.25">
      <c r="A55" s="63"/>
      <c r="B55" s="19">
        <v>2013</v>
      </c>
      <c r="C55" s="7">
        <v>291</v>
      </c>
      <c r="D55" s="21">
        <v>270</v>
      </c>
      <c r="E55" s="7">
        <v>248</v>
      </c>
      <c r="F55" s="7">
        <v>231</v>
      </c>
      <c r="G55" s="7">
        <v>179</v>
      </c>
      <c r="H55" s="7">
        <v>62</v>
      </c>
      <c r="I55" s="7">
        <v>16</v>
      </c>
      <c r="J55" s="7">
        <v>9</v>
      </c>
      <c r="K55" s="7">
        <v>7</v>
      </c>
      <c r="L55" s="7">
        <v>5</v>
      </c>
      <c r="N55" s="63"/>
      <c r="O55" s="19">
        <v>2013</v>
      </c>
      <c r="P55" s="7">
        <v>291</v>
      </c>
      <c r="Q55" s="41">
        <f t="shared" si="0"/>
        <v>0.92783505154639179</v>
      </c>
      <c r="R55" s="18">
        <f t="shared" si="1"/>
        <v>0.85223367697594499</v>
      </c>
      <c r="S55" s="18">
        <f t="shared" si="2"/>
        <v>0.79381443298969068</v>
      </c>
      <c r="T55" s="18">
        <f t="shared" si="3"/>
        <v>0.61512027491408938</v>
      </c>
      <c r="U55" s="18">
        <f t="shared" si="9"/>
        <v>0.21305841924398625</v>
      </c>
      <c r="V55" s="18">
        <f t="shared" si="10"/>
        <v>5.4982817869415807E-2</v>
      </c>
      <c r="W55" s="18">
        <f t="shared" si="12"/>
        <v>3.0927835051546393E-2</v>
      </c>
      <c r="X55" s="18">
        <f t="shared" si="7"/>
        <v>2.4054982817869417E-2</v>
      </c>
      <c r="Y55" s="18">
        <f t="shared" si="8"/>
        <v>1.7182130584192441E-2</v>
      </c>
    </row>
    <row r="56" spans="1:25" x14ac:dyDescent="0.25">
      <c r="A56" s="63"/>
      <c r="B56" s="19">
        <v>2014</v>
      </c>
      <c r="C56" s="7">
        <v>394</v>
      </c>
      <c r="D56" s="21">
        <v>362</v>
      </c>
      <c r="E56" s="7">
        <v>326</v>
      </c>
      <c r="F56" s="7">
        <v>265</v>
      </c>
      <c r="G56" s="7">
        <v>209</v>
      </c>
      <c r="H56" s="7">
        <v>82</v>
      </c>
      <c r="I56" s="7">
        <v>19</v>
      </c>
      <c r="J56" s="7">
        <v>11</v>
      </c>
      <c r="K56" s="7">
        <v>7</v>
      </c>
      <c r="L56" s="7">
        <v>5</v>
      </c>
      <c r="N56" s="63"/>
      <c r="O56" s="19">
        <v>2014</v>
      </c>
      <c r="P56" s="7">
        <v>394</v>
      </c>
      <c r="Q56" s="41">
        <f t="shared" si="0"/>
        <v>0.91878172588832485</v>
      </c>
      <c r="R56" s="18">
        <f t="shared" si="1"/>
        <v>0.82741116751269039</v>
      </c>
      <c r="S56" s="18">
        <f t="shared" si="2"/>
        <v>0.67258883248730961</v>
      </c>
      <c r="T56" s="18">
        <f t="shared" si="3"/>
        <v>0.53045685279187815</v>
      </c>
      <c r="U56" s="18">
        <f t="shared" si="9"/>
        <v>0.20812182741116753</v>
      </c>
      <c r="V56" s="18">
        <f t="shared" si="10"/>
        <v>4.8223350253807105E-2</v>
      </c>
      <c r="W56" s="18">
        <f t="shared" si="12"/>
        <v>2.7918781725888325E-2</v>
      </c>
      <c r="X56" s="18">
        <f t="shared" si="7"/>
        <v>1.7766497461928935E-2</v>
      </c>
      <c r="Y56" s="18">
        <f t="shared" si="8"/>
        <v>1.2690355329949238E-2</v>
      </c>
    </row>
    <row r="57" spans="1:25" x14ac:dyDescent="0.25">
      <c r="A57" s="63"/>
      <c r="B57" s="19">
        <v>2015</v>
      </c>
      <c r="C57" s="7">
        <v>467</v>
      </c>
      <c r="D57" s="21">
        <v>420</v>
      </c>
      <c r="E57" s="7">
        <v>338</v>
      </c>
      <c r="F57" s="7">
        <v>315</v>
      </c>
      <c r="G57" s="7">
        <v>234</v>
      </c>
      <c r="H57" s="7">
        <v>73</v>
      </c>
      <c r="I57" s="7">
        <v>27</v>
      </c>
      <c r="J57" s="7">
        <v>8</v>
      </c>
      <c r="K57" s="7">
        <v>3</v>
      </c>
      <c r="L57" s="7">
        <v>3</v>
      </c>
      <c r="N57" s="63"/>
      <c r="O57" s="19">
        <v>2015</v>
      </c>
      <c r="P57" s="7">
        <v>467</v>
      </c>
      <c r="Q57" s="41">
        <f t="shared" si="0"/>
        <v>0.89935760171306212</v>
      </c>
      <c r="R57" s="18">
        <f t="shared" si="1"/>
        <v>0.72376873661670238</v>
      </c>
      <c r="S57" s="18">
        <f t="shared" si="2"/>
        <v>0.67451820128479656</v>
      </c>
      <c r="T57" s="18">
        <f t="shared" si="3"/>
        <v>0.50107066381156318</v>
      </c>
      <c r="U57" s="18">
        <f t="shared" si="9"/>
        <v>0.15631691648822268</v>
      </c>
      <c r="V57" s="18">
        <f t="shared" si="10"/>
        <v>5.7815845824411134E-2</v>
      </c>
      <c r="W57" s="18">
        <f t="shared" si="12"/>
        <v>1.7130620985010708E-2</v>
      </c>
      <c r="X57" s="18">
        <f t="shared" si="7"/>
        <v>6.4239828693790149E-3</v>
      </c>
      <c r="Y57" s="18">
        <f t="shared" si="8"/>
        <v>6.4239828693790149E-3</v>
      </c>
    </row>
    <row r="58" spans="1:25" x14ac:dyDescent="0.25">
      <c r="A58" s="63"/>
      <c r="B58" s="19">
        <v>2016</v>
      </c>
      <c r="C58" s="7">
        <v>474</v>
      </c>
      <c r="D58" s="21">
        <v>377</v>
      </c>
      <c r="E58" s="7">
        <v>326</v>
      </c>
      <c r="F58" s="7">
        <v>289</v>
      </c>
      <c r="G58" s="7">
        <v>216</v>
      </c>
      <c r="H58" s="7">
        <v>63</v>
      </c>
      <c r="I58" s="7">
        <v>16</v>
      </c>
      <c r="J58" s="7">
        <v>13</v>
      </c>
      <c r="K58" s="7">
        <v>7</v>
      </c>
      <c r="L58" s="7">
        <v>7</v>
      </c>
      <c r="N58" s="63"/>
      <c r="O58" s="19">
        <v>2016</v>
      </c>
      <c r="P58" s="7">
        <v>474</v>
      </c>
      <c r="Q58" s="41">
        <f t="shared" si="0"/>
        <v>0.79535864978902948</v>
      </c>
      <c r="R58" s="18">
        <f t="shared" si="1"/>
        <v>0.68776371308016881</v>
      </c>
      <c r="S58" s="18">
        <f t="shared" si="2"/>
        <v>0.60970464135021096</v>
      </c>
      <c r="T58" s="18">
        <f t="shared" si="3"/>
        <v>0.45569620253164556</v>
      </c>
      <c r="U58" s="18">
        <f t="shared" si="9"/>
        <v>0.13291139240506328</v>
      </c>
      <c r="V58" s="18">
        <f t="shared" si="10"/>
        <v>3.3755274261603373E-2</v>
      </c>
      <c r="W58" s="18">
        <f t="shared" si="12"/>
        <v>2.7426160337552744E-2</v>
      </c>
      <c r="X58" s="18">
        <f t="shared" si="7"/>
        <v>1.4767932489451477E-2</v>
      </c>
      <c r="Y58" s="18">
        <f t="shared" si="8"/>
        <v>1.4767932489451477E-2</v>
      </c>
    </row>
    <row r="59" spans="1:25" x14ac:dyDescent="0.25">
      <c r="A59" s="63"/>
      <c r="B59" s="19">
        <v>2017</v>
      </c>
      <c r="C59" s="7">
        <v>358</v>
      </c>
      <c r="D59" s="21">
        <v>303</v>
      </c>
      <c r="E59" s="7">
        <v>267</v>
      </c>
      <c r="F59" s="7">
        <v>241</v>
      </c>
      <c r="G59" s="7">
        <v>182</v>
      </c>
      <c r="H59" s="7">
        <v>53</v>
      </c>
      <c r="I59" s="7">
        <v>19</v>
      </c>
      <c r="J59" s="7">
        <v>9</v>
      </c>
      <c r="K59" s="7">
        <v>3</v>
      </c>
      <c r="L59" s="7">
        <v>3</v>
      </c>
      <c r="N59" s="63"/>
      <c r="O59" s="19">
        <v>2017</v>
      </c>
      <c r="P59" s="7">
        <v>358</v>
      </c>
      <c r="Q59" s="41">
        <f t="shared" si="0"/>
        <v>0.84636871508379885</v>
      </c>
      <c r="R59" s="18">
        <f t="shared" si="1"/>
        <v>0.74581005586592175</v>
      </c>
      <c r="S59" s="18">
        <f t="shared" si="2"/>
        <v>0.67318435754189943</v>
      </c>
      <c r="T59" s="18">
        <f t="shared" si="3"/>
        <v>0.50837988826815639</v>
      </c>
      <c r="U59" s="18">
        <f t="shared" si="9"/>
        <v>0.14804469273743018</v>
      </c>
      <c r="V59" s="18">
        <f t="shared" si="10"/>
        <v>5.3072625698324022E-2</v>
      </c>
      <c r="W59" s="18">
        <f t="shared" si="12"/>
        <v>2.5139664804469275E-2</v>
      </c>
      <c r="X59" s="18">
        <f t="shared" si="7"/>
        <v>8.3798882681564244E-3</v>
      </c>
      <c r="Y59" s="18">
        <f t="shared" si="8"/>
        <v>8.3798882681564244E-3</v>
      </c>
    </row>
    <row r="60" spans="1:25" x14ac:dyDescent="0.25">
      <c r="A60" s="63"/>
      <c r="B60" s="19">
        <v>2018</v>
      </c>
      <c r="C60" s="7">
        <v>377</v>
      </c>
      <c r="D60" s="21">
        <v>313</v>
      </c>
      <c r="E60" s="7">
        <v>274</v>
      </c>
      <c r="F60" s="7">
        <v>247</v>
      </c>
      <c r="G60" s="7">
        <v>174</v>
      </c>
      <c r="H60" s="7">
        <v>74</v>
      </c>
      <c r="I60" s="7">
        <v>26</v>
      </c>
      <c r="J60" s="7">
        <v>14</v>
      </c>
      <c r="K60" s="7">
        <v>5</v>
      </c>
      <c r="N60" s="63"/>
      <c r="O60" s="19">
        <v>2018</v>
      </c>
      <c r="P60" s="7">
        <v>377</v>
      </c>
      <c r="Q60" s="41">
        <f t="shared" si="0"/>
        <v>0.83023872679045096</v>
      </c>
      <c r="R60" s="18">
        <f t="shared" si="1"/>
        <v>0.72679045092838201</v>
      </c>
      <c r="S60" s="18">
        <f t="shared" si="2"/>
        <v>0.65517241379310343</v>
      </c>
      <c r="T60" s="18">
        <f t="shared" si="3"/>
        <v>0.46153846153846156</v>
      </c>
      <c r="U60" s="18">
        <f t="shared" si="9"/>
        <v>0.19628647214854111</v>
      </c>
      <c r="V60" s="18">
        <f t="shared" si="10"/>
        <v>6.8965517241379309E-2</v>
      </c>
      <c r="W60" s="18">
        <f t="shared" si="12"/>
        <v>3.7135278514588858E-2</v>
      </c>
      <c r="X60" s="18">
        <f t="shared" si="7"/>
        <v>1.3262599469496022E-2</v>
      </c>
      <c r="Y60" s="18"/>
    </row>
    <row r="61" spans="1:25" x14ac:dyDescent="0.25">
      <c r="A61" s="63"/>
      <c r="B61" s="19">
        <v>2019</v>
      </c>
      <c r="C61" s="7">
        <v>370</v>
      </c>
      <c r="D61" s="21">
        <v>319</v>
      </c>
      <c r="E61" s="7">
        <v>277</v>
      </c>
      <c r="F61" s="7">
        <v>242</v>
      </c>
      <c r="G61" s="7">
        <v>177</v>
      </c>
      <c r="H61" s="7">
        <v>69</v>
      </c>
      <c r="I61" s="7">
        <v>23</v>
      </c>
      <c r="J61" s="7">
        <v>14</v>
      </c>
      <c r="N61" s="63"/>
      <c r="O61" s="19">
        <v>2019</v>
      </c>
      <c r="P61" s="7">
        <v>370</v>
      </c>
      <c r="Q61" s="41">
        <f t="shared" si="0"/>
        <v>0.86216216216216213</v>
      </c>
      <c r="R61" s="18">
        <f t="shared" si="1"/>
        <v>0.74864864864864866</v>
      </c>
      <c r="S61" s="18">
        <f t="shared" si="2"/>
        <v>0.65405405405405403</v>
      </c>
      <c r="T61" s="18">
        <f t="shared" si="3"/>
        <v>0.47837837837837838</v>
      </c>
      <c r="U61" s="18">
        <f t="shared" si="9"/>
        <v>0.1864864864864865</v>
      </c>
      <c r="V61" s="18">
        <f t="shared" si="10"/>
        <v>6.2162162162162166E-2</v>
      </c>
      <c r="W61" s="18">
        <f t="shared" si="12"/>
        <v>3.783783783783784E-2</v>
      </c>
      <c r="X61" s="18"/>
      <c r="Y61" s="18"/>
    </row>
    <row r="62" spans="1:25" x14ac:dyDescent="0.25">
      <c r="A62" s="63"/>
      <c r="B62" s="19">
        <v>2020</v>
      </c>
      <c r="C62" s="7">
        <v>396</v>
      </c>
      <c r="D62" s="21">
        <v>334</v>
      </c>
      <c r="E62" s="7">
        <v>284</v>
      </c>
      <c r="F62" s="7">
        <v>249</v>
      </c>
      <c r="G62" s="7">
        <v>195</v>
      </c>
      <c r="H62" s="7">
        <v>58</v>
      </c>
      <c r="I62" s="7">
        <v>24</v>
      </c>
      <c r="N62" s="63"/>
      <c r="O62" s="19">
        <v>2020</v>
      </c>
      <c r="P62" s="7">
        <v>396</v>
      </c>
      <c r="Q62" s="41">
        <f t="shared" si="0"/>
        <v>0.84343434343434343</v>
      </c>
      <c r="R62" s="18">
        <f t="shared" si="1"/>
        <v>0.71717171717171713</v>
      </c>
      <c r="S62" s="18">
        <f t="shared" si="2"/>
        <v>0.62878787878787878</v>
      </c>
      <c r="T62" s="18">
        <f t="shared" si="3"/>
        <v>0.49242424242424243</v>
      </c>
      <c r="U62" s="18">
        <f t="shared" si="9"/>
        <v>0.14646464646464646</v>
      </c>
      <c r="V62" s="18">
        <f t="shared" si="10"/>
        <v>6.0606060606060608E-2</v>
      </c>
      <c r="W62" s="18"/>
      <c r="X62" s="18"/>
      <c r="Y62" s="18"/>
    </row>
    <row r="63" spans="1:25" x14ac:dyDescent="0.25">
      <c r="A63" s="63"/>
      <c r="B63" s="19">
        <v>2021</v>
      </c>
      <c r="C63" s="7">
        <v>349</v>
      </c>
      <c r="D63" s="21">
        <v>270</v>
      </c>
      <c r="E63" s="7">
        <v>232</v>
      </c>
      <c r="F63" s="7">
        <v>211</v>
      </c>
      <c r="G63" s="7">
        <v>174</v>
      </c>
      <c r="H63" s="7">
        <v>54</v>
      </c>
      <c r="N63" s="63"/>
      <c r="O63" s="19">
        <v>2021</v>
      </c>
      <c r="P63" s="7">
        <v>349</v>
      </c>
      <c r="Q63" s="41">
        <f t="shared" si="0"/>
        <v>0.77363896848137537</v>
      </c>
      <c r="R63" s="18">
        <f t="shared" si="1"/>
        <v>0.66475644699140402</v>
      </c>
      <c r="S63" s="18">
        <f t="shared" si="2"/>
        <v>0.60458452722063039</v>
      </c>
      <c r="T63" s="18">
        <f t="shared" si="3"/>
        <v>0.49856733524355301</v>
      </c>
      <c r="U63" s="18">
        <f t="shared" si="9"/>
        <v>0.15472779369627507</v>
      </c>
      <c r="V63" s="18"/>
      <c r="W63" s="18"/>
      <c r="X63" s="18"/>
      <c r="Y63" s="18"/>
    </row>
    <row r="64" spans="1:25" x14ac:dyDescent="0.25">
      <c r="A64" s="63"/>
      <c r="B64" s="19">
        <v>2022</v>
      </c>
      <c r="C64" s="7">
        <v>311</v>
      </c>
      <c r="D64" s="21">
        <v>240</v>
      </c>
      <c r="E64" s="7">
        <v>212</v>
      </c>
      <c r="F64" s="7">
        <v>200</v>
      </c>
      <c r="G64" s="7">
        <v>116</v>
      </c>
      <c r="N64" s="63"/>
      <c r="O64" s="19">
        <v>2022</v>
      </c>
      <c r="P64" s="7">
        <v>311</v>
      </c>
      <c r="Q64" s="41">
        <f t="shared" si="0"/>
        <v>0.77170418006430863</v>
      </c>
      <c r="R64" s="18">
        <f t="shared" si="1"/>
        <v>0.68167202572347263</v>
      </c>
      <c r="S64" s="18">
        <f t="shared" si="2"/>
        <v>0.64308681672025725</v>
      </c>
      <c r="T64" s="18">
        <f t="shared" si="3"/>
        <v>0.37299035369774919</v>
      </c>
      <c r="U64" s="18"/>
      <c r="V64" s="18"/>
      <c r="W64" s="18"/>
      <c r="X64" s="18"/>
      <c r="Y64" s="18"/>
    </row>
    <row r="65" spans="1:25" x14ac:dyDescent="0.25">
      <c r="A65" s="63"/>
      <c r="B65" s="19">
        <v>2023</v>
      </c>
      <c r="C65" s="7">
        <v>289</v>
      </c>
      <c r="D65" s="21">
        <v>233</v>
      </c>
      <c r="E65" s="7">
        <v>195</v>
      </c>
      <c r="F65" s="7">
        <v>190</v>
      </c>
      <c r="N65" s="63"/>
      <c r="O65" s="19">
        <v>2023</v>
      </c>
      <c r="P65" s="7">
        <v>289</v>
      </c>
      <c r="Q65" s="41">
        <f t="shared" si="0"/>
        <v>0.80622837370242217</v>
      </c>
      <c r="R65" s="18">
        <f t="shared" si="1"/>
        <v>0.67474048442906576</v>
      </c>
      <c r="S65" s="18">
        <f t="shared" si="2"/>
        <v>0.65743944636678198</v>
      </c>
      <c r="T65" s="18"/>
      <c r="U65" s="18"/>
      <c r="V65" s="18"/>
      <c r="W65" s="18"/>
      <c r="X65" s="18"/>
      <c r="Y65" s="18"/>
    </row>
    <row r="66" spans="1:25" x14ac:dyDescent="0.25">
      <c r="A66" s="63"/>
      <c r="B66" s="19">
        <v>2024</v>
      </c>
      <c r="C66" s="7">
        <v>310</v>
      </c>
      <c r="D66" s="21">
        <v>261</v>
      </c>
      <c r="E66" s="7">
        <v>235</v>
      </c>
      <c r="N66" s="63"/>
      <c r="O66" s="19">
        <v>2024</v>
      </c>
      <c r="P66" s="7">
        <v>310</v>
      </c>
      <c r="Q66" s="41">
        <f t="shared" si="0"/>
        <v>0.84193548387096773</v>
      </c>
      <c r="R66" s="18">
        <f t="shared" si="1"/>
        <v>0.75806451612903225</v>
      </c>
      <c r="S66" s="18"/>
      <c r="T66" s="18"/>
      <c r="U66" s="18"/>
      <c r="V66" s="18"/>
      <c r="W66" s="18"/>
      <c r="X66" s="18"/>
      <c r="Y66" s="18"/>
    </row>
    <row r="67" spans="1:25" x14ac:dyDescent="0.25">
      <c r="A67" s="63"/>
      <c r="B67" s="19">
        <v>2025</v>
      </c>
      <c r="C67" s="7">
        <v>258</v>
      </c>
      <c r="D67" s="21">
        <v>213</v>
      </c>
      <c r="N67" s="63"/>
      <c r="O67" s="19">
        <v>2025</v>
      </c>
      <c r="P67" s="7">
        <v>258</v>
      </c>
      <c r="Q67" s="41">
        <f t="shared" si="0"/>
        <v>0.82558139534883723</v>
      </c>
      <c r="R67" s="18"/>
      <c r="S67" s="18"/>
      <c r="T67" s="18"/>
      <c r="U67" s="18"/>
      <c r="V67" s="18"/>
      <c r="W67" s="18"/>
      <c r="X67" s="18"/>
      <c r="Y67" s="18"/>
    </row>
    <row r="68" spans="1:25" x14ac:dyDescent="0.25">
      <c r="A68" s="64" t="s">
        <v>53</v>
      </c>
      <c r="B68" s="19">
        <v>2012</v>
      </c>
      <c r="C68" s="7">
        <v>111</v>
      </c>
      <c r="D68" s="21">
        <v>104</v>
      </c>
      <c r="E68" s="7">
        <v>101</v>
      </c>
      <c r="F68" s="7">
        <v>96</v>
      </c>
      <c r="G68" s="7">
        <v>76</v>
      </c>
      <c r="H68" s="7">
        <v>22</v>
      </c>
      <c r="I68" s="7">
        <v>3</v>
      </c>
      <c r="J68" s="7">
        <v>0</v>
      </c>
      <c r="K68" s="7">
        <v>2</v>
      </c>
      <c r="L68" s="7">
        <v>0</v>
      </c>
      <c r="N68" s="64" t="s">
        <v>53</v>
      </c>
      <c r="O68" s="19">
        <v>2012</v>
      </c>
      <c r="P68" s="7">
        <v>111</v>
      </c>
      <c r="Q68" s="41">
        <f t="shared" si="0"/>
        <v>0.93693693693693691</v>
      </c>
      <c r="R68" s="18">
        <f t="shared" si="1"/>
        <v>0.90990990990990994</v>
      </c>
      <c r="S68" s="18">
        <f t="shared" si="2"/>
        <v>0.86486486486486491</v>
      </c>
      <c r="T68" s="18">
        <f t="shared" si="3"/>
        <v>0.68468468468468469</v>
      </c>
      <c r="U68" s="18">
        <f t="shared" si="9"/>
        <v>0.1981981981981982</v>
      </c>
      <c r="V68" s="18">
        <f t="shared" si="10"/>
        <v>2.7027027027027029E-2</v>
      </c>
      <c r="W68" s="18">
        <f t="shared" si="12"/>
        <v>0</v>
      </c>
      <c r="X68" s="18">
        <f t="shared" si="7"/>
        <v>1.8018018018018018E-2</v>
      </c>
      <c r="Y68" s="18">
        <f t="shared" si="8"/>
        <v>0</v>
      </c>
    </row>
    <row r="69" spans="1:25" x14ac:dyDescent="0.25">
      <c r="A69" s="64"/>
      <c r="B69" s="19">
        <v>2013</v>
      </c>
      <c r="C69" s="7">
        <v>99</v>
      </c>
      <c r="D69" s="21">
        <v>91</v>
      </c>
      <c r="E69" s="7">
        <v>90</v>
      </c>
      <c r="F69" s="7">
        <v>86</v>
      </c>
      <c r="G69" s="7">
        <v>65</v>
      </c>
      <c r="H69" s="7">
        <v>11</v>
      </c>
      <c r="I69" s="7">
        <v>2</v>
      </c>
      <c r="J69" s="7">
        <v>1</v>
      </c>
      <c r="K69" s="7">
        <v>1</v>
      </c>
      <c r="L69" s="7">
        <v>0</v>
      </c>
      <c r="N69" s="64"/>
      <c r="O69" s="19">
        <v>2013</v>
      </c>
      <c r="P69" s="7">
        <v>99</v>
      </c>
      <c r="Q69" s="41">
        <f t="shared" si="0"/>
        <v>0.91919191919191923</v>
      </c>
      <c r="R69" s="18">
        <f t="shared" si="1"/>
        <v>0.90909090909090906</v>
      </c>
      <c r="S69" s="18">
        <f t="shared" si="2"/>
        <v>0.86868686868686873</v>
      </c>
      <c r="T69" s="18">
        <f t="shared" si="3"/>
        <v>0.65656565656565657</v>
      </c>
      <c r="U69" s="18">
        <f t="shared" si="9"/>
        <v>0.1111111111111111</v>
      </c>
      <c r="V69" s="18">
        <f t="shared" si="10"/>
        <v>2.0202020202020204E-2</v>
      </c>
      <c r="W69" s="18">
        <f t="shared" si="12"/>
        <v>1.0101010101010102E-2</v>
      </c>
      <c r="X69" s="18">
        <f t="shared" si="7"/>
        <v>1.0101010101010102E-2</v>
      </c>
      <c r="Y69" s="18">
        <f t="shared" si="8"/>
        <v>0</v>
      </c>
    </row>
    <row r="70" spans="1:25" x14ac:dyDescent="0.25">
      <c r="A70" s="64"/>
      <c r="B70" s="19">
        <v>2014</v>
      </c>
      <c r="C70" s="7">
        <v>108</v>
      </c>
      <c r="D70" s="21">
        <v>100</v>
      </c>
      <c r="E70" s="7">
        <v>97</v>
      </c>
      <c r="F70" s="7">
        <v>86</v>
      </c>
      <c r="G70" s="7">
        <v>55</v>
      </c>
      <c r="H70" s="7">
        <v>13</v>
      </c>
      <c r="I70" s="7">
        <v>3</v>
      </c>
      <c r="J70" s="7">
        <v>1</v>
      </c>
      <c r="K70" s="7">
        <v>0</v>
      </c>
      <c r="L70" s="7">
        <v>0</v>
      </c>
      <c r="N70" s="64"/>
      <c r="O70" s="19">
        <v>2014</v>
      </c>
      <c r="P70" s="7">
        <v>108</v>
      </c>
      <c r="Q70" s="41">
        <f t="shared" si="0"/>
        <v>0.92592592592592593</v>
      </c>
      <c r="R70" s="18">
        <f t="shared" si="1"/>
        <v>0.89814814814814814</v>
      </c>
      <c r="S70" s="18">
        <f t="shared" si="2"/>
        <v>0.79629629629629628</v>
      </c>
      <c r="T70" s="18">
        <f t="shared" si="3"/>
        <v>0.5092592592592593</v>
      </c>
      <c r="U70" s="18">
        <f t="shared" si="9"/>
        <v>0.12037037037037036</v>
      </c>
      <c r="V70" s="18">
        <f t="shared" si="10"/>
        <v>2.7777777777777776E-2</v>
      </c>
      <c r="W70" s="18">
        <f t="shared" si="12"/>
        <v>9.2592592592592587E-3</v>
      </c>
      <c r="X70" s="18">
        <f t="shared" si="7"/>
        <v>0</v>
      </c>
      <c r="Y70" s="18">
        <f t="shared" si="8"/>
        <v>0</v>
      </c>
    </row>
    <row r="71" spans="1:25" x14ac:dyDescent="0.25">
      <c r="A71" s="64"/>
      <c r="B71" s="19">
        <v>2015</v>
      </c>
      <c r="C71" s="7">
        <v>91</v>
      </c>
      <c r="D71" s="21">
        <v>85</v>
      </c>
      <c r="E71" s="7">
        <v>72</v>
      </c>
      <c r="F71" s="7">
        <v>73</v>
      </c>
      <c r="G71" s="7">
        <v>46</v>
      </c>
      <c r="H71" s="7">
        <v>12</v>
      </c>
      <c r="I71" s="7">
        <v>3</v>
      </c>
      <c r="J71" s="7">
        <v>0</v>
      </c>
      <c r="K71" s="7">
        <v>0</v>
      </c>
      <c r="L71" s="7">
        <v>0</v>
      </c>
      <c r="N71" s="64"/>
      <c r="O71" s="19">
        <v>2015</v>
      </c>
      <c r="P71" s="7">
        <v>91</v>
      </c>
      <c r="Q71" s="41">
        <f t="shared" si="0"/>
        <v>0.93406593406593408</v>
      </c>
      <c r="R71" s="18">
        <f t="shared" si="1"/>
        <v>0.79120879120879117</v>
      </c>
      <c r="S71" s="18">
        <f t="shared" si="2"/>
        <v>0.80219780219780223</v>
      </c>
      <c r="T71" s="18">
        <f t="shared" si="3"/>
        <v>0.50549450549450547</v>
      </c>
      <c r="U71" s="18">
        <f t="shared" si="9"/>
        <v>0.13186813186813187</v>
      </c>
      <c r="V71" s="18">
        <f t="shared" si="10"/>
        <v>3.2967032967032968E-2</v>
      </c>
      <c r="W71" s="18">
        <f t="shared" si="12"/>
        <v>0</v>
      </c>
      <c r="X71" s="18">
        <f t="shared" si="7"/>
        <v>0</v>
      </c>
      <c r="Y71" s="18">
        <f t="shared" si="8"/>
        <v>0</v>
      </c>
    </row>
    <row r="72" spans="1:25" x14ac:dyDescent="0.25">
      <c r="A72" s="64"/>
      <c r="B72" s="19">
        <v>2016</v>
      </c>
      <c r="C72" s="7">
        <v>107</v>
      </c>
      <c r="D72" s="21">
        <v>85</v>
      </c>
      <c r="E72" s="7">
        <v>82</v>
      </c>
      <c r="F72" s="7">
        <v>74</v>
      </c>
      <c r="G72" s="7">
        <v>60</v>
      </c>
      <c r="H72" s="7">
        <v>16</v>
      </c>
      <c r="I72" s="7">
        <v>4</v>
      </c>
      <c r="J72" s="7">
        <v>3</v>
      </c>
      <c r="K72" s="7">
        <v>1</v>
      </c>
      <c r="L72" s="7">
        <v>0</v>
      </c>
      <c r="N72" s="64"/>
      <c r="O72" s="19">
        <v>2016</v>
      </c>
      <c r="P72" s="7">
        <v>107</v>
      </c>
      <c r="Q72" s="41">
        <f t="shared" si="0"/>
        <v>0.79439252336448596</v>
      </c>
      <c r="R72" s="18">
        <f t="shared" si="1"/>
        <v>0.76635514018691586</v>
      </c>
      <c r="S72" s="18">
        <f t="shared" si="2"/>
        <v>0.69158878504672894</v>
      </c>
      <c r="T72" s="18">
        <f t="shared" si="3"/>
        <v>0.56074766355140182</v>
      </c>
      <c r="U72" s="18">
        <f t="shared" si="9"/>
        <v>0.14953271028037382</v>
      </c>
      <c r="V72" s="18">
        <f t="shared" si="10"/>
        <v>3.7383177570093455E-2</v>
      </c>
      <c r="W72" s="18">
        <f t="shared" si="12"/>
        <v>2.8037383177570093E-2</v>
      </c>
      <c r="X72" s="18">
        <f t="shared" si="7"/>
        <v>9.3457943925233638E-3</v>
      </c>
      <c r="Y72" s="18">
        <f t="shared" si="8"/>
        <v>0</v>
      </c>
    </row>
    <row r="73" spans="1:25" x14ac:dyDescent="0.25">
      <c r="A73" s="64"/>
      <c r="B73" s="19">
        <v>2017</v>
      </c>
      <c r="C73" s="7">
        <v>69</v>
      </c>
      <c r="D73" s="21">
        <v>62</v>
      </c>
      <c r="E73" s="7">
        <v>60</v>
      </c>
      <c r="F73" s="7">
        <v>57</v>
      </c>
      <c r="G73" s="7">
        <v>37</v>
      </c>
      <c r="H73" s="7">
        <v>6</v>
      </c>
      <c r="I73" s="7">
        <v>3</v>
      </c>
      <c r="J73" s="7">
        <v>0</v>
      </c>
      <c r="K73" s="7">
        <v>0</v>
      </c>
      <c r="L73" s="7">
        <v>0</v>
      </c>
      <c r="N73" s="64"/>
      <c r="O73" s="19">
        <v>2017</v>
      </c>
      <c r="P73" s="7">
        <v>69</v>
      </c>
      <c r="Q73" s="41">
        <f t="shared" si="0"/>
        <v>0.89855072463768115</v>
      </c>
      <c r="R73" s="18">
        <f t="shared" si="1"/>
        <v>0.86956521739130432</v>
      </c>
      <c r="S73" s="18">
        <f t="shared" si="2"/>
        <v>0.82608695652173914</v>
      </c>
      <c r="T73" s="18">
        <f t="shared" si="3"/>
        <v>0.53623188405797106</v>
      </c>
      <c r="U73" s="18">
        <f t="shared" si="9"/>
        <v>8.6956521739130432E-2</v>
      </c>
      <c r="V73" s="18">
        <f t="shared" si="10"/>
        <v>4.3478260869565216E-2</v>
      </c>
      <c r="W73" s="18">
        <f t="shared" si="12"/>
        <v>0</v>
      </c>
      <c r="X73" s="18">
        <f t="shared" si="7"/>
        <v>0</v>
      </c>
      <c r="Y73" s="18">
        <f t="shared" si="8"/>
        <v>0</v>
      </c>
    </row>
    <row r="74" spans="1:25" x14ac:dyDescent="0.25">
      <c r="A74" s="64"/>
      <c r="B74" s="19">
        <v>2018</v>
      </c>
      <c r="C74" s="7">
        <v>97</v>
      </c>
      <c r="D74" s="21">
        <v>84</v>
      </c>
      <c r="E74" s="7">
        <v>74</v>
      </c>
      <c r="F74" s="7">
        <v>69</v>
      </c>
      <c r="G74" s="7">
        <v>43</v>
      </c>
      <c r="H74" s="7">
        <v>8</v>
      </c>
      <c r="I74" s="7">
        <v>3</v>
      </c>
      <c r="J74" s="7">
        <v>3</v>
      </c>
      <c r="K74" s="7">
        <v>1</v>
      </c>
      <c r="N74" s="64"/>
      <c r="O74" s="19">
        <v>2018</v>
      </c>
      <c r="P74" s="7">
        <v>97</v>
      </c>
      <c r="Q74" s="41">
        <f t="shared" si="0"/>
        <v>0.865979381443299</v>
      </c>
      <c r="R74" s="18">
        <f t="shared" si="1"/>
        <v>0.76288659793814428</v>
      </c>
      <c r="S74" s="18">
        <f t="shared" si="2"/>
        <v>0.71134020618556704</v>
      </c>
      <c r="T74" s="18">
        <f t="shared" si="3"/>
        <v>0.44329896907216493</v>
      </c>
      <c r="U74" s="18">
        <f t="shared" si="9"/>
        <v>8.247422680412371E-2</v>
      </c>
      <c r="V74" s="18">
        <f t="shared" si="10"/>
        <v>3.0927835051546393E-2</v>
      </c>
      <c r="W74" s="18">
        <f t="shared" si="12"/>
        <v>3.0927835051546393E-2</v>
      </c>
      <c r="X74" s="18">
        <f t="shared" si="7"/>
        <v>1.0309278350515464E-2</v>
      </c>
      <c r="Y74" s="18"/>
    </row>
    <row r="75" spans="1:25" x14ac:dyDescent="0.25">
      <c r="A75" s="64"/>
      <c r="B75" s="19">
        <v>2019</v>
      </c>
      <c r="C75" s="7">
        <v>111</v>
      </c>
      <c r="D75" s="21">
        <v>96</v>
      </c>
      <c r="E75" s="7">
        <v>88</v>
      </c>
      <c r="F75" s="7">
        <v>82</v>
      </c>
      <c r="G75" s="7">
        <v>56</v>
      </c>
      <c r="H75" s="7">
        <v>20</v>
      </c>
      <c r="I75" s="7">
        <v>7</v>
      </c>
      <c r="J75" s="7">
        <v>2</v>
      </c>
      <c r="N75" s="64"/>
      <c r="O75" s="19">
        <v>2019</v>
      </c>
      <c r="P75" s="7">
        <v>111</v>
      </c>
      <c r="Q75" s="41">
        <f t="shared" si="0"/>
        <v>0.86486486486486491</v>
      </c>
      <c r="R75" s="18">
        <f t="shared" si="1"/>
        <v>0.7927927927927928</v>
      </c>
      <c r="S75" s="18">
        <f t="shared" si="2"/>
        <v>0.73873873873873874</v>
      </c>
      <c r="T75" s="18">
        <f t="shared" si="3"/>
        <v>0.50450450450450446</v>
      </c>
      <c r="U75" s="18">
        <f t="shared" si="9"/>
        <v>0.18018018018018017</v>
      </c>
      <c r="V75" s="18">
        <f t="shared" si="10"/>
        <v>6.3063063063063057E-2</v>
      </c>
      <c r="W75" s="18">
        <f t="shared" si="12"/>
        <v>1.8018018018018018E-2</v>
      </c>
      <c r="X75" s="18"/>
      <c r="Y75" s="18"/>
    </row>
    <row r="76" spans="1:25" x14ac:dyDescent="0.25">
      <c r="A76" s="64"/>
      <c r="B76" s="19">
        <v>2020</v>
      </c>
      <c r="C76" s="7">
        <v>143</v>
      </c>
      <c r="D76" s="21">
        <v>122</v>
      </c>
      <c r="E76" s="7">
        <v>108</v>
      </c>
      <c r="F76" s="7">
        <v>95</v>
      </c>
      <c r="G76" s="7">
        <v>76</v>
      </c>
      <c r="H76" s="7">
        <v>16</v>
      </c>
      <c r="I76" s="7">
        <v>2</v>
      </c>
      <c r="N76" s="64"/>
      <c r="O76" s="19">
        <v>2020</v>
      </c>
      <c r="P76" s="7">
        <v>143</v>
      </c>
      <c r="Q76" s="41">
        <f t="shared" si="0"/>
        <v>0.85314685314685312</v>
      </c>
      <c r="R76" s="18">
        <f t="shared" si="1"/>
        <v>0.75524475524475521</v>
      </c>
      <c r="S76" s="18">
        <f t="shared" si="2"/>
        <v>0.66433566433566438</v>
      </c>
      <c r="T76" s="18">
        <f t="shared" si="3"/>
        <v>0.53146853146853146</v>
      </c>
      <c r="U76" s="18">
        <f t="shared" si="9"/>
        <v>0.11188811188811189</v>
      </c>
      <c r="V76" s="18">
        <f t="shared" si="10"/>
        <v>1.3986013986013986E-2</v>
      </c>
      <c r="W76" s="18"/>
      <c r="X76" s="18"/>
      <c r="Y76" s="18"/>
    </row>
    <row r="77" spans="1:25" x14ac:dyDescent="0.25">
      <c r="A77" s="64"/>
      <c r="B77" s="19">
        <v>2021</v>
      </c>
      <c r="C77" s="7">
        <v>111</v>
      </c>
      <c r="D77" s="21">
        <v>79</v>
      </c>
      <c r="E77" s="7">
        <v>71</v>
      </c>
      <c r="F77" s="7">
        <v>66</v>
      </c>
      <c r="G77" s="7">
        <v>52</v>
      </c>
      <c r="H77" s="7">
        <v>13</v>
      </c>
      <c r="N77" s="64"/>
      <c r="O77" s="19">
        <v>2021</v>
      </c>
      <c r="P77" s="7">
        <v>111</v>
      </c>
      <c r="Q77" s="41">
        <f t="shared" si="0"/>
        <v>0.71171171171171166</v>
      </c>
      <c r="R77" s="18">
        <f t="shared" si="1"/>
        <v>0.63963963963963966</v>
      </c>
      <c r="S77" s="18">
        <f t="shared" ref="S77:S121" si="13">F77/C77</f>
        <v>0.59459459459459463</v>
      </c>
      <c r="T77" s="18">
        <f t="shared" ref="T77:T120" si="14">G77/C77</f>
        <v>0.46846846846846846</v>
      </c>
      <c r="U77" s="18">
        <f t="shared" si="9"/>
        <v>0.11711711711711711</v>
      </c>
      <c r="V77" s="18"/>
      <c r="W77" s="18"/>
      <c r="X77" s="18"/>
      <c r="Y77" s="18"/>
    </row>
    <row r="78" spans="1:25" x14ac:dyDescent="0.25">
      <c r="A78" s="64"/>
      <c r="B78" s="19">
        <v>2022</v>
      </c>
      <c r="C78" s="7">
        <v>94</v>
      </c>
      <c r="D78" s="21">
        <v>85</v>
      </c>
      <c r="E78" s="7">
        <v>72</v>
      </c>
      <c r="F78" s="7">
        <v>71</v>
      </c>
      <c r="G78" s="7">
        <v>51</v>
      </c>
      <c r="N78" s="64"/>
      <c r="O78" s="19">
        <v>2022</v>
      </c>
      <c r="P78" s="7">
        <v>94</v>
      </c>
      <c r="Q78" s="41">
        <f t="shared" si="0"/>
        <v>0.9042553191489362</v>
      </c>
      <c r="R78" s="18">
        <f t="shared" si="1"/>
        <v>0.76595744680851063</v>
      </c>
      <c r="S78" s="18">
        <f t="shared" si="13"/>
        <v>0.75531914893617025</v>
      </c>
      <c r="T78" s="18">
        <f t="shared" si="14"/>
        <v>0.54255319148936165</v>
      </c>
      <c r="U78" s="18"/>
      <c r="V78" s="18"/>
      <c r="W78" s="18"/>
      <c r="X78" s="18"/>
      <c r="Y78" s="18"/>
    </row>
    <row r="79" spans="1:25" x14ac:dyDescent="0.25">
      <c r="A79" s="64"/>
      <c r="B79" s="19">
        <v>2023</v>
      </c>
      <c r="C79" s="7">
        <v>89</v>
      </c>
      <c r="D79" s="21">
        <v>82</v>
      </c>
      <c r="E79" s="7">
        <v>75</v>
      </c>
      <c r="F79" s="7">
        <v>67</v>
      </c>
      <c r="N79" s="64"/>
      <c r="O79" s="19">
        <v>2023</v>
      </c>
      <c r="P79" s="7">
        <v>89</v>
      </c>
      <c r="Q79" s="41">
        <f t="shared" si="0"/>
        <v>0.9213483146067416</v>
      </c>
      <c r="R79" s="18">
        <f t="shared" si="1"/>
        <v>0.84269662921348309</v>
      </c>
      <c r="S79" s="18">
        <f t="shared" si="13"/>
        <v>0.7528089887640449</v>
      </c>
      <c r="T79" s="18"/>
      <c r="U79" s="18"/>
      <c r="V79" s="18"/>
      <c r="W79" s="18"/>
      <c r="X79" s="18"/>
      <c r="Y79" s="18"/>
    </row>
    <row r="80" spans="1:25" x14ac:dyDescent="0.25">
      <c r="A80" s="64"/>
      <c r="B80" s="19">
        <v>2024</v>
      </c>
      <c r="C80" s="7">
        <v>98</v>
      </c>
      <c r="D80" s="21">
        <v>80</v>
      </c>
      <c r="E80" s="7">
        <v>73</v>
      </c>
      <c r="N80" s="64"/>
      <c r="O80" s="19">
        <v>2024</v>
      </c>
      <c r="P80" s="7">
        <v>98</v>
      </c>
      <c r="Q80" s="41">
        <f t="shared" si="0"/>
        <v>0.81632653061224492</v>
      </c>
      <c r="R80" s="18">
        <f t="shared" ref="R80:R122" si="15">E80/C80</f>
        <v>0.74489795918367352</v>
      </c>
      <c r="S80" s="18"/>
      <c r="T80" s="18"/>
      <c r="U80" s="18"/>
      <c r="V80" s="18"/>
      <c r="W80" s="18"/>
      <c r="X80" s="18"/>
      <c r="Y80" s="18"/>
    </row>
    <row r="81" spans="1:25" x14ac:dyDescent="0.25">
      <c r="A81" s="64"/>
      <c r="B81" s="19">
        <v>2025</v>
      </c>
      <c r="C81" s="7">
        <v>73</v>
      </c>
      <c r="D81" s="21">
        <v>60</v>
      </c>
      <c r="N81" s="64"/>
      <c r="O81" s="19">
        <v>2025</v>
      </c>
      <c r="P81" s="7">
        <v>73</v>
      </c>
      <c r="Q81" s="41">
        <f t="shared" ref="Q81:Q109" si="16">D81/C81</f>
        <v>0.82191780821917804</v>
      </c>
      <c r="R81" s="18"/>
      <c r="S81" s="18"/>
      <c r="T81" s="18"/>
      <c r="U81" s="18"/>
      <c r="V81" s="18"/>
      <c r="W81" s="18"/>
      <c r="X81" s="18"/>
      <c r="Y81" s="18"/>
    </row>
    <row r="82" spans="1:25" x14ac:dyDescent="0.25">
      <c r="A82" s="63" t="s">
        <v>54</v>
      </c>
      <c r="B82" s="19">
        <v>2012</v>
      </c>
      <c r="C82" s="7">
        <v>173</v>
      </c>
      <c r="D82" s="21">
        <v>149</v>
      </c>
      <c r="E82" s="7">
        <v>131</v>
      </c>
      <c r="F82" s="7">
        <v>122</v>
      </c>
      <c r="G82" s="7">
        <v>107</v>
      </c>
      <c r="H82" s="7">
        <v>59</v>
      </c>
      <c r="I82" s="7">
        <v>21</v>
      </c>
      <c r="J82" s="7">
        <v>6</v>
      </c>
      <c r="K82" s="7">
        <v>5</v>
      </c>
      <c r="L82" s="7">
        <v>3</v>
      </c>
      <c r="N82" s="63" t="s">
        <v>54</v>
      </c>
      <c r="O82" s="19">
        <v>2012</v>
      </c>
      <c r="P82" s="7">
        <v>173</v>
      </c>
      <c r="Q82" s="41">
        <f t="shared" si="16"/>
        <v>0.86127167630057799</v>
      </c>
      <c r="R82" s="18">
        <f t="shared" si="15"/>
        <v>0.75722543352601157</v>
      </c>
      <c r="S82" s="18">
        <f t="shared" si="13"/>
        <v>0.7052023121387283</v>
      </c>
      <c r="T82" s="18">
        <f t="shared" si="14"/>
        <v>0.61849710982658956</v>
      </c>
      <c r="U82" s="18">
        <f t="shared" si="9"/>
        <v>0.34104046242774566</v>
      </c>
      <c r="V82" s="18">
        <f t="shared" si="10"/>
        <v>0.12138728323699421</v>
      </c>
      <c r="W82" s="18">
        <f t="shared" si="12"/>
        <v>3.4682080924855488E-2</v>
      </c>
      <c r="X82" s="18">
        <f t="shared" ref="X82:X116" si="17">K82/C82</f>
        <v>2.8901734104046242E-2</v>
      </c>
      <c r="Y82" s="18">
        <f t="shared" ref="Y82:Y115" si="18">L82/C82</f>
        <v>1.7341040462427744E-2</v>
      </c>
    </row>
    <row r="83" spans="1:25" x14ac:dyDescent="0.25">
      <c r="A83" s="63"/>
      <c r="B83" s="19">
        <v>2013</v>
      </c>
      <c r="C83" s="7">
        <v>172</v>
      </c>
      <c r="D83" s="21">
        <v>151</v>
      </c>
      <c r="E83" s="7">
        <v>131</v>
      </c>
      <c r="F83" s="7">
        <v>120</v>
      </c>
      <c r="G83" s="7">
        <v>98</v>
      </c>
      <c r="H83" s="7">
        <v>50</v>
      </c>
      <c r="I83" s="7">
        <v>16</v>
      </c>
      <c r="J83" s="7">
        <v>4</v>
      </c>
      <c r="K83" s="7">
        <v>3</v>
      </c>
      <c r="L83" s="7">
        <v>2</v>
      </c>
      <c r="N83" s="63"/>
      <c r="O83" s="19">
        <v>2013</v>
      </c>
      <c r="P83" s="7">
        <v>172</v>
      </c>
      <c r="Q83" s="41">
        <f t="shared" si="16"/>
        <v>0.87790697674418605</v>
      </c>
      <c r="R83" s="18">
        <f t="shared" si="15"/>
        <v>0.76162790697674421</v>
      </c>
      <c r="S83" s="18">
        <f t="shared" si="13"/>
        <v>0.69767441860465118</v>
      </c>
      <c r="T83" s="18">
        <f t="shared" si="14"/>
        <v>0.56976744186046513</v>
      </c>
      <c r="U83" s="18">
        <f t="shared" si="9"/>
        <v>0.29069767441860467</v>
      </c>
      <c r="V83" s="18">
        <f t="shared" si="10"/>
        <v>9.3023255813953487E-2</v>
      </c>
      <c r="W83" s="18">
        <f t="shared" si="12"/>
        <v>2.3255813953488372E-2</v>
      </c>
      <c r="X83" s="18">
        <f t="shared" si="17"/>
        <v>1.7441860465116279E-2</v>
      </c>
      <c r="Y83" s="18">
        <f t="shared" si="18"/>
        <v>1.1627906976744186E-2</v>
      </c>
    </row>
    <row r="84" spans="1:25" x14ac:dyDescent="0.25">
      <c r="A84" s="63"/>
      <c r="B84" s="19">
        <v>2014</v>
      </c>
      <c r="C84" s="7">
        <v>281</v>
      </c>
      <c r="D84" s="21">
        <v>252</v>
      </c>
      <c r="E84" s="7">
        <v>216</v>
      </c>
      <c r="F84" s="7">
        <v>170</v>
      </c>
      <c r="G84" s="7">
        <v>159</v>
      </c>
      <c r="H84" s="7">
        <v>72</v>
      </c>
      <c r="I84" s="7">
        <v>25</v>
      </c>
      <c r="J84" s="7">
        <v>10</v>
      </c>
      <c r="K84" s="7">
        <v>4</v>
      </c>
      <c r="L84" s="7">
        <v>4</v>
      </c>
      <c r="N84" s="63"/>
      <c r="O84" s="19">
        <v>2014</v>
      </c>
      <c r="P84" s="7">
        <v>281</v>
      </c>
      <c r="Q84" s="41">
        <f t="shared" si="16"/>
        <v>0.89679715302491103</v>
      </c>
      <c r="R84" s="18">
        <f t="shared" si="15"/>
        <v>0.76868327402135228</v>
      </c>
      <c r="S84" s="18">
        <f t="shared" si="13"/>
        <v>0.604982206405694</v>
      </c>
      <c r="T84" s="18">
        <f t="shared" si="14"/>
        <v>0.5658362989323843</v>
      </c>
      <c r="U84" s="18">
        <f t="shared" si="9"/>
        <v>0.25622775800711745</v>
      </c>
      <c r="V84" s="18">
        <f t="shared" si="10"/>
        <v>8.8967971530249115E-2</v>
      </c>
      <c r="W84" s="18">
        <f t="shared" si="12"/>
        <v>3.5587188612099648E-2</v>
      </c>
      <c r="X84" s="18">
        <f t="shared" si="17"/>
        <v>1.4234875444839857E-2</v>
      </c>
      <c r="Y84" s="18">
        <f t="shared" si="18"/>
        <v>1.4234875444839857E-2</v>
      </c>
    </row>
    <row r="85" spans="1:25" x14ac:dyDescent="0.25">
      <c r="A85" s="63"/>
      <c r="B85" s="19">
        <v>2015</v>
      </c>
      <c r="C85" s="7">
        <v>379</v>
      </c>
      <c r="D85" s="21">
        <v>338</v>
      </c>
      <c r="E85" s="7">
        <v>238</v>
      </c>
      <c r="F85" s="7">
        <v>225</v>
      </c>
      <c r="G85" s="7">
        <v>196</v>
      </c>
      <c r="H85" s="7">
        <v>99</v>
      </c>
      <c r="I85" s="7">
        <v>30</v>
      </c>
      <c r="J85" s="7">
        <v>13</v>
      </c>
      <c r="K85" s="7">
        <v>7</v>
      </c>
      <c r="L85" s="7">
        <v>3</v>
      </c>
      <c r="N85" s="63"/>
      <c r="O85" s="19">
        <v>2015</v>
      </c>
      <c r="P85" s="7">
        <v>379</v>
      </c>
      <c r="Q85" s="41">
        <f t="shared" si="16"/>
        <v>0.89182058047493407</v>
      </c>
      <c r="R85" s="18">
        <f t="shared" si="15"/>
        <v>0.62796833773087068</v>
      </c>
      <c r="S85" s="18">
        <f t="shared" si="13"/>
        <v>0.59366754617414252</v>
      </c>
      <c r="T85" s="18">
        <f t="shared" si="14"/>
        <v>0.51715039577836408</v>
      </c>
      <c r="U85" s="18">
        <f t="shared" si="9"/>
        <v>0.26121372031662271</v>
      </c>
      <c r="V85" s="18">
        <f t="shared" si="10"/>
        <v>7.9155672823219003E-2</v>
      </c>
      <c r="W85" s="18">
        <f t="shared" si="12"/>
        <v>3.430079155672823E-2</v>
      </c>
      <c r="X85" s="18">
        <f t="shared" si="17"/>
        <v>1.8469656992084433E-2</v>
      </c>
      <c r="Y85" s="18">
        <f t="shared" si="18"/>
        <v>7.9155672823219003E-3</v>
      </c>
    </row>
    <row r="86" spans="1:25" x14ac:dyDescent="0.25">
      <c r="A86" s="63"/>
      <c r="B86" s="19">
        <v>2016</v>
      </c>
      <c r="C86" s="7">
        <v>448</v>
      </c>
      <c r="D86" s="21">
        <v>319</v>
      </c>
      <c r="E86" s="7">
        <v>245</v>
      </c>
      <c r="F86" s="7">
        <v>207</v>
      </c>
      <c r="G86" s="7">
        <v>189</v>
      </c>
      <c r="H86" s="7">
        <v>85</v>
      </c>
      <c r="I86" s="7">
        <v>22</v>
      </c>
      <c r="J86" s="7">
        <v>5</v>
      </c>
      <c r="K86" s="7">
        <v>5</v>
      </c>
      <c r="L86" s="7">
        <v>4</v>
      </c>
      <c r="N86" s="63"/>
      <c r="O86" s="19">
        <v>2016</v>
      </c>
      <c r="P86" s="7">
        <v>448</v>
      </c>
      <c r="Q86" s="41">
        <f t="shared" si="16"/>
        <v>0.7120535714285714</v>
      </c>
      <c r="R86" s="18">
        <f t="shared" si="15"/>
        <v>0.546875</v>
      </c>
      <c r="S86" s="18">
        <f t="shared" si="13"/>
        <v>0.46205357142857145</v>
      </c>
      <c r="T86" s="18">
        <f t="shared" si="14"/>
        <v>0.421875</v>
      </c>
      <c r="U86" s="18">
        <f t="shared" si="9"/>
        <v>0.18973214285714285</v>
      </c>
      <c r="V86" s="18">
        <f t="shared" si="10"/>
        <v>4.9107142857142856E-2</v>
      </c>
      <c r="W86" s="18">
        <f t="shared" si="12"/>
        <v>1.1160714285714286E-2</v>
      </c>
      <c r="X86" s="18">
        <f t="shared" si="17"/>
        <v>1.1160714285714286E-2</v>
      </c>
      <c r="Y86" s="18">
        <f t="shared" si="18"/>
        <v>8.9285714285714281E-3</v>
      </c>
    </row>
    <row r="87" spans="1:25" x14ac:dyDescent="0.25">
      <c r="A87" s="63"/>
      <c r="B87" s="19">
        <v>2017</v>
      </c>
      <c r="C87" s="7">
        <v>324</v>
      </c>
      <c r="D87" s="21">
        <v>254</v>
      </c>
      <c r="E87" s="7">
        <v>200</v>
      </c>
      <c r="F87" s="7">
        <v>170</v>
      </c>
      <c r="G87" s="7">
        <v>148</v>
      </c>
      <c r="H87" s="7">
        <v>82</v>
      </c>
      <c r="I87" s="7">
        <v>26</v>
      </c>
      <c r="J87" s="7">
        <v>6</v>
      </c>
      <c r="K87" s="7">
        <v>8</v>
      </c>
      <c r="L87" s="7">
        <v>4</v>
      </c>
      <c r="N87" s="63"/>
      <c r="O87" s="19">
        <v>2017</v>
      </c>
      <c r="P87" s="7">
        <v>324</v>
      </c>
      <c r="Q87" s="41">
        <f t="shared" si="16"/>
        <v>0.78395061728395066</v>
      </c>
      <c r="R87" s="18">
        <f t="shared" si="15"/>
        <v>0.61728395061728392</v>
      </c>
      <c r="S87" s="18">
        <f t="shared" si="13"/>
        <v>0.52469135802469136</v>
      </c>
      <c r="T87" s="18">
        <f t="shared" si="14"/>
        <v>0.4567901234567901</v>
      </c>
      <c r="U87" s="18">
        <f t="shared" si="9"/>
        <v>0.25308641975308643</v>
      </c>
      <c r="V87" s="18">
        <f t="shared" si="10"/>
        <v>8.0246913580246909E-2</v>
      </c>
      <c r="W87" s="18">
        <f t="shared" si="12"/>
        <v>1.8518518518518517E-2</v>
      </c>
      <c r="X87" s="18">
        <f t="shared" si="17"/>
        <v>2.4691358024691357E-2</v>
      </c>
      <c r="Y87" s="18">
        <f t="shared" si="18"/>
        <v>1.2345679012345678E-2</v>
      </c>
    </row>
    <row r="88" spans="1:25" x14ac:dyDescent="0.25">
      <c r="A88" s="63"/>
      <c r="B88" s="19">
        <v>2018</v>
      </c>
      <c r="C88" s="7">
        <v>274</v>
      </c>
      <c r="D88" s="21">
        <v>223</v>
      </c>
      <c r="E88" s="7">
        <v>187</v>
      </c>
      <c r="F88" s="7">
        <v>157</v>
      </c>
      <c r="G88" s="7">
        <v>133</v>
      </c>
      <c r="H88" s="7">
        <v>64</v>
      </c>
      <c r="I88" s="7">
        <v>21</v>
      </c>
      <c r="J88" s="7">
        <v>10</v>
      </c>
      <c r="K88" s="7">
        <v>8</v>
      </c>
      <c r="N88" s="63"/>
      <c r="O88" s="19">
        <v>2018</v>
      </c>
      <c r="P88" s="7">
        <v>274</v>
      </c>
      <c r="Q88" s="41">
        <f t="shared" si="16"/>
        <v>0.81386861313868608</v>
      </c>
      <c r="R88" s="18">
        <f t="shared" si="15"/>
        <v>0.68248175182481752</v>
      </c>
      <c r="S88" s="18">
        <f t="shared" si="13"/>
        <v>0.57299270072992703</v>
      </c>
      <c r="T88" s="18">
        <f t="shared" si="14"/>
        <v>0.48540145985401462</v>
      </c>
      <c r="U88" s="18">
        <f t="shared" si="9"/>
        <v>0.23357664233576642</v>
      </c>
      <c r="V88" s="18">
        <f t="shared" si="10"/>
        <v>7.6642335766423361E-2</v>
      </c>
      <c r="W88" s="18">
        <f t="shared" si="12"/>
        <v>3.6496350364963501E-2</v>
      </c>
      <c r="X88" s="18">
        <f t="shared" si="17"/>
        <v>2.9197080291970802E-2</v>
      </c>
      <c r="Y88" s="18"/>
    </row>
    <row r="89" spans="1:25" x14ac:dyDescent="0.25">
      <c r="A89" s="63"/>
      <c r="B89" s="19">
        <v>2019</v>
      </c>
      <c r="C89" s="7">
        <v>203</v>
      </c>
      <c r="D89" s="21">
        <v>158</v>
      </c>
      <c r="E89" s="7">
        <v>121</v>
      </c>
      <c r="F89" s="7">
        <v>103</v>
      </c>
      <c r="G89" s="7">
        <v>92</v>
      </c>
      <c r="H89" s="7">
        <v>48</v>
      </c>
      <c r="I89" s="7">
        <v>21</v>
      </c>
      <c r="J89" s="7">
        <v>9</v>
      </c>
      <c r="N89" s="63"/>
      <c r="O89" s="19">
        <v>2019</v>
      </c>
      <c r="P89" s="7">
        <v>203</v>
      </c>
      <c r="Q89" s="41">
        <f t="shared" si="16"/>
        <v>0.77832512315270941</v>
      </c>
      <c r="R89" s="18">
        <f t="shared" si="15"/>
        <v>0.59605911330049266</v>
      </c>
      <c r="S89" s="18">
        <f t="shared" si="13"/>
        <v>0.5073891625615764</v>
      </c>
      <c r="T89" s="18">
        <f t="shared" si="14"/>
        <v>0.45320197044334976</v>
      </c>
      <c r="U89" s="18">
        <f t="shared" si="9"/>
        <v>0.23645320197044334</v>
      </c>
      <c r="V89" s="18">
        <f t="shared" si="10"/>
        <v>0.10344827586206896</v>
      </c>
      <c r="W89" s="18">
        <f t="shared" si="12"/>
        <v>4.4334975369458129E-2</v>
      </c>
      <c r="X89" s="18"/>
      <c r="Y89" s="18"/>
    </row>
    <row r="90" spans="1:25" x14ac:dyDescent="0.25">
      <c r="A90" s="63"/>
      <c r="B90" s="19">
        <v>2020</v>
      </c>
      <c r="C90" s="7">
        <v>210</v>
      </c>
      <c r="D90" s="21">
        <v>147</v>
      </c>
      <c r="E90" s="7">
        <v>121</v>
      </c>
      <c r="F90" s="7">
        <v>101</v>
      </c>
      <c r="G90" s="7">
        <v>89</v>
      </c>
      <c r="H90" s="7">
        <v>50</v>
      </c>
      <c r="I90" s="7">
        <v>18</v>
      </c>
      <c r="N90" s="63"/>
      <c r="O90" s="19">
        <v>2020</v>
      </c>
      <c r="P90" s="7">
        <v>210</v>
      </c>
      <c r="Q90" s="41">
        <f t="shared" si="16"/>
        <v>0.7</v>
      </c>
      <c r="R90" s="18">
        <f t="shared" si="15"/>
        <v>0.57619047619047614</v>
      </c>
      <c r="S90" s="18">
        <f t="shared" si="13"/>
        <v>0.48095238095238096</v>
      </c>
      <c r="T90" s="18">
        <f t="shared" si="14"/>
        <v>0.4238095238095238</v>
      </c>
      <c r="U90" s="18">
        <f t="shared" si="9"/>
        <v>0.23809523809523808</v>
      </c>
      <c r="V90" s="18">
        <f t="shared" si="10"/>
        <v>8.5714285714285715E-2</v>
      </c>
      <c r="W90" s="18"/>
      <c r="X90" s="18"/>
      <c r="Y90" s="18"/>
    </row>
    <row r="91" spans="1:25" x14ac:dyDescent="0.25">
      <c r="A91" s="63"/>
      <c r="B91" s="19">
        <v>2021</v>
      </c>
      <c r="C91" s="7">
        <v>193</v>
      </c>
      <c r="D91" s="21">
        <v>147</v>
      </c>
      <c r="E91" s="7">
        <v>116</v>
      </c>
      <c r="F91" s="7">
        <v>97</v>
      </c>
      <c r="G91" s="7">
        <v>91</v>
      </c>
      <c r="H91" s="7">
        <v>44</v>
      </c>
      <c r="N91" s="63"/>
      <c r="O91" s="19">
        <v>2021</v>
      </c>
      <c r="P91" s="7">
        <v>193</v>
      </c>
      <c r="Q91" s="41">
        <f t="shared" si="16"/>
        <v>0.76165803108808294</v>
      </c>
      <c r="R91" s="18">
        <f t="shared" si="15"/>
        <v>0.60103626943005184</v>
      </c>
      <c r="S91" s="18">
        <f t="shared" si="13"/>
        <v>0.50259067357512954</v>
      </c>
      <c r="T91" s="18">
        <f t="shared" si="14"/>
        <v>0.47150259067357514</v>
      </c>
      <c r="U91" s="18">
        <f t="shared" ref="U91:U119" si="19">H91/C91</f>
        <v>0.22797927461139897</v>
      </c>
      <c r="V91" s="18"/>
      <c r="W91" s="18"/>
      <c r="X91" s="18"/>
      <c r="Y91" s="18"/>
    </row>
    <row r="92" spans="1:25" x14ac:dyDescent="0.25">
      <c r="A92" s="63"/>
      <c r="B92" s="19">
        <v>2022</v>
      </c>
      <c r="C92" s="7">
        <v>138</v>
      </c>
      <c r="D92" s="21">
        <v>104</v>
      </c>
      <c r="E92" s="7">
        <v>81</v>
      </c>
      <c r="F92" s="7">
        <v>77</v>
      </c>
      <c r="G92" s="7">
        <v>69</v>
      </c>
      <c r="N92" s="63"/>
      <c r="O92" s="19">
        <v>2022</v>
      </c>
      <c r="P92" s="7">
        <v>138</v>
      </c>
      <c r="Q92" s="41">
        <f t="shared" si="16"/>
        <v>0.75362318840579712</v>
      </c>
      <c r="R92" s="18">
        <f t="shared" si="15"/>
        <v>0.58695652173913049</v>
      </c>
      <c r="S92" s="18">
        <f t="shared" si="13"/>
        <v>0.55797101449275366</v>
      </c>
      <c r="T92" s="18">
        <f t="shared" si="14"/>
        <v>0.5</v>
      </c>
      <c r="U92" s="18"/>
      <c r="V92" s="18"/>
      <c r="W92" s="18"/>
      <c r="X92" s="18"/>
      <c r="Y92" s="18"/>
    </row>
    <row r="93" spans="1:25" x14ac:dyDescent="0.25">
      <c r="A93" s="63"/>
      <c r="B93" s="19">
        <v>2023</v>
      </c>
      <c r="C93" s="7">
        <v>143</v>
      </c>
      <c r="D93" s="21">
        <v>111</v>
      </c>
      <c r="E93" s="7">
        <v>101</v>
      </c>
      <c r="F93" s="7">
        <v>95</v>
      </c>
      <c r="N93" s="63"/>
      <c r="O93" s="19">
        <v>2023</v>
      </c>
      <c r="P93" s="7">
        <v>143</v>
      </c>
      <c r="Q93" s="41">
        <f t="shared" si="16"/>
        <v>0.77622377622377625</v>
      </c>
      <c r="R93" s="18">
        <f t="shared" si="15"/>
        <v>0.70629370629370625</v>
      </c>
      <c r="S93" s="18">
        <f t="shared" si="13"/>
        <v>0.66433566433566438</v>
      </c>
      <c r="T93" s="18"/>
      <c r="U93" s="18"/>
      <c r="V93" s="18"/>
      <c r="W93" s="18"/>
      <c r="X93" s="18"/>
      <c r="Y93" s="18"/>
    </row>
    <row r="94" spans="1:25" x14ac:dyDescent="0.25">
      <c r="A94" s="63"/>
      <c r="B94" s="19">
        <v>2024</v>
      </c>
      <c r="C94" s="7">
        <v>132</v>
      </c>
      <c r="D94" s="21">
        <v>94</v>
      </c>
      <c r="E94" s="7">
        <v>78</v>
      </c>
      <c r="N94" s="63"/>
      <c r="O94" s="19">
        <v>2024</v>
      </c>
      <c r="P94" s="7">
        <v>132</v>
      </c>
      <c r="Q94" s="41">
        <f t="shared" si="16"/>
        <v>0.71212121212121215</v>
      </c>
      <c r="R94" s="18">
        <f t="shared" si="15"/>
        <v>0.59090909090909094</v>
      </c>
      <c r="S94" s="18"/>
      <c r="T94" s="18"/>
      <c r="U94" s="18"/>
      <c r="V94" s="18"/>
      <c r="W94" s="18"/>
      <c r="X94" s="18"/>
      <c r="Y94" s="18"/>
    </row>
    <row r="95" spans="1:25" x14ac:dyDescent="0.25">
      <c r="A95" s="63"/>
      <c r="B95" s="19">
        <v>2025</v>
      </c>
      <c r="C95" s="7">
        <v>158</v>
      </c>
      <c r="D95" s="21">
        <v>120</v>
      </c>
      <c r="N95" s="63"/>
      <c r="O95" s="19">
        <v>2025</v>
      </c>
      <c r="P95" s="7">
        <v>158</v>
      </c>
      <c r="Q95" s="41">
        <f t="shared" si="16"/>
        <v>0.759493670886076</v>
      </c>
      <c r="R95" s="18"/>
      <c r="S95" s="18"/>
      <c r="T95" s="18"/>
      <c r="U95" s="18"/>
      <c r="V95" s="18"/>
      <c r="W95" s="18"/>
      <c r="X95" s="18"/>
      <c r="Y95" s="18"/>
    </row>
    <row r="96" spans="1:25" x14ac:dyDescent="0.25">
      <c r="A96" s="63" t="s">
        <v>55</v>
      </c>
      <c r="B96" s="19">
        <v>2012</v>
      </c>
      <c r="C96" s="7">
        <v>78</v>
      </c>
      <c r="D96" s="21">
        <v>67</v>
      </c>
      <c r="E96" s="7">
        <v>54</v>
      </c>
      <c r="F96" s="7">
        <v>49</v>
      </c>
      <c r="G96" s="7">
        <v>45</v>
      </c>
      <c r="H96" s="7">
        <v>22</v>
      </c>
      <c r="I96" s="7">
        <v>8</v>
      </c>
      <c r="J96" s="7">
        <v>3</v>
      </c>
      <c r="K96" s="7">
        <v>4</v>
      </c>
      <c r="L96" s="7">
        <v>0</v>
      </c>
      <c r="N96" s="63" t="s">
        <v>55</v>
      </c>
      <c r="O96" s="19">
        <v>2012</v>
      </c>
      <c r="P96" s="7">
        <v>156</v>
      </c>
      <c r="Q96" s="41">
        <f t="shared" si="16"/>
        <v>0.85897435897435892</v>
      </c>
      <c r="R96" s="18">
        <f t="shared" si="15"/>
        <v>0.69230769230769229</v>
      </c>
      <c r="S96" s="18">
        <f t="shared" si="13"/>
        <v>0.62820512820512819</v>
      </c>
      <c r="T96" s="18">
        <f t="shared" si="14"/>
        <v>0.57692307692307687</v>
      </c>
      <c r="U96" s="18">
        <f t="shared" si="19"/>
        <v>0.28205128205128205</v>
      </c>
      <c r="V96" s="18">
        <f t="shared" ref="V96:V118" si="20">I96/C96</f>
        <v>0.10256410256410256</v>
      </c>
      <c r="W96" s="18">
        <f t="shared" si="12"/>
        <v>3.8461538461538464E-2</v>
      </c>
      <c r="X96" s="18">
        <f t="shared" si="17"/>
        <v>5.128205128205128E-2</v>
      </c>
      <c r="Y96" s="18">
        <f t="shared" si="18"/>
        <v>0</v>
      </c>
    </row>
    <row r="97" spans="1:25" x14ac:dyDescent="0.25">
      <c r="A97" s="63"/>
      <c r="B97" s="19">
        <v>2013</v>
      </c>
      <c r="C97" s="7">
        <v>128</v>
      </c>
      <c r="D97" s="21">
        <v>115</v>
      </c>
      <c r="E97" s="7">
        <v>93</v>
      </c>
      <c r="F97" s="7">
        <v>77</v>
      </c>
      <c r="G97" s="7">
        <v>58</v>
      </c>
      <c r="H97" s="7">
        <v>30</v>
      </c>
      <c r="I97" s="7">
        <v>12</v>
      </c>
      <c r="J97" s="7">
        <v>3</v>
      </c>
      <c r="K97" s="7">
        <v>0</v>
      </c>
      <c r="L97" s="7">
        <v>0</v>
      </c>
      <c r="N97" s="63"/>
      <c r="O97" s="19">
        <v>2013</v>
      </c>
      <c r="P97" s="7">
        <v>219</v>
      </c>
      <c r="Q97" s="41">
        <f t="shared" si="16"/>
        <v>0.8984375</v>
      </c>
      <c r="R97" s="18">
        <f t="shared" si="15"/>
        <v>0.7265625</v>
      </c>
      <c r="S97" s="18">
        <f t="shared" si="13"/>
        <v>0.6015625</v>
      </c>
      <c r="T97" s="18">
        <f t="shared" si="14"/>
        <v>0.453125</v>
      </c>
      <c r="U97" s="18">
        <f t="shared" si="19"/>
        <v>0.234375</v>
      </c>
      <c r="V97" s="18">
        <f t="shared" si="20"/>
        <v>9.375E-2</v>
      </c>
      <c r="W97" s="18">
        <f t="shared" si="12"/>
        <v>2.34375E-2</v>
      </c>
      <c r="X97" s="18">
        <f t="shared" si="17"/>
        <v>0</v>
      </c>
      <c r="Y97" s="18">
        <f t="shared" si="18"/>
        <v>0</v>
      </c>
    </row>
    <row r="98" spans="1:25" x14ac:dyDescent="0.25">
      <c r="A98" s="63"/>
      <c r="B98" s="19">
        <v>2014</v>
      </c>
      <c r="C98" s="7">
        <v>84</v>
      </c>
      <c r="D98" s="21">
        <v>75</v>
      </c>
      <c r="E98" s="7">
        <v>69</v>
      </c>
      <c r="F98" s="7">
        <v>50</v>
      </c>
      <c r="G98" s="7">
        <v>39</v>
      </c>
      <c r="H98" s="7">
        <v>24</v>
      </c>
      <c r="I98" s="7">
        <v>10</v>
      </c>
      <c r="J98" s="7">
        <v>6</v>
      </c>
      <c r="K98" s="7">
        <v>3</v>
      </c>
      <c r="L98" s="7">
        <v>1</v>
      </c>
      <c r="N98" s="63"/>
      <c r="O98" s="19">
        <v>2014</v>
      </c>
      <c r="P98" s="7">
        <v>142</v>
      </c>
      <c r="Q98" s="41">
        <f t="shared" si="16"/>
        <v>0.8928571428571429</v>
      </c>
      <c r="R98" s="18">
        <f t="shared" si="15"/>
        <v>0.8214285714285714</v>
      </c>
      <c r="S98" s="18">
        <f t="shared" si="13"/>
        <v>0.59523809523809523</v>
      </c>
      <c r="T98" s="18">
        <f t="shared" si="14"/>
        <v>0.4642857142857143</v>
      </c>
      <c r="U98" s="18">
        <f t="shared" si="19"/>
        <v>0.2857142857142857</v>
      </c>
      <c r="V98" s="18">
        <f t="shared" si="20"/>
        <v>0.11904761904761904</v>
      </c>
      <c r="W98" s="18">
        <f t="shared" si="12"/>
        <v>7.1428571428571425E-2</v>
      </c>
      <c r="X98" s="18">
        <f t="shared" si="17"/>
        <v>3.5714285714285712E-2</v>
      </c>
      <c r="Y98" s="18">
        <f t="shared" si="18"/>
        <v>1.1904761904761904E-2</v>
      </c>
    </row>
    <row r="99" spans="1:25" x14ac:dyDescent="0.25">
      <c r="A99" s="63"/>
      <c r="B99" s="19">
        <v>2015</v>
      </c>
      <c r="C99" s="7">
        <v>89</v>
      </c>
      <c r="D99" s="21">
        <v>78</v>
      </c>
      <c r="E99" s="7">
        <v>53</v>
      </c>
      <c r="F99" s="7">
        <v>42</v>
      </c>
      <c r="G99" s="7">
        <v>37</v>
      </c>
      <c r="H99" s="7">
        <v>16</v>
      </c>
      <c r="I99" s="7">
        <v>5</v>
      </c>
      <c r="J99" s="7">
        <v>4</v>
      </c>
      <c r="K99" s="7">
        <v>2</v>
      </c>
      <c r="L99" s="7">
        <v>1</v>
      </c>
      <c r="N99" s="63"/>
      <c r="O99" s="19">
        <v>2015</v>
      </c>
      <c r="P99" s="7">
        <v>149</v>
      </c>
      <c r="Q99" s="41">
        <f t="shared" si="16"/>
        <v>0.8764044943820225</v>
      </c>
      <c r="R99" s="18">
        <f t="shared" si="15"/>
        <v>0.5955056179775281</v>
      </c>
      <c r="S99" s="18">
        <f t="shared" si="13"/>
        <v>0.47191011235955055</v>
      </c>
      <c r="T99" s="18">
        <f t="shared" si="14"/>
        <v>0.4157303370786517</v>
      </c>
      <c r="U99" s="18">
        <f t="shared" si="19"/>
        <v>0.1797752808988764</v>
      </c>
      <c r="V99" s="18">
        <f t="shared" si="20"/>
        <v>5.6179775280898875E-2</v>
      </c>
      <c r="W99" s="18">
        <f t="shared" si="12"/>
        <v>4.49438202247191E-2</v>
      </c>
      <c r="X99" s="18">
        <f t="shared" si="17"/>
        <v>2.247191011235955E-2</v>
      </c>
      <c r="Y99" s="18">
        <f t="shared" si="18"/>
        <v>1.1235955056179775E-2</v>
      </c>
    </row>
    <row r="100" spans="1:25" x14ac:dyDescent="0.25">
      <c r="A100" s="63"/>
      <c r="B100" s="19">
        <v>2016</v>
      </c>
      <c r="C100" s="7">
        <v>90</v>
      </c>
      <c r="D100" s="21">
        <v>70</v>
      </c>
      <c r="E100" s="7">
        <v>61</v>
      </c>
      <c r="F100" s="7">
        <v>49</v>
      </c>
      <c r="G100" s="7">
        <v>38</v>
      </c>
      <c r="H100" s="7">
        <v>17</v>
      </c>
      <c r="I100" s="7">
        <v>4</v>
      </c>
      <c r="J100" s="7">
        <v>3</v>
      </c>
      <c r="K100" s="7">
        <v>2</v>
      </c>
      <c r="L100" s="7">
        <v>1</v>
      </c>
      <c r="N100" s="63"/>
      <c r="O100" s="19">
        <v>2016</v>
      </c>
      <c r="P100" s="7">
        <v>159</v>
      </c>
      <c r="Q100" s="41">
        <f t="shared" si="16"/>
        <v>0.77777777777777779</v>
      </c>
      <c r="R100" s="18">
        <f t="shared" si="15"/>
        <v>0.67777777777777781</v>
      </c>
      <c r="S100" s="18">
        <f t="shared" si="13"/>
        <v>0.5444444444444444</v>
      </c>
      <c r="T100" s="18">
        <f t="shared" si="14"/>
        <v>0.42222222222222222</v>
      </c>
      <c r="U100" s="18">
        <f t="shared" si="19"/>
        <v>0.18888888888888888</v>
      </c>
      <c r="V100" s="18">
        <f t="shared" si="20"/>
        <v>4.4444444444444446E-2</v>
      </c>
      <c r="W100" s="18">
        <f t="shared" si="12"/>
        <v>3.3333333333333333E-2</v>
      </c>
      <c r="X100" s="18">
        <f t="shared" si="17"/>
        <v>2.2222222222222223E-2</v>
      </c>
      <c r="Y100" s="18">
        <f t="shared" si="18"/>
        <v>1.1111111111111112E-2</v>
      </c>
    </row>
    <row r="101" spans="1:25" x14ac:dyDescent="0.25">
      <c r="A101" s="63"/>
      <c r="B101" s="19">
        <v>2017</v>
      </c>
      <c r="C101" s="7">
        <v>52</v>
      </c>
      <c r="D101" s="21">
        <v>43</v>
      </c>
      <c r="E101" s="7">
        <v>31</v>
      </c>
      <c r="F101" s="7">
        <v>24</v>
      </c>
      <c r="G101" s="7">
        <v>21</v>
      </c>
      <c r="H101" s="7">
        <v>12</v>
      </c>
      <c r="I101" s="7">
        <v>3</v>
      </c>
      <c r="J101" s="7">
        <v>2</v>
      </c>
      <c r="K101" s="7">
        <v>2</v>
      </c>
      <c r="L101" s="7">
        <v>1</v>
      </c>
      <c r="N101" s="63"/>
      <c r="O101" s="19">
        <v>2017</v>
      </c>
      <c r="P101" s="7">
        <v>52</v>
      </c>
      <c r="Q101" s="41">
        <f t="shared" si="16"/>
        <v>0.82692307692307687</v>
      </c>
      <c r="R101" s="18">
        <f t="shared" si="15"/>
        <v>0.59615384615384615</v>
      </c>
      <c r="S101" s="18">
        <f t="shared" si="13"/>
        <v>0.46153846153846156</v>
      </c>
      <c r="T101" s="18">
        <f t="shared" si="14"/>
        <v>0.40384615384615385</v>
      </c>
      <c r="U101" s="18">
        <f t="shared" si="19"/>
        <v>0.23076923076923078</v>
      </c>
      <c r="V101" s="18">
        <f t="shared" si="20"/>
        <v>5.7692307692307696E-2</v>
      </c>
      <c r="W101" s="18">
        <f t="shared" si="12"/>
        <v>3.8461538461538464E-2</v>
      </c>
      <c r="X101" s="18">
        <f t="shared" si="17"/>
        <v>3.8461538461538464E-2</v>
      </c>
      <c r="Y101" s="18">
        <f t="shared" si="18"/>
        <v>1.9230769230769232E-2</v>
      </c>
    </row>
    <row r="102" spans="1:25" x14ac:dyDescent="0.25">
      <c r="A102" s="63"/>
      <c r="B102" s="19">
        <v>2018</v>
      </c>
      <c r="C102" s="7">
        <v>42</v>
      </c>
      <c r="D102" s="21">
        <v>30</v>
      </c>
      <c r="E102" s="7">
        <v>22</v>
      </c>
      <c r="F102" s="7">
        <v>18</v>
      </c>
      <c r="G102" s="7">
        <v>16</v>
      </c>
      <c r="H102" s="7">
        <v>9</v>
      </c>
      <c r="I102" s="7">
        <v>5</v>
      </c>
      <c r="J102" s="7">
        <v>2</v>
      </c>
      <c r="K102" s="7">
        <v>2</v>
      </c>
      <c r="N102" s="63"/>
      <c r="O102" s="19">
        <v>2018</v>
      </c>
      <c r="P102" s="7">
        <v>67</v>
      </c>
      <c r="Q102" s="41">
        <f t="shared" si="16"/>
        <v>0.7142857142857143</v>
      </c>
      <c r="R102" s="18">
        <f t="shared" si="15"/>
        <v>0.52380952380952384</v>
      </c>
      <c r="S102" s="18">
        <f t="shared" si="13"/>
        <v>0.42857142857142855</v>
      </c>
      <c r="T102" s="18">
        <f t="shared" si="14"/>
        <v>0.38095238095238093</v>
      </c>
      <c r="U102" s="18">
        <f t="shared" si="19"/>
        <v>0.21428571428571427</v>
      </c>
      <c r="V102" s="18">
        <f t="shared" si="20"/>
        <v>0.11904761904761904</v>
      </c>
      <c r="W102" s="18">
        <f t="shared" si="12"/>
        <v>4.7619047619047616E-2</v>
      </c>
      <c r="X102" s="18">
        <f t="shared" si="17"/>
        <v>4.7619047619047616E-2</v>
      </c>
      <c r="Y102" s="18"/>
    </row>
    <row r="103" spans="1:25" x14ac:dyDescent="0.25">
      <c r="A103" s="63"/>
      <c r="B103" s="19">
        <v>2019</v>
      </c>
      <c r="C103" s="7">
        <v>47</v>
      </c>
      <c r="D103" s="21">
        <v>35</v>
      </c>
      <c r="E103" s="7">
        <v>23</v>
      </c>
      <c r="F103" s="7">
        <v>21</v>
      </c>
      <c r="G103" s="7">
        <v>21</v>
      </c>
      <c r="H103" s="7">
        <v>9</v>
      </c>
      <c r="I103" s="7">
        <v>3</v>
      </c>
      <c r="J103" s="7">
        <v>2</v>
      </c>
      <c r="N103" s="63"/>
      <c r="O103" s="19">
        <v>2019</v>
      </c>
      <c r="P103" s="7">
        <v>69</v>
      </c>
      <c r="Q103" s="41">
        <f t="shared" si="16"/>
        <v>0.74468085106382975</v>
      </c>
      <c r="R103" s="18">
        <f t="shared" si="15"/>
        <v>0.48936170212765956</v>
      </c>
      <c r="S103" s="18">
        <f t="shared" si="13"/>
        <v>0.44680851063829785</v>
      </c>
      <c r="T103" s="18">
        <f t="shared" si="14"/>
        <v>0.44680851063829785</v>
      </c>
      <c r="U103" s="18">
        <f t="shared" si="19"/>
        <v>0.19148936170212766</v>
      </c>
      <c r="V103" s="18">
        <f t="shared" si="20"/>
        <v>6.3829787234042548E-2</v>
      </c>
      <c r="W103" s="18">
        <f t="shared" si="12"/>
        <v>4.2553191489361701E-2</v>
      </c>
      <c r="X103" s="18"/>
      <c r="Y103" s="18"/>
    </row>
    <row r="104" spans="1:25" x14ac:dyDescent="0.25">
      <c r="A104" s="63"/>
      <c r="B104" s="19">
        <v>2020</v>
      </c>
      <c r="C104" s="7">
        <v>71</v>
      </c>
      <c r="D104" s="21">
        <v>49</v>
      </c>
      <c r="E104" s="7">
        <v>37</v>
      </c>
      <c r="F104" s="7">
        <v>27</v>
      </c>
      <c r="G104" s="7">
        <v>23</v>
      </c>
      <c r="H104" s="7">
        <v>13</v>
      </c>
      <c r="I104" s="7">
        <v>4</v>
      </c>
      <c r="N104" s="63"/>
      <c r="O104" s="19">
        <v>2020</v>
      </c>
      <c r="P104" s="7">
        <v>90</v>
      </c>
      <c r="Q104" s="41">
        <f t="shared" si="16"/>
        <v>0.6901408450704225</v>
      </c>
      <c r="R104" s="18">
        <f t="shared" si="15"/>
        <v>0.52112676056338025</v>
      </c>
      <c r="S104" s="18">
        <f t="shared" si="13"/>
        <v>0.38028169014084506</v>
      </c>
      <c r="T104" s="18">
        <f t="shared" si="14"/>
        <v>0.323943661971831</v>
      </c>
      <c r="U104" s="18">
        <f t="shared" si="19"/>
        <v>0.18309859154929578</v>
      </c>
      <c r="V104" s="18">
        <f t="shared" si="20"/>
        <v>5.6338028169014086E-2</v>
      </c>
      <c r="W104" s="18"/>
      <c r="X104" s="18"/>
      <c r="Y104" s="18"/>
    </row>
    <row r="105" spans="1:25" x14ac:dyDescent="0.25">
      <c r="A105" s="63"/>
      <c r="B105" s="19">
        <v>2021</v>
      </c>
      <c r="C105" s="7">
        <v>87</v>
      </c>
      <c r="D105" s="21">
        <v>61</v>
      </c>
      <c r="E105" s="7">
        <v>45</v>
      </c>
      <c r="F105" s="7">
        <v>40</v>
      </c>
      <c r="G105" s="7">
        <v>39</v>
      </c>
      <c r="H105" s="7">
        <v>24</v>
      </c>
      <c r="N105" s="63"/>
      <c r="O105" s="19">
        <v>2021</v>
      </c>
      <c r="P105" s="7">
        <v>87</v>
      </c>
      <c r="Q105" s="41">
        <f t="shared" si="16"/>
        <v>0.70114942528735635</v>
      </c>
      <c r="R105" s="18">
        <f t="shared" si="15"/>
        <v>0.51724137931034486</v>
      </c>
      <c r="S105" s="18">
        <f t="shared" si="13"/>
        <v>0.45977011494252873</v>
      </c>
      <c r="T105" s="18">
        <f t="shared" si="14"/>
        <v>0.44827586206896552</v>
      </c>
      <c r="U105" s="18">
        <f t="shared" si="19"/>
        <v>0.27586206896551724</v>
      </c>
      <c r="V105" s="18"/>
      <c r="W105" s="18"/>
      <c r="X105" s="18"/>
      <c r="Y105" s="18"/>
    </row>
    <row r="106" spans="1:25" x14ac:dyDescent="0.25">
      <c r="A106" s="63"/>
      <c r="B106" s="19">
        <v>2022</v>
      </c>
      <c r="C106" s="7">
        <v>60</v>
      </c>
      <c r="D106" s="21">
        <v>48</v>
      </c>
      <c r="E106" s="7">
        <v>31</v>
      </c>
      <c r="F106" s="7">
        <v>29</v>
      </c>
      <c r="G106" s="7">
        <v>25</v>
      </c>
      <c r="N106" s="63"/>
      <c r="O106" s="19">
        <v>2022</v>
      </c>
      <c r="P106" s="7">
        <v>60</v>
      </c>
      <c r="Q106" s="41">
        <f t="shared" si="16"/>
        <v>0.8</v>
      </c>
      <c r="R106" s="18">
        <f t="shared" si="15"/>
        <v>0.51666666666666672</v>
      </c>
      <c r="S106" s="18">
        <f t="shared" si="13"/>
        <v>0.48333333333333334</v>
      </c>
      <c r="T106" s="18">
        <f t="shared" si="14"/>
        <v>0.41666666666666669</v>
      </c>
      <c r="U106" s="18"/>
      <c r="V106" s="18"/>
      <c r="W106" s="18"/>
      <c r="X106" s="18"/>
      <c r="Y106" s="18"/>
    </row>
    <row r="107" spans="1:25" x14ac:dyDescent="0.25">
      <c r="A107" s="63"/>
      <c r="B107" s="19">
        <v>2023</v>
      </c>
      <c r="C107" s="7">
        <v>47</v>
      </c>
      <c r="D107" s="21">
        <v>39</v>
      </c>
      <c r="E107" s="7">
        <v>27</v>
      </c>
      <c r="F107" s="7">
        <v>24</v>
      </c>
      <c r="N107" s="63"/>
      <c r="O107" s="19">
        <v>2023</v>
      </c>
      <c r="P107" s="7">
        <v>47</v>
      </c>
      <c r="Q107" s="41">
        <f t="shared" si="16"/>
        <v>0.82978723404255317</v>
      </c>
      <c r="R107" s="18">
        <f t="shared" si="15"/>
        <v>0.57446808510638303</v>
      </c>
      <c r="S107" s="18">
        <f t="shared" si="13"/>
        <v>0.51063829787234039</v>
      </c>
      <c r="T107" s="18"/>
      <c r="U107" s="18"/>
      <c r="V107" s="18"/>
      <c r="W107" s="18"/>
      <c r="X107" s="18"/>
      <c r="Y107" s="18"/>
    </row>
    <row r="108" spans="1:25" x14ac:dyDescent="0.25">
      <c r="A108" s="63"/>
      <c r="B108" s="19">
        <v>2024</v>
      </c>
      <c r="C108" s="7">
        <v>58</v>
      </c>
      <c r="D108" s="21">
        <v>36</v>
      </c>
      <c r="E108" s="7">
        <v>24</v>
      </c>
      <c r="N108" s="63"/>
      <c r="O108" s="19">
        <v>2024</v>
      </c>
      <c r="P108" s="7">
        <v>58</v>
      </c>
      <c r="Q108" s="41">
        <f t="shared" si="16"/>
        <v>0.62068965517241381</v>
      </c>
      <c r="R108" s="18">
        <f t="shared" si="15"/>
        <v>0.41379310344827586</v>
      </c>
      <c r="S108" s="18"/>
      <c r="T108" s="18"/>
      <c r="U108" s="18"/>
      <c r="V108" s="18"/>
      <c r="W108" s="18"/>
      <c r="X108" s="18"/>
      <c r="Y108" s="18"/>
    </row>
    <row r="109" spans="1:25" x14ac:dyDescent="0.25">
      <c r="A109" s="63"/>
      <c r="B109" s="19">
        <v>2025</v>
      </c>
      <c r="C109" s="7">
        <v>44</v>
      </c>
      <c r="D109" s="21">
        <v>36</v>
      </c>
      <c r="N109" s="63"/>
      <c r="O109" s="19">
        <v>2025</v>
      </c>
      <c r="P109" s="7">
        <v>44</v>
      </c>
      <c r="Q109" s="41">
        <f t="shared" si="16"/>
        <v>0.81818181818181823</v>
      </c>
      <c r="R109" s="18"/>
      <c r="S109" s="18"/>
      <c r="T109" s="18"/>
      <c r="U109" s="18"/>
      <c r="V109" s="18"/>
      <c r="W109" s="18"/>
      <c r="X109" s="18"/>
      <c r="Y109" s="18"/>
    </row>
    <row r="110" spans="1:25" x14ac:dyDescent="0.25">
      <c r="A110" s="63" t="s">
        <v>56</v>
      </c>
      <c r="B110" s="19">
        <v>2012</v>
      </c>
      <c r="C110" s="7">
        <v>210</v>
      </c>
      <c r="D110" s="21">
        <v>191</v>
      </c>
      <c r="E110" s="7">
        <v>172</v>
      </c>
      <c r="F110" s="7">
        <v>156</v>
      </c>
      <c r="G110" s="7">
        <v>146</v>
      </c>
      <c r="H110" s="7">
        <v>74</v>
      </c>
      <c r="I110" s="7">
        <v>22</v>
      </c>
      <c r="J110" s="7">
        <v>12</v>
      </c>
      <c r="K110" s="7">
        <v>5</v>
      </c>
      <c r="L110" s="7">
        <v>4</v>
      </c>
      <c r="N110" s="63" t="s">
        <v>56</v>
      </c>
      <c r="O110" s="19">
        <v>2012</v>
      </c>
      <c r="P110" s="7">
        <v>210</v>
      </c>
      <c r="Q110" s="41">
        <f t="shared" ref="Q110:Q123" si="21">D110/C110</f>
        <v>0.90952380952380951</v>
      </c>
      <c r="R110" s="18">
        <f t="shared" si="15"/>
        <v>0.81904761904761902</v>
      </c>
      <c r="S110" s="18">
        <f t="shared" si="13"/>
        <v>0.74285714285714288</v>
      </c>
      <c r="T110" s="18">
        <f t="shared" si="14"/>
        <v>0.69523809523809521</v>
      </c>
      <c r="U110" s="18">
        <f t="shared" si="19"/>
        <v>0.35238095238095241</v>
      </c>
      <c r="V110" s="18">
        <f t="shared" si="20"/>
        <v>0.10476190476190476</v>
      </c>
      <c r="W110" s="18">
        <f t="shared" ref="W110:W117" si="22">J110/C110</f>
        <v>5.7142857142857141E-2</v>
      </c>
      <c r="X110" s="18">
        <f t="shared" si="17"/>
        <v>2.3809523809523808E-2</v>
      </c>
      <c r="Y110" s="18">
        <f t="shared" si="18"/>
        <v>1.9047619047619049E-2</v>
      </c>
    </row>
    <row r="111" spans="1:25" x14ac:dyDescent="0.25">
      <c r="A111" s="63"/>
      <c r="B111" s="19">
        <v>2013</v>
      </c>
      <c r="C111" s="7">
        <v>256</v>
      </c>
      <c r="D111" s="21">
        <v>232</v>
      </c>
      <c r="E111" s="7">
        <v>209</v>
      </c>
      <c r="F111" s="7">
        <v>190</v>
      </c>
      <c r="G111" s="7">
        <v>141</v>
      </c>
      <c r="H111" s="7">
        <v>67</v>
      </c>
      <c r="I111" s="7">
        <v>28</v>
      </c>
      <c r="J111" s="7">
        <v>4</v>
      </c>
      <c r="K111" s="7">
        <v>3</v>
      </c>
      <c r="L111" s="7">
        <v>2</v>
      </c>
      <c r="N111" s="63"/>
      <c r="O111" s="19">
        <v>2013</v>
      </c>
      <c r="P111" s="7">
        <v>256</v>
      </c>
      <c r="Q111" s="41">
        <f t="shared" si="21"/>
        <v>0.90625</v>
      </c>
      <c r="R111" s="18">
        <f t="shared" si="15"/>
        <v>0.81640625</v>
      </c>
      <c r="S111" s="18">
        <f t="shared" si="13"/>
        <v>0.7421875</v>
      </c>
      <c r="T111" s="18">
        <f t="shared" si="14"/>
        <v>0.55078125</v>
      </c>
      <c r="U111" s="18">
        <f t="shared" si="19"/>
        <v>0.26171875</v>
      </c>
      <c r="V111" s="18">
        <f t="shared" si="20"/>
        <v>0.109375</v>
      </c>
      <c r="W111" s="18">
        <f t="shared" si="22"/>
        <v>1.5625E-2</v>
      </c>
      <c r="X111" s="18">
        <f t="shared" si="17"/>
        <v>1.171875E-2</v>
      </c>
      <c r="Y111" s="18">
        <f t="shared" si="18"/>
        <v>7.8125E-3</v>
      </c>
    </row>
    <row r="112" spans="1:25" x14ac:dyDescent="0.25">
      <c r="A112" s="63"/>
      <c r="B112" s="19">
        <v>2014</v>
      </c>
      <c r="C112" s="7">
        <v>292</v>
      </c>
      <c r="D112" s="21">
        <v>255</v>
      </c>
      <c r="E112" s="7">
        <v>228</v>
      </c>
      <c r="F112" s="7">
        <v>170</v>
      </c>
      <c r="G112" s="7">
        <v>163</v>
      </c>
      <c r="H112" s="7">
        <v>81</v>
      </c>
      <c r="I112" s="7">
        <v>26</v>
      </c>
      <c r="J112" s="7">
        <v>14</v>
      </c>
      <c r="K112" s="7">
        <v>8</v>
      </c>
      <c r="L112" s="7">
        <v>3</v>
      </c>
      <c r="N112" s="63"/>
      <c r="O112" s="19">
        <v>2014</v>
      </c>
      <c r="P112" s="7">
        <v>292</v>
      </c>
      <c r="Q112" s="41">
        <f t="shared" si="21"/>
        <v>0.87328767123287676</v>
      </c>
      <c r="R112" s="18">
        <f t="shared" si="15"/>
        <v>0.78082191780821919</v>
      </c>
      <c r="S112" s="18">
        <f t="shared" si="13"/>
        <v>0.5821917808219178</v>
      </c>
      <c r="T112" s="18">
        <f t="shared" si="14"/>
        <v>0.55821917808219179</v>
      </c>
      <c r="U112" s="18">
        <f t="shared" si="19"/>
        <v>0.2773972602739726</v>
      </c>
      <c r="V112" s="18">
        <f t="shared" si="20"/>
        <v>8.9041095890410954E-2</v>
      </c>
      <c r="W112" s="18">
        <f t="shared" si="22"/>
        <v>4.7945205479452052E-2</v>
      </c>
      <c r="X112" s="18">
        <f t="shared" si="17"/>
        <v>2.7397260273972601E-2</v>
      </c>
      <c r="Y112" s="18">
        <f t="shared" si="18"/>
        <v>1.0273972602739725E-2</v>
      </c>
    </row>
    <row r="113" spans="1:25" x14ac:dyDescent="0.25">
      <c r="A113" s="63"/>
      <c r="B113" s="19">
        <v>2015</v>
      </c>
      <c r="C113" s="7">
        <v>358</v>
      </c>
      <c r="D113" s="21">
        <v>310</v>
      </c>
      <c r="E113" s="7">
        <v>236</v>
      </c>
      <c r="F113" s="7">
        <v>222</v>
      </c>
      <c r="G113" s="7">
        <v>188</v>
      </c>
      <c r="H113" s="7">
        <v>89</v>
      </c>
      <c r="I113" s="7">
        <v>22</v>
      </c>
      <c r="J113" s="7">
        <v>12</v>
      </c>
      <c r="K113" s="7">
        <v>8</v>
      </c>
      <c r="L113" s="7">
        <v>3</v>
      </c>
      <c r="N113" s="63"/>
      <c r="O113" s="19">
        <v>2015</v>
      </c>
      <c r="P113" s="7">
        <v>358</v>
      </c>
      <c r="Q113" s="41">
        <f t="shared" si="21"/>
        <v>0.86592178770949724</v>
      </c>
      <c r="R113" s="18">
        <f t="shared" si="15"/>
        <v>0.65921787709497204</v>
      </c>
      <c r="S113" s="18">
        <f t="shared" si="13"/>
        <v>0.62011173184357538</v>
      </c>
      <c r="T113" s="18">
        <f t="shared" si="14"/>
        <v>0.52513966480446927</v>
      </c>
      <c r="U113" s="18">
        <f t="shared" si="19"/>
        <v>0.24860335195530725</v>
      </c>
      <c r="V113" s="18">
        <f t="shared" si="20"/>
        <v>6.1452513966480445E-2</v>
      </c>
      <c r="W113" s="18">
        <f t="shared" si="22"/>
        <v>3.3519553072625698E-2</v>
      </c>
      <c r="X113" s="18">
        <f t="shared" si="17"/>
        <v>2.23463687150838E-2</v>
      </c>
      <c r="Y113" s="18">
        <f t="shared" si="18"/>
        <v>8.3798882681564244E-3</v>
      </c>
    </row>
    <row r="114" spans="1:25" x14ac:dyDescent="0.25">
      <c r="A114" s="63"/>
      <c r="B114" s="19">
        <v>2016</v>
      </c>
      <c r="C114" s="7">
        <v>325</v>
      </c>
      <c r="D114" s="21">
        <v>257</v>
      </c>
      <c r="E114" s="7">
        <v>237</v>
      </c>
      <c r="F114" s="7">
        <v>212</v>
      </c>
      <c r="G114" s="7">
        <v>174</v>
      </c>
      <c r="H114" s="7">
        <v>73</v>
      </c>
      <c r="I114" s="7">
        <v>24</v>
      </c>
      <c r="J114" s="7">
        <v>10</v>
      </c>
      <c r="K114" s="7">
        <v>7</v>
      </c>
      <c r="L114" s="7">
        <v>2</v>
      </c>
      <c r="N114" s="63"/>
      <c r="O114" s="19">
        <v>2016</v>
      </c>
      <c r="P114" s="7">
        <v>325</v>
      </c>
      <c r="Q114" s="41">
        <f t="shared" si="21"/>
        <v>0.79076923076923078</v>
      </c>
      <c r="R114" s="18">
        <f t="shared" si="15"/>
        <v>0.72923076923076924</v>
      </c>
      <c r="S114" s="18">
        <f t="shared" si="13"/>
        <v>0.65230769230769226</v>
      </c>
      <c r="T114" s="18">
        <f t="shared" si="14"/>
        <v>0.53538461538461535</v>
      </c>
      <c r="U114" s="18">
        <f t="shared" si="19"/>
        <v>0.22461538461538461</v>
      </c>
      <c r="V114" s="18">
        <f t="shared" si="20"/>
        <v>7.3846153846153853E-2</v>
      </c>
      <c r="W114" s="18">
        <f t="shared" si="22"/>
        <v>3.0769230769230771E-2</v>
      </c>
      <c r="X114" s="18">
        <f t="shared" si="17"/>
        <v>2.1538461538461538E-2</v>
      </c>
      <c r="Y114" s="18">
        <f t="shared" si="18"/>
        <v>6.1538461538461538E-3</v>
      </c>
    </row>
    <row r="115" spans="1:25" x14ac:dyDescent="0.25">
      <c r="A115" s="63"/>
      <c r="B115" s="19">
        <v>2017</v>
      </c>
      <c r="C115" s="7">
        <v>291</v>
      </c>
      <c r="D115" s="21">
        <v>239</v>
      </c>
      <c r="E115" s="7">
        <v>199</v>
      </c>
      <c r="F115" s="7">
        <v>182</v>
      </c>
      <c r="G115" s="7">
        <v>151</v>
      </c>
      <c r="H115" s="7">
        <v>68</v>
      </c>
      <c r="I115" s="7">
        <v>17</v>
      </c>
      <c r="J115" s="7">
        <v>9</v>
      </c>
      <c r="K115" s="7">
        <v>0</v>
      </c>
      <c r="L115" s="7">
        <v>0</v>
      </c>
      <c r="N115" s="63"/>
      <c r="O115" s="19">
        <v>2017</v>
      </c>
      <c r="P115" s="7">
        <v>291</v>
      </c>
      <c r="Q115" s="41">
        <f t="shared" si="21"/>
        <v>0.82130584192439859</v>
      </c>
      <c r="R115" s="18">
        <f t="shared" si="15"/>
        <v>0.68384879725085912</v>
      </c>
      <c r="S115" s="18">
        <f t="shared" si="13"/>
        <v>0.62542955326460481</v>
      </c>
      <c r="T115" s="18">
        <f t="shared" si="14"/>
        <v>0.51890034364261173</v>
      </c>
      <c r="U115" s="18">
        <f t="shared" si="19"/>
        <v>0.23367697594501718</v>
      </c>
      <c r="V115" s="18">
        <f t="shared" si="20"/>
        <v>5.8419243986254296E-2</v>
      </c>
      <c r="W115" s="18">
        <f t="shared" si="22"/>
        <v>3.0927835051546393E-2</v>
      </c>
      <c r="X115" s="18">
        <f t="shared" si="17"/>
        <v>0</v>
      </c>
      <c r="Y115" s="18">
        <f t="shared" si="18"/>
        <v>0</v>
      </c>
    </row>
    <row r="116" spans="1:25" x14ac:dyDescent="0.25">
      <c r="A116" s="63"/>
      <c r="B116" s="19">
        <v>2018</v>
      </c>
      <c r="C116" s="7">
        <v>252</v>
      </c>
      <c r="D116" s="21">
        <v>209</v>
      </c>
      <c r="E116" s="7">
        <v>174</v>
      </c>
      <c r="F116" s="7">
        <v>163</v>
      </c>
      <c r="G116" s="7">
        <v>120</v>
      </c>
      <c r="H116" s="7">
        <v>65</v>
      </c>
      <c r="I116" s="7">
        <v>24</v>
      </c>
      <c r="J116" s="7">
        <v>14</v>
      </c>
      <c r="K116" s="7">
        <v>8</v>
      </c>
      <c r="N116" s="63"/>
      <c r="O116" s="19">
        <v>2018</v>
      </c>
      <c r="P116" s="7">
        <v>252</v>
      </c>
      <c r="Q116" s="41">
        <f t="shared" si="21"/>
        <v>0.82936507936507942</v>
      </c>
      <c r="R116" s="18">
        <f t="shared" si="15"/>
        <v>0.69047619047619047</v>
      </c>
      <c r="S116" s="18">
        <f t="shared" si="13"/>
        <v>0.64682539682539686</v>
      </c>
      <c r="T116" s="18">
        <f t="shared" si="14"/>
        <v>0.47619047619047616</v>
      </c>
      <c r="U116" s="18">
        <f t="shared" si="19"/>
        <v>0.25793650793650796</v>
      </c>
      <c r="V116" s="18">
        <f t="shared" si="20"/>
        <v>9.5238095238095233E-2</v>
      </c>
      <c r="W116" s="18">
        <f t="shared" si="22"/>
        <v>5.5555555555555552E-2</v>
      </c>
      <c r="X116" s="18">
        <f t="shared" si="17"/>
        <v>3.1746031746031744E-2</v>
      </c>
      <c r="Y116" s="18"/>
    </row>
    <row r="117" spans="1:25" x14ac:dyDescent="0.25">
      <c r="A117" s="63"/>
      <c r="B117" s="19">
        <v>2019</v>
      </c>
      <c r="C117" s="7">
        <v>259</v>
      </c>
      <c r="D117" s="21">
        <v>208</v>
      </c>
      <c r="E117" s="7">
        <v>166</v>
      </c>
      <c r="F117" s="7">
        <v>150</v>
      </c>
      <c r="G117" s="7">
        <v>131</v>
      </c>
      <c r="H117" s="7">
        <v>77</v>
      </c>
      <c r="I117" s="7">
        <v>40</v>
      </c>
      <c r="J117" s="7">
        <v>19</v>
      </c>
      <c r="N117" s="63"/>
      <c r="O117" s="19">
        <v>2019</v>
      </c>
      <c r="P117" s="7">
        <v>259</v>
      </c>
      <c r="Q117" s="41">
        <f t="shared" si="21"/>
        <v>0.80308880308880304</v>
      </c>
      <c r="R117" s="18">
        <f t="shared" si="15"/>
        <v>0.64092664092664098</v>
      </c>
      <c r="S117" s="18">
        <f t="shared" si="13"/>
        <v>0.5791505791505791</v>
      </c>
      <c r="T117" s="18">
        <f t="shared" si="14"/>
        <v>0.50579150579150578</v>
      </c>
      <c r="U117" s="18">
        <f t="shared" si="19"/>
        <v>0.29729729729729731</v>
      </c>
      <c r="V117" s="18">
        <f t="shared" si="20"/>
        <v>0.15444015444015444</v>
      </c>
      <c r="W117" s="18">
        <f t="shared" si="22"/>
        <v>7.3359073359073365E-2</v>
      </c>
      <c r="X117" s="18"/>
      <c r="Y117" s="18"/>
    </row>
    <row r="118" spans="1:25" x14ac:dyDescent="0.25">
      <c r="A118" s="63"/>
      <c r="B118" s="19">
        <v>2020</v>
      </c>
      <c r="C118" s="7">
        <v>248</v>
      </c>
      <c r="D118" s="21">
        <v>189</v>
      </c>
      <c r="E118" s="7">
        <v>155</v>
      </c>
      <c r="F118" s="7">
        <v>144</v>
      </c>
      <c r="G118" s="7">
        <v>128</v>
      </c>
      <c r="H118" s="7">
        <v>65</v>
      </c>
      <c r="I118" s="7">
        <v>23</v>
      </c>
      <c r="N118" s="63"/>
      <c r="O118" s="19">
        <v>2020</v>
      </c>
      <c r="P118" s="7">
        <v>248</v>
      </c>
      <c r="Q118" s="41">
        <f t="shared" si="21"/>
        <v>0.76209677419354838</v>
      </c>
      <c r="R118" s="18">
        <f t="shared" si="15"/>
        <v>0.625</v>
      </c>
      <c r="S118" s="18">
        <f t="shared" si="13"/>
        <v>0.58064516129032262</v>
      </c>
      <c r="T118" s="18">
        <f t="shared" si="14"/>
        <v>0.5161290322580645</v>
      </c>
      <c r="U118" s="18">
        <f t="shared" si="19"/>
        <v>0.26209677419354838</v>
      </c>
      <c r="V118" s="18">
        <f t="shared" si="20"/>
        <v>9.2741935483870969E-2</v>
      </c>
      <c r="W118" s="18"/>
      <c r="X118" s="18"/>
      <c r="Y118" s="18"/>
    </row>
    <row r="119" spans="1:25" x14ac:dyDescent="0.25">
      <c r="A119" s="63"/>
      <c r="B119" s="19">
        <v>2021</v>
      </c>
      <c r="C119" s="7">
        <v>245</v>
      </c>
      <c r="D119" s="21">
        <v>192</v>
      </c>
      <c r="E119" s="7">
        <v>168</v>
      </c>
      <c r="F119" s="7">
        <v>147</v>
      </c>
      <c r="G119" s="7">
        <v>125</v>
      </c>
      <c r="H119" s="7">
        <v>61</v>
      </c>
      <c r="N119" s="63"/>
      <c r="O119" s="19">
        <v>2021</v>
      </c>
      <c r="P119" s="7">
        <v>245</v>
      </c>
      <c r="Q119" s="41">
        <f t="shared" si="21"/>
        <v>0.78367346938775506</v>
      </c>
      <c r="R119" s="18">
        <f t="shared" si="15"/>
        <v>0.68571428571428572</v>
      </c>
      <c r="S119" s="18">
        <f t="shared" si="13"/>
        <v>0.6</v>
      </c>
      <c r="T119" s="18">
        <f t="shared" si="14"/>
        <v>0.51020408163265307</v>
      </c>
      <c r="U119" s="18">
        <f t="shared" si="19"/>
        <v>0.24897959183673468</v>
      </c>
      <c r="V119" s="18"/>
      <c r="W119" s="18"/>
      <c r="X119" s="18"/>
      <c r="Y119" s="18"/>
    </row>
    <row r="120" spans="1:25" x14ac:dyDescent="0.25">
      <c r="A120" s="63"/>
      <c r="B120" s="19">
        <v>2022</v>
      </c>
      <c r="C120" s="7">
        <v>196</v>
      </c>
      <c r="D120" s="21">
        <v>162</v>
      </c>
      <c r="E120" s="7">
        <v>146</v>
      </c>
      <c r="F120" s="7">
        <v>137</v>
      </c>
      <c r="G120" s="7">
        <v>112</v>
      </c>
      <c r="N120" s="63"/>
      <c r="O120" s="19">
        <v>2022</v>
      </c>
      <c r="P120" s="7">
        <v>196</v>
      </c>
      <c r="Q120" s="41">
        <f t="shared" si="21"/>
        <v>0.82653061224489799</v>
      </c>
      <c r="R120" s="18">
        <f t="shared" si="15"/>
        <v>0.74489795918367352</v>
      </c>
      <c r="S120" s="18">
        <f t="shared" si="13"/>
        <v>0.69897959183673475</v>
      </c>
      <c r="T120" s="18">
        <f t="shared" si="14"/>
        <v>0.5714285714285714</v>
      </c>
      <c r="U120" s="18"/>
      <c r="V120" s="18"/>
      <c r="W120" s="18"/>
      <c r="X120" s="18"/>
      <c r="Y120" s="18"/>
    </row>
    <row r="121" spans="1:25" x14ac:dyDescent="0.25">
      <c r="A121" s="63"/>
      <c r="B121" s="19">
        <v>2023</v>
      </c>
      <c r="C121" s="7">
        <v>224</v>
      </c>
      <c r="D121" s="21">
        <v>180</v>
      </c>
      <c r="E121" s="7">
        <v>162</v>
      </c>
      <c r="F121" s="7">
        <v>145</v>
      </c>
      <c r="N121" s="63"/>
      <c r="O121" s="19">
        <v>2023</v>
      </c>
      <c r="P121" s="7">
        <v>224</v>
      </c>
      <c r="Q121" s="41">
        <f t="shared" si="21"/>
        <v>0.8035714285714286</v>
      </c>
      <c r="R121" s="18">
        <f t="shared" si="15"/>
        <v>0.7232142857142857</v>
      </c>
      <c r="S121" s="18">
        <f t="shared" si="13"/>
        <v>0.6473214285714286</v>
      </c>
      <c r="T121" s="18"/>
      <c r="U121" s="18"/>
      <c r="V121" s="18"/>
      <c r="W121" s="18"/>
      <c r="X121" s="18"/>
      <c r="Y121" s="18"/>
    </row>
    <row r="122" spans="1:25" x14ac:dyDescent="0.25">
      <c r="A122" s="63"/>
      <c r="B122" s="19">
        <v>2024</v>
      </c>
      <c r="C122" s="7">
        <v>170</v>
      </c>
      <c r="D122" s="21">
        <v>134</v>
      </c>
      <c r="E122" s="7">
        <v>110</v>
      </c>
      <c r="N122" s="63"/>
      <c r="O122" s="19">
        <v>2024</v>
      </c>
      <c r="P122" s="7">
        <v>170</v>
      </c>
      <c r="Q122" s="41">
        <f t="shared" si="21"/>
        <v>0.78823529411764703</v>
      </c>
      <c r="R122" s="18">
        <f t="shared" si="15"/>
        <v>0.6470588235294118</v>
      </c>
      <c r="S122" s="18"/>
      <c r="T122" s="18"/>
      <c r="U122" s="18"/>
      <c r="V122" s="18"/>
      <c r="W122" s="18"/>
      <c r="X122" s="18"/>
      <c r="Y122" s="18"/>
    </row>
    <row r="123" spans="1:25" x14ac:dyDescent="0.25">
      <c r="A123" s="63"/>
      <c r="B123" s="19">
        <v>2025</v>
      </c>
      <c r="C123" s="7">
        <v>153</v>
      </c>
      <c r="D123" s="21">
        <v>118</v>
      </c>
      <c r="N123" s="63"/>
      <c r="O123" s="19">
        <v>2025</v>
      </c>
      <c r="P123" s="7">
        <v>153</v>
      </c>
      <c r="Q123" s="41">
        <f t="shared" si="21"/>
        <v>0.77124183006535951</v>
      </c>
      <c r="S123" s="18"/>
      <c r="T123" s="18"/>
      <c r="U123" s="18"/>
      <c r="V123" s="18"/>
      <c r="W123" s="18"/>
      <c r="X123" s="18"/>
      <c r="Y123" s="18"/>
    </row>
    <row r="124" spans="1:25" x14ac:dyDescent="0.25">
      <c r="U124" s="18"/>
      <c r="W124" s="18"/>
      <c r="X124" s="18"/>
      <c r="Y124" s="18"/>
    </row>
    <row r="125" spans="1:25" x14ac:dyDescent="0.25">
      <c r="Y125" s="18"/>
    </row>
  </sheetData>
  <mergeCells count="32">
    <mergeCell ref="A7:L7"/>
    <mergeCell ref="A110:A123"/>
    <mergeCell ref="A96:A109"/>
    <mergeCell ref="N1:Y1"/>
    <mergeCell ref="N2:Y2"/>
    <mergeCell ref="N3:Y3"/>
    <mergeCell ref="N4:Y4"/>
    <mergeCell ref="N6:Y6"/>
    <mergeCell ref="N8:Y8"/>
    <mergeCell ref="N9:Y9"/>
    <mergeCell ref="N110:N123"/>
    <mergeCell ref="A12:A25"/>
    <mergeCell ref="N12:N25"/>
    <mergeCell ref="A26:A39"/>
    <mergeCell ref="N26:N39"/>
    <mergeCell ref="N7:Y7"/>
    <mergeCell ref="A1:L1"/>
    <mergeCell ref="A2:L2"/>
    <mergeCell ref="A3:L3"/>
    <mergeCell ref="A4:L4"/>
    <mergeCell ref="A6:L6"/>
    <mergeCell ref="N96:N109"/>
    <mergeCell ref="N68:N81"/>
    <mergeCell ref="A68:A81"/>
    <mergeCell ref="A8:L8"/>
    <mergeCell ref="A9:L9"/>
    <mergeCell ref="A54:A67"/>
    <mergeCell ref="N54:N67"/>
    <mergeCell ref="N40:N53"/>
    <mergeCell ref="A40:A53"/>
    <mergeCell ref="A82:A95"/>
    <mergeCell ref="N82:N95"/>
  </mergeCells>
  <hyperlinks>
    <hyperlink ref="A5" location="Contenido!A1" display="Regresar" xr:uid="{1852949D-DC76-42F3-9EE7-172B1F4F63D7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304AE-7B44-46C0-8824-A759AD810621}">
  <dimension ref="A1:Z680"/>
  <sheetViews>
    <sheetView workbookViewId="0">
      <selection activeCell="A351" sqref="A351:A534"/>
    </sheetView>
  </sheetViews>
  <sheetFormatPr defaultRowHeight="15" x14ac:dyDescent="0.25"/>
  <cols>
    <col min="1" max="1" width="24.7109375" customWidth="1"/>
    <col min="2" max="2" width="22.140625" customWidth="1"/>
    <col min="4" max="4" width="10.5703125" customWidth="1"/>
    <col min="5" max="12" width="10.7109375" customWidth="1"/>
    <col min="13" max="13" width="5" style="17" customWidth="1"/>
    <col min="14" max="14" width="22.28515625" customWidth="1"/>
    <col min="15" max="15" width="22.140625" customWidth="1"/>
    <col min="17" max="17" width="11.7109375" customWidth="1"/>
    <col min="18" max="21" width="11.28515625" customWidth="1"/>
    <col min="22" max="25" width="11.28515625" style="32" customWidth="1"/>
  </cols>
  <sheetData>
    <row r="1" spans="1:26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N1" s="58" t="s">
        <v>0</v>
      </c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26" x14ac:dyDescent="0.25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N2" s="58" t="s">
        <v>1</v>
      </c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</row>
    <row r="3" spans="1:26" x14ac:dyDescent="0.25">
      <c r="A3" s="58" t="s">
        <v>25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N3" s="58" t="s">
        <v>25</v>
      </c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</row>
    <row r="4" spans="1:26" x14ac:dyDescent="0.2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N4" s="58" t="s">
        <v>3</v>
      </c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</row>
    <row r="5" spans="1:26" x14ac:dyDescent="0.25">
      <c r="A5" s="27" t="s">
        <v>29</v>
      </c>
    </row>
    <row r="6" spans="1:26" x14ac:dyDescent="0.25">
      <c r="A6" s="58" t="s">
        <v>57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N6" s="58" t="s">
        <v>58</v>
      </c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</row>
    <row r="7" spans="1:26" x14ac:dyDescent="0.25">
      <c r="A7" s="58" t="s">
        <v>59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N7" s="58" t="s">
        <v>59</v>
      </c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</row>
    <row r="8" spans="1:26" x14ac:dyDescent="0.25">
      <c r="A8" s="65" t="s">
        <v>8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N8" s="65" t="s">
        <v>8</v>
      </c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</row>
    <row r="9" spans="1:26" x14ac:dyDescent="0.25">
      <c r="A9" s="65" t="s">
        <v>4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N9" s="65" t="s">
        <v>4</v>
      </c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</row>
    <row r="10" spans="1:26" x14ac:dyDescent="0.25">
      <c r="A10" s="24"/>
    </row>
    <row r="11" spans="1:26" s="17" customFormat="1" ht="30" x14ac:dyDescent="0.25">
      <c r="A11" s="25" t="s">
        <v>60</v>
      </c>
      <c r="B11" s="25" t="s">
        <v>61</v>
      </c>
      <c r="C11" s="13" t="s">
        <v>48</v>
      </c>
      <c r="D11" s="14" t="s">
        <v>34</v>
      </c>
      <c r="E11" s="14" t="s">
        <v>62</v>
      </c>
      <c r="F11" s="14" t="s">
        <v>63</v>
      </c>
      <c r="G11" s="14" t="s">
        <v>64</v>
      </c>
      <c r="H11" s="14" t="s">
        <v>65</v>
      </c>
      <c r="I11" s="14" t="s">
        <v>66</v>
      </c>
      <c r="J11" s="14" t="s">
        <v>67</v>
      </c>
      <c r="K11" s="14" t="s">
        <v>68</v>
      </c>
      <c r="L11" s="14" t="s">
        <v>69</v>
      </c>
      <c r="M11" s="23"/>
      <c r="N11" s="25" t="s">
        <v>60</v>
      </c>
      <c r="O11" s="25" t="s">
        <v>61</v>
      </c>
      <c r="P11" s="13" t="s">
        <v>48</v>
      </c>
      <c r="Q11" s="14" t="s">
        <v>34</v>
      </c>
      <c r="R11" s="14" t="s">
        <v>62</v>
      </c>
      <c r="S11" s="14" t="s">
        <v>63</v>
      </c>
      <c r="T11" s="14" t="s">
        <v>64</v>
      </c>
      <c r="U11" s="14" t="s">
        <v>65</v>
      </c>
      <c r="V11" s="47" t="s">
        <v>66</v>
      </c>
      <c r="W11" s="47" t="s">
        <v>67</v>
      </c>
      <c r="X11" s="47" t="s">
        <v>68</v>
      </c>
      <c r="Y11" s="47" t="s">
        <v>69</v>
      </c>
    </row>
    <row r="12" spans="1:26" ht="15" customHeight="1" x14ac:dyDescent="0.25">
      <c r="A12" s="64" t="s">
        <v>70</v>
      </c>
      <c r="B12" s="63" t="s">
        <v>71</v>
      </c>
      <c r="C12" s="7">
        <v>2015</v>
      </c>
      <c r="D12" s="7">
        <v>164</v>
      </c>
      <c r="E12" s="21">
        <v>143</v>
      </c>
      <c r="F12" s="7">
        <v>114</v>
      </c>
      <c r="G12" s="7">
        <v>102</v>
      </c>
      <c r="H12" s="7">
        <v>95</v>
      </c>
      <c r="I12" s="7">
        <v>35</v>
      </c>
      <c r="J12" s="7">
        <v>3</v>
      </c>
      <c r="K12" s="19">
        <v>0</v>
      </c>
      <c r="L12" s="7">
        <v>1</v>
      </c>
      <c r="N12" s="64" t="s">
        <v>70</v>
      </c>
      <c r="O12" s="63" t="s">
        <v>71</v>
      </c>
      <c r="P12" s="7">
        <v>2015</v>
      </c>
      <c r="Q12" s="7">
        <v>164</v>
      </c>
      <c r="R12" s="41">
        <f>E12/D12</f>
        <v>0.87195121951219512</v>
      </c>
      <c r="S12" s="18">
        <f>F12/D12</f>
        <v>0.69512195121951215</v>
      </c>
      <c r="T12" s="18">
        <f>G12/D12</f>
        <v>0.62195121951219512</v>
      </c>
      <c r="U12" s="18">
        <f>H12/D12</f>
        <v>0.57926829268292679</v>
      </c>
      <c r="V12" s="48">
        <f>I12/D12</f>
        <v>0.21341463414634146</v>
      </c>
      <c r="W12" s="48">
        <f>J12/D12</f>
        <v>1.8292682926829267E-2</v>
      </c>
      <c r="X12" s="48">
        <f>K12/D12</f>
        <v>0</v>
      </c>
      <c r="Y12" s="48">
        <f>L12/D12</f>
        <v>6.0975609756097563E-3</v>
      </c>
      <c r="Z12" s="45"/>
    </row>
    <row r="13" spans="1:26" x14ac:dyDescent="0.25">
      <c r="A13" s="64"/>
      <c r="B13" s="63"/>
      <c r="C13" s="7">
        <v>2016</v>
      </c>
      <c r="D13" s="7">
        <v>164</v>
      </c>
      <c r="E13" s="21">
        <v>136</v>
      </c>
      <c r="F13" s="7">
        <v>120</v>
      </c>
      <c r="G13" s="7">
        <v>115</v>
      </c>
      <c r="H13" s="7">
        <v>102</v>
      </c>
      <c r="I13" s="7">
        <v>39</v>
      </c>
      <c r="J13" s="7">
        <v>8</v>
      </c>
      <c r="K13" s="7">
        <v>3</v>
      </c>
      <c r="L13" s="7">
        <v>2</v>
      </c>
      <c r="N13" s="64"/>
      <c r="O13" s="63"/>
      <c r="P13" s="7">
        <v>2016</v>
      </c>
      <c r="Q13" s="7">
        <v>164</v>
      </c>
      <c r="R13" s="41">
        <f t="shared" ref="R13:R76" si="0">E13/D13</f>
        <v>0.82926829268292679</v>
      </c>
      <c r="S13" s="18">
        <f t="shared" ref="S13:S76" si="1">F13/D13</f>
        <v>0.73170731707317072</v>
      </c>
      <c r="T13" s="18">
        <f t="shared" ref="T13:T76" si="2">G13/D13</f>
        <v>0.70121951219512191</v>
      </c>
      <c r="U13" s="18">
        <f t="shared" ref="U13:U76" si="3">H13/D13</f>
        <v>0.62195121951219512</v>
      </c>
      <c r="V13" s="48">
        <f t="shared" ref="V13:V76" si="4">I13/D13</f>
        <v>0.23780487804878048</v>
      </c>
      <c r="W13" s="48">
        <f t="shared" ref="W13:W75" si="5">J13/D13</f>
        <v>4.878048780487805E-2</v>
      </c>
      <c r="X13" s="48">
        <f t="shared" ref="X13:X74" si="6">K13/D13</f>
        <v>1.8292682926829267E-2</v>
      </c>
      <c r="Y13" s="48">
        <f t="shared" ref="Y13:Y73" si="7">L13/D13</f>
        <v>1.2195121951219513E-2</v>
      </c>
      <c r="Z13" s="45"/>
    </row>
    <row r="14" spans="1:26" x14ac:dyDescent="0.25">
      <c r="A14" s="64"/>
      <c r="B14" s="63"/>
      <c r="C14" s="7">
        <v>2017</v>
      </c>
      <c r="D14" s="7">
        <v>143</v>
      </c>
      <c r="E14" s="21">
        <v>122</v>
      </c>
      <c r="F14" s="7">
        <v>112</v>
      </c>
      <c r="G14" s="7">
        <v>104</v>
      </c>
      <c r="H14" s="7">
        <v>88</v>
      </c>
      <c r="I14" s="7">
        <v>33</v>
      </c>
      <c r="J14" s="7">
        <v>5</v>
      </c>
      <c r="K14" s="7">
        <v>3</v>
      </c>
      <c r="L14" s="7">
        <v>3</v>
      </c>
      <c r="N14" s="64"/>
      <c r="O14" s="63"/>
      <c r="P14" s="7">
        <v>2017</v>
      </c>
      <c r="Q14" s="7">
        <v>143</v>
      </c>
      <c r="R14" s="41">
        <f t="shared" si="0"/>
        <v>0.85314685314685312</v>
      </c>
      <c r="S14" s="18">
        <f t="shared" si="1"/>
        <v>0.78321678321678323</v>
      </c>
      <c r="T14" s="18">
        <f t="shared" si="2"/>
        <v>0.72727272727272729</v>
      </c>
      <c r="U14" s="18">
        <f t="shared" si="3"/>
        <v>0.61538461538461542</v>
      </c>
      <c r="V14" s="48">
        <f t="shared" si="4"/>
        <v>0.23076923076923078</v>
      </c>
      <c r="W14" s="48">
        <f t="shared" si="5"/>
        <v>3.4965034965034968E-2</v>
      </c>
      <c r="X14" s="48">
        <f t="shared" si="6"/>
        <v>2.097902097902098E-2</v>
      </c>
      <c r="Y14" s="48">
        <f t="shared" si="7"/>
        <v>2.097902097902098E-2</v>
      </c>
      <c r="Z14" s="45"/>
    </row>
    <row r="15" spans="1:26" x14ac:dyDescent="0.25">
      <c r="A15" s="64"/>
      <c r="B15" s="63"/>
      <c r="C15" s="7">
        <v>2018</v>
      </c>
      <c r="D15" s="7">
        <v>151</v>
      </c>
      <c r="E15" s="21">
        <v>129</v>
      </c>
      <c r="F15" s="7">
        <v>102</v>
      </c>
      <c r="G15" s="7">
        <v>93</v>
      </c>
      <c r="H15" s="7">
        <v>78</v>
      </c>
      <c r="I15" s="7">
        <v>31</v>
      </c>
      <c r="J15" s="7">
        <v>7</v>
      </c>
      <c r="K15" s="7">
        <v>4</v>
      </c>
      <c r="L15" s="19">
        <v>3</v>
      </c>
      <c r="N15" s="64"/>
      <c r="O15" s="63"/>
      <c r="P15" s="7">
        <v>2018</v>
      </c>
      <c r="Q15" s="7">
        <v>151</v>
      </c>
      <c r="R15" s="41">
        <f t="shared" si="0"/>
        <v>0.85430463576158944</v>
      </c>
      <c r="S15" s="18">
        <f t="shared" si="1"/>
        <v>0.67549668874172186</v>
      </c>
      <c r="T15" s="18">
        <f t="shared" si="2"/>
        <v>0.61589403973509937</v>
      </c>
      <c r="U15" s="18">
        <f t="shared" si="3"/>
        <v>0.51655629139072845</v>
      </c>
      <c r="V15" s="48">
        <f t="shared" si="4"/>
        <v>0.20529801324503311</v>
      </c>
      <c r="W15" s="48">
        <f t="shared" si="5"/>
        <v>4.6357615894039736E-2</v>
      </c>
      <c r="X15" s="48">
        <f t="shared" si="6"/>
        <v>2.6490066225165563E-2</v>
      </c>
      <c r="Y15" s="48">
        <f t="shared" si="7"/>
        <v>1.9867549668874173E-2</v>
      </c>
      <c r="Z15" s="45"/>
    </row>
    <row r="16" spans="1:26" x14ac:dyDescent="0.25">
      <c r="A16" s="64"/>
      <c r="B16" s="63"/>
      <c r="C16" s="7">
        <v>2019</v>
      </c>
      <c r="D16" s="7">
        <v>154</v>
      </c>
      <c r="E16" s="21">
        <v>127</v>
      </c>
      <c r="F16" s="7">
        <v>111</v>
      </c>
      <c r="G16" s="7">
        <v>96</v>
      </c>
      <c r="H16" s="7">
        <v>87</v>
      </c>
      <c r="I16" s="7">
        <v>30</v>
      </c>
      <c r="J16" s="7">
        <v>5</v>
      </c>
      <c r="K16" s="19">
        <v>2</v>
      </c>
      <c r="L16" s="19"/>
      <c r="N16" s="64"/>
      <c r="O16" s="63"/>
      <c r="P16" s="7">
        <v>2019</v>
      </c>
      <c r="Q16" s="7">
        <v>154</v>
      </c>
      <c r="R16" s="41">
        <f t="shared" si="0"/>
        <v>0.82467532467532467</v>
      </c>
      <c r="S16" s="18">
        <f t="shared" si="1"/>
        <v>0.72077922077922074</v>
      </c>
      <c r="T16" s="18">
        <f t="shared" si="2"/>
        <v>0.62337662337662336</v>
      </c>
      <c r="U16" s="18">
        <f t="shared" si="3"/>
        <v>0.56493506493506496</v>
      </c>
      <c r="V16" s="48">
        <f t="shared" si="4"/>
        <v>0.19480519480519481</v>
      </c>
      <c r="W16" s="48">
        <f t="shared" si="5"/>
        <v>3.2467532467532464E-2</v>
      </c>
      <c r="X16" s="48">
        <f t="shared" si="6"/>
        <v>1.2987012987012988E-2</v>
      </c>
      <c r="Y16" s="48"/>
      <c r="Z16" s="45"/>
    </row>
    <row r="17" spans="1:26" x14ac:dyDescent="0.25">
      <c r="A17" s="64"/>
      <c r="B17" s="63"/>
      <c r="C17" s="7">
        <v>2020</v>
      </c>
      <c r="D17" s="7">
        <v>164</v>
      </c>
      <c r="E17" s="21">
        <v>136</v>
      </c>
      <c r="F17" s="7">
        <v>113</v>
      </c>
      <c r="G17" s="7">
        <v>100</v>
      </c>
      <c r="H17" s="7">
        <v>89</v>
      </c>
      <c r="I17" s="7">
        <v>39</v>
      </c>
      <c r="J17" s="19">
        <v>10</v>
      </c>
      <c r="K17" s="19"/>
      <c r="L17" s="19"/>
      <c r="N17" s="64"/>
      <c r="O17" s="63"/>
      <c r="P17" s="7">
        <v>2020</v>
      </c>
      <c r="Q17" s="7">
        <v>164</v>
      </c>
      <c r="R17" s="41">
        <f t="shared" si="0"/>
        <v>0.82926829268292679</v>
      </c>
      <c r="S17" s="18">
        <f t="shared" si="1"/>
        <v>0.68902439024390238</v>
      </c>
      <c r="T17" s="18">
        <f t="shared" si="2"/>
        <v>0.6097560975609756</v>
      </c>
      <c r="U17" s="18">
        <f t="shared" si="3"/>
        <v>0.54268292682926833</v>
      </c>
      <c r="V17" s="48">
        <f t="shared" si="4"/>
        <v>0.23780487804878048</v>
      </c>
      <c r="W17" s="48">
        <f t="shared" si="5"/>
        <v>6.097560975609756E-2</v>
      </c>
      <c r="X17" s="48"/>
      <c r="Y17" s="48"/>
      <c r="Z17" s="45"/>
    </row>
    <row r="18" spans="1:26" x14ac:dyDescent="0.25">
      <c r="A18" s="64"/>
      <c r="B18" s="63"/>
      <c r="C18" s="7">
        <v>2021</v>
      </c>
      <c r="D18" s="7">
        <v>159</v>
      </c>
      <c r="E18" s="21">
        <v>124</v>
      </c>
      <c r="F18" s="7">
        <v>101</v>
      </c>
      <c r="G18" s="7">
        <v>94</v>
      </c>
      <c r="H18" s="7">
        <v>83</v>
      </c>
      <c r="I18" s="19">
        <v>31</v>
      </c>
      <c r="J18" s="19"/>
      <c r="K18" s="19"/>
      <c r="L18" s="19"/>
      <c r="N18" s="64"/>
      <c r="O18" s="63"/>
      <c r="P18" s="7">
        <v>2021</v>
      </c>
      <c r="Q18" s="7">
        <v>159</v>
      </c>
      <c r="R18" s="41">
        <f t="shared" si="0"/>
        <v>0.77987421383647804</v>
      </c>
      <c r="S18" s="18">
        <f t="shared" si="1"/>
        <v>0.63522012578616349</v>
      </c>
      <c r="T18" s="18">
        <f t="shared" si="2"/>
        <v>0.5911949685534591</v>
      </c>
      <c r="U18" s="18">
        <f t="shared" si="3"/>
        <v>0.5220125786163522</v>
      </c>
      <c r="V18" s="48">
        <f t="shared" si="4"/>
        <v>0.19496855345911951</v>
      </c>
      <c r="W18" s="48"/>
      <c r="X18" s="48"/>
      <c r="Y18" s="48"/>
      <c r="Z18" s="45"/>
    </row>
    <row r="19" spans="1:26" x14ac:dyDescent="0.25">
      <c r="A19" s="64"/>
      <c r="B19" s="63"/>
      <c r="C19" s="7">
        <v>2022</v>
      </c>
      <c r="D19" s="7">
        <v>140</v>
      </c>
      <c r="E19" s="21">
        <v>107</v>
      </c>
      <c r="F19" s="7">
        <v>92</v>
      </c>
      <c r="G19" s="7">
        <v>83</v>
      </c>
      <c r="H19" s="19">
        <v>70</v>
      </c>
      <c r="I19" s="19"/>
      <c r="J19" s="19"/>
      <c r="K19" s="19"/>
      <c r="L19" s="19"/>
      <c r="N19" s="64"/>
      <c r="O19" s="63"/>
      <c r="P19" s="7">
        <v>2022</v>
      </c>
      <c r="Q19" s="7">
        <v>140</v>
      </c>
      <c r="R19" s="41">
        <f t="shared" si="0"/>
        <v>0.76428571428571423</v>
      </c>
      <c r="S19" s="18">
        <f t="shared" si="1"/>
        <v>0.65714285714285714</v>
      </c>
      <c r="T19" s="18">
        <f t="shared" si="2"/>
        <v>0.59285714285714286</v>
      </c>
      <c r="U19" s="18">
        <f t="shared" si="3"/>
        <v>0.5</v>
      </c>
      <c r="V19" s="48"/>
      <c r="W19" s="48"/>
      <c r="X19" s="48"/>
      <c r="Y19" s="48"/>
    </row>
    <row r="20" spans="1:26" x14ac:dyDescent="0.25">
      <c r="A20" s="64"/>
      <c r="B20" s="63"/>
      <c r="C20" s="7">
        <v>2023</v>
      </c>
      <c r="D20" s="7">
        <v>128</v>
      </c>
      <c r="E20" s="21">
        <v>102</v>
      </c>
      <c r="F20" s="7">
        <v>92</v>
      </c>
      <c r="G20" s="19">
        <v>87</v>
      </c>
      <c r="H20" s="19"/>
      <c r="I20" s="19"/>
      <c r="J20" s="19"/>
      <c r="K20" s="19"/>
      <c r="L20" s="19"/>
      <c r="N20" s="64"/>
      <c r="O20" s="63"/>
      <c r="P20" s="7">
        <v>2023</v>
      </c>
      <c r="Q20" s="7">
        <v>128</v>
      </c>
      <c r="R20" s="41">
        <f t="shared" si="0"/>
        <v>0.796875</v>
      </c>
      <c r="S20" s="18">
        <f t="shared" si="1"/>
        <v>0.71875</v>
      </c>
      <c r="T20" s="18">
        <f t="shared" si="2"/>
        <v>0.6796875</v>
      </c>
      <c r="U20" s="18"/>
      <c r="V20" s="48"/>
      <c r="W20" s="48"/>
      <c r="X20" s="48"/>
      <c r="Y20" s="48"/>
    </row>
    <row r="21" spans="1:26" x14ac:dyDescent="0.25">
      <c r="A21" s="64"/>
      <c r="B21" s="63"/>
      <c r="C21" s="7">
        <v>2024</v>
      </c>
      <c r="D21" s="7">
        <v>137</v>
      </c>
      <c r="E21" s="21">
        <v>104</v>
      </c>
      <c r="F21" s="19">
        <v>90</v>
      </c>
      <c r="G21" s="19"/>
      <c r="H21" s="19"/>
      <c r="I21" s="19"/>
      <c r="J21" s="19"/>
      <c r="K21" s="19"/>
      <c r="L21" s="19"/>
      <c r="N21" s="64"/>
      <c r="O21" s="63"/>
      <c r="P21" s="7">
        <v>2024</v>
      </c>
      <c r="Q21" s="7">
        <v>137</v>
      </c>
      <c r="R21" s="41">
        <f t="shared" si="0"/>
        <v>0.75912408759124084</v>
      </c>
      <c r="S21" s="18">
        <f t="shared" si="1"/>
        <v>0.65693430656934304</v>
      </c>
      <c r="T21" s="18"/>
      <c r="U21" s="18"/>
      <c r="V21" s="48"/>
      <c r="W21" s="48"/>
      <c r="X21" s="48"/>
      <c r="Y21" s="48"/>
    </row>
    <row r="22" spans="1:26" x14ac:dyDescent="0.25">
      <c r="A22" s="64"/>
      <c r="B22" s="63"/>
      <c r="C22" s="7">
        <v>2025</v>
      </c>
      <c r="D22" s="7">
        <v>136</v>
      </c>
      <c r="E22" s="21">
        <v>115</v>
      </c>
      <c r="F22" s="19"/>
      <c r="G22" s="19"/>
      <c r="H22" s="19"/>
      <c r="I22" s="19"/>
      <c r="J22" s="19"/>
      <c r="K22" s="19"/>
      <c r="L22" s="19"/>
      <c r="N22" s="64"/>
      <c r="O22" s="63"/>
      <c r="P22" s="7">
        <v>2025</v>
      </c>
      <c r="Q22" s="7">
        <v>136</v>
      </c>
      <c r="R22" s="41">
        <f t="shared" si="0"/>
        <v>0.84558823529411764</v>
      </c>
      <c r="S22" s="18"/>
      <c r="T22" s="18"/>
      <c r="U22" s="18"/>
      <c r="V22" s="48"/>
      <c r="W22" s="48"/>
      <c r="X22" s="48"/>
      <c r="Y22" s="48"/>
    </row>
    <row r="23" spans="1:26" x14ac:dyDescent="0.25">
      <c r="A23" s="64"/>
      <c r="B23" s="64" t="s">
        <v>72</v>
      </c>
      <c r="C23" s="7">
        <v>2015</v>
      </c>
      <c r="D23" s="7">
        <v>11</v>
      </c>
      <c r="E23" s="21">
        <v>8</v>
      </c>
      <c r="F23" s="7">
        <v>5</v>
      </c>
      <c r="G23" s="7">
        <v>6</v>
      </c>
      <c r="H23" s="7">
        <v>6</v>
      </c>
      <c r="I23" s="7">
        <v>3</v>
      </c>
      <c r="J23" s="7">
        <v>1</v>
      </c>
      <c r="K23" s="19">
        <v>0</v>
      </c>
      <c r="L23" s="19">
        <v>0</v>
      </c>
      <c r="N23" s="64"/>
      <c r="O23" s="64" t="s">
        <v>73</v>
      </c>
      <c r="P23" s="7">
        <v>2015</v>
      </c>
      <c r="Q23" s="7">
        <v>11</v>
      </c>
      <c r="R23" s="41">
        <f t="shared" si="0"/>
        <v>0.72727272727272729</v>
      </c>
      <c r="S23" s="18">
        <f t="shared" si="1"/>
        <v>0.45454545454545453</v>
      </c>
      <c r="T23" s="18">
        <f t="shared" si="2"/>
        <v>0.54545454545454541</v>
      </c>
      <c r="U23" s="18">
        <f t="shared" si="3"/>
        <v>0.54545454545454541</v>
      </c>
      <c r="V23" s="48">
        <f t="shared" si="4"/>
        <v>0.27272727272727271</v>
      </c>
      <c r="W23" s="48">
        <f t="shared" si="5"/>
        <v>9.0909090909090912E-2</v>
      </c>
      <c r="X23" s="48">
        <f t="shared" si="6"/>
        <v>0</v>
      </c>
      <c r="Y23" s="48"/>
    </row>
    <row r="24" spans="1:26" x14ac:dyDescent="0.25">
      <c r="A24" s="64"/>
      <c r="B24" s="64"/>
      <c r="C24" s="7">
        <v>2016</v>
      </c>
      <c r="D24" s="7">
        <v>19</v>
      </c>
      <c r="E24" s="21">
        <v>14</v>
      </c>
      <c r="F24" s="7">
        <v>12</v>
      </c>
      <c r="G24" s="7">
        <v>10</v>
      </c>
      <c r="H24" s="7">
        <v>9</v>
      </c>
      <c r="I24" s="7">
        <v>2</v>
      </c>
      <c r="J24" s="7">
        <v>1</v>
      </c>
      <c r="K24" s="19">
        <v>0</v>
      </c>
      <c r="L24" s="19">
        <v>0</v>
      </c>
      <c r="N24" s="64"/>
      <c r="O24" s="64"/>
      <c r="P24" s="7">
        <v>2016</v>
      </c>
      <c r="Q24" s="7">
        <v>19</v>
      </c>
      <c r="R24" s="41">
        <f t="shared" si="0"/>
        <v>0.73684210526315785</v>
      </c>
      <c r="S24" s="18">
        <f t="shared" si="1"/>
        <v>0.63157894736842102</v>
      </c>
      <c r="T24" s="18">
        <f t="shared" si="2"/>
        <v>0.52631578947368418</v>
      </c>
      <c r="U24" s="18">
        <f t="shared" si="3"/>
        <v>0.47368421052631576</v>
      </c>
      <c r="V24" s="48">
        <f t="shared" si="4"/>
        <v>0.10526315789473684</v>
      </c>
      <c r="W24" s="48">
        <f t="shared" si="5"/>
        <v>5.2631578947368418E-2</v>
      </c>
      <c r="X24" s="48">
        <f t="shared" si="6"/>
        <v>0</v>
      </c>
      <c r="Y24" s="48"/>
    </row>
    <row r="25" spans="1:26" x14ac:dyDescent="0.25">
      <c r="A25" s="64"/>
      <c r="B25" s="64"/>
      <c r="C25" s="7">
        <v>2017</v>
      </c>
      <c r="D25" s="7">
        <v>11</v>
      </c>
      <c r="E25" s="21">
        <v>6</v>
      </c>
      <c r="F25" s="7">
        <v>5</v>
      </c>
      <c r="G25" s="7">
        <v>4</v>
      </c>
      <c r="H25" s="7">
        <v>4</v>
      </c>
      <c r="I25" s="7">
        <v>2</v>
      </c>
      <c r="J25" s="19">
        <v>0</v>
      </c>
      <c r="K25" s="19">
        <v>0</v>
      </c>
      <c r="L25" s="19">
        <v>0</v>
      </c>
      <c r="N25" s="64"/>
      <c r="O25" s="64"/>
      <c r="P25" s="7">
        <v>2017</v>
      </c>
      <c r="Q25" s="7">
        <v>11</v>
      </c>
      <c r="R25" s="41">
        <f t="shared" si="0"/>
        <v>0.54545454545454541</v>
      </c>
      <c r="S25" s="18">
        <f t="shared" si="1"/>
        <v>0.45454545454545453</v>
      </c>
      <c r="T25" s="18">
        <f t="shared" si="2"/>
        <v>0.36363636363636365</v>
      </c>
      <c r="U25" s="18">
        <f t="shared" si="3"/>
        <v>0.36363636363636365</v>
      </c>
      <c r="V25" s="48">
        <f t="shared" si="4"/>
        <v>0.18181818181818182</v>
      </c>
      <c r="W25" s="48">
        <f t="shared" si="5"/>
        <v>0</v>
      </c>
      <c r="X25" s="48">
        <f t="shared" si="6"/>
        <v>0</v>
      </c>
      <c r="Y25" s="48"/>
    </row>
    <row r="26" spans="1:26" x14ac:dyDescent="0.25">
      <c r="A26" s="64"/>
      <c r="B26" s="64"/>
      <c r="C26" s="7">
        <v>2018</v>
      </c>
      <c r="D26" s="7">
        <v>20</v>
      </c>
      <c r="E26" s="21">
        <v>15</v>
      </c>
      <c r="F26" s="7">
        <v>12</v>
      </c>
      <c r="G26" s="7">
        <v>12</v>
      </c>
      <c r="H26" s="7">
        <v>6</v>
      </c>
      <c r="I26" s="7">
        <v>2</v>
      </c>
      <c r="J26" s="7">
        <v>2</v>
      </c>
      <c r="K26" s="7">
        <v>1</v>
      </c>
      <c r="L26" s="19">
        <v>0</v>
      </c>
      <c r="N26" s="64"/>
      <c r="O26" s="64"/>
      <c r="P26" s="7">
        <v>2018</v>
      </c>
      <c r="Q26" s="7">
        <v>20</v>
      </c>
      <c r="R26" s="41">
        <f t="shared" si="0"/>
        <v>0.75</v>
      </c>
      <c r="S26" s="18">
        <f t="shared" si="1"/>
        <v>0.6</v>
      </c>
      <c r="T26" s="18">
        <f t="shared" si="2"/>
        <v>0.6</v>
      </c>
      <c r="U26" s="18">
        <f t="shared" si="3"/>
        <v>0.3</v>
      </c>
      <c r="V26" s="48">
        <f t="shared" si="4"/>
        <v>0.1</v>
      </c>
      <c r="W26" s="48">
        <f t="shared" si="5"/>
        <v>0.1</v>
      </c>
      <c r="X26" s="48">
        <f t="shared" si="6"/>
        <v>0.05</v>
      </c>
      <c r="Y26" s="48">
        <f t="shared" si="7"/>
        <v>0</v>
      </c>
    </row>
    <row r="27" spans="1:26" x14ac:dyDescent="0.25">
      <c r="A27" s="64"/>
      <c r="B27" s="64"/>
      <c r="C27" s="7">
        <v>2019</v>
      </c>
      <c r="D27" s="7">
        <v>24</v>
      </c>
      <c r="E27" s="21">
        <v>18</v>
      </c>
      <c r="F27" s="7">
        <v>12</v>
      </c>
      <c r="G27" s="7">
        <v>10</v>
      </c>
      <c r="H27" s="7">
        <v>6</v>
      </c>
      <c r="I27" s="7">
        <v>3</v>
      </c>
      <c r="J27" s="7">
        <v>1</v>
      </c>
      <c r="K27" s="19">
        <v>0</v>
      </c>
      <c r="L27" s="19"/>
      <c r="N27" s="64"/>
      <c r="O27" s="64"/>
      <c r="P27" s="7">
        <v>2019</v>
      </c>
      <c r="Q27" s="7">
        <v>24</v>
      </c>
      <c r="R27" s="41">
        <f t="shared" si="0"/>
        <v>0.75</v>
      </c>
      <c r="S27" s="18">
        <f t="shared" si="1"/>
        <v>0.5</v>
      </c>
      <c r="T27" s="18">
        <f t="shared" si="2"/>
        <v>0.41666666666666669</v>
      </c>
      <c r="U27" s="18">
        <f t="shared" si="3"/>
        <v>0.25</v>
      </c>
      <c r="V27" s="48">
        <f t="shared" si="4"/>
        <v>0.125</v>
      </c>
      <c r="W27" s="48">
        <f t="shared" si="5"/>
        <v>4.1666666666666664E-2</v>
      </c>
      <c r="X27" s="48">
        <f t="shared" si="6"/>
        <v>0</v>
      </c>
      <c r="Y27" s="48"/>
    </row>
    <row r="28" spans="1:26" x14ac:dyDescent="0.25">
      <c r="A28" s="64"/>
      <c r="B28" s="64"/>
      <c r="C28" s="7">
        <v>2020</v>
      </c>
      <c r="D28" s="7">
        <v>26</v>
      </c>
      <c r="E28" s="21">
        <v>20</v>
      </c>
      <c r="F28" s="7">
        <v>16</v>
      </c>
      <c r="G28" s="7">
        <v>13</v>
      </c>
      <c r="H28" s="7">
        <v>10</v>
      </c>
      <c r="I28" s="7">
        <v>3</v>
      </c>
      <c r="J28" s="19">
        <v>2</v>
      </c>
      <c r="K28" s="19"/>
      <c r="L28" s="19"/>
      <c r="N28" s="64"/>
      <c r="O28" s="64"/>
      <c r="P28" s="7">
        <v>2020</v>
      </c>
      <c r="Q28" s="7">
        <v>26</v>
      </c>
      <c r="R28" s="41">
        <f t="shared" si="0"/>
        <v>0.76923076923076927</v>
      </c>
      <c r="S28" s="18">
        <f t="shared" si="1"/>
        <v>0.61538461538461542</v>
      </c>
      <c r="T28" s="18">
        <f t="shared" si="2"/>
        <v>0.5</v>
      </c>
      <c r="U28" s="18">
        <f t="shared" si="3"/>
        <v>0.38461538461538464</v>
      </c>
      <c r="V28" s="48">
        <f t="shared" si="4"/>
        <v>0.11538461538461539</v>
      </c>
      <c r="W28" s="48">
        <f t="shared" si="5"/>
        <v>7.6923076923076927E-2</v>
      </c>
      <c r="X28" s="48"/>
      <c r="Y28" s="48"/>
    </row>
    <row r="29" spans="1:26" x14ac:dyDescent="0.25">
      <c r="A29" s="64"/>
      <c r="B29" s="64"/>
      <c r="C29" s="7">
        <v>2021</v>
      </c>
      <c r="D29" s="7">
        <v>12</v>
      </c>
      <c r="E29" s="21">
        <v>6</v>
      </c>
      <c r="F29" s="7">
        <v>4</v>
      </c>
      <c r="G29" s="7">
        <v>4</v>
      </c>
      <c r="H29" s="7">
        <v>4</v>
      </c>
      <c r="I29" s="19">
        <v>3</v>
      </c>
      <c r="J29" s="19"/>
      <c r="K29" s="19"/>
      <c r="L29" s="19"/>
      <c r="N29" s="64"/>
      <c r="O29" s="64"/>
      <c r="P29" s="7">
        <v>2021</v>
      </c>
      <c r="Q29" s="7">
        <v>12</v>
      </c>
      <c r="R29" s="41">
        <f t="shared" si="0"/>
        <v>0.5</v>
      </c>
      <c r="S29" s="18">
        <f t="shared" si="1"/>
        <v>0.33333333333333331</v>
      </c>
      <c r="T29" s="18">
        <f t="shared" si="2"/>
        <v>0.33333333333333331</v>
      </c>
      <c r="U29" s="18">
        <f t="shared" si="3"/>
        <v>0.33333333333333331</v>
      </c>
      <c r="V29" s="48">
        <f t="shared" si="4"/>
        <v>0.25</v>
      </c>
      <c r="W29" s="48"/>
      <c r="X29" s="48"/>
      <c r="Y29" s="48"/>
    </row>
    <row r="30" spans="1:26" x14ac:dyDescent="0.25">
      <c r="A30" s="64"/>
      <c r="B30" s="64"/>
      <c r="C30" s="7">
        <v>2022</v>
      </c>
      <c r="D30" s="7">
        <v>13</v>
      </c>
      <c r="E30" s="21">
        <v>7</v>
      </c>
      <c r="F30" s="7">
        <v>7</v>
      </c>
      <c r="G30" s="7">
        <v>6</v>
      </c>
      <c r="H30" s="19">
        <v>6</v>
      </c>
      <c r="I30" s="19"/>
      <c r="J30" s="19"/>
      <c r="K30" s="19"/>
      <c r="L30" s="19"/>
      <c r="N30" s="64"/>
      <c r="O30" s="64"/>
      <c r="P30" s="7">
        <v>2022</v>
      </c>
      <c r="Q30" s="7">
        <v>13</v>
      </c>
      <c r="R30" s="41">
        <f t="shared" si="0"/>
        <v>0.53846153846153844</v>
      </c>
      <c r="S30" s="18">
        <f t="shared" si="1"/>
        <v>0.53846153846153844</v>
      </c>
      <c r="T30" s="18">
        <f t="shared" si="2"/>
        <v>0.46153846153846156</v>
      </c>
      <c r="U30" s="18">
        <f t="shared" si="3"/>
        <v>0.46153846153846156</v>
      </c>
      <c r="V30" s="48"/>
      <c r="W30" s="48"/>
      <c r="X30" s="48"/>
      <c r="Y30" s="48"/>
    </row>
    <row r="31" spans="1:26" x14ac:dyDescent="0.25">
      <c r="A31" s="64"/>
      <c r="B31" s="64"/>
      <c r="C31" s="7">
        <v>2023</v>
      </c>
      <c r="D31" s="7">
        <v>17</v>
      </c>
      <c r="E31" s="21">
        <v>10</v>
      </c>
      <c r="F31" s="7">
        <v>9</v>
      </c>
      <c r="G31" s="19">
        <v>7</v>
      </c>
      <c r="H31" s="19"/>
      <c r="I31" s="19"/>
      <c r="J31" s="19"/>
      <c r="K31" s="19"/>
      <c r="L31" s="19"/>
      <c r="N31" s="64"/>
      <c r="O31" s="64"/>
      <c r="P31" s="7">
        <v>2023</v>
      </c>
      <c r="Q31" s="7">
        <v>17</v>
      </c>
      <c r="R31" s="41">
        <f t="shared" si="0"/>
        <v>0.58823529411764708</v>
      </c>
      <c r="S31" s="18">
        <f t="shared" si="1"/>
        <v>0.52941176470588236</v>
      </c>
      <c r="T31" s="18">
        <f t="shared" si="2"/>
        <v>0.41176470588235292</v>
      </c>
      <c r="U31" s="18"/>
      <c r="V31" s="48"/>
      <c r="W31" s="48"/>
      <c r="X31" s="48"/>
      <c r="Y31" s="48"/>
    </row>
    <row r="32" spans="1:26" x14ac:dyDescent="0.25">
      <c r="A32" s="64"/>
      <c r="B32" s="64"/>
      <c r="C32" s="7">
        <v>2024</v>
      </c>
      <c r="D32" s="7">
        <v>21</v>
      </c>
      <c r="E32" s="21">
        <v>16</v>
      </c>
      <c r="F32" s="19">
        <v>15</v>
      </c>
      <c r="G32" s="19"/>
      <c r="H32" s="19"/>
      <c r="I32" s="19"/>
      <c r="J32" s="19"/>
      <c r="K32" s="19"/>
      <c r="L32" s="19"/>
      <c r="N32" s="64"/>
      <c r="O32" s="64"/>
      <c r="P32" s="7">
        <v>2024</v>
      </c>
      <c r="Q32" s="7">
        <v>21</v>
      </c>
      <c r="R32" s="41">
        <f t="shared" si="0"/>
        <v>0.76190476190476186</v>
      </c>
      <c r="S32" s="18">
        <f t="shared" si="1"/>
        <v>0.7142857142857143</v>
      </c>
      <c r="T32" s="18"/>
      <c r="U32" s="18"/>
      <c r="V32" s="48"/>
      <c r="W32" s="48"/>
      <c r="X32" s="48"/>
      <c r="Y32" s="48"/>
    </row>
    <row r="33" spans="1:25" x14ac:dyDescent="0.25">
      <c r="A33" s="64"/>
      <c r="B33" s="64"/>
      <c r="C33" s="7">
        <v>2025</v>
      </c>
      <c r="D33" s="7">
        <v>9</v>
      </c>
      <c r="E33" s="21">
        <v>6</v>
      </c>
      <c r="F33" s="19"/>
      <c r="G33" s="19"/>
      <c r="H33" s="19"/>
      <c r="I33" s="19"/>
      <c r="J33" s="19"/>
      <c r="K33" s="19"/>
      <c r="L33" s="19"/>
      <c r="N33" s="64"/>
      <c r="O33" s="64"/>
      <c r="P33" s="7">
        <v>2025</v>
      </c>
      <c r="Q33" s="7">
        <v>9</v>
      </c>
      <c r="R33" s="41">
        <f t="shared" si="0"/>
        <v>0.66666666666666663</v>
      </c>
      <c r="S33" s="18"/>
      <c r="T33" s="18"/>
      <c r="U33" s="18"/>
      <c r="V33" s="48"/>
      <c r="W33" s="48"/>
      <c r="X33" s="48"/>
      <c r="Y33" s="48"/>
    </row>
    <row r="34" spans="1:25" x14ac:dyDescent="0.25">
      <c r="A34" s="64"/>
      <c r="B34" s="63" t="s">
        <v>74</v>
      </c>
      <c r="C34" s="7">
        <v>2022</v>
      </c>
      <c r="D34" s="7">
        <v>22</v>
      </c>
      <c r="E34" s="21">
        <v>19</v>
      </c>
      <c r="F34" s="7">
        <v>17</v>
      </c>
      <c r="G34" s="7">
        <v>14</v>
      </c>
      <c r="H34" s="19">
        <v>12</v>
      </c>
      <c r="I34" s="19"/>
      <c r="J34" s="19"/>
      <c r="N34" s="64"/>
      <c r="O34" s="63" t="s">
        <v>74</v>
      </c>
      <c r="P34" s="7">
        <v>2022</v>
      </c>
      <c r="Q34" s="7">
        <v>22</v>
      </c>
      <c r="R34" s="41">
        <f t="shared" si="0"/>
        <v>0.86363636363636365</v>
      </c>
      <c r="S34" s="18">
        <f t="shared" si="1"/>
        <v>0.77272727272727271</v>
      </c>
      <c r="T34" s="18">
        <f t="shared" si="2"/>
        <v>0.63636363636363635</v>
      </c>
      <c r="U34" s="18">
        <f t="shared" si="3"/>
        <v>0.54545454545454541</v>
      </c>
      <c r="V34" s="48"/>
      <c r="W34" s="48"/>
      <c r="X34" s="48"/>
      <c r="Y34" s="48"/>
    </row>
    <row r="35" spans="1:25" x14ac:dyDescent="0.25">
      <c r="A35" s="64"/>
      <c r="B35" s="63"/>
      <c r="C35" s="7">
        <v>2023</v>
      </c>
      <c r="D35" s="7">
        <v>44</v>
      </c>
      <c r="E35" s="21">
        <v>25</v>
      </c>
      <c r="F35" s="7">
        <v>19</v>
      </c>
      <c r="G35" s="19">
        <v>17</v>
      </c>
      <c r="H35" s="19"/>
      <c r="I35" s="19"/>
      <c r="J35" s="19"/>
      <c r="N35" s="64"/>
      <c r="O35" s="63"/>
      <c r="P35" s="7">
        <v>2023</v>
      </c>
      <c r="Q35" s="7">
        <v>44</v>
      </c>
      <c r="R35" s="41">
        <f t="shared" si="0"/>
        <v>0.56818181818181823</v>
      </c>
      <c r="S35" s="18">
        <f t="shared" si="1"/>
        <v>0.43181818181818182</v>
      </c>
      <c r="T35" s="18">
        <f t="shared" si="2"/>
        <v>0.38636363636363635</v>
      </c>
      <c r="U35" s="18"/>
      <c r="V35" s="48"/>
      <c r="W35" s="48"/>
      <c r="X35" s="48"/>
      <c r="Y35" s="48"/>
    </row>
    <row r="36" spans="1:25" x14ac:dyDescent="0.25">
      <c r="A36" s="64"/>
      <c r="B36" s="63"/>
      <c r="C36" s="7">
        <v>2024</v>
      </c>
      <c r="D36" s="7">
        <v>47</v>
      </c>
      <c r="E36" s="21">
        <v>30</v>
      </c>
      <c r="F36" s="19">
        <v>28</v>
      </c>
      <c r="G36" s="19"/>
      <c r="H36" s="19"/>
      <c r="I36" s="19"/>
      <c r="J36" s="19"/>
      <c r="N36" s="64"/>
      <c r="O36" s="63"/>
      <c r="P36" s="7">
        <v>2024</v>
      </c>
      <c r="Q36" s="7">
        <v>47</v>
      </c>
      <c r="R36" s="41">
        <f t="shared" si="0"/>
        <v>0.63829787234042556</v>
      </c>
      <c r="S36" s="18">
        <f t="shared" si="1"/>
        <v>0.5957446808510638</v>
      </c>
      <c r="T36" s="18"/>
      <c r="U36" s="18"/>
      <c r="V36" s="48"/>
      <c r="W36" s="48"/>
      <c r="X36" s="48"/>
      <c r="Y36" s="48"/>
    </row>
    <row r="37" spans="1:25" x14ac:dyDescent="0.25">
      <c r="A37" s="64"/>
      <c r="B37" s="63"/>
      <c r="C37" s="7">
        <v>2025</v>
      </c>
      <c r="D37" s="7">
        <v>30</v>
      </c>
      <c r="E37" s="21">
        <v>20</v>
      </c>
      <c r="F37" s="19"/>
      <c r="G37" s="19"/>
      <c r="H37" s="19"/>
      <c r="I37" s="19"/>
      <c r="J37" s="19"/>
      <c r="N37" s="64"/>
      <c r="O37" s="63"/>
      <c r="P37" s="7">
        <v>2025</v>
      </c>
      <c r="Q37" s="7">
        <v>30</v>
      </c>
      <c r="R37" s="41">
        <f t="shared" si="0"/>
        <v>0.66666666666666663</v>
      </c>
      <c r="S37" s="18"/>
      <c r="T37" s="18"/>
      <c r="U37" s="18"/>
      <c r="V37" s="48"/>
      <c r="W37" s="48"/>
      <c r="X37" s="48"/>
      <c r="Y37" s="48"/>
    </row>
    <row r="38" spans="1:25" x14ac:dyDescent="0.25">
      <c r="A38" s="64"/>
      <c r="B38" s="63" t="s">
        <v>75</v>
      </c>
      <c r="C38" s="7">
        <v>2015</v>
      </c>
      <c r="D38" s="7">
        <v>1</v>
      </c>
      <c r="E38" s="21">
        <v>1</v>
      </c>
      <c r="N38" s="64"/>
      <c r="O38" s="63" t="s">
        <v>75</v>
      </c>
      <c r="P38" s="7">
        <v>2015</v>
      </c>
      <c r="Q38" s="7">
        <v>1</v>
      </c>
      <c r="R38" s="41">
        <f t="shared" si="0"/>
        <v>1</v>
      </c>
      <c r="S38" s="18">
        <f t="shared" si="1"/>
        <v>0</v>
      </c>
      <c r="T38" s="18"/>
      <c r="U38" s="18"/>
      <c r="V38" s="48"/>
      <c r="W38" s="48"/>
      <c r="X38" s="48"/>
      <c r="Y38" s="48"/>
    </row>
    <row r="39" spans="1:25" x14ac:dyDescent="0.25">
      <c r="A39" s="64"/>
      <c r="B39" s="63"/>
      <c r="C39" s="7">
        <v>2016</v>
      </c>
      <c r="D39" s="7">
        <v>3</v>
      </c>
      <c r="E39" s="21">
        <v>2</v>
      </c>
      <c r="F39" s="7">
        <v>2</v>
      </c>
      <c r="G39" s="7">
        <v>2</v>
      </c>
      <c r="H39" s="7">
        <v>2</v>
      </c>
      <c r="I39" s="19">
        <v>0</v>
      </c>
      <c r="J39" s="19">
        <v>0</v>
      </c>
      <c r="K39" s="19">
        <v>0</v>
      </c>
      <c r="L39" s="19">
        <v>0</v>
      </c>
      <c r="N39" s="64"/>
      <c r="O39" s="63"/>
      <c r="P39" s="7">
        <v>2016</v>
      </c>
      <c r="Q39" s="7">
        <v>3</v>
      </c>
      <c r="R39" s="41">
        <f t="shared" si="0"/>
        <v>0.66666666666666663</v>
      </c>
      <c r="S39" s="18">
        <f t="shared" si="1"/>
        <v>0.66666666666666663</v>
      </c>
      <c r="T39" s="18">
        <f t="shared" si="2"/>
        <v>0.66666666666666663</v>
      </c>
      <c r="U39" s="18">
        <f t="shared" si="3"/>
        <v>0.66666666666666663</v>
      </c>
      <c r="V39" s="48">
        <f t="shared" si="4"/>
        <v>0</v>
      </c>
      <c r="W39" s="48">
        <f t="shared" si="5"/>
        <v>0</v>
      </c>
      <c r="X39" s="48">
        <f t="shared" si="6"/>
        <v>0</v>
      </c>
      <c r="Y39" s="48">
        <f t="shared" si="7"/>
        <v>0</v>
      </c>
    </row>
    <row r="40" spans="1:25" x14ac:dyDescent="0.25">
      <c r="A40" s="64"/>
      <c r="B40" s="63"/>
      <c r="C40" s="7">
        <v>2017</v>
      </c>
      <c r="D40" s="7">
        <v>4</v>
      </c>
      <c r="E40" s="21">
        <v>4</v>
      </c>
      <c r="F40" s="7">
        <v>4</v>
      </c>
      <c r="G40" s="7">
        <v>4</v>
      </c>
      <c r="H40" s="7">
        <v>3</v>
      </c>
      <c r="I40" s="7">
        <v>1</v>
      </c>
      <c r="J40" s="7">
        <v>1</v>
      </c>
      <c r="K40" s="19">
        <v>0</v>
      </c>
      <c r="L40" s="19">
        <v>0</v>
      </c>
      <c r="N40" s="64"/>
      <c r="O40" s="63"/>
      <c r="P40" s="7">
        <v>2017</v>
      </c>
      <c r="Q40" s="7">
        <v>4</v>
      </c>
      <c r="R40" s="41">
        <f t="shared" si="0"/>
        <v>1</v>
      </c>
      <c r="S40" s="18">
        <f t="shared" si="1"/>
        <v>1</v>
      </c>
      <c r="T40" s="18">
        <f t="shared" si="2"/>
        <v>1</v>
      </c>
      <c r="U40" s="18">
        <f t="shared" si="3"/>
        <v>0.75</v>
      </c>
      <c r="V40" s="48">
        <f t="shared" si="4"/>
        <v>0.25</v>
      </c>
      <c r="W40" s="48">
        <f t="shared" si="5"/>
        <v>0.25</v>
      </c>
      <c r="X40" s="48">
        <f t="shared" si="6"/>
        <v>0</v>
      </c>
      <c r="Y40" s="48">
        <f t="shared" si="7"/>
        <v>0</v>
      </c>
    </row>
    <row r="41" spans="1:25" x14ac:dyDescent="0.25">
      <c r="A41" s="64"/>
      <c r="B41" s="63"/>
      <c r="C41" s="7">
        <v>2018</v>
      </c>
      <c r="D41" s="7">
        <v>5</v>
      </c>
      <c r="E41" s="21">
        <v>5</v>
      </c>
      <c r="F41" s="7">
        <v>3</v>
      </c>
      <c r="G41" s="7">
        <v>3</v>
      </c>
      <c r="H41" s="7">
        <v>1</v>
      </c>
      <c r="I41" s="7">
        <v>1</v>
      </c>
      <c r="J41" s="19">
        <v>0</v>
      </c>
      <c r="K41" s="19">
        <v>0</v>
      </c>
      <c r="L41" s="19">
        <v>0</v>
      </c>
      <c r="N41" s="64"/>
      <c r="O41" s="63"/>
      <c r="P41" s="7">
        <v>2018</v>
      </c>
      <c r="Q41" s="7">
        <v>5</v>
      </c>
      <c r="R41" s="41">
        <f t="shared" si="0"/>
        <v>1</v>
      </c>
      <c r="S41" s="18">
        <f t="shared" si="1"/>
        <v>0.6</v>
      </c>
      <c r="T41" s="18">
        <f t="shared" si="2"/>
        <v>0.6</v>
      </c>
      <c r="U41" s="18">
        <f t="shared" si="3"/>
        <v>0.2</v>
      </c>
      <c r="V41" s="48">
        <f t="shared" si="4"/>
        <v>0.2</v>
      </c>
      <c r="W41" s="48">
        <f t="shared" si="5"/>
        <v>0</v>
      </c>
      <c r="X41" s="48">
        <f t="shared" si="6"/>
        <v>0</v>
      </c>
      <c r="Y41" s="48">
        <f t="shared" si="7"/>
        <v>0</v>
      </c>
    </row>
    <row r="42" spans="1:25" x14ac:dyDescent="0.25">
      <c r="A42" s="64"/>
      <c r="B42" s="63"/>
      <c r="C42" s="7">
        <v>2019</v>
      </c>
      <c r="D42" s="7">
        <v>6</v>
      </c>
      <c r="E42" s="21">
        <v>4</v>
      </c>
      <c r="F42" s="7">
        <v>5</v>
      </c>
      <c r="G42" s="7">
        <v>5</v>
      </c>
      <c r="H42" s="7">
        <v>2</v>
      </c>
      <c r="I42" s="19">
        <v>0</v>
      </c>
      <c r="J42" s="7">
        <v>1</v>
      </c>
      <c r="K42" s="19">
        <v>1</v>
      </c>
      <c r="L42" s="19"/>
      <c r="N42" s="64"/>
      <c r="O42" s="63"/>
      <c r="P42" s="7">
        <v>2019</v>
      </c>
      <c r="Q42" s="7">
        <v>6</v>
      </c>
      <c r="R42" s="41">
        <f t="shared" si="0"/>
        <v>0.66666666666666663</v>
      </c>
      <c r="S42" s="18">
        <f t="shared" si="1"/>
        <v>0.83333333333333337</v>
      </c>
      <c r="T42" s="18">
        <f t="shared" si="2"/>
        <v>0.83333333333333337</v>
      </c>
      <c r="U42" s="18">
        <f t="shared" si="3"/>
        <v>0.33333333333333331</v>
      </c>
      <c r="V42" s="48">
        <f t="shared" si="4"/>
        <v>0</v>
      </c>
      <c r="W42" s="48">
        <f t="shared" si="5"/>
        <v>0.16666666666666666</v>
      </c>
      <c r="X42" s="48">
        <f t="shared" si="6"/>
        <v>0.16666666666666666</v>
      </c>
      <c r="Y42" s="48"/>
    </row>
    <row r="43" spans="1:25" x14ac:dyDescent="0.25">
      <c r="A43" s="64"/>
      <c r="B43" s="63"/>
      <c r="C43" s="7">
        <v>2020</v>
      </c>
      <c r="D43" s="7">
        <v>7</v>
      </c>
      <c r="E43" s="21">
        <v>7</v>
      </c>
      <c r="F43" s="7">
        <v>4</v>
      </c>
      <c r="G43" s="7">
        <v>3</v>
      </c>
      <c r="H43" s="7">
        <v>3</v>
      </c>
      <c r="I43" s="7">
        <v>1</v>
      </c>
      <c r="J43" s="19">
        <v>0</v>
      </c>
      <c r="K43" s="19"/>
      <c r="L43" s="19"/>
      <c r="N43" s="64"/>
      <c r="O43" s="63"/>
      <c r="P43" s="7">
        <v>2020</v>
      </c>
      <c r="Q43" s="7">
        <v>7</v>
      </c>
      <c r="R43" s="41">
        <f t="shared" si="0"/>
        <v>1</v>
      </c>
      <c r="S43" s="18">
        <f t="shared" si="1"/>
        <v>0.5714285714285714</v>
      </c>
      <c r="T43" s="18">
        <f t="shared" si="2"/>
        <v>0.42857142857142855</v>
      </c>
      <c r="U43" s="18">
        <f t="shared" si="3"/>
        <v>0.42857142857142855</v>
      </c>
      <c r="V43" s="48">
        <f t="shared" si="4"/>
        <v>0.14285714285714285</v>
      </c>
      <c r="W43" s="48">
        <f t="shared" si="5"/>
        <v>0</v>
      </c>
      <c r="X43" s="48"/>
      <c r="Y43" s="48"/>
    </row>
    <row r="44" spans="1:25" x14ac:dyDescent="0.25">
      <c r="A44" s="64"/>
      <c r="B44" s="63"/>
      <c r="C44" s="7">
        <v>2021</v>
      </c>
      <c r="D44" s="7">
        <v>7</v>
      </c>
      <c r="E44" s="21">
        <v>6</v>
      </c>
      <c r="F44" s="7">
        <v>6</v>
      </c>
      <c r="G44" s="7">
        <v>4</v>
      </c>
      <c r="H44" s="7">
        <v>2</v>
      </c>
      <c r="I44" s="19">
        <v>1</v>
      </c>
      <c r="J44" s="19"/>
      <c r="K44" s="19"/>
      <c r="L44" s="19"/>
      <c r="N44" s="64"/>
      <c r="O44" s="63"/>
      <c r="P44" s="7">
        <v>2021</v>
      </c>
      <c r="Q44" s="7">
        <v>7</v>
      </c>
      <c r="R44" s="41">
        <f t="shared" si="0"/>
        <v>0.8571428571428571</v>
      </c>
      <c r="S44" s="18">
        <f t="shared" si="1"/>
        <v>0.8571428571428571</v>
      </c>
      <c r="T44" s="18">
        <f t="shared" si="2"/>
        <v>0.5714285714285714</v>
      </c>
      <c r="U44" s="18">
        <f t="shared" si="3"/>
        <v>0.2857142857142857</v>
      </c>
      <c r="V44" s="48">
        <f t="shared" si="4"/>
        <v>0.14285714285714285</v>
      </c>
      <c r="W44" s="48"/>
      <c r="X44" s="48"/>
      <c r="Y44" s="48"/>
    </row>
    <row r="45" spans="1:25" x14ac:dyDescent="0.25">
      <c r="A45" s="64"/>
      <c r="B45" s="63"/>
      <c r="C45" s="7">
        <v>2022</v>
      </c>
      <c r="D45" s="7">
        <v>5</v>
      </c>
      <c r="E45" s="21">
        <v>3</v>
      </c>
      <c r="F45" s="7">
        <v>1</v>
      </c>
      <c r="G45" s="7">
        <v>1</v>
      </c>
      <c r="H45" s="19">
        <v>1</v>
      </c>
      <c r="I45" s="19"/>
      <c r="J45" s="19"/>
      <c r="K45" s="19"/>
      <c r="L45" s="19"/>
      <c r="N45" s="64"/>
      <c r="O45" s="63"/>
      <c r="P45" s="7">
        <v>2022</v>
      </c>
      <c r="Q45" s="7">
        <v>5</v>
      </c>
      <c r="R45" s="41">
        <f t="shared" si="0"/>
        <v>0.6</v>
      </c>
      <c r="S45" s="18">
        <f t="shared" si="1"/>
        <v>0.2</v>
      </c>
      <c r="T45" s="18">
        <f t="shared" si="2"/>
        <v>0.2</v>
      </c>
      <c r="U45" s="18">
        <f t="shared" si="3"/>
        <v>0.2</v>
      </c>
      <c r="V45" s="48"/>
      <c r="W45" s="48"/>
      <c r="X45" s="48"/>
      <c r="Y45" s="48"/>
    </row>
    <row r="46" spans="1:25" x14ac:dyDescent="0.25">
      <c r="A46" s="64"/>
      <c r="B46" s="63"/>
      <c r="C46" s="7">
        <v>2023</v>
      </c>
      <c r="D46" s="7">
        <v>3</v>
      </c>
      <c r="E46" s="21">
        <v>3</v>
      </c>
      <c r="F46" s="7">
        <v>3</v>
      </c>
      <c r="G46" s="19">
        <v>3</v>
      </c>
      <c r="H46" s="19"/>
      <c r="I46" s="19"/>
      <c r="J46" s="19"/>
      <c r="K46" s="19"/>
      <c r="L46" s="19"/>
      <c r="N46" s="64"/>
      <c r="O46" s="63"/>
      <c r="P46" s="7">
        <v>2023</v>
      </c>
      <c r="Q46" s="7">
        <v>3</v>
      </c>
      <c r="R46" s="41">
        <f t="shared" si="0"/>
        <v>1</v>
      </c>
      <c r="S46" s="18">
        <f t="shared" si="1"/>
        <v>1</v>
      </c>
      <c r="T46" s="18">
        <f t="shared" si="2"/>
        <v>1</v>
      </c>
      <c r="U46" s="18"/>
      <c r="V46" s="48"/>
      <c r="W46" s="48"/>
      <c r="X46" s="48"/>
      <c r="Y46" s="48"/>
    </row>
    <row r="47" spans="1:25" x14ac:dyDescent="0.25">
      <c r="A47" s="64"/>
      <c r="B47" s="63"/>
      <c r="C47" s="7">
        <v>2024</v>
      </c>
      <c r="D47" s="7">
        <v>3</v>
      </c>
      <c r="E47" s="21">
        <v>3</v>
      </c>
      <c r="F47" s="19">
        <v>3</v>
      </c>
      <c r="G47" s="19"/>
      <c r="H47" s="19"/>
      <c r="I47" s="19"/>
      <c r="J47" s="19"/>
      <c r="K47" s="19"/>
      <c r="L47" s="19"/>
      <c r="N47" s="64"/>
      <c r="O47" s="63"/>
      <c r="P47" s="7">
        <v>2024</v>
      </c>
      <c r="Q47" s="7">
        <v>3</v>
      </c>
      <c r="R47" s="41">
        <f t="shared" si="0"/>
        <v>1</v>
      </c>
      <c r="S47" s="18">
        <f t="shared" si="1"/>
        <v>1</v>
      </c>
      <c r="T47" s="18"/>
      <c r="U47" s="18"/>
      <c r="V47" s="48"/>
      <c r="W47" s="48"/>
      <c r="X47" s="48"/>
      <c r="Y47" s="48"/>
    </row>
    <row r="48" spans="1:25" x14ac:dyDescent="0.25">
      <c r="A48" s="64"/>
      <c r="B48" s="63"/>
      <c r="C48" s="7">
        <v>2025</v>
      </c>
      <c r="D48" s="7">
        <v>2</v>
      </c>
      <c r="E48" s="21">
        <v>1</v>
      </c>
      <c r="F48" s="19"/>
      <c r="G48" s="19"/>
      <c r="H48" s="19"/>
      <c r="I48" s="19"/>
      <c r="J48" s="19"/>
      <c r="K48" s="19"/>
      <c r="L48" s="19"/>
      <c r="N48" s="64"/>
      <c r="O48" s="63"/>
      <c r="P48" s="7">
        <v>2025</v>
      </c>
      <c r="Q48" s="7">
        <v>2</v>
      </c>
      <c r="R48" s="41">
        <f t="shared" si="0"/>
        <v>0.5</v>
      </c>
      <c r="S48" s="18"/>
      <c r="T48" s="18"/>
      <c r="U48" s="18"/>
      <c r="V48" s="48"/>
      <c r="W48" s="48"/>
      <c r="X48" s="48"/>
      <c r="Y48" s="48"/>
    </row>
    <row r="49" spans="1:26" x14ac:dyDescent="0.25">
      <c r="A49" s="64"/>
      <c r="B49" s="63" t="s">
        <v>76</v>
      </c>
      <c r="C49" s="7">
        <v>2015</v>
      </c>
      <c r="D49" s="7">
        <v>46</v>
      </c>
      <c r="E49" s="21">
        <v>42</v>
      </c>
      <c r="F49" s="7">
        <v>30</v>
      </c>
      <c r="G49" s="7">
        <v>27</v>
      </c>
      <c r="H49" s="7">
        <v>24</v>
      </c>
      <c r="I49" s="7">
        <v>9</v>
      </c>
      <c r="J49" s="7">
        <v>4</v>
      </c>
      <c r="K49" s="7">
        <v>2</v>
      </c>
      <c r="L49" s="7">
        <v>1</v>
      </c>
      <c r="N49" s="64"/>
      <c r="O49" s="63" t="s">
        <v>76</v>
      </c>
      <c r="P49" s="7">
        <v>2015</v>
      </c>
      <c r="Q49" s="7">
        <v>46</v>
      </c>
      <c r="R49" s="41">
        <f t="shared" si="0"/>
        <v>0.91304347826086951</v>
      </c>
      <c r="S49" s="18">
        <f t="shared" si="1"/>
        <v>0.65217391304347827</v>
      </c>
      <c r="T49" s="18">
        <f t="shared" si="2"/>
        <v>0.58695652173913049</v>
      </c>
      <c r="U49" s="18">
        <f t="shared" si="3"/>
        <v>0.52173913043478259</v>
      </c>
      <c r="V49" s="48">
        <f t="shared" si="4"/>
        <v>0.19565217391304349</v>
      </c>
      <c r="W49" s="48">
        <f t="shared" si="5"/>
        <v>8.6956521739130432E-2</v>
      </c>
      <c r="X49" s="48">
        <f t="shared" si="6"/>
        <v>4.3478260869565216E-2</v>
      </c>
      <c r="Y49" s="48">
        <f t="shared" si="7"/>
        <v>2.1739130434782608E-2</v>
      </c>
      <c r="Z49" s="45"/>
    </row>
    <row r="50" spans="1:26" x14ac:dyDescent="0.25">
      <c r="A50" s="64"/>
      <c r="B50" s="63"/>
      <c r="C50" s="7">
        <v>2016</v>
      </c>
      <c r="D50" s="7">
        <v>38</v>
      </c>
      <c r="E50" s="21">
        <v>30</v>
      </c>
      <c r="F50" s="7">
        <v>25</v>
      </c>
      <c r="G50" s="7">
        <v>24</v>
      </c>
      <c r="H50" s="7">
        <v>18</v>
      </c>
      <c r="I50" s="7">
        <v>6</v>
      </c>
      <c r="J50" s="7">
        <v>1</v>
      </c>
      <c r="K50" s="19">
        <v>0</v>
      </c>
      <c r="L50" s="19">
        <v>0</v>
      </c>
      <c r="N50" s="64"/>
      <c r="O50" s="63"/>
      <c r="P50" s="7">
        <v>2016</v>
      </c>
      <c r="Q50" s="7">
        <v>38</v>
      </c>
      <c r="R50" s="41">
        <f t="shared" si="0"/>
        <v>0.78947368421052633</v>
      </c>
      <c r="S50" s="18">
        <f t="shared" si="1"/>
        <v>0.65789473684210531</v>
      </c>
      <c r="T50" s="18">
        <f t="shared" si="2"/>
        <v>0.63157894736842102</v>
      </c>
      <c r="U50" s="18">
        <f t="shared" si="3"/>
        <v>0.47368421052631576</v>
      </c>
      <c r="V50" s="48">
        <f t="shared" si="4"/>
        <v>0.15789473684210525</v>
      </c>
      <c r="W50" s="48">
        <f t="shared" si="5"/>
        <v>2.6315789473684209E-2</v>
      </c>
      <c r="X50" s="48">
        <f t="shared" si="6"/>
        <v>0</v>
      </c>
      <c r="Y50" s="48">
        <f t="shared" si="7"/>
        <v>0</v>
      </c>
      <c r="Z50" s="45"/>
    </row>
    <row r="51" spans="1:26" x14ac:dyDescent="0.25">
      <c r="A51" s="64"/>
      <c r="B51" s="63"/>
      <c r="C51" s="7">
        <v>2017</v>
      </c>
      <c r="D51" s="7">
        <v>49</v>
      </c>
      <c r="E51" s="21">
        <v>38</v>
      </c>
      <c r="F51" s="7">
        <v>35</v>
      </c>
      <c r="G51" s="7">
        <v>31</v>
      </c>
      <c r="H51" s="7">
        <v>22</v>
      </c>
      <c r="I51" s="7">
        <v>7</v>
      </c>
      <c r="J51" s="7">
        <v>1</v>
      </c>
      <c r="K51" s="19">
        <v>0</v>
      </c>
      <c r="L51" s="19">
        <v>0</v>
      </c>
      <c r="N51" s="64"/>
      <c r="O51" s="63"/>
      <c r="P51" s="7">
        <v>2017</v>
      </c>
      <c r="Q51" s="7">
        <v>49</v>
      </c>
      <c r="R51" s="41">
        <f t="shared" si="0"/>
        <v>0.77551020408163263</v>
      </c>
      <c r="S51" s="18">
        <f t="shared" si="1"/>
        <v>0.7142857142857143</v>
      </c>
      <c r="T51" s="18">
        <f t="shared" si="2"/>
        <v>0.63265306122448983</v>
      </c>
      <c r="U51" s="18">
        <f t="shared" si="3"/>
        <v>0.44897959183673469</v>
      </c>
      <c r="V51" s="48">
        <f t="shared" si="4"/>
        <v>0.14285714285714285</v>
      </c>
      <c r="W51" s="48">
        <f t="shared" si="5"/>
        <v>2.0408163265306121E-2</v>
      </c>
      <c r="X51" s="48">
        <f t="shared" si="6"/>
        <v>0</v>
      </c>
      <c r="Y51" s="48">
        <f t="shared" si="7"/>
        <v>0</v>
      </c>
      <c r="Z51" s="45"/>
    </row>
    <row r="52" spans="1:26" x14ac:dyDescent="0.25">
      <c r="A52" s="64"/>
      <c r="B52" s="63"/>
      <c r="C52" s="7">
        <v>2018</v>
      </c>
      <c r="D52" s="7">
        <v>55</v>
      </c>
      <c r="E52" s="21">
        <v>38</v>
      </c>
      <c r="F52" s="7">
        <v>36</v>
      </c>
      <c r="G52" s="7">
        <v>34</v>
      </c>
      <c r="H52" s="7">
        <v>24</v>
      </c>
      <c r="I52" s="7">
        <v>9</v>
      </c>
      <c r="J52" s="7">
        <v>3</v>
      </c>
      <c r="K52" s="7">
        <v>1</v>
      </c>
      <c r="L52" s="19">
        <v>0</v>
      </c>
      <c r="N52" s="64"/>
      <c r="O52" s="63"/>
      <c r="P52" s="7">
        <v>2018</v>
      </c>
      <c r="Q52" s="7">
        <v>55</v>
      </c>
      <c r="R52" s="41">
        <f t="shared" si="0"/>
        <v>0.69090909090909092</v>
      </c>
      <c r="S52" s="18">
        <f t="shared" si="1"/>
        <v>0.65454545454545454</v>
      </c>
      <c r="T52" s="18">
        <f t="shared" si="2"/>
        <v>0.61818181818181817</v>
      </c>
      <c r="U52" s="18">
        <f t="shared" si="3"/>
        <v>0.43636363636363634</v>
      </c>
      <c r="V52" s="48">
        <f t="shared" si="4"/>
        <v>0.16363636363636364</v>
      </c>
      <c r="W52" s="48">
        <f t="shared" si="5"/>
        <v>5.4545454545454543E-2</v>
      </c>
      <c r="X52" s="48">
        <f t="shared" si="6"/>
        <v>1.8181818181818181E-2</v>
      </c>
      <c r="Y52" s="48">
        <f t="shared" si="7"/>
        <v>0</v>
      </c>
      <c r="Z52" s="45"/>
    </row>
    <row r="53" spans="1:26" x14ac:dyDescent="0.25">
      <c r="A53" s="64"/>
      <c r="B53" s="63"/>
      <c r="C53" s="7">
        <v>2019</v>
      </c>
      <c r="D53" s="7">
        <v>52</v>
      </c>
      <c r="E53" s="21">
        <v>41</v>
      </c>
      <c r="F53" s="7">
        <v>34</v>
      </c>
      <c r="G53" s="7">
        <v>28</v>
      </c>
      <c r="H53" s="7">
        <v>23</v>
      </c>
      <c r="I53" s="7">
        <v>10</v>
      </c>
      <c r="J53" s="7">
        <v>2</v>
      </c>
      <c r="K53" s="19">
        <v>0</v>
      </c>
      <c r="L53" s="19"/>
      <c r="N53" s="64"/>
      <c r="O53" s="63"/>
      <c r="P53" s="7">
        <v>2019</v>
      </c>
      <c r="Q53" s="7">
        <v>52</v>
      </c>
      <c r="R53" s="41">
        <f t="shared" si="0"/>
        <v>0.78846153846153844</v>
      </c>
      <c r="S53" s="18">
        <f t="shared" si="1"/>
        <v>0.65384615384615385</v>
      </c>
      <c r="T53" s="18">
        <f t="shared" si="2"/>
        <v>0.53846153846153844</v>
      </c>
      <c r="U53" s="18">
        <f t="shared" si="3"/>
        <v>0.44230769230769229</v>
      </c>
      <c r="V53" s="48">
        <f t="shared" si="4"/>
        <v>0.19230769230769232</v>
      </c>
      <c r="W53" s="48">
        <f t="shared" si="5"/>
        <v>3.8461538461538464E-2</v>
      </c>
      <c r="X53" s="48">
        <f t="shared" si="6"/>
        <v>0</v>
      </c>
      <c r="Y53" s="48"/>
      <c r="Z53" s="45"/>
    </row>
    <row r="54" spans="1:26" x14ac:dyDescent="0.25">
      <c r="A54" s="64"/>
      <c r="B54" s="63"/>
      <c r="C54" s="7">
        <v>2020</v>
      </c>
      <c r="D54" s="7">
        <v>58</v>
      </c>
      <c r="E54" s="21">
        <v>49</v>
      </c>
      <c r="F54" s="7">
        <v>38</v>
      </c>
      <c r="G54" s="7">
        <v>36</v>
      </c>
      <c r="H54" s="7">
        <v>26</v>
      </c>
      <c r="I54" s="7">
        <v>12</v>
      </c>
      <c r="J54" s="19">
        <v>4</v>
      </c>
      <c r="K54" s="19"/>
      <c r="L54" s="19"/>
      <c r="N54" s="64"/>
      <c r="O54" s="63"/>
      <c r="P54" s="7">
        <v>2020</v>
      </c>
      <c r="Q54" s="7">
        <v>58</v>
      </c>
      <c r="R54" s="41">
        <f t="shared" si="0"/>
        <v>0.84482758620689657</v>
      </c>
      <c r="S54" s="18">
        <f t="shared" si="1"/>
        <v>0.65517241379310343</v>
      </c>
      <c r="T54" s="18">
        <f t="shared" si="2"/>
        <v>0.62068965517241381</v>
      </c>
      <c r="U54" s="18">
        <f t="shared" si="3"/>
        <v>0.44827586206896552</v>
      </c>
      <c r="V54" s="48">
        <f t="shared" si="4"/>
        <v>0.20689655172413793</v>
      </c>
      <c r="W54" s="48">
        <f t="shared" si="5"/>
        <v>6.8965517241379309E-2</v>
      </c>
      <c r="X54" s="48"/>
      <c r="Y54" s="48"/>
      <c r="Z54" s="45"/>
    </row>
    <row r="55" spans="1:26" x14ac:dyDescent="0.25">
      <c r="A55" s="64"/>
      <c r="B55" s="63"/>
      <c r="C55" s="7">
        <v>2021</v>
      </c>
      <c r="D55" s="7">
        <v>71</v>
      </c>
      <c r="E55" s="21">
        <v>49</v>
      </c>
      <c r="F55" s="7">
        <v>41</v>
      </c>
      <c r="G55" s="7">
        <v>40</v>
      </c>
      <c r="H55" s="7">
        <v>32</v>
      </c>
      <c r="I55" s="19">
        <v>10</v>
      </c>
      <c r="J55" s="19"/>
      <c r="K55" s="19"/>
      <c r="L55" s="19"/>
      <c r="N55" s="64"/>
      <c r="O55" s="63"/>
      <c r="P55" s="7">
        <v>2021</v>
      </c>
      <c r="Q55" s="7">
        <v>71</v>
      </c>
      <c r="R55" s="41">
        <f t="shared" si="0"/>
        <v>0.6901408450704225</v>
      </c>
      <c r="S55" s="18">
        <f t="shared" si="1"/>
        <v>0.57746478873239437</v>
      </c>
      <c r="T55" s="18">
        <f t="shared" si="2"/>
        <v>0.56338028169014087</v>
      </c>
      <c r="U55" s="18">
        <f t="shared" si="3"/>
        <v>0.45070422535211269</v>
      </c>
      <c r="V55" s="48">
        <f t="shared" si="4"/>
        <v>0.14084507042253522</v>
      </c>
      <c r="W55" s="48"/>
      <c r="X55" s="48"/>
      <c r="Y55" s="48"/>
      <c r="Z55" s="45"/>
    </row>
    <row r="56" spans="1:26" x14ac:dyDescent="0.25">
      <c r="A56" s="64"/>
      <c r="B56" s="63"/>
      <c r="C56" s="7">
        <v>2022</v>
      </c>
      <c r="D56" s="7">
        <v>55</v>
      </c>
      <c r="E56" s="21">
        <v>49</v>
      </c>
      <c r="F56" s="7">
        <v>42</v>
      </c>
      <c r="G56" s="7">
        <v>41</v>
      </c>
      <c r="H56" s="19">
        <v>35</v>
      </c>
      <c r="I56" s="19"/>
      <c r="J56" s="19"/>
      <c r="K56" s="19"/>
      <c r="L56" s="19"/>
      <c r="N56" s="64"/>
      <c r="O56" s="63"/>
      <c r="P56" s="7">
        <v>2022</v>
      </c>
      <c r="Q56" s="7">
        <v>55</v>
      </c>
      <c r="R56" s="41">
        <f t="shared" si="0"/>
        <v>0.89090909090909087</v>
      </c>
      <c r="S56" s="18">
        <f t="shared" si="1"/>
        <v>0.76363636363636367</v>
      </c>
      <c r="T56" s="18">
        <f t="shared" si="2"/>
        <v>0.74545454545454548</v>
      </c>
      <c r="U56" s="18">
        <f t="shared" si="3"/>
        <v>0.63636363636363635</v>
      </c>
      <c r="V56" s="48"/>
      <c r="W56" s="48"/>
      <c r="X56" s="48"/>
      <c r="Y56" s="48"/>
      <c r="Z56" s="45"/>
    </row>
    <row r="57" spans="1:26" x14ac:dyDescent="0.25">
      <c r="A57" s="64"/>
      <c r="B57" s="63"/>
      <c r="C57" s="7">
        <v>2023</v>
      </c>
      <c r="D57" s="7">
        <v>64</v>
      </c>
      <c r="E57" s="21">
        <v>52</v>
      </c>
      <c r="F57" s="7">
        <v>45</v>
      </c>
      <c r="G57" s="19">
        <v>42</v>
      </c>
      <c r="H57" s="19"/>
      <c r="I57" s="19"/>
      <c r="J57" s="19"/>
      <c r="K57" s="19"/>
      <c r="L57" s="19"/>
      <c r="N57" s="64"/>
      <c r="O57" s="63"/>
      <c r="P57" s="7">
        <v>2023</v>
      </c>
      <c r="Q57" s="7">
        <v>64</v>
      </c>
      <c r="R57" s="41">
        <f t="shared" si="0"/>
        <v>0.8125</v>
      </c>
      <c r="S57" s="18">
        <f t="shared" si="1"/>
        <v>0.703125</v>
      </c>
      <c r="T57" s="18">
        <f t="shared" si="2"/>
        <v>0.65625</v>
      </c>
      <c r="U57" s="18"/>
      <c r="V57" s="48"/>
      <c r="W57" s="48"/>
      <c r="X57" s="48"/>
      <c r="Y57" s="48"/>
    </row>
    <row r="58" spans="1:26" x14ac:dyDescent="0.25">
      <c r="A58" s="64"/>
      <c r="B58" s="63"/>
      <c r="C58" s="7">
        <v>2024</v>
      </c>
      <c r="D58" s="7">
        <v>81</v>
      </c>
      <c r="E58" s="21">
        <v>59</v>
      </c>
      <c r="F58" s="19">
        <v>47</v>
      </c>
      <c r="G58" s="19"/>
      <c r="H58" s="19"/>
      <c r="I58" s="19"/>
      <c r="J58" s="19"/>
      <c r="K58" s="19"/>
      <c r="L58" s="19"/>
      <c r="N58" s="64"/>
      <c r="O58" s="63"/>
      <c r="P58" s="7">
        <v>2024</v>
      </c>
      <c r="Q58" s="7">
        <v>81</v>
      </c>
      <c r="R58" s="41">
        <f t="shared" si="0"/>
        <v>0.72839506172839508</v>
      </c>
      <c r="S58" s="18">
        <f t="shared" si="1"/>
        <v>0.58024691358024694</v>
      </c>
      <c r="T58" s="18"/>
      <c r="U58" s="18"/>
      <c r="V58" s="48"/>
      <c r="W58" s="48"/>
      <c r="X58" s="48"/>
      <c r="Y58" s="48"/>
    </row>
    <row r="59" spans="1:26" x14ac:dyDescent="0.25">
      <c r="A59" s="64"/>
      <c r="B59" s="63"/>
      <c r="C59" s="7">
        <v>2025</v>
      </c>
      <c r="D59" s="7">
        <v>98</v>
      </c>
      <c r="E59" s="21">
        <v>75</v>
      </c>
      <c r="F59" s="19"/>
      <c r="G59" s="19"/>
      <c r="H59" s="19"/>
      <c r="I59" s="19"/>
      <c r="J59" s="19"/>
      <c r="K59" s="19"/>
      <c r="L59" s="19"/>
      <c r="N59" s="64"/>
      <c r="O59" s="63"/>
      <c r="P59" s="7">
        <v>2025</v>
      </c>
      <c r="Q59" s="7">
        <v>98</v>
      </c>
      <c r="R59" s="41">
        <f t="shared" si="0"/>
        <v>0.76530612244897955</v>
      </c>
      <c r="S59" s="18"/>
      <c r="T59" s="18"/>
      <c r="U59" s="18"/>
      <c r="V59" s="48"/>
      <c r="W59" s="48"/>
      <c r="X59" s="48"/>
      <c r="Y59" s="48"/>
    </row>
    <row r="60" spans="1:26" ht="15" customHeight="1" x14ac:dyDescent="0.25">
      <c r="A60" s="64"/>
      <c r="B60" s="64" t="s">
        <v>77</v>
      </c>
      <c r="C60" s="7">
        <v>2016</v>
      </c>
      <c r="D60" s="7">
        <v>27</v>
      </c>
      <c r="E60" s="21">
        <v>18</v>
      </c>
      <c r="F60" s="7">
        <v>19</v>
      </c>
      <c r="G60" s="7">
        <v>17</v>
      </c>
      <c r="H60" s="7">
        <v>16</v>
      </c>
      <c r="I60" s="7">
        <v>10</v>
      </c>
      <c r="J60" s="7">
        <v>4</v>
      </c>
      <c r="K60" s="7">
        <v>3</v>
      </c>
      <c r="L60" s="7">
        <v>1</v>
      </c>
      <c r="M60" s="46"/>
      <c r="N60" s="64"/>
      <c r="O60" s="64" t="s">
        <v>77</v>
      </c>
      <c r="P60" s="7">
        <v>2016</v>
      </c>
      <c r="Q60" s="7">
        <v>27</v>
      </c>
      <c r="R60" s="41">
        <f t="shared" si="0"/>
        <v>0.66666666666666663</v>
      </c>
      <c r="S60" s="18">
        <f t="shared" si="1"/>
        <v>0.70370370370370372</v>
      </c>
      <c r="T60" s="18">
        <f t="shared" si="2"/>
        <v>0.62962962962962965</v>
      </c>
      <c r="U60" s="18">
        <f t="shared" si="3"/>
        <v>0.59259259259259256</v>
      </c>
      <c r="V60" s="48">
        <f t="shared" si="4"/>
        <v>0.37037037037037035</v>
      </c>
      <c r="W60" s="48">
        <f t="shared" si="5"/>
        <v>0.14814814814814814</v>
      </c>
      <c r="X60" s="48">
        <f t="shared" si="6"/>
        <v>0.1111111111111111</v>
      </c>
      <c r="Y60" s="48">
        <f t="shared" si="7"/>
        <v>3.7037037037037035E-2</v>
      </c>
      <c r="Z60" s="45"/>
    </row>
    <row r="61" spans="1:26" x14ac:dyDescent="0.25">
      <c r="A61" s="64"/>
      <c r="B61" s="64"/>
      <c r="C61" s="7">
        <v>2017</v>
      </c>
      <c r="D61" s="7">
        <v>23</v>
      </c>
      <c r="E61" s="21">
        <v>16</v>
      </c>
      <c r="F61" s="7">
        <v>15</v>
      </c>
      <c r="G61" s="7">
        <v>14</v>
      </c>
      <c r="H61" s="7">
        <v>12</v>
      </c>
      <c r="I61" s="7">
        <v>4</v>
      </c>
      <c r="J61" s="7">
        <v>2</v>
      </c>
      <c r="K61" s="7">
        <v>1</v>
      </c>
      <c r="L61" s="19">
        <v>0</v>
      </c>
      <c r="M61" s="46"/>
      <c r="N61" s="64"/>
      <c r="O61" s="64"/>
      <c r="P61" s="7">
        <v>2017</v>
      </c>
      <c r="Q61" s="7">
        <v>23</v>
      </c>
      <c r="R61" s="41">
        <f t="shared" si="0"/>
        <v>0.69565217391304346</v>
      </c>
      <c r="S61" s="18">
        <f t="shared" si="1"/>
        <v>0.65217391304347827</v>
      </c>
      <c r="T61" s="18">
        <f t="shared" si="2"/>
        <v>0.60869565217391308</v>
      </c>
      <c r="U61" s="18">
        <f t="shared" si="3"/>
        <v>0.52173913043478259</v>
      </c>
      <c r="V61" s="48">
        <f t="shared" si="4"/>
        <v>0.17391304347826086</v>
      </c>
      <c r="W61" s="48">
        <f t="shared" si="5"/>
        <v>8.6956521739130432E-2</v>
      </c>
      <c r="X61" s="48">
        <f t="shared" si="6"/>
        <v>4.3478260869565216E-2</v>
      </c>
      <c r="Y61" s="48">
        <f t="shared" si="7"/>
        <v>0</v>
      </c>
      <c r="Z61" s="45"/>
    </row>
    <row r="62" spans="1:26" x14ac:dyDescent="0.25">
      <c r="A62" s="64"/>
      <c r="B62" s="64"/>
      <c r="C62" s="7">
        <v>2018</v>
      </c>
      <c r="D62" s="7">
        <v>26</v>
      </c>
      <c r="E62" s="21">
        <v>22</v>
      </c>
      <c r="F62" s="7">
        <v>20</v>
      </c>
      <c r="G62" s="7">
        <v>18</v>
      </c>
      <c r="H62" s="7">
        <v>14</v>
      </c>
      <c r="I62" s="7">
        <v>3</v>
      </c>
      <c r="J62" s="19">
        <v>0</v>
      </c>
      <c r="K62" s="19">
        <v>0</v>
      </c>
      <c r="L62" s="19">
        <v>0</v>
      </c>
      <c r="M62" s="46"/>
      <c r="N62" s="64"/>
      <c r="O62" s="64"/>
      <c r="P62" s="7">
        <v>2018</v>
      </c>
      <c r="Q62" s="7">
        <v>26</v>
      </c>
      <c r="R62" s="41">
        <f t="shared" si="0"/>
        <v>0.84615384615384615</v>
      </c>
      <c r="S62" s="18">
        <f t="shared" si="1"/>
        <v>0.76923076923076927</v>
      </c>
      <c r="T62" s="18">
        <f t="shared" si="2"/>
        <v>0.69230769230769229</v>
      </c>
      <c r="U62" s="18">
        <f t="shared" si="3"/>
        <v>0.53846153846153844</v>
      </c>
      <c r="V62" s="48">
        <f t="shared" si="4"/>
        <v>0.11538461538461539</v>
      </c>
      <c r="W62" s="48">
        <f t="shared" si="5"/>
        <v>0</v>
      </c>
      <c r="X62" s="48">
        <f t="shared" si="6"/>
        <v>0</v>
      </c>
      <c r="Y62" s="48">
        <f t="shared" si="7"/>
        <v>0</v>
      </c>
      <c r="Z62" s="45"/>
    </row>
    <row r="63" spans="1:26" x14ac:dyDescent="0.25">
      <c r="A63" s="64"/>
      <c r="B63" s="64"/>
      <c r="C63" s="7">
        <v>2019</v>
      </c>
      <c r="D63" s="7">
        <v>32</v>
      </c>
      <c r="E63" s="21">
        <v>24</v>
      </c>
      <c r="F63" s="7">
        <v>20</v>
      </c>
      <c r="G63" s="7">
        <v>16</v>
      </c>
      <c r="H63" s="7">
        <v>15</v>
      </c>
      <c r="I63" s="7">
        <v>5</v>
      </c>
      <c r="J63" s="7">
        <v>5</v>
      </c>
      <c r="K63" s="19">
        <v>3</v>
      </c>
      <c r="L63" s="19"/>
      <c r="M63" s="46"/>
      <c r="N63" s="64"/>
      <c r="O63" s="64"/>
      <c r="P63" s="7">
        <v>2019</v>
      </c>
      <c r="Q63" s="7">
        <v>32</v>
      </c>
      <c r="R63" s="41">
        <f t="shared" si="0"/>
        <v>0.75</v>
      </c>
      <c r="S63" s="18">
        <f t="shared" si="1"/>
        <v>0.625</v>
      </c>
      <c r="T63" s="18">
        <f t="shared" si="2"/>
        <v>0.5</v>
      </c>
      <c r="U63" s="18">
        <f t="shared" si="3"/>
        <v>0.46875</v>
      </c>
      <c r="V63" s="48">
        <f t="shared" si="4"/>
        <v>0.15625</v>
      </c>
      <c r="W63" s="48">
        <f t="shared" si="5"/>
        <v>0.15625</v>
      </c>
      <c r="X63" s="48">
        <f t="shared" si="6"/>
        <v>9.375E-2</v>
      </c>
      <c r="Y63" s="48"/>
      <c r="Z63" s="45"/>
    </row>
    <row r="64" spans="1:26" x14ac:dyDescent="0.25">
      <c r="A64" s="64"/>
      <c r="B64" s="64"/>
      <c r="C64" s="7">
        <v>2020</v>
      </c>
      <c r="D64" s="7">
        <v>37</v>
      </c>
      <c r="E64" s="21">
        <v>25</v>
      </c>
      <c r="F64" s="7">
        <v>17</v>
      </c>
      <c r="G64" s="7">
        <v>16</v>
      </c>
      <c r="H64" s="7">
        <v>13</v>
      </c>
      <c r="I64" s="7">
        <v>4</v>
      </c>
      <c r="J64" s="19">
        <v>2</v>
      </c>
      <c r="K64" s="19"/>
      <c r="L64" s="19"/>
      <c r="M64" s="46"/>
      <c r="N64" s="64"/>
      <c r="O64" s="64"/>
      <c r="P64" s="7">
        <v>2020</v>
      </c>
      <c r="Q64" s="7">
        <v>37</v>
      </c>
      <c r="R64" s="41">
        <f t="shared" si="0"/>
        <v>0.67567567567567566</v>
      </c>
      <c r="S64" s="18">
        <f t="shared" si="1"/>
        <v>0.45945945945945948</v>
      </c>
      <c r="T64" s="18">
        <f t="shared" si="2"/>
        <v>0.43243243243243246</v>
      </c>
      <c r="U64" s="18">
        <f t="shared" si="3"/>
        <v>0.35135135135135137</v>
      </c>
      <c r="V64" s="48">
        <f t="shared" si="4"/>
        <v>0.10810810810810811</v>
      </c>
      <c r="W64" s="48">
        <f t="shared" si="5"/>
        <v>5.4054054054054057E-2</v>
      </c>
      <c r="X64" s="48"/>
      <c r="Y64" s="48"/>
      <c r="Z64" s="45"/>
    </row>
    <row r="65" spans="1:25" x14ac:dyDescent="0.25">
      <c r="A65" s="64"/>
      <c r="B65" s="64"/>
      <c r="C65" s="7">
        <v>2021</v>
      </c>
      <c r="D65" s="7">
        <v>40</v>
      </c>
      <c r="E65" s="21">
        <v>32</v>
      </c>
      <c r="F65" s="7">
        <v>22</v>
      </c>
      <c r="G65" s="7">
        <v>19</v>
      </c>
      <c r="H65" s="7">
        <v>18</v>
      </c>
      <c r="I65" s="19">
        <v>4</v>
      </c>
      <c r="J65" s="19"/>
      <c r="K65" s="19"/>
      <c r="L65" s="19"/>
      <c r="M65" s="46"/>
      <c r="N65" s="64"/>
      <c r="O65" s="64"/>
      <c r="P65" s="7">
        <v>2021</v>
      </c>
      <c r="Q65" s="7">
        <v>40</v>
      </c>
      <c r="R65" s="41">
        <f t="shared" si="0"/>
        <v>0.8</v>
      </c>
      <c r="S65" s="18">
        <f t="shared" si="1"/>
        <v>0.55000000000000004</v>
      </c>
      <c r="T65" s="18">
        <f t="shared" si="2"/>
        <v>0.47499999999999998</v>
      </c>
      <c r="U65" s="18">
        <f t="shared" si="3"/>
        <v>0.45</v>
      </c>
      <c r="V65" s="48">
        <f t="shared" si="4"/>
        <v>0.1</v>
      </c>
      <c r="W65" s="48"/>
      <c r="X65" s="48"/>
      <c r="Y65" s="48"/>
    </row>
    <row r="66" spans="1:25" x14ac:dyDescent="0.25">
      <c r="A66" s="64"/>
      <c r="B66" s="64"/>
      <c r="C66" s="7">
        <v>2022</v>
      </c>
      <c r="D66" s="7">
        <v>23</v>
      </c>
      <c r="E66" s="21">
        <v>19</v>
      </c>
      <c r="F66" s="7">
        <v>17</v>
      </c>
      <c r="G66" s="7">
        <v>16</v>
      </c>
      <c r="H66" s="19">
        <v>12</v>
      </c>
      <c r="I66" s="19"/>
      <c r="J66" s="19"/>
      <c r="K66" s="19"/>
      <c r="L66" s="19"/>
      <c r="M66" s="46"/>
      <c r="N66" s="64"/>
      <c r="O66" s="64"/>
      <c r="P66" s="7">
        <v>2022</v>
      </c>
      <c r="Q66" s="7">
        <v>23</v>
      </c>
      <c r="R66" s="41">
        <f t="shared" si="0"/>
        <v>0.82608695652173914</v>
      </c>
      <c r="S66" s="18">
        <f t="shared" si="1"/>
        <v>0.73913043478260865</v>
      </c>
      <c r="T66" s="18">
        <f t="shared" si="2"/>
        <v>0.69565217391304346</v>
      </c>
      <c r="U66" s="18">
        <f t="shared" si="3"/>
        <v>0.52173913043478259</v>
      </c>
      <c r="V66" s="48"/>
      <c r="W66" s="48"/>
      <c r="X66" s="48"/>
      <c r="Y66" s="48"/>
    </row>
    <row r="67" spans="1:25" x14ac:dyDescent="0.25">
      <c r="A67" s="64"/>
      <c r="B67" s="64"/>
      <c r="C67" s="7">
        <v>2023</v>
      </c>
      <c r="D67" s="7">
        <v>23</v>
      </c>
      <c r="E67" s="21">
        <v>17</v>
      </c>
      <c r="F67" s="7">
        <v>13</v>
      </c>
      <c r="G67" s="19">
        <v>13</v>
      </c>
      <c r="H67" s="19"/>
      <c r="I67" s="19"/>
      <c r="J67" s="19"/>
      <c r="K67" s="19"/>
      <c r="L67" s="19"/>
      <c r="M67" s="46"/>
      <c r="N67" s="64"/>
      <c r="O67" s="64"/>
      <c r="P67" s="7">
        <v>2023</v>
      </c>
      <c r="Q67" s="7">
        <v>23</v>
      </c>
      <c r="R67" s="41">
        <f t="shared" si="0"/>
        <v>0.73913043478260865</v>
      </c>
      <c r="S67" s="18">
        <f t="shared" si="1"/>
        <v>0.56521739130434778</v>
      </c>
      <c r="T67" s="18">
        <f t="shared" si="2"/>
        <v>0.56521739130434778</v>
      </c>
      <c r="U67" s="18"/>
      <c r="V67" s="48"/>
      <c r="W67" s="48"/>
      <c r="X67" s="48"/>
      <c r="Y67" s="48"/>
    </row>
    <row r="68" spans="1:25" x14ac:dyDescent="0.25">
      <c r="A68" s="64"/>
      <c r="B68" s="64"/>
      <c r="C68" s="7">
        <v>2024</v>
      </c>
      <c r="D68" s="7">
        <v>24</v>
      </c>
      <c r="E68" s="21">
        <v>22</v>
      </c>
      <c r="F68" s="19">
        <v>20</v>
      </c>
      <c r="G68" s="19"/>
      <c r="H68" s="19"/>
      <c r="I68" s="19"/>
      <c r="J68" s="19"/>
      <c r="K68" s="19"/>
      <c r="L68" s="19"/>
      <c r="M68" s="46"/>
      <c r="N68" s="64"/>
      <c r="O68" s="64"/>
      <c r="P68" s="7">
        <v>2024</v>
      </c>
      <c r="Q68" s="7">
        <v>24</v>
      </c>
      <c r="R68" s="41">
        <f t="shared" si="0"/>
        <v>0.91666666666666663</v>
      </c>
      <c r="S68" s="18">
        <f t="shared" si="1"/>
        <v>0.83333333333333337</v>
      </c>
      <c r="T68" s="18"/>
      <c r="U68" s="18"/>
      <c r="V68" s="48"/>
      <c r="W68" s="48"/>
      <c r="X68" s="48"/>
      <c r="Y68" s="48"/>
    </row>
    <row r="69" spans="1:25" x14ac:dyDescent="0.25">
      <c r="A69" s="64"/>
      <c r="B69" s="64"/>
      <c r="C69" s="7">
        <v>2025</v>
      </c>
      <c r="D69" s="7">
        <v>14</v>
      </c>
      <c r="E69" s="21">
        <v>10</v>
      </c>
      <c r="F69" s="19"/>
      <c r="G69" s="19"/>
      <c r="H69" s="19"/>
      <c r="I69" s="19"/>
      <c r="J69" s="19"/>
      <c r="K69" s="19"/>
      <c r="L69" s="19"/>
      <c r="M69" s="46"/>
      <c r="N69" s="64"/>
      <c r="O69" s="64"/>
      <c r="P69" s="7">
        <v>2025</v>
      </c>
      <c r="Q69" s="7">
        <v>14</v>
      </c>
      <c r="R69" s="41">
        <f t="shared" si="0"/>
        <v>0.7142857142857143</v>
      </c>
      <c r="S69" s="18"/>
      <c r="T69" s="18"/>
      <c r="U69" s="18"/>
      <c r="V69" s="48"/>
      <c r="W69" s="48"/>
      <c r="X69" s="48"/>
      <c r="Y69" s="48"/>
    </row>
    <row r="70" spans="1:25" x14ac:dyDescent="0.25">
      <c r="A70" s="64"/>
      <c r="B70" s="63" t="s">
        <v>78</v>
      </c>
      <c r="C70" s="7">
        <v>2015</v>
      </c>
      <c r="D70" s="7">
        <v>1</v>
      </c>
      <c r="E70" s="21">
        <v>1</v>
      </c>
      <c r="F70" s="7">
        <v>1</v>
      </c>
      <c r="G70" s="7">
        <v>1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46"/>
      <c r="N70" s="64"/>
      <c r="O70" s="63" t="s">
        <v>78</v>
      </c>
      <c r="P70" s="7">
        <v>2015</v>
      </c>
      <c r="Q70" s="7">
        <v>1</v>
      </c>
      <c r="R70" s="41">
        <f t="shared" si="0"/>
        <v>1</v>
      </c>
      <c r="S70" s="18">
        <f t="shared" si="1"/>
        <v>1</v>
      </c>
      <c r="T70" s="18">
        <f t="shared" si="2"/>
        <v>1</v>
      </c>
      <c r="U70" s="18">
        <f t="shared" si="3"/>
        <v>0</v>
      </c>
      <c r="V70" s="48"/>
      <c r="W70" s="48"/>
      <c r="X70" s="48"/>
      <c r="Y70" s="48"/>
    </row>
    <row r="71" spans="1:25" x14ac:dyDescent="0.25">
      <c r="A71" s="64"/>
      <c r="B71" s="63"/>
      <c r="C71" s="7">
        <v>2016</v>
      </c>
      <c r="D71" s="7">
        <v>66</v>
      </c>
      <c r="E71" s="21">
        <v>53</v>
      </c>
      <c r="F71" s="7">
        <v>50</v>
      </c>
      <c r="G71" s="7">
        <v>47</v>
      </c>
      <c r="H71" s="7">
        <v>40</v>
      </c>
      <c r="I71" s="7">
        <v>10</v>
      </c>
      <c r="J71" s="7">
        <v>2</v>
      </c>
      <c r="K71" s="7">
        <v>2</v>
      </c>
      <c r="L71" s="7">
        <v>1</v>
      </c>
      <c r="M71" s="46"/>
      <c r="N71" s="64"/>
      <c r="O71" s="63"/>
      <c r="P71" s="7">
        <v>2016</v>
      </c>
      <c r="Q71" s="7">
        <v>66</v>
      </c>
      <c r="R71" s="41">
        <f t="shared" si="0"/>
        <v>0.80303030303030298</v>
      </c>
      <c r="S71" s="18">
        <f t="shared" si="1"/>
        <v>0.75757575757575757</v>
      </c>
      <c r="T71" s="18">
        <f t="shared" si="2"/>
        <v>0.71212121212121215</v>
      </c>
      <c r="U71" s="18">
        <f t="shared" si="3"/>
        <v>0.60606060606060608</v>
      </c>
      <c r="V71" s="48">
        <f t="shared" si="4"/>
        <v>0.15151515151515152</v>
      </c>
      <c r="W71" s="48">
        <f t="shared" si="5"/>
        <v>3.0303030303030304E-2</v>
      </c>
      <c r="X71" s="48">
        <f t="shared" si="6"/>
        <v>3.0303030303030304E-2</v>
      </c>
      <c r="Y71" s="48">
        <f t="shared" si="7"/>
        <v>1.5151515151515152E-2</v>
      </c>
    </row>
    <row r="72" spans="1:25" x14ac:dyDescent="0.25">
      <c r="A72" s="64"/>
      <c r="B72" s="63"/>
      <c r="C72" s="7">
        <v>2017</v>
      </c>
      <c r="D72" s="7">
        <v>58</v>
      </c>
      <c r="E72" s="21">
        <v>45</v>
      </c>
      <c r="F72" s="7">
        <v>43</v>
      </c>
      <c r="G72" s="7">
        <v>41</v>
      </c>
      <c r="H72" s="7">
        <v>36</v>
      </c>
      <c r="I72" s="7">
        <v>4</v>
      </c>
      <c r="J72" s="7">
        <v>1</v>
      </c>
      <c r="K72" s="19">
        <v>0</v>
      </c>
      <c r="L72" s="19">
        <v>0</v>
      </c>
      <c r="M72" s="46"/>
      <c r="N72" s="64"/>
      <c r="O72" s="63"/>
      <c r="P72" s="7">
        <v>2017</v>
      </c>
      <c r="Q72" s="7">
        <v>58</v>
      </c>
      <c r="R72" s="41">
        <f t="shared" si="0"/>
        <v>0.77586206896551724</v>
      </c>
      <c r="S72" s="18">
        <f t="shared" si="1"/>
        <v>0.74137931034482762</v>
      </c>
      <c r="T72" s="18">
        <f t="shared" si="2"/>
        <v>0.7068965517241379</v>
      </c>
      <c r="U72" s="18">
        <f t="shared" si="3"/>
        <v>0.62068965517241381</v>
      </c>
      <c r="V72" s="48">
        <f t="shared" si="4"/>
        <v>6.8965517241379309E-2</v>
      </c>
      <c r="W72" s="48">
        <f t="shared" si="5"/>
        <v>1.7241379310344827E-2</v>
      </c>
      <c r="X72" s="48">
        <f t="shared" si="6"/>
        <v>0</v>
      </c>
      <c r="Y72" s="48">
        <f t="shared" si="7"/>
        <v>0</v>
      </c>
    </row>
    <row r="73" spans="1:25" x14ac:dyDescent="0.25">
      <c r="A73" s="64"/>
      <c r="B73" s="63"/>
      <c r="C73" s="7">
        <v>2018</v>
      </c>
      <c r="D73" s="7">
        <v>64</v>
      </c>
      <c r="E73" s="21">
        <v>47</v>
      </c>
      <c r="F73" s="7">
        <v>42</v>
      </c>
      <c r="G73" s="7">
        <v>41</v>
      </c>
      <c r="H73" s="7">
        <v>32</v>
      </c>
      <c r="I73" s="7">
        <v>6</v>
      </c>
      <c r="J73" s="19">
        <v>0</v>
      </c>
      <c r="K73" s="19">
        <v>0</v>
      </c>
      <c r="L73" s="19">
        <v>0</v>
      </c>
      <c r="M73" s="46"/>
      <c r="N73" s="64"/>
      <c r="O73" s="63"/>
      <c r="P73" s="7">
        <v>2018</v>
      </c>
      <c r="Q73" s="7">
        <v>64</v>
      </c>
      <c r="R73" s="41">
        <f t="shared" si="0"/>
        <v>0.734375</v>
      </c>
      <c r="S73" s="18">
        <f t="shared" si="1"/>
        <v>0.65625</v>
      </c>
      <c r="T73" s="18">
        <f t="shared" si="2"/>
        <v>0.640625</v>
      </c>
      <c r="U73" s="18">
        <f t="shared" si="3"/>
        <v>0.5</v>
      </c>
      <c r="V73" s="48">
        <f t="shared" si="4"/>
        <v>9.375E-2</v>
      </c>
      <c r="W73" s="48">
        <f t="shared" si="5"/>
        <v>0</v>
      </c>
      <c r="X73" s="48">
        <f t="shared" si="6"/>
        <v>0</v>
      </c>
      <c r="Y73" s="48">
        <f t="shared" si="7"/>
        <v>0</v>
      </c>
    </row>
    <row r="74" spans="1:25" x14ac:dyDescent="0.25">
      <c r="A74" s="64"/>
      <c r="B74" s="63"/>
      <c r="C74" s="7">
        <v>2019</v>
      </c>
      <c r="D74" s="7">
        <v>59</v>
      </c>
      <c r="E74" s="21">
        <v>48</v>
      </c>
      <c r="F74" s="7">
        <v>39</v>
      </c>
      <c r="G74" s="7">
        <v>30</v>
      </c>
      <c r="H74" s="7">
        <v>27</v>
      </c>
      <c r="I74" s="7">
        <v>5</v>
      </c>
      <c r="J74" s="7">
        <v>2</v>
      </c>
      <c r="K74" s="19">
        <v>2</v>
      </c>
      <c r="L74" s="19"/>
      <c r="M74" s="46"/>
      <c r="N74" s="64"/>
      <c r="O74" s="63"/>
      <c r="P74" s="7">
        <v>2019</v>
      </c>
      <c r="Q74" s="7">
        <v>59</v>
      </c>
      <c r="R74" s="41">
        <f t="shared" si="0"/>
        <v>0.81355932203389836</v>
      </c>
      <c r="S74" s="18">
        <f t="shared" si="1"/>
        <v>0.66101694915254239</v>
      </c>
      <c r="T74" s="18">
        <f t="shared" si="2"/>
        <v>0.50847457627118642</v>
      </c>
      <c r="U74" s="18">
        <f t="shared" si="3"/>
        <v>0.4576271186440678</v>
      </c>
      <c r="V74" s="48">
        <f t="shared" si="4"/>
        <v>8.4745762711864403E-2</v>
      </c>
      <c r="W74" s="48">
        <f t="shared" si="5"/>
        <v>3.3898305084745763E-2</v>
      </c>
      <c r="X74" s="48">
        <f t="shared" si="6"/>
        <v>3.3898305084745763E-2</v>
      </c>
      <c r="Y74" s="48"/>
    </row>
    <row r="75" spans="1:25" x14ac:dyDescent="0.25">
      <c r="A75" s="64"/>
      <c r="B75" s="63"/>
      <c r="C75" s="7">
        <v>2020</v>
      </c>
      <c r="D75" s="7">
        <v>61</v>
      </c>
      <c r="E75" s="21">
        <v>47</v>
      </c>
      <c r="F75" s="7">
        <v>38</v>
      </c>
      <c r="G75" s="7">
        <v>29</v>
      </c>
      <c r="H75" s="7">
        <v>27</v>
      </c>
      <c r="I75" s="7">
        <v>16</v>
      </c>
      <c r="J75" s="19">
        <v>6</v>
      </c>
      <c r="K75" s="19"/>
      <c r="L75" s="19"/>
      <c r="M75" s="46"/>
      <c r="N75" s="64"/>
      <c r="O75" s="63"/>
      <c r="P75" s="7">
        <v>2020</v>
      </c>
      <c r="Q75" s="7">
        <v>61</v>
      </c>
      <c r="R75" s="41">
        <f t="shared" si="0"/>
        <v>0.77049180327868849</v>
      </c>
      <c r="S75" s="18">
        <f t="shared" si="1"/>
        <v>0.62295081967213117</v>
      </c>
      <c r="T75" s="18">
        <f t="shared" si="2"/>
        <v>0.47540983606557374</v>
      </c>
      <c r="U75" s="18">
        <f t="shared" si="3"/>
        <v>0.44262295081967212</v>
      </c>
      <c r="V75" s="48">
        <f t="shared" si="4"/>
        <v>0.26229508196721313</v>
      </c>
      <c r="W75" s="48">
        <f t="shared" si="5"/>
        <v>9.8360655737704916E-2</v>
      </c>
      <c r="X75" s="48"/>
      <c r="Y75" s="48"/>
    </row>
    <row r="76" spans="1:25" x14ac:dyDescent="0.25">
      <c r="A76" s="64"/>
      <c r="B76" s="63"/>
      <c r="C76" s="7">
        <v>2021</v>
      </c>
      <c r="D76" s="7">
        <v>71</v>
      </c>
      <c r="E76" s="21">
        <v>60</v>
      </c>
      <c r="F76" s="7">
        <v>53</v>
      </c>
      <c r="G76" s="7">
        <v>53</v>
      </c>
      <c r="H76" s="7">
        <v>48</v>
      </c>
      <c r="I76" s="19">
        <v>12</v>
      </c>
      <c r="J76" s="19"/>
      <c r="K76" s="19"/>
      <c r="L76" s="19"/>
      <c r="M76" s="46"/>
      <c r="N76" s="64"/>
      <c r="O76" s="63"/>
      <c r="P76" s="7">
        <v>2021</v>
      </c>
      <c r="Q76" s="7">
        <v>71</v>
      </c>
      <c r="R76" s="41">
        <f t="shared" si="0"/>
        <v>0.84507042253521125</v>
      </c>
      <c r="S76" s="18">
        <f t="shared" si="1"/>
        <v>0.74647887323943662</v>
      </c>
      <c r="T76" s="18">
        <f t="shared" si="2"/>
        <v>0.74647887323943662</v>
      </c>
      <c r="U76" s="18">
        <f t="shared" si="3"/>
        <v>0.676056338028169</v>
      </c>
      <c r="V76" s="48">
        <f t="shared" si="4"/>
        <v>0.16901408450704225</v>
      </c>
      <c r="W76" s="48"/>
      <c r="X76" s="48"/>
      <c r="Y76" s="48"/>
    </row>
    <row r="77" spans="1:25" x14ac:dyDescent="0.25">
      <c r="A77" s="64"/>
      <c r="B77" s="63"/>
      <c r="C77" s="7">
        <v>2022</v>
      </c>
      <c r="D77" s="7">
        <v>62</v>
      </c>
      <c r="E77" s="21">
        <v>46</v>
      </c>
      <c r="F77" s="7">
        <v>42</v>
      </c>
      <c r="G77" s="7">
        <v>40</v>
      </c>
      <c r="H77" s="19">
        <v>26</v>
      </c>
      <c r="I77" s="19"/>
      <c r="J77" s="19"/>
      <c r="K77" s="19"/>
      <c r="L77" s="19"/>
      <c r="M77" s="46"/>
      <c r="N77" s="64"/>
      <c r="O77" s="63"/>
      <c r="P77" s="7">
        <v>2022</v>
      </c>
      <c r="Q77" s="7">
        <v>62</v>
      </c>
      <c r="R77" s="41">
        <f t="shared" ref="R77:R140" si="8">E77/D77</f>
        <v>0.74193548387096775</v>
      </c>
      <c r="S77" s="18">
        <f t="shared" ref="S77:S140" si="9">F77/D77</f>
        <v>0.67741935483870963</v>
      </c>
      <c r="T77" s="18">
        <f t="shared" ref="T77:T139" si="10">G77/D77</f>
        <v>0.64516129032258063</v>
      </c>
      <c r="U77" s="18">
        <f t="shared" ref="U77:U138" si="11">H77/D77</f>
        <v>0.41935483870967744</v>
      </c>
      <c r="V77" s="48"/>
      <c r="W77" s="48"/>
      <c r="X77" s="48"/>
      <c r="Y77" s="48"/>
    </row>
    <row r="78" spans="1:25" x14ac:dyDescent="0.25">
      <c r="A78" s="64"/>
      <c r="B78" s="63"/>
      <c r="C78" s="7">
        <v>2023</v>
      </c>
      <c r="D78" s="7">
        <v>80</v>
      </c>
      <c r="E78" s="21">
        <v>55</v>
      </c>
      <c r="F78" s="7">
        <v>44</v>
      </c>
      <c r="G78" s="19">
        <v>40</v>
      </c>
      <c r="H78" s="19"/>
      <c r="I78" s="19"/>
      <c r="J78" s="19"/>
      <c r="K78" s="19"/>
      <c r="L78" s="19"/>
      <c r="M78" s="46"/>
      <c r="N78" s="64"/>
      <c r="O78" s="63"/>
      <c r="P78" s="7">
        <v>2023</v>
      </c>
      <c r="Q78" s="7">
        <v>80</v>
      </c>
      <c r="R78" s="41">
        <f t="shared" si="8"/>
        <v>0.6875</v>
      </c>
      <c r="S78" s="18">
        <f t="shared" si="9"/>
        <v>0.55000000000000004</v>
      </c>
      <c r="T78" s="18">
        <f t="shared" si="10"/>
        <v>0.5</v>
      </c>
      <c r="U78" s="18"/>
      <c r="V78" s="48"/>
      <c r="W78" s="48"/>
      <c r="X78" s="48"/>
      <c r="Y78" s="48"/>
    </row>
    <row r="79" spans="1:25" x14ac:dyDescent="0.25">
      <c r="A79" s="64"/>
      <c r="B79" s="63"/>
      <c r="C79" s="7">
        <v>2024</v>
      </c>
      <c r="D79" s="7">
        <v>94</v>
      </c>
      <c r="E79" s="21">
        <v>76</v>
      </c>
      <c r="F79" s="19">
        <v>60</v>
      </c>
      <c r="G79" s="19"/>
      <c r="H79" s="19"/>
      <c r="I79" s="19"/>
      <c r="J79" s="19"/>
      <c r="K79" s="19"/>
      <c r="L79" s="19"/>
      <c r="M79" s="46"/>
      <c r="N79" s="64"/>
      <c r="O79" s="63"/>
      <c r="P79" s="7">
        <v>2024</v>
      </c>
      <c r="Q79" s="7">
        <v>94</v>
      </c>
      <c r="R79" s="41">
        <f t="shared" si="8"/>
        <v>0.80851063829787229</v>
      </c>
      <c r="S79" s="18">
        <f t="shared" si="9"/>
        <v>0.63829787234042556</v>
      </c>
      <c r="T79" s="18"/>
      <c r="U79" s="18"/>
      <c r="V79" s="48"/>
      <c r="W79" s="48"/>
      <c r="X79" s="48"/>
      <c r="Y79" s="48"/>
    </row>
    <row r="80" spans="1:25" x14ac:dyDescent="0.25">
      <c r="A80" s="64"/>
      <c r="B80" s="63"/>
      <c r="C80" s="7">
        <v>2025</v>
      </c>
      <c r="D80" s="7">
        <v>72</v>
      </c>
      <c r="E80" s="21">
        <v>56</v>
      </c>
      <c r="F80" s="19"/>
      <c r="G80" s="19"/>
      <c r="H80" s="19"/>
      <c r="I80" s="19"/>
      <c r="J80" s="19"/>
      <c r="K80" s="19"/>
      <c r="L80" s="19"/>
      <c r="M80" s="46"/>
      <c r="N80" s="64"/>
      <c r="O80" s="63"/>
      <c r="P80" s="7">
        <v>2025</v>
      </c>
      <c r="Q80" s="7">
        <v>72</v>
      </c>
      <c r="R80" s="41">
        <f t="shared" si="8"/>
        <v>0.77777777777777779</v>
      </c>
      <c r="S80" s="18"/>
      <c r="T80" s="18"/>
      <c r="U80" s="18"/>
      <c r="V80" s="48"/>
      <c r="W80" s="48"/>
      <c r="X80" s="48"/>
      <c r="Y80" s="48"/>
    </row>
    <row r="81" spans="1:26" x14ac:dyDescent="0.25">
      <c r="A81" s="64"/>
      <c r="B81" s="63" t="s">
        <v>79</v>
      </c>
      <c r="C81" s="7">
        <v>2016</v>
      </c>
      <c r="D81" s="7">
        <v>70</v>
      </c>
      <c r="E81" s="21">
        <v>49</v>
      </c>
      <c r="F81" s="7">
        <v>38</v>
      </c>
      <c r="G81" s="7">
        <v>32</v>
      </c>
      <c r="H81" s="7">
        <v>30</v>
      </c>
      <c r="I81" s="7">
        <v>14</v>
      </c>
      <c r="J81" s="7">
        <v>8</v>
      </c>
      <c r="K81" s="7">
        <v>4</v>
      </c>
      <c r="L81" s="7">
        <v>2</v>
      </c>
      <c r="N81" s="64"/>
      <c r="O81" s="63" t="s">
        <v>79</v>
      </c>
      <c r="P81" s="7">
        <v>2016</v>
      </c>
      <c r="Q81" s="7">
        <v>70</v>
      </c>
      <c r="R81" s="41">
        <f t="shared" si="8"/>
        <v>0.7</v>
      </c>
      <c r="S81" s="18">
        <f t="shared" si="9"/>
        <v>0.54285714285714282</v>
      </c>
      <c r="T81" s="18">
        <f t="shared" si="10"/>
        <v>0.45714285714285713</v>
      </c>
      <c r="U81" s="18">
        <f t="shared" si="11"/>
        <v>0.42857142857142855</v>
      </c>
      <c r="V81" s="48">
        <f t="shared" ref="V81:V137" si="12">I81/D81</f>
        <v>0.2</v>
      </c>
      <c r="W81" s="48">
        <f t="shared" ref="W81:W125" si="13">J81/D81</f>
        <v>0.11428571428571428</v>
      </c>
      <c r="X81" s="48">
        <f t="shared" ref="X81:X124" si="14">K81/D81</f>
        <v>5.7142857142857141E-2</v>
      </c>
      <c r="Y81" s="48">
        <f t="shared" ref="Y81:Y123" si="15">L81/D81</f>
        <v>2.8571428571428571E-2</v>
      </c>
      <c r="Z81" s="45"/>
    </row>
    <row r="82" spans="1:26" x14ac:dyDescent="0.25">
      <c r="A82" s="64"/>
      <c r="B82" s="63"/>
      <c r="C82" s="7">
        <v>2017</v>
      </c>
      <c r="D82" s="7">
        <v>40</v>
      </c>
      <c r="E82" s="21">
        <v>35</v>
      </c>
      <c r="F82" s="7">
        <v>28</v>
      </c>
      <c r="G82" s="7">
        <v>23</v>
      </c>
      <c r="H82" s="7">
        <v>19</v>
      </c>
      <c r="I82" s="7">
        <v>14</v>
      </c>
      <c r="J82" s="7">
        <v>4</v>
      </c>
      <c r="K82" s="7">
        <v>1</v>
      </c>
      <c r="L82" s="7">
        <v>1</v>
      </c>
      <c r="N82" s="64"/>
      <c r="O82" s="63"/>
      <c r="P82" s="7">
        <v>2017</v>
      </c>
      <c r="Q82" s="7">
        <v>40</v>
      </c>
      <c r="R82" s="41">
        <f t="shared" si="8"/>
        <v>0.875</v>
      </c>
      <c r="S82" s="18">
        <f t="shared" si="9"/>
        <v>0.7</v>
      </c>
      <c r="T82" s="18">
        <f t="shared" si="10"/>
        <v>0.57499999999999996</v>
      </c>
      <c r="U82" s="18">
        <f t="shared" si="11"/>
        <v>0.47499999999999998</v>
      </c>
      <c r="V82" s="48">
        <f t="shared" si="12"/>
        <v>0.35</v>
      </c>
      <c r="W82" s="48">
        <f t="shared" si="13"/>
        <v>0.1</v>
      </c>
      <c r="X82" s="48">
        <f t="shared" si="14"/>
        <v>2.5000000000000001E-2</v>
      </c>
      <c r="Y82" s="48">
        <f t="shared" si="15"/>
        <v>2.5000000000000001E-2</v>
      </c>
      <c r="Z82" s="45"/>
    </row>
    <row r="83" spans="1:26" x14ac:dyDescent="0.25">
      <c r="A83" s="64"/>
      <c r="B83" s="63"/>
      <c r="C83" s="7">
        <v>2018</v>
      </c>
      <c r="D83" s="7">
        <v>27</v>
      </c>
      <c r="E83" s="21">
        <v>20</v>
      </c>
      <c r="F83" s="7">
        <v>13</v>
      </c>
      <c r="G83" s="7">
        <v>9</v>
      </c>
      <c r="H83" s="7">
        <v>6</v>
      </c>
      <c r="I83" s="7">
        <v>3</v>
      </c>
      <c r="J83" s="19">
        <v>0</v>
      </c>
      <c r="K83" s="19">
        <v>0</v>
      </c>
      <c r="L83" s="19">
        <v>1</v>
      </c>
      <c r="N83" s="64"/>
      <c r="O83" s="63"/>
      <c r="P83" s="7">
        <v>2018</v>
      </c>
      <c r="Q83" s="7">
        <v>27</v>
      </c>
      <c r="R83" s="41">
        <f t="shared" si="8"/>
        <v>0.7407407407407407</v>
      </c>
      <c r="S83" s="18">
        <f t="shared" si="9"/>
        <v>0.48148148148148145</v>
      </c>
      <c r="T83" s="18">
        <f t="shared" si="10"/>
        <v>0.33333333333333331</v>
      </c>
      <c r="U83" s="18">
        <f t="shared" si="11"/>
        <v>0.22222222222222221</v>
      </c>
      <c r="V83" s="48">
        <f t="shared" si="12"/>
        <v>0.1111111111111111</v>
      </c>
      <c r="W83" s="48">
        <f t="shared" si="13"/>
        <v>0</v>
      </c>
      <c r="X83" s="48">
        <f t="shared" si="14"/>
        <v>0</v>
      </c>
      <c r="Y83" s="48">
        <f t="shared" si="15"/>
        <v>3.7037037037037035E-2</v>
      </c>
      <c r="Z83" s="45"/>
    </row>
    <row r="84" spans="1:26" x14ac:dyDescent="0.25">
      <c r="A84" s="64"/>
      <c r="B84" s="63"/>
      <c r="C84" s="7">
        <v>2019</v>
      </c>
      <c r="D84" s="7">
        <v>18</v>
      </c>
      <c r="E84" s="21">
        <v>16</v>
      </c>
      <c r="F84" s="7">
        <v>14</v>
      </c>
      <c r="G84" s="7">
        <v>12</v>
      </c>
      <c r="H84" s="7">
        <v>11</v>
      </c>
      <c r="I84" s="7">
        <v>5</v>
      </c>
      <c r="J84" s="7">
        <v>1</v>
      </c>
      <c r="K84" s="19">
        <v>0</v>
      </c>
      <c r="L84" s="19"/>
      <c r="N84" s="64"/>
      <c r="O84" s="63"/>
      <c r="P84" s="7">
        <v>2019</v>
      </c>
      <c r="Q84" s="7">
        <v>18</v>
      </c>
      <c r="R84" s="41">
        <f t="shared" si="8"/>
        <v>0.88888888888888884</v>
      </c>
      <c r="S84" s="18">
        <f t="shared" si="9"/>
        <v>0.77777777777777779</v>
      </c>
      <c r="T84" s="18">
        <f t="shared" si="10"/>
        <v>0.66666666666666663</v>
      </c>
      <c r="U84" s="18">
        <f t="shared" si="11"/>
        <v>0.61111111111111116</v>
      </c>
      <c r="V84" s="48">
        <f t="shared" si="12"/>
        <v>0.27777777777777779</v>
      </c>
      <c r="W84" s="48">
        <f t="shared" si="13"/>
        <v>5.5555555555555552E-2</v>
      </c>
      <c r="X84" s="48">
        <f t="shared" si="14"/>
        <v>0</v>
      </c>
      <c r="Y84" s="48"/>
      <c r="Z84" s="45"/>
    </row>
    <row r="85" spans="1:26" x14ac:dyDescent="0.25">
      <c r="A85" s="64"/>
      <c r="B85" s="63"/>
      <c r="C85" s="7">
        <v>2020</v>
      </c>
      <c r="D85" s="7">
        <v>13</v>
      </c>
      <c r="E85" s="21">
        <v>11</v>
      </c>
      <c r="F85" s="7">
        <v>9</v>
      </c>
      <c r="G85" s="7">
        <v>8</v>
      </c>
      <c r="H85" s="7">
        <v>8</v>
      </c>
      <c r="I85" s="7">
        <v>6</v>
      </c>
      <c r="J85" s="19">
        <v>2</v>
      </c>
      <c r="K85" s="19"/>
      <c r="L85" s="19"/>
      <c r="N85" s="64"/>
      <c r="O85" s="63"/>
      <c r="P85" s="7">
        <v>2020</v>
      </c>
      <c r="Q85" s="7">
        <v>13</v>
      </c>
      <c r="R85" s="41">
        <f t="shared" si="8"/>
        <v>0.84615384615384615</v>
      </c>
      <c r="S85" s="18">
        <f t="shared" si="9"/>
        <v>0.69230769230769229</v>
      </c>
      <c r="T85" s="18">
        <f t="shared" si="10"/>
        <v>0.61538461538461542</v>
      </c>
      <c r="U85" s="18">
        <f t="shared" si="11"/>
        <v>0.61538461538461542</v>
      </c>
      <c r="V85" s="48">
        <f t="shared" si="12"/>
        <v>0.46153846153846156</v>
      </c>
      <c r="W85" s="48">
        <f t="shared" si="13"/>
        <v>0.15384615384615385</v>
      </c>
      <c r="X85" s="48"/>
      <c r="Y85" s="48"/>
      <c r="Z85" s="45"/>
    </row>
    <row r="86" spans="1:26" x14ac:dyDescent="0.25">
      <c r="A86" s="64"/>
      <c r="B86" s="63"/>
      <c r="C86" s="7">
        <v>2021</v>
      </c>
      <c r="D86" s="7">
        <v>5</v>
      </c>
      <c r="E86" s="21">
        <v>2</v>
      </c>
      <c r="F86" s="7">
        <v>2</v>
      </c>
      <c r="G86" s="7">
        <v>1</v>
      </c>
      <c r="H86" s="7">
        <v>1</v>
      </c>
      <c r="I86" s="19">
        <v>0</v>
      </c>
      <c r="J86" s="19"/>
      <c r="K86" s="19"/>
      <c r="L86" s="19"/>
      <c r="N86" s="64"/>
      <c r="O86" s="63"/>
      <c r="P86" s="7">
        <v>2021</v>
      </c>
      <c r="Q86" s="7">
        <v>5</v>
      </c>
      <c r="R86" s="41">
        <f t="shared" si="8"/>
        <v>0.4</v>
      </c>
      <c r="S86" s="18">
        <f t="shared" si="9"/>
        <v>0.4</v>
      </c>
      <c r="T86" s="18">
        <f t="shared" si="10"/>
        <v>0.2</v>
      </c>
      <c r="U86" s="18">
        <f t="shared" si="11"/>
        <v>0.2</v>
      </c>
      <c r="V86" s="48">
        <f t="shared" si="12"/>
        <v>0</v>
      </c>
      <c r="W86" s="48"/>
      <c r="X86" s="48"/>
      <c r="Y86" s="48"/>
      <c r="Z86" s="45"/>
    </row>
    <row r="87" spans="1:26" x14ac:dyDescent="0.25">
      <c r="A87" s="64"/>
      <c r="B87" s="63"/>
      <c r="C87" s="7">
        <v>2022</v>
      </c>
      <c r="D87" s="7">
        <v>12</v>
      </c>
      <c r="E87" s="21">
        <v>8</v>
      </c>
      <c r="F87" s="7">
        <v>9</v>
      </c>
      <c r="G87" s="7">
        <v>8</v>
      </c>
      <c r="H87" s="19">
        <v>8</v>
      </c>
      <c r="I87" s="19"/>
      <c r="J87" s="19"/>
      <c r="K87" s="19"/>
      <c r="L87" s="19"/>
      <c r="N87" s="64"/>
      <c r="O87" s="63"/>
      <c r="P87" s="7">
        <v>2022</v>
      </c>
      <c r="Q87" s="7">
        <v>12</v>
      </c>
      <c r="R87" s="41">
        <f t="shared" si="8"/>
        <v>0.66666666666666663</v>
      </c>
      <c r="S87" s="18">
        <f t="shared" si="9"/>
        <v>0.75</v>
      </c>
      <c r="T87" s="18">
        <f t="shared" si="10"/>
        <v>0.66666666666666663</v>
      </c>
      <c r="U87" s="18">
        <f t="shared" si="11"/>
        <v>0.66666666666666663</v>
      </c>
      <c r="V87" s="48"/>
      <c r="W87" s="48"/>
      <c r="X87" s="48"/>
      <c r="Y87" s="48"/>
      <c r="Z87" s="45"/>
    </row>
    <row r="88" spans="1:26" ht="15" customHeight="1" x14ac:dyDescent="0.25">
      <c r="A88" s="64"/>
      <c r="B88" s="64" t="s">
        <v>80</v>
      </c>
      <c r="C88" s="7">
        <v>2016</v>
      </c>
      <c r="D88" s="7">
        <v>24</v>
      </c>
      <c r="E88" s="21">
        <v>14</v>
      </c>
      <c r="F88" s="7">
        <v>12</v>
      </c>
      <c r="G88" s="7">
        <v>10</v>
      </c>
      <c r="H88" s="7">
        <v>9</v>
      </c>
      <c r="I88" s="7">
        <v>6</v>
      </c>
      <c r="J88" s="7">
        <v>1</v>
      </c>
      <c r="K88" s="19">
        <v>0</v>
      </c>
      <c r="L88" s="19">
        <v>0</v>
      </c>
      <c r="N88" s="64"/>
      <c r="O88" s="64" t="s">
        <v>80</v>
      </c>
      <c r="P88" s="7">
        <v>2016</v>
      </c>
      <c r="Q88" s="7">
        <v>24</v>
      </c>
      <c r="R88" s="41">
        <f t="shared" si="8"/>
        <v>0.58333333333333337</v>
      </c>
      <c r="S88" s="18">
        <f t="shared" si="9"/>
        <v>0.5</v>
      </c>
      <c r="T88" s="18">
        <f t="shared" si="10"/>
        <v>0.41666666666666669</v>
      </c>
      <c r="U88" s="18">
        <f t="shared" si="11"/>
        <v>0.375</v>
      </c>
      <c r="V88" s="48">
        <f t="shared" si="12"/>
        <v>0.25</v>
      </c>
      <c r="W88" s="48">
        <f t="shared" si="13"/>
        <v>4.1666666666666664E-2</v>
      </c>
      <c r="X88" s="48">
        <f t="shared" si="14"/>
        <v>0</v>
      </c>
      <c r="Y88" s="48">
        <f t="shared" si="15"/>
        <v>0</v>
      </c>
    </row>
    <row r="89" spans="1:26" x14ac:dyDescent="0.25">
      <c r="A89" s="64"/>
      <c r="B89" s="64"/>
      <c r="C89" s="7">
        <v>2017</v>
      </c>
      <c r="D89" s="7">
        <v>24</v>
      </c>
      <c r="E89" s="21">
        <v>16</v>
      </c>
      <c r="F89" s="7">
        <v>10</v>
      </c>
      <c r="G89" s="7">
        <v>10</v>
      </c>
      <c r="H89" s="7">
        <v>10</v>
      </c>
      <c r="I89" s="7">
        <v>4</v>
      </c>
      <c r="J89" s="7">
        <v>2</v>
      </c>
      <c r="K89" s="7">
        <v>1</v>
      </c>
      <c r="L89" s="7">
        <v>1</v>
      </c>
      <c r="N89" s="64"/>
      <c r="O89" s="64"/>
      <c r="P89" s="7">
        <v>2017</v>
      </c>
      <c r="Q89" s="7">
        <v>24</v>
      </c>
      <c r="R89" s="41">
        <f t="shared" si="8"/>
        <v>0.66666666666666663</v>
      </c>
      <c r="S89" s="18">
        <f t="shared" si="9"/>
        <v>0.41666666666666669</v>
      </c>
      <c r="T89" s="18">
        <f t="shared" si="10"/>
        <v>0.41666666666666669</v>
      </c>
      <c r="U89" s="18">
        <f t="shared" si="11"/>
        <v>0.41666666666666669</v>
      </c>
      <c r="V89" s="48">
        <f t="shared" si="12"/>
        <v>0.16666666666666666</v>
      </c>
      <c r="W89" s="48">
        <f t="shared" si="13"/>
        <v>8.3333333333333329E-2</v>
      </c>
      <c r="X89" s="48">
        <f t="shared" si="14"/>
        <v>4.1666666666666664E-2</v>
      </c>
      <c r="Y89" s="48">
        <f t="shared" si="15"/>
        <v>4.1666666666666664E-2</v>
      </c>
    </row>
    <row r="90" spans="1:26" x14ac:dyDescent="0.25">
      <c r="A90" s="64"/>
      <c r="B90" s="64"/>
      <c r="C90" s="7">
        <v>2018</v>
      </c>
      <c r="D90" s="7">
        <v>23</v>
      </c>
      <c r="E90" s="21">
        <v>19</v>
      </c>
      <c r="F90" s="7">
        <v>15</v>
      </c>
      <c r="G90" s="7">
        <v>15</v>
      </c>
      <c r="H90" s="7">
        <v>13</v>
      </c>
      <c r="I90" s="7">
        <v>9</v>
      </c>
      <c r="J90" s="7">
        <v>5</v>
      </c>
      <c r="K90" s="7">
        <v>1</v>
      </c>
      <c r="L90" s="19">
        <v>0</v>
      </c>
      <c r="N90" s="64"/>
      <c r="O90" s="64"/>
      <c r="P90" s="7">
        <v>2018</v>
      </c>
      <c r="Q90" s="7">
        <v>23</v>
      </c>
      <c r="R90" s="41">
        <f t="shared" si="8"/>
        <v>0.82608695652173914</v>
      </c>
      <c r="S90" s="18">
        <f t="shared" si="9"/>
        <v>0.65217391304347827</v>
      </c>
      <c r="T90" s="18">
        <f t="shared" si="10"/>
        <v>0.65217391304347827</v>
      </c>
      <c r="U90" s="18">
        <f t="shared" si="11"/>
        <v>0.56521739130434778</v>
      </c>
      <c r="V90" s="48">
        <f t="shared" si="12"/>
        <v>0.39130434782608697</v>
      </c>
      <c r="W90" s="48">
        <f t="shared" si="13"/>
        <v>0.21739130434782608</v>
      </c>
      <c r="X90" s="48">
        <f t="shared" si="14"/>
        <v>4.3478260869565216E-2</v>
      </c>
      <c r="Y90" s="48">
        <f t="shared" si="15"/>
        <v>0</v>
      </c>
    </row>
    <row r="91" spans="1:26" x14ac:dyDescent="0.25">
      <c r="A91" s="64"/>
      <c r="B91" s="64"/>
      <c r="C91" s="7">
        <v>2019</v>
      </c>
      <c r="D91" s="7">
        <v>21</v>
      </c>
      <c r="E91" s="21">
        <v>17</v>
      </c>
      <c r="F91" s="7">
        <v>14</v>
      </c>
      <c r="G91" s="7">
        <v>9</v>
      </c>
      <c r="H91" s="7">
        <v>8</v>
      </c>
      <c r="I91" s="7">
        <v>4</v>
      </c>
      <c r="J91" s="7">
        <v>2</v>
      </c>
      <c r="K91" s="19">
        <v>1</v>
      </c>
      <c r="L91" s="19"/>
      <c r="N91" s="64"/>
      <c r="O91" s="64"/>
      <c r="P91" s="7">
        <v>2019</v>
      </c>
      <c r="Q91" s="7">
        <v>21</v>
      </c>
      <c r="R91" s="41">
        <f t="shared" si="8"/>
        <v>0.80952380952380953</v>
      </c>
      <c r="S91" s="18">
        <f t="shared" si="9"/>
        <v>0.66666666666666663</v>
      </c>
      <c r="T91" s="18">
        <f t="shared" si="10"/>
        <v>0.42857142857142855</v>
      </c>
      <c r="U91" s="18">
        <f t="shared" si="11"/>
        <v>0.38095238095238093</v>
      </c>
      <c r="V91" s="48">
        <f t="shared" si="12"/>
        <v>0.19047619047619047</v>
      </c>
      <c r="W91" s="48">
        <f t="shared" si="13"/>
        <v>9.5238095238095233E-2</v>
      </c>
      <c r="X91" s="48">
        <f t="shared" si="14"/>
        <v>4.7619047619047616E-2</v>
      </c>
      <c r="Y91" s="48"/>
    </row>
    <row r="92" spans="1:26" x14ac:dyDescent="0.25">
      <c r="A92" s="64"/>
      <c r="B92" s="64"/>
      <c r="C92" s="7">
        <v>2020</v>
      </c>
      <c r="D92" s="7">
        <v>16</v>
      </c>
      <c r="E92" s="21">
        <v>12</v>
      </c>
      <c r="F92" s="7">
        <v>10</v>
      </c>
      <c r="G92" s="7">
        <v>12</v>
      </c>
      <c r="H92" s="7">
        <v>8</v>
      </c>
      <c r="I92" s="7">
        <v>3</v>
      </c>
      <c r="J92" s="19">
        <v>2</v>
      </c>
      <c r="K92" s="19"/>
      <c r="L92" s="19"/>
      <c r="N92" s="64"/>
      <c r="O92" s="64"/>
      <c r="P92" s="7">
        <v>2020</v>
      </c>
      <c r="Q92" s="7">
        <v>16</v>
      </c>
      <c r="R92" s="41">
        <f t="shared" si="8"/>
        <v>0.75</v>
      </c>
      <c r="S92" s="18">
        <f t="shared" si="9"/>
        <v>0.625</v>
      </c>
      <c r="T92" s="18">
        <f t="shared" si="10"/>
        <v>0.75</v>
      </c>
      <c r="U92" s="18">
        <f t="shared" si="11"/>
        <v>0.5</v>
      </c>
      <c r="V92" s="48">
        <f t="shared" si="12"/>
        <v>0.1875</v>
      </c>
      <c r="W92" s="48">
        <f t="shared" si="13"/>
        <v>0.125</v>
      </c>
      <c r="X92" s="48"/>
      <c r="Y92" s="48"/>
    </row>
    <row r="93" spans="1:26" x14ac:dyDescent="0.25">
      <c r="A93" s="64"/>
      <c r="B93" s="64"/>
      <c r="C93" s="7">
        <v>2021</v>
      </c>
      <c r="D93" s="7">
        <v>24</v>
      </c>
      <c r="E93" s="21">
        <v>17</v>
      </c>
      <c r="F93" s="7">
        <v>15</v>
      </c>
      <c r="G93" s="7">
        <v>14</v>
      </c>
      <c r="H93" s="7">
        <v>11</v>
      </c>
      <c r="I93" s="19">
        <v>4</v>
      </c>
      <c r="J93" s="19"/>
      <c r="K93" s="19"/>
      <c r="L93" s="19"/>
      <c r="N93" s="64"/>
      <c r="O93" s="64"/>
      <c r="P93" s="7">
        <v>2021</v>
      </c>
      <c r="Q93" s="7">
        <v>24</v>
      </c>
      <c r="R93" s="41">
        <f t="shared" si="8"/>
        <v>0.70833333333333337</v>
      </c>
      <c r="S93" s="18">
        <f t="shared" si="9"/>
        <v>0.625</v>
      </c>
      <c r="T93" s="18">
        <f t="shared" si="10"/>
        <v>0.58333333333333337</v>
      </c>
      <c r="U93" s="18">
        <f t="shared" si="11"/>
        <v>0.45833333333333331</v>
      </c>
      <c r="V93" s="48">
        <f t="shared" si="12"/>
        <v>0.16666666666666666</v>
      </c>
      <c r="W93" s="48"/>
      <c r="X93" s="48"/>
      <c r="Y93" s="48"/>
    </row>
    <row r="94" spans="1:26" x14ac:dyDescent="0.25">
      <c r="A94" s="64"/>
      <c r="B94" s="64"/>
      <c r="C94" s="7">
        <v>2022</v>
      </c>
      <c r="D94" s="7">
        <v>22</v>
      </c>
      <c r="E94" s="21">
        <v>15</v>
      </c>
      <c r="F94" s="7">
        <v>12</v>
      </c>
      <c r="G94" s="7">
        <v>12</v>
      </c>
      <c r="H94" s="19">
        <v>10</v>
      </c>
      <c r="I94" s="19"/>
      <c r="J94" s="19"/>
      <c r="K94" s="19"/>
      <c r="L94" s="19"/>
      <c r="N94" s="64"/>
      <c r="O94" s="64"/>
      <c r="P94" s="7">
        <v>2022</v>
      </c>
      <c r="Q94" s="7">
        <v>22</v>
      </c>
      <c r="R94" s="41">
        <f t="shared" si="8"/>
        <v>0.68181818181818177</v>
      </c>
      <c r="S94" s="18">
        <f t="shared" si="9"/>
        <v>0.54545454545454541</v>
      </c>
      <c r="T94" s="18">
        <f t="shared" si="10"/>
        <v>0.54545454545454541</v>
      </c>
      <c r="U94" s="18">
        <f t="shared" si="11"/>
        <v>0.45454545454545453</v>
      </c>
      <c r="V94" s="48"/>
      <c r="W94" s="48"/>
      <c r="X94" s="48"/>
      <c r="Y94" s="48"/>
    </row>
    <row r="95" spans="1:26" x14ac:dyDescent="0.25">
      <c r="A95" s="64"/>
      <c r="B95" s="64"/>
      <c r="C95" s="7">
        <v>2023</v>
      </c>
      <c r="D95" s="7">
        <v>11</v>
      </c>
      <c r="E95" s="21">
        <v>7</v>
      </c>
      <c r="F95" s="7">
        <v>4</v>
      </c>
      <c r="G95" s="19">
        <v>5</v>
      </c>
      <c r="H95" s="19"/>
      <c r="I95" s="19"/>
      <c r="J95" s="19"/>
      <c r="K95" s="19"/>
      <c r="L95" s="19"/>
      <c r="N95" s="64"/>
      <c r="O95" s="64"/>
      <c r="P95" s="7">
        <v>2023</v>
      </c>
      <c r="Q95" s="7">
        <v>11</v>
      </c>
      <c r="R95" s="41">
        <f t="shared" si="8"/>
        <v>0.63636363636363635</v>
      </c>
      <c r="S95" s="18">
        <f t="shared" si="9"/>
        <v>0.36363636363636365</v>
      </c>
      <c r="T95" s="18">
        <f t="shared" si="10"/>
        <v>0.45454545454545453</v>
      </c>
      <c r="U95" s="18"/>
      <c r="V95" s="48"/>
      <c r="W95" s="48"/>
      <c r="X95" s="48"/>
      <c r="Y95" s="48"/>
    </row>
    <row r="96" spans="1:26" x14ac:dyDescent="0.25">
      <c r="A96" s="64"/>
      <c r="B96" s="64"/>
      <c r="C96" s="7">
        <v>2024</v>
      </c>
      <c r="D96" s="7">
        <v>24</v>
      </c>
      <c r="E96" s="21">
        <v>14</v>
      </c>
      <c r="F96" s="19">
        <v>10</v>
      </c>
      <c r="G96" s="19"/>
      <c r="H96" s="19"/>
      <c r="I96" s="19"/>
      <c r="J96" s="19"/>
      <c r="K96" s="19"/>
      <c r="L96" s="19"/>
      <c r="N96" s="64"/>
      <c r="O96" s="64"/>
      <c r="P96" s="7">
        <v>2024</v>
      </c>
      <c r="Q96" s="7">
        <v>24</v>
      </c>
      <c r="R96" s="41">
        <f t="shared" si="8"/>
        <v>0.58333333333333337</v>
      </c>
      <c r="S96" s="18">
        <f t="shared" si="9"/>
        <v>0.41666666666666669</v>
      </c>
      <c r="T96" s="18"/>
      <c r="U96" s="18"/>
      <c r="V96" s="48"/>
      <c r="W96" s="48"/>
      <c r="X96" s="48"/>
      <c r="Y96" s="48"/>
    </row>
    <row r="97" spans="1:25" x14ac:dyDescent="0.25">
      <c r="A97" s="64"/>
      <c r="B97" s="64"/>
      <c r="C97" s="7">
        <v>2025</v>
      </c>
      <c r="D97" s="7">
        <v>14</v>
      </c>
      <c r="E97" s="21">
        <v>10</v>
      </c>
      <c r="F97" s="19"/>
      <c r="G97" s="19"/>
      <c r="H97" s="19"/>
      <c r="I97" s="19"/>
      <c r="J97" s="19"/>
      <c r="K97" s="19"/>
      <c r="L97" s="19"/>
      <c r="N97" s="64"/>
      <c r="O97" s="64"/>
      <c r="P97" s="7">
        <v>2025</v>
      </c>
      <c r="Q97" s="7">
        <v>14</v>
      </c>
      <c r="R97" s="41">
        <f t="shared" si="8"/>
        <v>0.7142857142857143</v>
      </c>
      <c r="S97" s="18"/>
      <c r="T97" s="18"/>
      <c r="U97" s="18"/>
      <c r="V97" s="48"/>
      <c r="W97" s="48"/>
      <c r="X97" s="48"/>
      <c r="Y97" s="48"/>
    </row>
    <row r="98" spans="1:25" ht="15" customHeight="1" x14ac:dyDescent="0.25">
      <c r="A98" s="64"/>
      <c r="B98" s="64" t="s">
        <v>81</v>
      </c>
      <c r="C98" s="7">
        <v>2015</v>
      </c>
      <c r="D98" s="7">
        <v>89</v>
      </c>
      <c r="E98" s="21">
        <v>71</v>
      </c>
      <c r="F98" s="7">
        <v>51</v>
      </c>
      <c r="G98" s="7">
        <v>46</v>
      </c>
      <c r="H98" s="7">
        <v>38</v>
      </c>
      <c r="I98" s="7">
        <v>16</v>
      </c>
      <c r="J98" s="7">
        <v>10</v>
      </c>
      <c r="K98" s="7">
        <v>2</v>
      </c>
      <c r="L98" s="7">
        <v>1</v>
      </c>
      <c r="M98" s="46"/>
      <c r="N98" s="64"/>
      <c r="O98" s="64" t="s">
        <v>81</v>
      </c>
      <c r="P98" s="7">
        <v>2015</v>
      </c>
      <c r="Q98" s="7">
        <v>89</v>
      </c>
      <c r="R98" s="41">
        <f t="shared" si="8"/>
        <v>0.797752808988764</v>
      </c>
      <c r="S98" s="18">
        <f t="shared" si="9"/>
        <v>0.5730337078651685</v>
      </c>
      <c r="T98" s="18">
        <f t="shared" si="10"/>
        <v>0.5168539325842697</v>
      </c>
      <c r="U98" s="18">
        <f t="shared" si="11"/>
        <v>0.42696629213483145</v>
      </c>
      <c r="V98" s="48">
        <f t="shared" si="12"/>
        <v>0.1797752808988764</v>
      </c>
      <c r="W98" s="48">
        <f t="shared" si="13"/>
        <v>0.11235955056179775</v>
      </c>
      <c r="X98" s="48">
        <f t="shared" si="14"/>
        <v>2.247191011235955E-2</v>
      </c>
      <c r="Y98" s="48">
        <f t="shared" si="15"/>
        <v>1.1235955056179775E-2</v>
      </c>
    </row>
    <row r="99" spans="1:25" x14ac:dyDescent="0.25">
      <c r="A99" s="64"/>
      <c r="B99" s="64"/>
      <c r="C99" s="7">
        <v>2016</v>
      </c>
      <c r="D99" s="7">
        <v>81</v>
      </c>
      <c r="E99" s="21">
        <v>55</v>
      </c>
      <c r="F99" s="7">
        <v>49</v>
      </c>
      <c r="G99" s="7">
        <v>44</v>
      </c>
      <c r="H99" s="7">
        <v>32</v>
      </c>
      <c r="I99" s="7">
        <v>16</v>
      </c>
      <c r="J99" s="7">
        <v>6</v>
      </c>
      <c r="K99" s="7">
        <v>3</v>
      </c>
      <c r="L99" s="19">
        <v>0</v>
      </c>
      <c r="M99" s="46"/>
      <c r="N99" s="64"/>
      <c r="O99" s="64"/>
      <c r="P99" s="7">
        <v>2016</v>
      </c>
      <c r="Q99" s="7">
        <v>81</v>
      </c>
      <c r="R99" s="41">
        <f t="shared" si="8"/>
        <v>0.67901234567901236</v>
      </c>
      <c r="S99" s="18">
        <f t="shared" si="9"/>
        <v>0.60493827160493829</v>
      </c>
      <c r="T99" s="18">
        <f t="shared" si="10"/>
        <v>0.54320987654320985</v>
      </c>
      <c r="U99" s="18">
        <f t="shared" si="11"/>
        <v>0.39506172839506171</v>
      </c>
      <c r="V99" s="48">
        <f t="shared" si="12"/>
        <v>0.19753086419753085</v>
      </c>
      <c r="W99" s="48">
        <f t="shared" si="13"/>
        <v>7.407407407407407E-2</v>
      </c>
      <c r="X99" s="48">
        <f t="shared" si="14"/>
        <v>3.7037037037037035E-2</v>
      </c>
      <c r="Y99" s="48">
        <f t="shared" si="15"/>
        <v>0</v>
      </c>
    </row>
    <row r="100" spans="1:25" x14ac:dyDescent="0.25">
      <c r="A100" s="64"/>
      <c r="B100" s="64"/>
      <c r="C100" s="7">
        <v>2017</v>
      </c>
      <c r="D100" s="7">
        <v>53</v>
      </c>
      <c r="E100" s="21">
        <v>39</v>
      </c>
      <c r="F100" s="7">
        <v>33</v>
      </c>
      <c r="G100" s="7">
        <v>29</v>
      </c>
      <c r="H100" s="7">
        <v>23</v>
      </c>
      <c r="I100" s="7">
        <v>8</v>
      </c>
      <c r="J100" s="7">
        <v>3</v>
      </c>
      <c r="K100" s="7">
        <v>1</v>
      </c>
      <c r="L100" s="19">
        <v>0</v>
      </c>
      <c r="M100" s="46"/>
      <c r="N100" s="64"/>
      <c r="O100" s="64"/>
      <c r="P100" s="7">
        <v>2017</v>
      </c>
      <c r="Q100" s="7">
        <v>53</v>
      </c>
      <c r="R100" s="41">
        <f t="shared" si="8"/>
        <v>0.73584905660377353</v>
      </c>
      <c r="S100" s="18">
        <f t="shared" si="9"/>
        <v>0.62264150943396224</v>
      </c>
      <c r="T100" s="18">
        <f t="shared" si="10"/>
        <v>0.54716981132075471</v>
      </c>
      <c r="U100" s="18">
        <f t="shared" si="11"/>
        <v>0.43396226415094341</v>
      </c>
      <c r="V100" s="48">
        <f t="shared" si="12"/>
        <v>0.15094339622641509</v>
      </c>
      <c r="W100" s="48">
        <f t="shared" si="13"/>
        <v>5.6603773584905662E-2</v>
      </c>
      <c r="X100" s="48">
        <f t="shared" si="14"/>
        <v>1.8867924528301886E-2</v>
      </c>
      <c r="Y100" s="48">
        <f t="shared" si="15"/>
        <v>0</v>
      </c>
    </row>
    <row r="101" spans="1:25" x14ac:dyDescent="0.25">
      <c r="A101" s="64"/>
      <c r="B101" s="64"/>
      <c r="C101" s="7">
        <v>2018</v>
      </c>
      <c r="D101" s="7">
        <v>60</v>
      </c>
      <c r="E101" s="21">
        <v>50</v>
      </c>
      <c r="F101" s="7">
        <v>43</v>
      </c>
      <c r="G101" s="7">
        <v>38</v>
      </c>
      <c r="H101" s="7">
        <v>34</v>
      </c>
      <c r="I101" s="7">
        <v>12</v>
      </c>
      <c r="J101" s="7">
        <v>4</v>
      </c>
      <c r="K101" s="7">
        <v>4</v>
      </c>
      <c r="L101" s="19">
        <v>4</v>
      </c>
      <c r="M101" s="46"/>
      <c r="N101" s="64"/>
      <c r="O101" s="64"/>
      <c r="P101" s="7">
        <v>2018</v>
      </c>
      <c r="Q101" s="7">
        <v>60</v>
      </c>
      <c r="R101" s="41">
        <f t="shared" si="8"/>
        <v>0.83333333333333337</v>
      </c>
      <c r="S101" s="18">
        <f t="shared" si="9"/>
        <v>0.71666666666666667</v>
      </c>
      <c r="T101" s="18">
        <f t="shared" si="10"/>
        <v>0.6333333333333333</v>
      </c>
      <c r="U101" s="18">
        <f t="shared" si="11"/>
        <v>0.56666666666666665</v>
      </c>
      <c r="V101" s="48">
        <f t="shared" si="12"/>
        <v>0.2</v>
      </c>
      <c r="W101" s="48">
        <f t="shared" si="13"/>
        <v>6.6666666666666666E-2</v>
      </c>
      <c r="X101" s="48">
        <f t="shared" si="14"/>
        <v>6.6666666666666666E-2</v>
      </c>
      <c r="Y101" s="48">
        <f t="shared" si="15"/>
        <v>6.6666666666666666E-2</v>
      </c>
    </row>
    <row r="102" spans="1:25" x14ac:dyDescent="0.25">
      <c r="A102" s="64"/>
      <c r="B102" s="64"/>
      <c r="C102" s="7">
        <v>2019</v>
      </c>
      <c r="D102" s="7">
        <v>47</v>
      </c>
      <c r="E102" s="21">
        <v>39</v>
      </c>
      <c r="F102" s="7">
        <v>33</v>
      </c>
      <c r="G102" s="7">
        <v>27</v>
      </c>
      <c r="H102" s="7">
        <v>24</v>
      </c>
      <c r="I102" s="7">
        <v>12</v>
      </c>
      <c r="J102" s="7">
        <v>4</v>
      </c>
      <c r="K102" s="19">
        <v>2</v>
      </c>
      <c r="L102" s="19"/>
      <c r="M102" s="46"/>
      <c r="N102" s="64"/>
      <c r="O102" s="64"/>
      <c r="P102" s="7">
        <v>2019</v>
      </c>
      <c r="Q102" s="7">
        <v>47</v>
      </c>
      <c r="R102" s="41">
        <f t="shared" si="8"/>
        <v>0.82978723404255317</v>
      </c>
      <c r="S102" s="18">
        <f t="shared" si="9"/>
        <v>0.7021276595744681</v>
      </c>
      <c r="T102" s="18">
        <f t="shared" si="10"/>
        <v>0.57446808510638303</v>
      </c>
      <c r="U102" s="18">
        <f t="shared" si="11"/>
        <v>0.51063829787234039</v>
      </c>
      <c r="V102" s="48">
        <f t="shared" si="12"/>
        <v>0.25531914893617019</v>
      </c>
      <c r="W102" s="48">
        <f t="shared" si="13"/>
        <v>8.5106382978723402E-2</v>
      </c>
      <c r="X102" s="48">
        <f t="shared" si="14"/>
        <v>4.2553191489361701E-2</v>
      </c>
      <c r="Y102" s="48"/>
    </row>
    <row r="103" spans="1:25" x14ac:dyDescent="0.25">
      <c r="A103" s="64"/>
      <c r="B103" s="64"/>
      <c r="C103" s="7">
        <v>2020</v>
      </c>
      <c r="D103" s="7">
        <v>53</v>
      </c>
      <c r="E103" s="21">
        <v>39</v>
      </c>
      <c r="F103" s="7">
        <v>32</v>
      </c>
      <c r="G103" s="7">
        <v>31</v>
      </c>
      <c r="H103" s="7">
        <v>26</v>
      </c>
      <c r="I103" s="7">
        <v>12</v>
      </c>
      <c r="J103" s="19">
        <v>5</v>
      </c>
      <c r="K103" s="19"/>
      <c r="L103" s="19"/>
      <c r="M103" s="46"/>
      <c r="N103" s="64"/>
      <c r="O103" s="64"/>
      <c r="P103" s="7">
        <v>2020</v>
      </c>
      <c r="Q103" s="7">
        <v>53</v>
      </c>
      <c r="R103" s="41">
        <f t="shared" si="8"/>
        <v>0.73584905660377353</v>
      </c>
      <c r="S103" s="18">
        <f t="shared" si="9"/>
        <v>0.60377358490566035</v>
      </c>
      <c r="T103" s="18">
        <f t="shared" si="10"/>
        <v>0.58490566037735847</v>
      </c>
      <c r="U103" s="18">
        <f t="shared" si="11"/>
        <v>0.49056603773584906</v>
      </c>
      <c r="V103" s="48">
        <f t="shared" si="12"/>
        <v>0.22641509433962265</v>
      </c>
      <c r="W103" s="48">
        <f t="shared" si="13"/>
        <v>9.4339622641509441E-2</v>
      </c>
      <c r="X103" s="48"/>
      <c r="Y103" s="48"/>
    </row>
    <row r="104" spans="1:25" x14ac:dyDescent="0.25">
      <c r="A104" s="64"/>
      <c r="B104" s="64"/>
      <c r="C104" s="7">
        <v>2021</v>
      </c>
      <c r="D104" s="7">
        <v>61</v>
      </c>
      <c r="E104" s="21">
        <v>40</v>
      </c>
      <c r="F104" s="7">
        <v>28</v>
      </c>
      <c r="G104" s="7">
        <v>28</v>
      </c>
      <c r="H104" s="7">
        <v>22</v>
      </c>
      <c r="I104" s="19">
        <v>16</v>
      </c>
      <c r="J104" s="19"/>
      <c r="K104" s="19"/>
      <c r="L104" s="19"/>
      <c r="M104" s="46"/>
      <c r="N104" s="64"/>
      <c r="O104" s="64"/>
      <c r="P104" s="7">
        <v>2021</v>
      </c>
      <c r="Q104" s="7">
        <v>61</v>
      </c>
      <c r="R104" s="41">
        <f t="shared" si="8"/>
        <v>0.65573770491803274</v>
      </c>
      <c r="S104" s="18">
        <f t="shared" si="9"/>
        <v>0.45901639344262296</v>
      </c>
      <c r="T104" s="18">
        <f t="shared" si="10"/>
        <v>0.45901639344262296</v>
      </c>
      <c r="U104" s="18">
        <f t="shared" si="11"/>
        <v>0.36065573770491804</v>
      </c>
      <c r="V104" s="48">
        <f t="shared" si="12"/>
        <v>0.26229508196721313</v>
      </c>
      <c r="W104" s="48"/>
      <c r="X104" s="48"/>
      <c r="Y104" s="48"/>
    </row>
    <row r="105" spans="1:25" x14ac:dyDescent="0.25">
      <c r="A105" s="64"/>
      <c r="B105" s="64"/>
      <c r="C105" s="7">
        <v>2022</v>
      </c>
      <c r="D105" s="7">
        <v>52</v>
      </c>
      <c r="E105" s="21">
        <v>31</v>
      </c>
      <c r="F105" s="7">
        <v>24</v>
      </c>
      <c r="G105" s="7">
        <v>19</v>
      </c>
      <c r="H105" s="19">
        <v>15</v>
      </c>
      <c r="I105" s="19"/>
      <c r="J105" s="19"/>
      <c r="K105" s="19"/>
      <c r="L105" s="19"/>
      <c r="M105" s="46"/>
      <c r="N105" s="64"/>
      <c r="O105" s="64"/>
      <c r="P105" s="7">
        <v>2022</v>
      </c>
      <c r="Q105" s="7">
        <v>52</v>
      </c>
      <c r="R105" s="41">
        <f t="shared" si="8"/>
        <v>0.59615384615384615</v>
      </c>
      <c r="S105" s="18">
        <f t="shared" si="9"/>
        <v>0.46153846153846156</v>
      </c>
      <c r="T105" s="18">
        <f t="shared" si="10"/>
        <v>0.36538461538461536</v>
      </c>
      <c r="U105" s="18">
        <f t="shared" si="11"/>
        <v>0.28846153846153844</v>
      </c>
      <c r="V105" s="48"/>
      <c r="W105" s="48"/>
      <c r="X105" s="48"/>
      <c r="Y105" s="48"/>
    </row>
    <row r="106" spans="1:25" x14ac:dyDescent="0.25">
      <c r="A106" s="64"/>
      <c r="B106" s="64"/>
      <c r="C106" s="7">
        <v>2023</v>
      </c>
      <c r="D106" s="7">
        <v>49</v>
      </c>
      <c r="E106" s="21">
        <v>36</v>
      </c>
      <c r="F106" s="7">
        <v>33</v>
      </c>
      <c r="G106" s="19">
        <v>29</v>
      </c>
      <c r="H106" s="19"/>
      <c r="I106" s="19"/>
      <c r="J106" s="19"/>
      <c r="K106" s="19"/>
      <c r="L106" s="19"/>
      <c r="M106" s="46"/>
      <c r="N106" s="64"/>
      <c r="O106" s="64"/>
      <c r="P106" s="7">
        <v>2023</v>
      </c>
      <c r="Q106" s="7">
        <v>49</v>
      </c>
      <c r="R106" s="41">
        <f t="shared" si="8"/>
        <v>0.73469387755102045</v>
      </c>
      <c r="S106" s="18">
        <f t="shared" si="9"/>
        <v>0.67346938775510201</v>
      </c>
      <c r="T106" s="18">
        <f t="shared" si="10"/>
        <v>0.59183673469387754</v>
      </c>
      <c r="U106" s="18"/>
      <c r="V106" s="48"/>
      <c r="W106" s="48"/>
      <c r="X106" s="48"/>
      <c r="Y106" s="48"/>
    </row>
    <row r="107" spans="1:25" x14ac:dyDescent="0.25">
      <c r="A107" s="64"/>
      <c r="B107" s="64"/>
      <c r="C107" s="7">
        <v>2024</v>
      </c>
      <c r="D107" s="7">
        <v>48</v>
      </c>
      <c r="E107" s="21">
        <v>34</v>
      </c>
      <c r="F107" s="19">
        <v>29</v>
      </c>
      <c r="G107" s="19"/>
      <c r="H107" s="19"/>
      <c r="I107" s="19"/>
      <c r="J107" s="19"/>
      <c r="K107" s="19"/>
      <c r="L107" s="19"/>
      <c r="M107" s="46"/>
      <c r="N107" s="64"/>
      <c r="O107" s="64"/>
      <c r="P107" s="7">
        <v>2024</v>
      </c>
      <c r="Q107" s="7">
        <v>48</v>
      </c>
      <c r="R107" s="41">
        <f t="shared" si="8"/>
        <v>0.70833333333333337</v>
      </c>
      <c r="S107" s="18">
        <f t="shared" si="9"/>
        <v>0.60416666666666663</v>
      </c>
      <c r="T107" s="18"/>
      <c r="U107" s="18"/>
      <c r="V107" s="48"/>
      <c r="W107" s="48"/>
      <c r="X107" s="48"/>
      <c r="Y107" s="48"/>
    </row>
    <row r="108" spans="1:25" x14ac:dyDescent="0.25">
      <c r="A108" s="64"/>
      <c r="B108" s="64"/>
      <c r="C108" s="7">
        <v>2025</v>
      </c>
      <c r="D108" s="7">
        <v>38</v>
      </c>
      <c r="E108" s="21">
        <v>29</v>
      </c>
      <c r="F108" s="19"/>
      <c r="G108" s="19"/>
      <c r="H108" s="19"/>
      <c r="I108" s="19"/>
      <c r="J108" s="19"/>
      <c r="K108" s="19"/>
      <c r="L108" s="19"/>
      <c r="M108" s="46"/>
      <c r="N108" s="64"/>
      <c r="O108" s="64"/>
      <c r="P108" s="7">
        <v>2025</v>
      </c>
      <c r="Q108" s="7">
        <v>38</v>
      </c>
      <c r="R108" s="41">
        <f t="shared" si="8"/>
        <v>0.76315789473684215</v>
      </c>
      <c r="S108" s="18"/>
      <c r="T108" s="18"/>
      <c r="U108" s="18"/>
      <c r="V108" s="48"/>
      <c r="W108" s="48"/>
      <c r="X108" s="48"/>
      <c r="Y108" s="48"/>
    </row>
    <row r="109" spans="1:25" ht="15" customHeight="1" x14ac:dyDescent="0.25">
      <c r="A109" s="64"/>
      <c r="B109" s="64" t="s">
        <v>82</v>
      </c>
      <c r="C109" s="7">
        <v>2015</v>
      </c>
      <c r="D109" s="7">
        <v>32</v>
      </c>
      <c r="E109" s="21">
        <v>26</v>
      </c>
      <c r="F109" s="7">
        <v>18</v>
      </c>
      <c r="G109" s="7">
        <v>19</v>
      </c>
      <c r="H109" s="7">
        <v>18</v>
      </c>
      <c r="I109" s="7">
        <v>7</v>
      </c>
      <c r="J109" s="7">
        <v>4</v>
      </c>
      <c r="K109" s="7">
        <v>2</v>
      </c>
      <c r="L109" s="7">
        <v>1</v>
      </c>
      <c r="N109" s="64"/>
      <c r="O109" s="64" t="s">
        <v>82</v>
      </c>
      <c r="P109" s="7">
        <v>2015</v>
      </c>
      <c r="Q109" s="7">
        <v>32</v>
      </c>
      <c r="R109" s="41">
        <f t="shared" si="8"/>
        <v>0.8125</v>
      </c>
      <c r="S109" s="18">
        <f t="shared" si="9"/>
        <v>0.5625</v>
      </c>
      <c r="T109" s="18">
        <f t="shared" si="10"/>
        <v>0.59375</v>
      </c>
      <c r="U109" s="18">
        <f t="shared" si="11"/>
        <v>0.5625</v>
      </c>
      <c r="V109" s="48">
        <f t="shared" si="12"/>
        <v>0.21875</v>
      </c>
      <c r="W109" s="48">
        <f t="shared" si="13"/>
        <v>0.125</v>
      </c>
      <c r="X109" s="48">
        <f t="shared" si="14"/>
        <v>6.25E-2</v>
      </c>
      <c r="Y109" s="48">
        <f t="shared" si="15"/>
        <v>3.125E-2</v>
      </c>
    </row>
    <row r="110" spans="1:25" x14ac:dyDescent="0.25">
      <c r="A110" s="64"/>
      <c r="B110" s="64"/>
      <c r="C110" s="7">
        <v>2016</v>
      </c>
      <c r="D110" s="7">
        <v>29</v>
      </c>
      <c r="E110" s="21">
        <v>17</v>
      </c>
      <c r="F110" s="7">
        <v>10</v>
      </c>
      <c r="G110" s="7">
        <v>9</v>
      </c>
      <c r="H110" s="7">
        <v>9</v>
      </c>
      <c r="I110" s="7">
        <v>5</v>
      </c>
      <c r="J110" s="7">
        <v>0</v>
      </c>
      <c r="K110" s="7">
        <v>1</v>
      </c>
      <c r="L110" s="7">
        <v>1</v>
      </c>
      <c r="N110" s="64"/>
      <c r="O110" s="64"/>
      <c r="P110" s="7">
        <v>2016</v>
      </c>
      <c r="Q110" s="7">
        <v>29</v>
      </c>
      <c r="R110" s="41">
        <f t="shared" si="8"/>
        <v>0.58620689655172409</v>
      </c>
      <c r="S110" s="18">
        <f t="shared" si="9"/>
        <v>0.34482758620689657</v>
      </c>
      <c r="T110" s="18">
        <f t="shared" si="10"/>
        <v>0.31034482758620691</v>
      </c>
      <c r="U110" s="18">
        <f t="shared" si="11"/>
        <v>0.31034482758620691</v>
      </c>
      <c r="V110" s="48">
        <f t="shared" si="12"/>
        <v>0.17241379310344829</v>
      </c>
      <c r="W110" s="48">
        <f t="shared" si="13"/>
        <v>0</v>
      </c>
      <c r="X110" s="48">
        <f t="shared" si="14"/>
        <v>3.4482758620689655E-2</v>
      </c>
      <c r="Y110" s="48">
        <f t="shared" si="15"/>
        <v>3.4482758620689655E-2</v>
      </c>
    </row>
    <row r="111" spans="1:25" x14ac:dyDescent="0.25">
      <c r="A111" s="64"/>
      <c r="B111" s="64"/>
      <c r="C111" s="7">
        <v>2017</v>
      </c>
      <c r="D111" s="7">
        <v>20</v>
      </c>
      <c r="E111" s="21">
        <v>19</v>
      </c>
      <c r="F111" s="7">
        <v>15</v>
      </c>
      <c r="G111" s="7">
        <v>12</v>
      </c>
      <c r="H111" s="7">
        <v>8</v>
      </c>
      <c r="I111" s="7">
        <v>8</v>
      </c>
      <c r="J111" s="7">
        <v>2</v>
      </c>
      <c r="K111" s="7">
        <v>2</v>
      </c>
      <c r="L111" s="7">
        <v>1</v>
      </c>
      <c r="N111" s="64"/>
      <c r="O111" s="64"/>
      <c r="P111" s="7">
        <v>2017</v>
      </c>
      <c r="Q111" s="7">
        <v>20</v>
      </c>
      <c r="R111" s="41">
        <f t="shared" si="8"/>
        <v>0.95</v>
      </c>
      <c r="S111" s="18">
        <f t="shared" si="9"/>
        <v>0.75</v>
      </c>
      <c r="T111" s="18">
        <f t="shared" si="10"/>
        <v>0.6</v>
      </c>
      <c r="U111" s="18">
        <f t="shared" si="11"/>
        <v>0.4</v>
      </c>
      <c r="V111" s="48">
        <f t="shared" si="12"/>
        <v>0.4</v>
      </c>
      <c r="W111" s="48">
        <f t="shared" si="13"/>
        <v>0.1</v>
      </c>
      <c r="X111" s="48">
        <f t="shared" si="14"/>
        <v>0.1</v>
      </c>
      <c r="Y111" s="48">
        <f t="shared" si="15"/>
        <v>0.05</v>
      </c>
    </row>
    <row r="112" spans="1:25" x14ac:dyDescent="0.25">
      <c r="A112" s="64"/>
      <c r="B112" s="64"/>
      <c r="C112" s="7">
        <v>2018</v>
      </c>
      <c r="D112" s="7">
        <v>33</v>
      </c>
      <c r="E112" s="21">
        <v>24</v>
      </c>
      <c r="F112" s="7">
        <v>20</v>
      </c>
      <c r="G112" s="7">
        <v>17</v>
      </c>
      <c r="H112" s="7">
        <v>14</v>
      </c>
      <c r="I112" s="7">
        <v>7</v>
      </c>
      <c r="J112" s="7">
        <v>4</v>
      </c>
      <c r="K112" s="7">
        <v>3</v>
      </c>
      <c r="L112" s="19">
        <v>1</v>
      </c>
      <c r="N112" s="64"/>
      <c r="O112" s="64"/>
      <c r="P112" s="7">
        <v>2018</v>
      </c>
      <c r="Q112" s="7">
        <v>33</v>
      </c>
      <c r="R112" s="41">
        <f t="shared" si="8"/>
        <v>0.72727272727272729</v>
      </c>
      <c r="S112" s="18">
        <f t="shared" si="9"/>
        <v>0.60606060606060608</v>
      </c>
      <c r="T112" s="18">
        <f t="shared" si="10"/>
        <v>0.51515151515151514</v>
      </c>
      <c r="U112" s="18">
        <f t="shared" si="11"/>
        <v>0.42424242424242425</v>
      </c>
      <c r="V112" s="48">
        <f t="shared" si="12"/>
        <v>0.21212121212121213</v>
      </c>
      <c r="W112" s="48">
        <f t="shared" si="13"/>
        <v>0.12121212121212122</v>
      </c>
      <c r="X112" s="48">
        <f t="shared" si="14"/>
        <v>9.0909090909090912E-2</v>
      </c>
      <c r="Y112" s="48">
        <f t="shared" si="15"/>
        <v>3.0303030303030304E-2</v>
      </c>
    </row>
    <row r="113" spans="1:25" x14ac:dyDescent="0.25">
      <c r="A113" s="64"/>
      <c r="B113" s="64"/>
      <c r="C113" s="7">
        <v>2019</v>
      </c>
      <c r="D113" s="7">
        <v>38</v>
      </c>
      <c r="E113" s="21">
        <v>28</v>
      </c>
      <c r="F113" s="7">
        <v>25</v>
      </c>
      <c r="G113" s="7">
        <v>19</v>
      </c>
      <c r="H113" s="7">
        <v>13</v>
      </c>
      <c r="I113" s="7">
        <v>8</v>
      </c>
      <c r="J113" s="7">
        <v>2</v>
      </c>
      <c r="K113" s="19">
        <v>0</v>
      </c>
      <c r="L113" s="19"/>
      <c r="N113" s="64"/>
      <c r="O113" s="64"/>
      <c r="P113" s="7">
        <v>2019</v>
      </c>
      <c r="Q113" s="7">
        <v>38</v>
      </c>
      <c r="R113" s="41">
        <f t="shared" si="8"/>
        <v>0.73684210526315785</v>
      </c>
      <c r="S113" s="18">
        <f t="shared" si="9"/>
        <v>0.65789473684210531</v>
      </c>
      <c r="T113" s="18">
        <f t="shared" si="10"/>
        <v>0.5</v>
      </c>
      <c r="U113" s="18">
        <f t="shared" si="11"/>
        <v>0.34210526315789475</v>
      </c>
      <c r="V113" s="48">
        <f t="shared" si="12"/>
        <v>0.21052631578947367</v>
      </c>
      <c r="W113" s="48">
        <f t="shared" si="13"/>
        <v>5.2631578947368418E-2</v>
      </c>
      <c r="X113" s="48">
        <f>K113/D113</f>
        <v>0</v>
      </c>
      <c r="Y113" s="48"/>
    </row>
    <row r="114" spans="1:25" x14ac:dyDescent="0.25">
      <c r="A114" s="64"/>
      <c r="B114" s="64"/>
      <c r="C114" s="7">
        <v>2020</v>
      </c>
      <c r="D114" s="7">
        <v>28</v>
      </c>
      <c r="E114" s="21">
        <v>22</v>
      </c>
      <c r="F114" s="7">
        <v>19</v>
      </c>
      <c r="G114" s="7">
        <v>13</v>
      </c>
      <c r="H114" s="7">
        <v>15</v>
      </c>
      <c r="I114" s="7">
        <v>6</v>
      </c>
      <c r="J114" s="19">
        <v>2</v>
      </c>
      <c r="K114" s="19"/>
      <c r="L114" s="19"/>
      <c r="N114" s="64"/>
      <c r="O114" s="64"/>
      <c r="P114" s="7">
        <v>2020</v>
      </c>
      <c r="Q114" s="7">
        <v>28</v>
      </c>
      <c r="R114" s="41">
        <f t="shared" si="8"/>
        <v>0.7857142857142857</v>
      </c>
      <c r="S114" s="18">
        <f t="shared" si="9"/>
        <v>0.6785714285714286</v>
      </c>
      <c r="T114" s="18">
        <f t="shared" si="10"/>
        <v>0.4642857142857143</v>
      </c>
      <c r="U114" s="18">
        <f t="shared" si="11"/>
        <v>0.5357142857142857</v>
      </c>
      <c r="V114" s="48">
        <f t="shared" si="12"/>
        <v>0.21428571428571427</v>
      </c>
      <c r="W114" s="48">
        <f t="shared" si="13"/>
        <v>7.1428571428571425E-2</v>
      </c>
      <c r="X114" s="48"/>
      <c r="Y114" s="48"/>
    </row>
    <row r="115" spans="1:25" x14ac:dyDescent="0.25">
      <c r="A115" s="64"/>
      <c r="B115" s="64"/>
      <c r="C115" s="7">
        <v>2021</v>
      </c>
      <c r="D115" s="7">
        <v>39</v>
      </c>
      <c r="E115" s="21">
        <v>25</v>
      </c>
      <c r="F115" s="7">
        <v>18</v>
      </c>
      <c r="G115" s="7">
        <v>19</v>
      </c>
      <c r="H115" s="7">
        <v>17</v>
      </c>
      <c r="I115" s="19">
        <v>9</v>
      </c>
      <c r="J115" s="19"/>
      <c r="K115" s="19"/>
      <c r="L115" s="19"/>
      <c r="N115" s="64"/>
      <c r="O115" s="64"/>
      <c r="P115" s="7">
        <v>2021</v>
      </c>
      <c r="Q115" s="7">
        <v>39</v>
      </c>
      <c r="R115" s="41">
        <f t="shared" si="8"/>
        <v>0.64102564102564108</v>
      </c>
      <c r="S115" s="18">
        <f t="shared" si="9"/>
        <v>0.46153846153846156</v>
      </c>
      <c r="T115" s="18">
        <f t="shared" si="10"/>
        <v>0.48717948717948717</v>
      </c>
      <c r="U115" s="18">
        <f t="shared" si="11"/>
        <v>0.4358974358974359</v>
      </c>
      <c r="V115" s="48">
        <f t="shared" si="12"/>
        <v>0.23076923076923078</v>
      </c>
      <c r="W115" s="48"/>
      <c r="X115" s="48"/>
      <c r="Y115" s="48"/>
    </row>
    <row r="116" spans="1:25" x14ac:dyDescent="0.25">
      <c r="A116" s="64"/>
      <c r="B116" s="64"/>
      <c r="C116" s="7">
        <v>2022</v>
      </c>
      <c r="D116" s="7">
        <v>32</v>
      </c>
      <c r="E116" s="21">
        <v>20</v>
      </c>
      <c r="F116" s="7">
        <v>14</v>
      </c>
      <c r="G116" s="7">
        <v>11</v>
      </c>
      <c r="H116" s="19">
        <v>11</v>
      </c>
      <c r="I116" s="19"/>
      <c r="J116" s="19"/>
      <c r="K116" s="19"/>
      <c r="L116" s="19"/>
      <c r="N116" s="64"/>
      <c r="O116" s="64"/>
      <c r="P116" s="7">
        <v>2022</v>
      </c>
      <c r="Q116" s="7">
        <v>32</v>
      </c>
      <c r="R116" s="41">
        <f t="shared" si="8"/>
        <v>0.625</v>
      </c>
      <c r="S116" s="18">
        <f t="shared" si="9"/>
        <v>0.4375</v>
      </c>
      <c r="T116" s="18">
        <f t="shared" si="10"/>
        <v>0.34375</v>
      </c>
      <c r="U116" s="18">
        <f t="shared" si="11"/>
        <v>0.34375</v>
      </c>
      <c r="V116" s="48"/>
      <c r="W116" s="48"/>
      <c r="X116" s="48"/>
      <c r="Y116" s="48"/>
    </row>
    <row r="117" spans="1:25" x14ac:dyDescent="0.25">
      <c r="A117" s="64"/>
      <c r="B117" s="64"/>
      <c r="C117" s="7">
        <v>2023</v>
      </c>
      <c r="D117" s="7">
        <v>22</v>
      </c>
      <c r="E117" s="21">
        <v>16</v>
      </c>
      <c r="F117" s="7">
        <v>14</v>
      </c>
      <c r="G117" s="19">
        <v>12</v>
      </c>
      <c r="H117" s="19"/>
      <c r="I117" s="19"/>
      <c r="J117" s="19"/>
      <c r="K117" s="19"/>
      <c r="L117" s="19"/>
      <c r="N117" s="64"/>
      <c r="O117" s="64"/>
      <c r="P117" s="7">
        <v>2023</v>
      </c>
      <c r="Q117" s="7">
        <v>22</v>
      </c>
      <c r="R117" s="41">
        <f t="shared" si="8"/>
        <v>0.72727272727272729</v>
      </c>
      <c r="S117" s="18">
        <f t="shared" si="9"/>
        <v>0.63636363636363635</v>
      </c>
      <c r="T117" s="18">
        <f t="shared" si="10"/>
        <v>0.54545454545454541</v>
      </c>
      <c r="U117" s="18"/>
      <c r="V117" s="48"/>
      <c r="W117" s="48"/>
      <c r="X117" s="48"/>
      <c r="Y117" s="48"/>
    </row>
    <row r="118" spans="1:25" x14ac:dyDescent="0.25">
      <c r="A118" s="64"/>
      <c r="B118" s="64"/>
      <c r="C118" s="7">
        <v>2024</v>
      </c>
      <c r="D118" s="7">
        <v>26</v>
      </c>
      <c r="E118" s="21">
        <v>21</v>
      </c>
      <c r="F118" s="19">
        <v>12</v>
      </c>
      <c r="G118" s="19"/>
      <c r="H118" s="19"/>
      <c r="I118" s="19"/>
      <c r="J118" s="19"/>
      <c r="K118" s="19"/>
      <c r="L118" s="19"/>
      <c r="N118" s="64"/>
      <c r="O118" s="64"/>
      <c r="P118" s="7">
        <v>2024</v>
      </c>
      <c r="Q118" s="7">
        <v>26</v>
      </c>
      <c r="R118" s="41">
        <f t="shared" si="8"/>
        <v>0.80769230769230771</v>
      </c>
      <c r="S118" s="18">
        <f t="shared" si="9"/>
        <v>0.46153846153846156</v>
      </c>
      <c r="T118" s="18"/>
      <c r="U118" s="18"/>
      <c r="V118" s="48"/>
      <c r="W118" s="48"/>
      <c r="X118" s="48"/>
      <c r="Y118" s="48"/>
    </row>
    <row r="119" spans="1:25" x14ac:dyDescent="0.25">
      <c r="A119" s="64"/>
      <c r="B119" s="64"/>
      <c r="C119" s="7">
        <v>2025</v>
      </c>
      <c r="D119" s="7">
        <v>26</v>
      </c>
      <c r="E119" s="21">
        <v>18</v>
      </c>
      <c r="F119" s="19"/>
      <c r="G119" s="19"/>
      <c r="H119" s="19"/>
      <c r="I119" s="19"/>
      <c r="J119" s="19"/>
      <c r="K119" s="19"/>
      <c r="L119" s="19"/>
      <c r="N119" s="64"/>
      <c r="O119" s="64"/>
      <c r="P119" s="7">
        <v>2025</v>
      </c>
      <c r="Q119" s="7">
        <v>26</v>
      </c>
      <c r="R119" s="41">
        <f t="shared" si="8"/>
        <v>0.69230769230769229</v>
      </c>
      <c r="S119" s="18"/>
      <c r="T119" s="18"/>
      <c r="U119" s="18"/>
      <c r="V119" s="48"/>
      <c r="W119" s="48"/>
      <c r="X119" s="48"/>
      <c r="Y119" s="48"/>
    </row>
    <row r="120" spans="1:25" x14ac:dyDescent="0.25">
      <c r="A120" s="63" t="s">
        <v>83</v>
      </c>
      <c r="B120" s="63" t="s">
        <v>84</v>
      </c>
      <c r="C120" s="7">
        <v>2015</v>
      </c>
      <c r="D120" s="7">
        <v>47</v>
      </c>
      <c r="E120" s="21">
        <v>46</v>
      </c>
      <c r="F120" s="7">
        <v>41</v>
      </c>
      <c r="G120" s="7">
        <v>39</v>
      </c>
      <c r="H120" s="7">
        <v>25</v>
      </c>
      <c r="I120" s="7">
        <v>8</v>
      </c>
      <c r="J120" s="7">
        <v>1</v>
      </c>
      <c r="K120" s="7">
        <v>1</v>
      </c>
      <c r="L120" s="7">
        <v>1</v>
      </c>
      <c r="N120" s="63" t="s">
        <v>83</v>
      </c>
      <c r="O120" s="63" t="s">
        <v>84</v>
      </c>
      <c r="P120" s="7">
        <v>2015</v>
      </c>
      <c r="Q120" s="7">
        <v>47</v>
      </c>
      <c r="R120" s="41">
        <f t="shared" si="8"/>
        <v>0.97872340425531912</v>
      </c>
      <c r="S120" s="18">
        <f t="shared" si="9"/>
        <v>0.87234042553191493</v>
      </c>
      <c r="T120" s="18">
        <f t="shared" si="10"/>
        <v>0.82978723404255317</v>
      </c>
      <c r="U120" s="18">
        <f t="shared" si="11"/>
        <v>0.53191489361702127</v>
      </c>
      <c r="V120" s="48">
        <f t="shared" si="12"/>
        <v>0.1702127659574468</v>
      </c>
      <c r="W120" s="48">
        <f t="shared" si="13"/>
        <v>2.1276595744680851E-2</v>
      </c>
      <c r="X120" s="48">
        <f t="shared" si="14"/>
        <v>2.1276595744680851E-2</v>
      </c>
      <c r="Y120" s="48">
        <f t="shared" si="15"/>
        <v>2.1276595744680851E-2</v>
      </c>
    </row>
    <row r="121" spans="1:25" x14ac:dyDescent="0.25">
      <c r="A121" s="63"/>
      <c r="B121" s="63"/>
      <c r="C121" s="7">
        <v>2016</v>
      </c>
      <c r="D121" s="7">
        <v>42</v>
      </c>
      <c r="E121" s="21">
        <v>38</v>
      </c>
      <c r="F121" s="7">
        <v>36</v>
      </c>
      <c r="G121" s="7">
        <v>36</v>
      </c>
      <c r="H121" s="7">
        <v>33</v>
      </c>
      <c r="I121" s="7">
        <v>8</v>
      </c>
      <c r="J121" s="7">
        <v>4</v>
      </c>
      <c r="K121" s="7">
        <v>1</v>
      </c>
      <c r="L121" s="7">
        <v>0</v>
      </c>
      <c r="N121" s="63"/>
      <c r="O121" s="63"/>
      <c r="P121" s="7">
        <v>2016</v>
      </c>
      <c r="Q121" s="7">
        <v>42</v>
      </c>
      <c r="R121" s="41">
        <f t="shared" si="8"/>
        <v>0.90476190476190477</v>
      </c>
      <c r="S121" s="18">
        <f t="shared" si="9"/>
        <v>0.8571428571428571</v>
      </c>
      <c r="T121" s="18">
        <f t="shared" si="10"/>
        <v>0.8571428571428571</v>
      </c>
      <c r="U121" s="18">
        <f t="shared" si="11"/>
        <v>0.7857142857142857</v>
      </c>
      <c r="V121" s="48">
        <f t="shared" si="12"/>
        <v>0.19047619047619047</v>
      </c>
      <c r="W121" s="48">
        <f t="shared" si="13"/>
        <v>9.5238095238095233E-2</v>
      </c>
      <c r="X121" s="48">
        <f t="shared" si="14"/>
        <v>2.3809523809523808E-2</v>
      </c>
      <c r="Y121" s="48">
        <f t="shared" si="15"/>
        <v>0</v>
      </c>
    </row>
    <row r="122" spans="1:25" x14ac:dyDescent="0.25">
      <c r="A122" s="63"/>
      <c r="B122" s="63"/>
      <c r="C122" s="7">
        <v>2017</v>
      </c>
      <c r="D122" s="7">
        <v>52</v>
      </c>
      <c r="E122" s="21">
        <v>45</v>
      </c>
      <c r="F122" s="7">
        <v>42</v>
      </c>
      <c r="G122" s="7">
        <v>39</v>
      </c>
      <c r="H122" s="7">
        <v>32</v>
      </c>
      <c r="I122" s="7">
        <v>6</v>
      </c>
      <c r="J122" s="7">
        <v>2</v>
      </c>
      <c r="K122" s="7">
        <v>2</v>
      </c>
      <c r="L122" s="7">
        <v>1</v>
      </c>
      <c r="N122" s="63"/>
      <c r="O122" s="63"/>
      <c r="P122" s="7">
        <v>2017</v>
      </c>
      <c r="Q122" s="7">
        <v>52</v>
      </c>
      <c r="R122" s="41">
        <f t="shared" si="8"/>
        <v>0.86538461538461542</v>
      </c>
      <c r="S122" s="18">
        <f t="shared" si="9"/>
        <v>0.80769230769230771</v>
      </c>
      <c r="T122" s="18">
        <f t="shared" si="10"/>
        <v>0.75</v>
      </c>
      <c r="U122" s="18">
        <f t="shared" si="11"/>
        <v>0.61538461538461542</v>
      </c>
      <c r="V122" s="48">
        <f t="shared" si="12"/>
        <v>0.11538461538461539</v>
      </c>
      <c r="W122" s="48">
        <f t="shared" si="13"/>
        <v>3.8461538461538464E-2</v>
      </c>
      <c r="X122" s="48">
        <f t="shared" si="14"/>
        <v>3.8461538461538464E-2</v>
      </c>
      <c r="Y122" s="48">
        <f t="shared" si="15"/>
        <v>1.9230769230769232E-2</v>
      </c>
    </row>
    <row r="123" spans="1:25" x14ac:dyDescent="0.25">
      <c r="A123" s="63"/>
      <c r="B123" s="63"/>
      <c r="C123" s="7">
        <v>2018</v>
      </c>
      <c r="D123" s="7">
        <v>59</v>
      </c>
      <c r="E123" s="21">
        <v>51</v>
      </c>
      <c r="F123" s="7">
        <v>47</v>
      </c>
      <c r="G123" s="7">
        <v>44</v>
      </c>
      <c r="H123" s="7">
        <v>37</v>
      </c>
      <c r="I123" s="7">
        <v>12</v>
      </c>
      <c r="J123" s="7">
        <v>6</v>
      </c>
      <c r="K123" s="7">
        <v>3</v>
      </c>
      <c r="L123" s="19">
        <v>3</v>
      </c>
      <c r="N123" s="63"/>
      <c r="O123" s="63"/>
      <c r="P123" s="7">
        <v>2018</v>
      </c>
      <c r="Q123" s="7">
        <v>59</v>
      </c>
      <c r="R123" s="41">
        <f t="shared" si="8"/>
        <v>0.86440677966101698</v>
      </c>
      <c r="S123" s="18">
        <f t="shared" si="9"/>
        <v>0.79661016949152541</v>
      </c>
      <c r="T123" s="18">
        <f t="shared" si="10"/>
        <v>0.74576271186440679</v>
      </c>
      <c r="U123" s="18">
        <f t="shared" si="11"/>
        <v>0.6271186440677966</v>
      </c>
      <c r="V123" s="48">
        <f t="shared" si="12"/>
        <v>0.20338983050847459</v>
      </c>
      <c r="W123" s="48">
        <f t="shared" si="13"/>
        <v>0.10169491525423729</v>
      </c>
      <c r="X123" s="48">
        <f t="shared" si="14"/>
        <v>5.0847457627118647E-2</v>
      </c>
      <c r="Y123" s="48">
        <f t="shared" si="15"/>
        <v>5.0847457627118647E-2</v>
      </c>
    </row>
    <row r="124" spans="1:25" x14ac:dyDescent="0.25">
      <c r="A124" s="63"/>
      <c r="B124" s="63"/>
      <c r="C124" s="7">
        <v>2019</v>
      </c>
      <c r="D124" s="7">
        <v>58</v>
      </c>
      <c r="E124" s="21">
        <v>56</v>
      </c>
      <c r="F124" s="7">
        <v>55</v>
      </c>
      <c r="G124" s="7">
        <v>52</v>
      </c>
      <c r="H124" s="7">
        <v>45</v>
      </c>
      <c r="I124" s="7">
        <v>10</v>
      </c>
      <c r="J124" s="7">
        <v>3</v>
      </c>
      <c r="K124" s="19">
        <v>1</v>
      </c>
      <c r="L124" s="19"/>
      <c r="N124" s="63"/>
      <c r="O124" s="63"/>
      <c r="P124" s="7">
        <v>2019</v>
      </c>
      <c r="Q124" s="7">
        <v>58</v>
      </c>
      <c r="R124" s="41">
        <f t="shared" si="8"/>
        <v>0.96551724137931039</v>
      </c>
      <c r="S124" s="18">
        <f t="shared" si="9"/>
        <v>0.94827586206896552</v>
      </c>
      <c r="T124" s="18">
        <f t="shared" si="10"/>
        <v>0.89655172413793105</v>
      </c>
      <c r="U124" s="18">
        <f t="shared" si="11"/>
        <v>0.77586206896551724</v>
      </c>
      <c r="V124" s="48">
        <f t="shared" si="12"/>
        <v>0.17241379310344829</v>
      </c>
      <c r="W124" s="48">
        <f t="shared" si="13"/>
        <v>5.1724137931034482E-2</v>
      </c>
      <c r="X124" s="48">
        <f t="shared" si="14"/>
        <v>1.7241379310344827E-2</v>
      </c>
      <c r="Y124" s="48"/>
    </row>
    <row r="125" spans="1:25" x14ac:dyDescent="0.25">
      <c r="A125" s="63"/>
      <c r="B125" s="63"/>
      <c r="C125" s="7">
        <v>2020</v>
      </c>
      <c r="D125" s="7">
        <v>71</v>
      </c>
      <c r="E125" s="21">
        <v>64</v>
      </c>
      <c r="F125" s="7">
        <v>56</v>
      </c>
      <c r="G125" s="7">
        <v>48</v>
      </c>
      <c r="H125" s="7">
        <v>42</v>
      </c>
      <c r="I125" s="7">
        <v>9</v>
      </c>
      <c r="J125" s="19">
        <v>4</v>
      </c>
      <c r="K125" s="19"/>
      <c r="L125" s="19"/>
      <c r="N125" s="63"/>
      <c r="O125" s="63"/>
      <c r="P125" s="7">
        <v>2020</v>
      </c>
      <c r="Q125" s="7">
        <v>71</v>
      </c>
      <c r="R125" s="41">
        <f t="shared" si="8"/>
        <v>0.90140845070422537</v>
      </c>
      <c r="S125" s="18">
        <f t="shared" si="9"/>
        <v>0.78873239436619713</v>
      </c>
      <c r="T125" s="18">
        <f t="shared" si="10"/>
        <v>0.676056338028169</v>
      </c>
      <c r="U125" s="18">
        <f t="shared" si="11"/>
        <v>0.59154929577464788</v>
      </c>
      <c r="V125" s="48">
        <f t="shared" si="12"/>
        <v>0.12676056338028169</v>
      </c>
      <c r="W125" s="48">
        <f t="shared" si="13"/>
        <v>5.6338028169014086E-2</v>
      </c>
      <c r="X125" s="48"/>
      <c r="Y125" s="48"/>
    </row>
    <row r="126" spans="1:25" x14ac:dyDescent="0.25">
      <c r="A126" s="63"/>
      <c r="B126" s="63"/>
      <c r="C126" s="7">
        <v>2021</v>
      </c>
      <c r="D126" s="7">
        <v>66</v>
      </c>
      <c r="E126" s="21">
        <v>60</v>
      </c>
      <c r="F126" s="7">
        <v>58</v>
      </c>
      <c r="G126" s="7">
        <v>55</v>
      </c>
      <c r="H126" s="7">
        <v>35</v>
      </c>
      <c r="I126" s="19">
        <v>9</v>
      </c>
      <c r="J126" s="19"/>
      <c r="K126" s="19"/>
      <c r="L126" s="19"/>
      <c r="N126" s="63"/>
      <c r="O126" s="63"/>
      <c r="P126" s="7">
        <v>2021</v>
      </c>
      <c r="Q126" s="7">
        <v>66</v>
      </c>
      <c r="R126" s="41">
        <f t="shared" si="8"/>
        <v>0.90909090909090906</v>
      </c>
      <c r="S126" s="18">
        <f t="shared" si="9"/>
        <v>0.87878787878787878</v>
      </c>
      <c r="T126" s="18">
        <f t="shared" si="10"/>
        <v>0.83333333333333337</v>
      </c>
      <c r="U126" s="18">
        <f t="shared" si="11"/>
        <v>0.53030303030303028</v>
      </c>
      <c r="V126" s="48">
        <f t="shared" si="12"/>
        <v>0.13636363636363635</v>
      </c>
      <c r="W126" s="48"/>
      <c r="X126" s="48"/>
      <c r="Y126" s="48"/>
    </row>
    <row r="127" spans="1:25" x14ac:dyDescent="0.25">
      <c r="A127" s="63"/>
      <c r="B127" s="63"/>
      <c r="C127" s="7">
        <v>2022</v>
      </c>
      <c r="D127" s="7">
        <v>68</v>
      </c>
      <c r="E127" s="21">
        <v>63</v>
      </c>
      <c r="F127" s="7">
        <v>60</v>
      </c>
      <c r="G127" s="7">
        <v>57</v>
      </c>
      <c r="H127" s="19">
        <v>34</v>
      </c>
      <c r="I127" s="19"/>
      <c r="J127" s="19"/>
      <c r="K127" s="19"/>
      <c r="L127" s="19"/>
      <c r="N127" s="63"/>
      <c r="O127" s="63"/>
      <c r="P127" s="7">
        <v>2022</v>
      </c>
      <c r="Q127" s="7">
        <v>68</v>
      </c>
      <c r="R127" s="41">
        <f t="shared" si="8"/>
        <v>0.92647058823529416</v>
      </c>
      <c r="S127" s="18">
        <f t="shared" si="9"/>
        <v>0.88235294117647056</v>
      </c>
      <c r="T127" s="18">
        <f t="shared" si="10"/>
        <v>0.83823529411764708</v>
      </c>
      <c r="U127" s="18">
        <f t="shared" si="11"/>
        <v>0.5</v>
      </c>
      <c r="V127" s="48"/>
      <c r="W127" s="48"/>
      <c r="X127" s="48"/>
      <c r="Y127" s="48"/>
    </row>
    <row r="128" spans="1:25" x14ac:dyDescent="0.25">
      <c r="A128" s="63"/>
      <c r="B128" s="63"/>
      <c r="C128" s="7">
        <v>2023</v>
      </c>
      <c r="D128" s="7">
        <v>57</v>
      </c>
      <c r="E128" s="21">
        <v>56</v>
      </c>
      <c r="F128" s="7">
        <v>53</v>
      </c>
      <c r="G128" s="19">
        <v>50</v>
      </c>
      <c r="H128" s="19"/>
      <c r="I128" s="19"/>
      <c r="J128" s="19"/>
      <c r="K128" s="19"/>
      <c r="L128" s="19"/>
      <c r="N128" s="63"/>
      <c r="O128" s="63"/>
      <c r="P128" s="7">
        <v>2023</v>
      </c>
      <c r="Q128" s="7">
        <v>57</v>
      </c>
      <c r="R128" s="41">
        <f t="shared" si="8"/>
        <v>0.98245614035087714</v>
      </c>
      <c r="S128" s="18">
        <f t="shared" si="9"/>
        <v>0.92982456140350878</v>
      </c>
      <c r="T128" s="18">
        <f t="shared" si="10"/>
        <v>0.8771929824561403</v>
      </c>
      <c r="U128" s="18"/>
      <c r="V128" s="48"/>
      <c r="W128" s="48"/>
      <c r="X128" s="48"/>
      <c r="Y128" s="48"/>
    </row>
    <row r="129" spans="1:25" x14ac:dyDescent="0.25">
      <c r="A129" s="63"/>
      <c r="B129" s="63"/>
      <c r="C129" s="7">
        <v>2024</v>
      </c>
      <c r="D129" s="7">
        <v>72</v>
      </c>
      <c r="E129" s="21">
        <v>69</v>
      </c>
      <c r="F129" s="19">
        <v>68</v>
      </c>
      <c r="G129" s="19"/>
      <c r="H129" s="19"/>
      <c r="I129" s="19"/>
      <c r="J129" s="19"/>
      <c r="K129" s="19"/>
      <c r="L129" s="19"/>
      <c r="N129" s="63"/>
      <c r="O129" s="63"/>
      <c r="P129" s="7">
        <v>2024</v>
      </c>
      <c r="Q129" s="7">
        <v>72</v>
      </c>
      <c r="R129" s="41">
        <f t="shared" si="8"/>
        <v>0.95833333333333337</v>
      </c>
      <c r="S129" s="18">
        <f t="shared" si="9"/>
        <v>0.94444444444444442</v>
      </c>
      <c r="T129" s="18"/>
      <c r="U129" s="18"/>
      <c r="V129" s="48"/>
      <c r="W129" s="48"/>
      <c r="X129" s="48"/>
      <c r="Y129" s="48"/>
    </row>
    <row r="130" spans="1:25" x14ac:dyDescent="0.25">
      <c r="A130" s="63"/>
      <c r="B130" s="63"/>
      <c r="C130" s="7">
        <v>2025</v>
      </c>
      <c r="D130" s="7">
        <v>76</v>
      </c>
      <c r="E130" s="21">
        <v>69</v>
      </c>
      <c r="F130" s="19"/>
      <c r="G130" s="19"/>
      <c r="H130" s="19"/>
      <c r="I130" s="19"/>
      <c r="J130" s="19"/>
      <c r="K130" s="19"/>
      <c r="L130" s="19"/>
      <c r="N130" s="63"/>
      <c r="O130" s="63"/>
      <c r="P130" s="7">
        <v>2025</v>
      </c>
      <c r="Q130" s="7">
        <v>76</v>
      </c>
      <c r="R130" s="41">
        <f t="shared" si="8"/>
        <v>0.90789473684210531</v>
      </c>
      <c r="S130" s="18"/>
      <c r="T130" s="18"/>
      <c r="U130" s="18"/>
      <c r="V130" s="48"/>
      <c r="W130" s="48"/>
      <c r="X130" s="48"/>
      <c r="Y130" s="48"/>
    </row>
    <row r="131" spans="1:25" x14ac:dyDescent="0.25">
      <c r="A131" s="63" t="s">
        <v>85</v>
      </c>
      <c r="B131" s="63" t="s">
        <v>86</v>
      </c>
      <c r="C131" s="7">
        <v>2015</v>
      </c>
      <c r="D131" s="7">
        <v>175</v>
      </c>
      <c r="E131" s="21">
        <v>169</v>
      </c>
      <c r="F131" s="7">
        <v>143</v>
      </c>
      <c r="G131" s="7">
        <v>144</v>
      </c>
      <c r="H131" s="7">
        <v>86</v>
      </c>
      <c r="I131" s="7">
        <v>22</v>
      </c>
      <c r="J131" s="7">
        <v>6</v>
      </c>
      <c r="K131" s="7">
        <v>2</v>
      </c>
      <c r="L131" s="7">
        <v>1</v>
      </c>
      <c r="N131" s="63" t="s">
        <v>85</v>
      </c>
      <c r="O131" s="63" t="s">
        <v>86</v>
      </c>
      <c r="P131" s="7">
        <v>2015</v>
      </c>
      <c r="Q131" s="7">
        <v>175</v>
      </c>
      <c r="R131" s="41">
        <f t="shared" si="8"/>
        <v>0.96571428571428575</v>
      </c>
      <c r="S131" s="18">
        <f t="shared" si="9"/>
        <v>0.81714285714285717</v>
      </c>
      <c r="T131" s="18">
        <f t="shared" si="10"/>
        <v>0.82285714285714284</v>
      </c>
      <c r="U131" s="18">
        <f t="shared" si="11"/>
        <v>0.49142857142857144</v>
      </c>
      <c r="V131" s="48">
        <f t="shared" si="12"/>
        <v>0.12571428571428572</v>
      </c>
      <c r="W131" s="48">
        <f>J131/D131</f>
        <v>3.4285714285714287E-2</v>
      </c>
      <c r="X131" s="48">
        <f>K131/D131</f>
        <v>1.1428571428571429E-2</v>
      </c>
      <c r="Y131" s="48">
        <f>L131/D131</f>
        <v>5.7142857142857143E-3</v>
      </c>
    </row>
    <row r="132" spans="1:25" x14ac:dyDescent="0.25">
      <c r="A132" s="63"/>
      <c r="B132" s="63"/>
      <c r="C132" s="7">
        <v>2016</v>
      </c>
      <c r="D132" s="7">
        <v>183</v>
      </c>
      <c r="E132" s="21">
        <v>154</v>
      </c>
      <c r="F132" s="7">
        <v>146</v>
      </c>
      <c r="G132" s="7">
        <v>133</v>
      </c>
      <c r="H132" s="7">
        <v>82</v>
      </c>
      <c r="I132" s="7">
        <v>17</v>
      </c>
      <c r="J132" s="7">
        <v>3</v>
      </c>
      <c r="K132" s="7">
        <v>1</v>
      </c>
      <c r="L132" s="7">
        <v>1</v>
      </c>
      <c r="N132" s="63"/>
      <c r="O132" s="63"/>
      <c r="P132" s="7">
        <v>2016</v>
      </c>
      <c r="Q132" s="7">
        <v>183</v>
      </c>
      <c r="R132" s="41">
        <f t="shared" si="8"/>
        <v>0.84153005464480879</v>
      </c>
      <c r="S132" s="18">
        <f t="shared" si="9"/>
        <v>0.79781420765027322</v>
      </c>
      <c r="T132" s="18">
        <f t="shared" si="10"/>
        <v>0.72677595628415304</v>
      </c>
      <c r="U132" s="18">
        <f t="shared" si="11"/>
        <v>0.44808743169398907</v>
      </c>
      <c r="V132" s="48">
        <f t="shared" si="12"/>
        <v>9.2896174863387984E-2</v>
      </c>
      <c r="W132" s="48">
        <f t="shared" ref="W132:W191" si="16">J132/D132</f>
        <v>1.6393442622950821E-2</v>
      </c>
      <c r="X132" s="48">
        <f t="shared" ref="X132:X190" si="17">K132/D132</f>
        <v>5.4644808743169399E-3</v>
      </c>
      <c r="Y132" s="48">
        <f t="shared" ref="Y132:Y189" si="18">L132/D132</f>
        <v>5.4644808743169399E-3</v>
      </c>
    </row>
    <row r="133" spans="1:25" x14ac:dyDescent="0.25">
      <c r="A133" s="63"/>
      <c r="B133" s="63"/>
      <c r="C133" s="7">
        <v>2017</v>
      </c>
      <c r="D133" s="7">
        <v>152</v>
      </c>
      <c r="E133" s="21">
        <v>140</v>
      </c>
      <c r="F133" s="7">
        <v>131</v>
      </c>
      <c r="G133" s="7">
        <v>121</v>
      </c>
      <c r="H133" s="7">
        <v>75</v>
      </c>
      <c r="I133" s="7">
        <v>9</v>
      </c>
      <c r="J133" s="7">
        <v>3</v>
      </c>
      <c r="K133" s="7">
        <v>2</v>
      </c>
      <c r="L133" s="7">
        <v>1</v>
      </c>
      <c r="N133" s="63"/>
      <c r="O133" s="63"/>
      <c r="P133" s="7">
        <v>2017</v>
      </c>
      <c r="Q133" s="7">
        <v>152</v>
      </c>
      <c r="R133" s="41">
        <f t="shared" si="8"/>
        <v>0.92105263157894735</v>
      </c>
      <c r="S133" s="18">
        <f t="shared" si="9"/>
        <v>0.86184210526315785</v>
      </c>
      <c r="T133" s="18">
        <f t="shared" si="10"/>
        <v>0.79605263157894735</v>
      </c>
      <c r="U133" s="18">
        <f t="shared" si="11"/>
        <v>0.49342105263157893</v>
      </c>
      <c r="V133" s="48">
        <f t="shared" si="12"/>
        <v>5.921052631578947E-2</v>
      </c>
      <c r="W133" s="48">
        <f t="shared" si="16"/>
        <v>1.9736842105263157E-2</v>
      </c>
      <c r="X133" s="48">
        <f t="shared" si="17"/>
        <v>1.3157894736842105E-2</v>
      </c>
      <c r="Y133" s="48">
        <f t="shared" si="18"/>
        <v>6.5789473684210523E-3</v>
      </c>
    </row>
    <row r="134" spans="1:25" x14ac:dyDescent="0.25">
      <c r="A134" s="63"/>
      <c r="B134" s="63"/>
      <c r="C134" s="7">
        <v>2018</v>
      </c>
      <c r="D134" s="7">
        <v>234</v>
      </c>
      <c r="E134" s="21">
        <v>217</v>
      </c>
      <c r="F134" s="7">
        <v>211</v>
      </c>
      <c r="G134" s="7">
        <v>203</v>
      </c>
      <c r="H134" s="7">
        <v>138</v>
      </c>
      <c r="I134" s="7">
        <v>40</v>
      </c>
      <c r="J134" s="7">
        <v>14</v>
      </c>
      <c r="K134" s="7">
        <v>5</v>
      </c>
      <c r="L134" s="19">
        <v>2</v>
      </c>
      <c r="N134" s="63"/>
      <c r="O134" s="63"/>
      <c r="P134" s="7">
        <v>2018</v>
      </c>
      <c r="Q134" s="7">
        <v>234</v>
      </c>
      <c r="R134" s="41">
        <f t="shared" si="8"/>
        <v>0.92735042735042739</v>
      </c>
      <c r="S134" s="18">
        <f t="shared" si="9"/>
        <v>0.90170940170940173</v>
      </c>
      <c r="T134" s="18">
        <f t="shared" si="10"/>
        <v>0.86752136752136755</v>
      </c>
      <c r="U134" s="18">
        <f t="shared" si="11"/>
        <v>0.58974358974358976</v>
      </c>
      <c r="V134" s="48">
        <f t="shared" si="12"/>
        <v>0.17094017094017094</v>
      </c>
      <c r="W134" s="48">
        <f t="shared" si="16"/>
        <v>5.9829059829059832E-2</v>
      </c>
      <c r="X134" s="48">
        <f t="shared" si="17"/>
        <v>2.1367521367521368E-2</v>
      </c>
      <c r="Y134" s="48">
        <f t="shared" si="18"/>
        <v>8.5470085470085479E-3</v>
      </c>
    </row>
    <row r="135" spans="1:25" x14ac:dyDescent="0.25">
      <c r="A135" s="63"/>
      <c r="B135" s="63"/>
      <c r="C135" s="7">
        <v>2019</v>
      </c>
      <c r="D135" s="7">
        <v>217</v>
      </c>
      <c r="E135" s="21">
        <v>203</v>
      </c>
      <c r="F135" s="7">
        <v>189</v>
      </c>
      <c r="G135" s="7">
        <v>180</v>
      </c>
      <c r="H135" s="7">
        <v>111</v>
      </c>
      <c r="I135" s="7">
        <v>24</v>
      </c>
      <c r="J135" s="7">
        <v>6</v>
      </c>
      <c r="K135" s="19">
        <v>2</v>
      </c>
      <c r="L135" s="19"/>
      <c r="N135" s="63"/>
      <c r="O135" s="63"/>
      <c r="P135" s="7">
        <v>2019</v>
      </c>
      <c r="Q135" s="7">
        <v>217</v>
      </c>
      <c r="R135" s="41">
        <f t="shared" si="8"/>
        <v>0.93548387096774188</v>
      </c>
      <c r="S135" s="18">
        <f t="shared" si="9"/>
        <v>0.87096774193548387</v>
      </c>
      <c r="T135" s="18">
        <f t="shared" si="10"/>
        <v>0.82949308755760365</v>
      </c>
      <c r="U135" s="18">
        <f t="shared" si="11"/>
        <v>0.51152073732718895</v>
      </c>
      <c r="V135" s="48">
        <f t="shared" si="12"/>
        <v>0.11059907834101383</v>
      </c>
      <c r="W135" s="48">
        <f t="shared" si="16"/>
        <v>2.7649769585253458E-2</v>
      </c>
      <c r="X135" s="48">
        <f t="shared" si="17"/>
        <v>9.2165898617511521E-3</v>
      </c>
      <c r="Y135" s="48"/>
    </row>
    <row r="136" spans="1:25" x14ac:dyDescent="0.25">
      <c r="A136" s="63"/>
      <c r="B136" s="63"/>
      <c r="C136" s="7">
        <v>2020</v>
      </c>
      <c r="D136" s="7">
        <v>217</v>
      </c>
      <c r="E136" s="21">
        <v>204</v>
      </c>
      <c r="F136" s="7">
        <v>179</v>
      </c>
      <c r="G136" s="7">
        <v>166</v>
      </c>
      <c r="H136" s="7">
        <v>133</v>
      </c>
      <c r="I136" s="7">
        <v>36</v>
      </c>
      <c r="J136" s="19">
        <v>10</v>
      </c>
      <c r="K136" s="19"/>
      <c r="L136" s="19"/>
      <c r="N136" s="63"/>
      <c r="O136" s="63"/>
      <c r="P136" s="7">
        <v>2020</v>
      </c>
      <c r="Q136" s="7">
        <v>217</v>
      </c>
      <c r="R136" s="41">
        <f t="shared" si="8"/>
        <v>0.94009216589861755</v>
      </c>
      <c r="S136" s="18">
        <f t="shared" si="9"/>
        <v>0.82488479262672809</v>
      </c>
      <c r="T136" s="18">
        <f t="shared" si="10"/>
        <v>0.76497695852534564</v>
      </c>
      <c r="U136" s="18">
        <f t="shared" si="11"/>
        <v>0.61290322580645162</v>
      </c>
      <c r="V136" s="48">
        <f t="shared" si="12"/>
        <v>0.16589861751152074</v>
      </c>
      <c r="W136" s="48">
        <f t="shared" si="16"/>
        <v>4.6082949308755762E-2</v>
      </c>
      <c r="X136" s="48"/>
      <c r="Y136" s="48"/>
    </row>
    <row r="137" spans="1:25" x14ac:dyDescent="0.25">
      <c r="A137" s="63"/>
      <c r="B137" s="63"/>
      <c r="C137" s="7">
        <v>2021</v>
      </c>
      <c r="D137" s="7">
        <v>178</v>
      </c>
      <c r="E137" s="21">
        <v>157</v>
      </c>
      <c r="F137" s="7">
        <v>151</v>
      </c>
      <c r="G137" s="7">
        <v>148</v>
      </c>
      <c r="H137" s="7">
        <v>104</v>
      </c>
      <c r="I137" s="19">
        <v>25</v>
      </c>
      <c r="J137" s="19"/>
      <c r="K137" s="19"/>
      <c r="L137" s="19"/>
      <c r="N137" s="63"/>
      <c r="O137" s="63"/>
      <c r="P137" s="7">
        <v>2021</v>
      </c>
      <c r="Q137" s="7">
        <v>178</v>
      </c>
      <c r="R137" s="41">
        <f t="shared" si="8"/>
        <v>0.8820224719101124</v>
      </c>
      <c r="S137" s="18">
        <f t="shared" si="9"/>
        <v>0.848314606741573</v>
      </c>
      <c r="T137" s="18">
        <f t="shared" si="10"/>
        <v>0.8314606741573034</v>
      </c>
      <c r="U137" s="18">
        <f t="shared" si="11"/>
        <v>0.5842696629213483</v>
      </c>
      <c r="V137" s="48">
        <f t="shared" si="12"/>
        <v>0.1404494382022472</v>
      </c>
      <c r="W137" s="48"/>
      <c r="X137" s="48"/>
      <c r="Y137" s="48"/>
    </row>
    <row r="138" spans="1:25" x14ac:dyDescent="0.25">
      <c r="A138" s="63"/>
      <c r="B138" s="63"/>
      <c r="C138" s="7">
        <v>2022</v>
      </c>
      <c r="D138" s="7">
        <v>182</v>
      </c>
      <c r="E138" s="21">
        <v>163</v>
      </c>
      <c r="F138" s="7">
        <v>152</v>
      </c>
      <c r="G138" s="7">
        <v>148</v>
      </c>
      <c r="H138" s="19">
        <v>97</v>
      </c>
      <c r="I138" s="19"/>
      <c r="J138" s="19"/>
      <c r="K138" s="19"/>
      <c r="L138" s="19"/>
      <c r="N138" s="63"/>
      <c r="O138" s="63"/>
      <c r="P138" s="7">
        <v>2022</v>
      </c>
      <c r="Q138" s="7">
        <v>182</v>
      </c>
      <c r="R138" s="41">
        <f t="shared" si="8"/>
        <v>0.89560439560439564</v>
      </c>
      <c r="S138" s="18">
        <f t="shared" si="9"/>
        <v>0.8351648351648352</v>
      </c>
      <c r="T138" s="18">
        <f t="shared" si="10"/>
        <v>0.81318681318681318</v>
      </c>
      <c r="U138" s="18">
        <f t="shared" si="11"/>
        <v>0.53296703296703296</v>
      </c>
      <c r="V138" s="48"/>
      <c r="W138" s="48"/>
      <c r="X138" s="48"/>
      <c r="Y138" s="48"/>
    </row>
    <row r="139" spans="1:25" x14ac:dyDescent="0.25">
      <c r="A139" s="63"/>
      <c r="B139" s="63"/>
      <c r="C139" s="7">
        <v>2023</v>
      </c>
      <c r="D139" s="7">
        <v>189</v>
      </c>
      <c r="E139" s="21">
        <v>177</v>
      </c>
      <c r="F139" s="7">
        <v>170</v>
      </c>
      <c r="G139" s="19">
        <v>158</v>
      </c>
      <c r="H139" s="19"/>
      <c r="I139" s="19"/>
      <c r="J139" s="19"/>
      <c r="K139" s="19"/>
      <c r="L139" s="19"/>
      <c r="N139" s="63"/>
      <c r="O139" s="63"/>
      <c r="P139" s="7">
        <v>2023</v>
      </c>
      <c r="Q139" s="7">
        <v>189</v>
      </c>
      <c r="R139" s="41">
        <f t="shared" si="8"/>
        <v>0.93650793650793651</v>
      </c>
      <c r="S139" s="18">
        <f t="shared" si="9"/>
        <v>0.89947089947089942</v>
      </c>
      <c r="T139" s="18">
        <f t="shared" si="10"/>
        <v>0.83597883597883593</v>
      </c>
      <c r="U139" s="18"/>
      <c r="V139" s="48"/>
      <c r="W139" s="48"/>
      <c r="X139" s="48"/>
      <c r="Y139" s="48"/>
    </row>
    <row r="140" spans="1:25" x14ac:dyDescent="0.25">
      <c r="A140" s="63"/>
      <c r="B140" s="63"/>
      <c r="C140" s="7">
        <v>2024</v>
      </c>
      <c r="D140" s="7">
        <v>178</v>
      </c>
      <c r="E140" s="21">
        <v>163</v>
      </c>
      <c r="F140" s="19">
        <v>154</v>
      </c>
      <c r="G140" s="19"/>
      <c r="H140" s="19"/>
      <c r="I140" s="19"/>
      <c r="J140" s="19"/>
      <c r="K140" s="19"/>
      <c r="L140" s="19"/>
      <c r="N140" s="63"/>
      <c r="O140" s="63"/>
      <c r="P140" s="7">
        <v>2024</v>
      </c>
      <c r="Q140" s="7">
        <v>178</v>
      </c>
      <c r="R140" s="41">
        <f t="shared" si="8"/>
        <v>0.9157303370786517</v>
      </c>
      <c r="S140" s="18">
        <f t="shared" si="9"/>
        <v>0.8651685393258427</v>
      </c>
      <c r="T140" s="18"/>
      <c r="U140" s="18"/>
      <c r="V140" s="48"/>
      <c r="W140" s="48"/>
      <c r="X140" s="48"/>
      <c r="Y140" s="48"/>
    </row>
    <row r="141" spans="1:25" x14ac:dyDescent="0.25">
      <c r="A141" s="63"/>
      <c r="B141" s="63"/>
      <c r="C141" s="7">
        <v>2025</v>
      </c>
      <c r="D141" s="7">
        <v>216</v>
      </c>
      <c r="E141" s="21">
        <v>193</v>
      </c>
      <c r="F141" s="19"/>
      <c r="G141" s="19"/>
      <c r="H141" s="19"/>
      <c r="I141" s="19"/>
      <c r="J141" s="19"/>
      <c r="K141" s="19"/>
      <c r="L141" s="19"/>
      <c r="N141" s="63"/>
      <c r="O141" s="63"/>
      <c r="P141" s="7">
        <v>2025</v>
      </c>
      <c r="Q141" s="7">
        <v>216</v>
      </c>
      <c r="R141" s="41">
        <f t="shared" ref="R141:R204" si="19">E141/D141</f>
        <v>0.89351851851851849</v>
      </c>
      <c r="S141" s="18"/>
      <c r="T141" s="18"/>
      <c r="U141" s="18"/>
      <c r="V141" s="48"/>
      <c r="W141" s="48"/>
      <c r="X141" s="48"/>
      <c r="Y141" s="48"/>
    </row>
    <row r="142" spans="1:25" x14ac:dyDescent="0.25">
      <c r="A142" s="63"/>
      <c r="B142" s="63" t="s">
        <v>87</v>
      </c>
      <c r="C142" s="7">
        <v>2015</v>
      </c>
      <c r="D142" s="7">
        <v>83</v>
      </c>
      <c r="E142" s="21">
        <v>77</v>
      </c>
      <c r="F142" s="7">
        <v>62</v>
      </c>
      <c r="G142" s="7">
        <v>60</v>
      </c>
      <c r="H142" s="7">
        <v>48</v>
      </c>
      <c r="I142" s="7">
        <v>27</v>
      </c>
      <c r="J142" s="7">
        <v>6</v>
      </c>
      <c r="K142" s="7">
        <v>2</v>
      </c>
      <c r="L142" s="7">
        <v>2</v>
      </c>
      <c r="N142" s="63"/>
      <c r="O142" s="63" t="s">
        <v>87</v>
      </c>
      <c r="P142" s="7">
        <v>2015</v>
      </c>
      <c r="Q142" s="7">
        <v>83</v>
      </c>
      <c r="R142" s="41">
        <f t="shared" si="19"/>
        <v>0.92771084337349397</v>
      </c>
      <c r="S142" s="18">
        <f t="shared" ref="S142:S204" si="20">F142/D142</f>
        <v>0.74698795180722888</v>
      </c>
      <c r="T142" s="18">
        <f t="shared" ref="T142:T204" si="21">G142/D142</f>
        <v>0.72289156626506024</v>
      </c>
      <c r="U142" s="18">
        <f t="shared" ref="U142:U204" si="22">H142/D142</f>
        <v>0.57831325301204817</v>
      </c>
      <c r="V142" s="48">
        <f t="shared" ref="V142:V203" si="23">I142/D142</f>
        <v>0.3253012048192771</v>
      </c>
      <c r="W142" s="48">
        <f t="shared" si="16"/>
        <v>7.2289156626506021E-2</v>
      </c>
      <c r="X142" s="48">
        <f t="shared" si="17"/>
        <v>2.4096385542168676E-2</v>
      </c>
      <c r="Y142" s="48">
        <f t="shared" si="18"/>
        <v>2.4096385542168676E-2</v>
      </c>
    </row>
    <row r="143" spans="1:25" x14ac:dyDescent="0.25">
      <c r="A143" s="63"/>
      <c r="B143" s="63"/>
      <c r="C143" s="7">
        <v>2016</v>
      </c>
      <c r="D143" s="7">
        <v>104</v>
      </c>
      <c r="E143" s="21">
        <v>82</v>
      </c>
      <c r="F143" s="7">
        <v>73</v>
      </c>
      <c r="G143" s="7">
        <v>65</v>
      </c>
      <c r="H143" s="7">
        <v>60</v>
      </c>
      <c r="I143" s="7">
        <v>24</v>
      </c>
      <c r="J143" s="7">
        <v>8</v>
      </c>
      <c r="K143" s="7">
        <v>2</v>
      </c>
      <c r="L143" s="7">
        <v>2</v>
      </c>
      <c r="N143" s="63"/>
      <c r="O143" s="63"/>
      <c r="P143" s="7">
        <v>2016</v>
      </c>
      <c r="Q143" s="7">
        <v>104</v>
      </c>
      <c r="R143" s="41">
        <f t="shared" si="19"/>
        <v>0.78846153846153844</v>
      </c>
      <c r="S143" s="18">
        <f t="shared" si="20"/>
        <v>0.70192307692307687</v>
      </c>
      <c r="T143" s="18">
        <f t="shared" si="21"/>
        <v>0.625</v>
      </c>
      <c r="U143" s="18">
        <f t="shared" si="22"/>
        <v>0.57692307692307687</v>
      </c>
      <c r="V143" s="48">
        <f t="shared" si="23"/>
        <v>0.23076923076923078</v>
      </c>
      <c r="W143" s="48">
        <f t="shared" si="16"/>
        <v>7.6923076923076927E-2</v>
      </c>
      <c r="X143" s="48">
        <f t="shared" si="17"/>
        <v>1.9230769230769232E-2</v>
      </c>
      <c r="Y143" s="48">
        <f t="shared" si="18"/>
        <v>1.9230769230769232E-2</v>
      </c>
    </row>
    <row r="144" spans="1:25" x14ac:dyDescent="0.25">
      <c r="A144" s="63"/>
      <c r="B144" s="63"/>
      <c r="C144" s="7">
        <v>2017</v>
      </c>
      <c r="D144" s="7">
        <v>90</v>
      </c>
      <c r="E144" s="21">
        <v>84</v>
      </c>
      <c r="F144" s="7">
        <v>76</v>
      </c>
      <c r="G144" s="7">
        <v>70</v>
      </c>
      <c r="H144" s="7">
        <v>62</v>
      </c>
      <c r="I144" s="7">
        <v>26</v>
      </c>
      <c r="J144" s="7">
        <v>7</v>
      </c>
      <c r="K144" s="7">
        <v>4</v>
      </c>
      <c r="L144" s="7">
        <v>1</v>
      </c>
      <c r="N144" s="63"/>
      <c r="O144" s="63"/>
      <c r="P144" s="7">
        <v>2017</v>
      </c>
      <c r="Q144" s="7">
        <v>90</v>
      </c>
      <c r="R144" s="41">
        <f t="shared" si="19"/>
        <v>0.93333333333333335</v>
      </c>
      <c r="S144" s="18">
        <f t="shared" si="20"/>
        <v>0.84444444444444444</v>
      </c>
      <c r="T144" s="18">
        <f t="shared" si="21"/>
        <v>0.77777777777777779</v>
      </c>
      <c r="U144" s="18">
        <f t="shared" si="22"/>
        <v>0.68888888888888888</v>
      </c>
      <c r="V144" s="48">
        <f t="shared" si="23"/>
        <v>0.28888888888888886</v>
      </c>
      <c r="W144" s="48">
        <f t="shared" si="16"/>
        <v>7.7777777777777779E-2</v>
      </c>
      <c r="X144" s="48">
        <f t="shared" si="17"/>
        <v>4.4444444444444446E-2</v>
      </c>
      <c r="Y144" s="48">
        <f t="shared" si="18"/>
        <v>1.1111111111111112E-2</v>
      </c>
    </row>
    <row r="145" spans="1:25" x14ac:dyDescent="0.25">
      <c r="A145" s="63"/>
      <c r="B145" s="63"/>
      <c r="C145" s="7">
        <v>2018</v>
      </c>
      <c r="D145" s="7">
        <v>53</v>
      </c>
      <c r="E145" s="21">
        <v>48</v>
      </c>
      <c r="F145" s="7">
        <v>41</v>
      </c>
      <c r="G145" s="7">
        <v>35</v>
      </c>
      <c r="H145" s="7">
        <v>25</v>
      </c>
      <c r="I145" s="7">
        <v>11</v>
      </c>
      <c r="J145" s="7">
        <v>6</v>
      </c>
      <c r="K145" s="7">
        <v>4</v>
      </c>
      <c r="L145" s="19">
        <v>3</v>
      </c>
      <c r="N145" s="63"/>
      <c r="O145" s="63"/>
      <c r="P145" s="7">
        <v>2018</v>
      </c>
      <c r="Q145" s="7">
        <v>53</v>
      </c>
      <c r="R145" s="41">
        <f t="shared" si="19"/>
        <v>0.90566037735849059</v>
      </c>
      <c r="S145" s="18">
        <f t="shared" si="20"/>
        <v>0.77358490566037741</v>
      </c>
      <c r="T145" s="18">
        <f t="shared" si="21"/>
        <v>0.660377358490566</v>
      </c>
      <c r="U145" s="18">
        <f t="shared" si="22"/>
        <v>0.47169811320754718</v>
      </c>
      <c r="V145" s="48">
        <f t="shared" si="23"/>
        <v>0.20754716981132076</v>
      </c>
      <c r="W145" s="48">
        <f t="shared" si="16"/>
        <v>0.11320754716981132</v>
      </c>
      <c r="X145" s="48">
        <f t="shared" si="17"/>
        <v>7.5471698113207544E-2</v>
      </c>
      <c r="Y145" s="48">
        <f t="shared" si="18"/>
        <v>5.6603773584905662E-2</v>
      </c>
    </row>
    <row r="146" spans="1:25" x14ac:dyDescent="0.25">
      <c r="A146" s="63"/>
      <c r="B146" s="63"/>
      <c r="C146" s="7">
        <v>2019</v>
      </c>
      <c r="D146" s="7">
        <v>108</v>
      </c>
      <c r="E146" s="21">
        <v>100</v>
      </c>
      <c r="F146" s="7">
        <v>87</v>
      </c>
      <c r="G146" s="7">
        <v>71</v>
      </c>
      <c r="H146" s="7">
        <v>58</v>
      </c>
      <c r="I146" s="7">
        <v>35</v>
      </c>
      <c r="J146" s="7">
        <v>18</v>
      </c>
      <c r="K146" s="19">
        <v>7</v>
      </c>
      <c r="L146" s="19"/>
      <c r="N146" s="63"/>
      <c r="O146" s="63"/>
      <c r="P146" s="7">
        <v>2019</v>
      </c>
      <c r="Q146" s="7">
        <v>108</v>
      </c>
      <c r="R146" s="41">
        <f t="shared" si="19"/>
        <v>0.92592592592592593</v>
      </c>
      <c r="S146" s="18">
        <f t="shared" si="20"/>
        <v>0.80555555555555558</v>
      </c>
      <c r="T146" s="18">
        <f t="shared" si="21"/>
        <v>0.65740740740740744</v>
      </c>
      <c r="U146" s="18">
        <f t="shared" si="22"/>
        <v>0.53703703703703709</v>
      </c>
      <c r="V146" s="48">
        <f t="shared" si="23"/>
        <v>0.32407407407407407</v>
      </c>
      <c r="W146" s="48">
        <f t="shared" si="16"/>
        <v>0.16666666666666666</v>
      </c>
      <c r="X146" s="48">
        <f t="shared" si="17"/>
        <v>6.4814814814814811E-2</v>
      </c>
      <c r="Y146" s="48"/>
    </row>
    <row r="147" spans="1:25" x14ac:dyDescent="0.25">
      <c r="A147" s="63"/>
      <c r="B147" s="63"/>
      <c r="C147" s="7">
        <v>2020</v>
      </c>
      <c r="D147" s="7">
        <v>68</v>
      </c>
      <c r="E147" s="21">
        <v>59</v>
      </c>
      <c r="F147" s="7">
        <v>52</v>
      </c>
      <c r="G147" s="7">
        <v>47</v>
      </c>
      <c r="H147" s="7">
        <v>47</v>
      </c>
      <c r="I147" s="7">
        <v>15</v>
      </c>
      <c r="J147" s="19">
        <v>5</v>
      </c>
      <c r="K147" s="19"/>
      <c r="L147" s="19"/>
      <c r="N147" s="63"/>
      <c r="O147" s="63"/>
      <c r="P147" s="7">
        <v>2020</v>
      </c>
      <c r="Q147" s="7">
        <v>68</v>
      </c>
      <c r="R147" s="41">
        <f t="shared" si="19"/>
        <v>0.86764705882352944</v>
      </c>
      <c r="S147" s="18">
        <f t="shared" si="20"/>
        <v>0.76470588235294112</v>
      </c>
      <c r="T147" s="18">
        <f t="shared" si="21"/>
        <v>0.69117647058823528</v>
      </c>
      <c r="U147" s="18">
        <f t="shared" si="22"/>
        <v>0.69117647058823528</v>
      </c>
      <c r="V147" s="48">
        <f t="shared" si="23"/>
        <v>0.22058823529411764</v>
      </c>
      <c r="W147" s="48">
        <f t="shared" si="16"/>
        <v>7.3529411764705885E-2</v>
      </c>
      <c r="X147" s="48"/>
      <c r="Y147" s="48"/>
    </row>
    <row r="148" spans="1:25" x14ac:dyDescent="0.25">
      <c r="A148" s="63"/>
      <c r="B148" s="63"/>
      <c r="C148" s="7">
        <v>2021</v>
      </c>
      <c r="D148" s="7">
        <v>77</v>
      </c>
      <c r="E148" s="21">
        <v>60</v>
      </c>
      <c r="F148" s="7">
        <v>49</v>
      </c>
      <c r="G148" s="7">
        <v>42</v>
      </c>
      <c r="H148" s="7">
        <v>33</v>
      </c>
      <c r="I148" s="19">
        <v>18</v>
      </c>
      <c r="J148" s="19"/>
      <c r="K148" s="19"/>
      <c r="L148" s="19"/>
      <c r="N148" s="63"/>
      <c r="O148" s="63"/>
      <c r="P148" s="7">
        <v>2021</v>
      </c>
      <c r="Q148" s="7">
        <v>77</v>
      </c>
      <c r="R148" s="41">
        <f t="shared" si="19"/>
        <v>0.77922077922077926</v>
      </c>
      <c r="S148" s="18">
        <f t="shared" si="20"/>
        <v>0.63636363636363635</v>
      </c>
      <c r="T148" s="18">
        <f t="shared" si="21"/>
        <v>0.54545454545454541</v>
      </c>
      <c r="U148" s="18">
        <f t="shared" si="22"/>
        <v>0.42857142857142855</v>
      </c>
      <c r="V148" s="48">
        <f t="shared" si="23"/>
        <v>0.23376623376623376</v>
      </c>
      <c r="W148" s="48"/>
      <c r="X148" s="48"/>
      <c r="Y148" s="48"/>
    </row>
    <row r="149" spans="1:25" x14ac:dyDescent="0.25">
      <c r="A149" s="63"/>
      <c r="B149" s="63"/>
      <c r="C149" s="7">
        <v>2022</v>
      </c>
      <c r="D149" s="7">
        <v>12</v>
      </c>
      <c r="E149" s="21">
        <v>12</v>
      </c>
      <c r="F149" s="7">
        <v>11</v>
      </c>
      <c r="G149" s="7">
        <v>11</v>
      </c>
      <c r="H149" s="19">
        <v>9</v>
      </c>
      <c r="I149" s="19"/>
      <c r="J149" s="19"/>
      <c r="K149" s="19"/>
      <c r="L149" s="19"/>
      <c r="N149" s="63"/>
      <c r="O149" s="63"/>
      <c r="P149" s="7">
        <v>2022</v>
      </c>
      <c r="Q149" s="7">
        <v>12</v>
      </c>
      <c r="R149" s="41">
        <f t="shared" si="19"/>
        <v>1</v>
      </c>
      <c r="S149" s="18">
        <f t="shared" si="20"/>
        <v>0.91666666666666663</v>
      </c>
      <c r="T149" s="18">
        <f t="shared" si="21"/>
        <v>0.91666666666666663</v>
      </c>
      <c r="U149" s="18">
        <f t="shared" si="22"/>
        <v>0.75</v>
      </c>
      <c r="V149" s="48"/>
      <c r="W149" s="48"/>
      <c r="X149" s="48"/>
      <c r="Y149" s="48"/>
    </row>
    <row r="150" spans="1:25" x14ac:dyDescent="0.25">
      <c r="A150" s="63"/>
      <c r="B150" s="63"/>
      <c r="C150" s="7">
        <v>2023</v>
      </c>
      <c r="D150" s="7">
        <v>33</v>
      </c>
      <c r="E150" s="21">
        <v>22</v>
      </c>
      <c r="F150" s="7">
        <v>19</v>
      </c>
      <c r="G150" s="19">
        <v>18</v>
      </c>
      <c r="H150" s="19"/>
      <c r="I150" s="19"/>
      <c r="J150" s="19"/>
      <c r="K150" s="19"/>
      <c r="L150" s="19"/>
      <c r="N150" s="63"/>
      <c r="O150" s="63"/>
      <c r="P150" s="7">
        <v>2023</v>
      </c>
      <c r="Q150" s="7">
        <v>33</v>
      </c>
      <c r="R150" s="41">
        <f t="shared" si="19"/>
        <v>0.66666666666666663</v>
      </c>
      <c r="S150" s="18">
        <f t="shared" si="20"/>
        <v>0.5757575757575758</v>
      </c>
      <c r="T150" s="18">
        <f t="shared" si="21"/>
        <v>0.54545454545454541</v>
      </c>
      <c r="U150" s="18"/>
      <c r="V150" s="48"/>
      <c r="W150" s="48"/>
      <c r="X150" s="48"/>
      <c r="Y150" s="48"/>
    </row>
    <row r="151" spans="1:25" x14ac:dyDescent="0.25">
      <c r="A151" s="63"/>
      <c r="B151" s="63"/>
      <c r="C151" s="7">
        <v>2024</v>
      </c>
      <c r="D151" s="7">
        <v>38</v>
      </c>
      <c r="E151" s="21">
        <v>32</v>
      </c>
      <c r="F151" s="19">
        <v>25</v>
      </c>
      <c r="G151" s="19"/>
      <c r="H151" s="19"/>
      <c r="I151" s="19"/>
      <c r="J151" s="19"/>
      <c r="K151" s="19"/>
      <c r="L151" s="19"/>
      <c r="N151" s="63"/>
      <c r="O151" s="63"/>
      <c r="P151" s="7">
        <v>2024</v>
      </c>
      <c r="Q151" s="7">
        <v>38</v>
      </c>
      <c r="R151" s="41">
        <f t="shared" si="19"/>
        <v>0.84210526315789469</v>
      </c>
      <c r="S151" s="18">
        <f t="shared" si="20"/>
        <v>0.65789473684210531</v>
      </c>
      <c r="T151" s="18"/>
      <c r="U151" s="18"/>
      <c r="V151" s="48"/>
      <c r="W151" s="48"/>
      <c r="X151" s="48"/>
      <c r="Y151" s="48"/>
    </row>
    <row r="152" spans="1:25" x14ac:dyDescent="0.25">
      <c r="A152" s="63"/>
      <c r="B152" s="63"/>
      <c r="C152" s="7">
        <v>2025</v>
      </c>
      <c r="D152" s="7">
        <v>34</v>
      </c>
      <c r="E152" s="21">
        <v>30</v>
      </c>
      <c r="F152" s="19"/>
      <c r="G152" s="19"/>
      <c r="H152" s="19"/>
      <c r="I152" s="19"/>
      <c r="J152" s="19"/>
      <c r="K152" s="19"/>
      <c r="L152" s="19"/>
      <c r="N152" s="63"/>
      <c r="O152" s="63"/>
      <c r="P152" s="7">
        <v>2025</v>
      </c>
      <c r="Q152" s="7">
        <v>34</v>
      </c>
      <c r="R152" s="41">
        <f t="shared" si="19"/>
        <v>0.88235294117647056</v>
      </c>
      <c r="S152" s="18"/>
      <c r="T152" s="18"/>
      <c r="U152" s="18"/>
      <c r="V152" s="48"/>
      <c r="W152" s="48"/>
      <c r="X152" s="48"/>
      <c r="Y152" s="48"/>
    </row>
    <row r="153" spans="1:25" x14ac:dyDescent="0.25">
      <c r="A153" s="63"/>
      <c r="B153" s="63" t="s">
        <v>88</v>
      </c>
      <c r="C153" s="7">
        <v>2015</v>
      </c>
      <c r="D153" s="7">
        <v>28</v>
      </c>
      <c r="E153" s="21">
        <v>25</v>
      </c>
      <c r="F153" s="7">
        <v>16</v>
      </c>
      <c r="G153" s="7">
        <v>15</v>
      </c>
      <c r="H153" s="7">
        <v>12</v>
      </c>
      <c r="I153" s="7">
        <v>5</v>
      </c>
      <c r="J153" s="7">
        <v>2</v>
      </c>
      <c r="K153" s="7">
        <v>2</v>
      </c>
      <c r="L153" s="19">
        <v>0</v>
      </c>
      <c r="N153" s="63"/>
      <c r="O153" s="63" t="s">
        <v>88</v>
      </c>
      <c r="P153" s="7">
        <v>2015</v>
      </c>
      <c r="Q153" s="7">
        <v>28</v>
      </c>
      <c r="R153" s="41">
        <f t="shared" si="19"/>
        <v>0.8928571428571429</v>
      </c>
      <c r="S153" s="18">
        <f t="shared" si="20"/>
        <v>0.5714285714285714</v>
      </c>
      <c r="T153" s="18">
        <f t="shared" si="21"/>
        <v>0.5357142857142857</v>
      </c>
      <c r="U153" s="18">
        <f t="shared" si="22"/>
        <v>0.42857142857142855</v>
      </c>
      <c r="V153" s="48">
        <f t="shared" si="23"/>
        <v>0.17857142857142858</v>
      </c>
      <c r="W153" s="48">
        <f t="shared" si="16"/>
        <v>7.1428571428571425E-2</v>
      </c>
      <c r="X153" s="48">
        <f t="shared" si="17"/>
        <v>7.1428571428571425E-2</v>
      </c>
      <c r="Y153" s="48">
        <f t="shared" si="18"/>
        <v>0</v>
      </c>
    </row>
    <row r="154" spans="1:25" x14ac:dyDescent="0.25">
      <c r="A154" s="63"/>
      <c r="B154" s="63"/>
      <c r="C154" s="7">
        <v>2016</v>
      </c>
      <c r="D154" s="7">
        <v>31</v>
      </c>
      <c r="E154" s="21">
        <v>25</v>
      </c>
      <c r="F154" s="7">
        <v>21</v>
      </c>
      <c r="G154" s="7">
        <v>17</v>
      </c>
      <c r="H154" s="7">
        <v>14</v>
      </c>
      <c r="I154" s="7">
        <v>10</v>
      </c>
      <c r="J154" s="7">
        <v>6</v>
      </c>
      <c r="K154" s="7">
        <v>3</v>
      </c>
      <c r="L154" s="7">
        <v>1</v>
      </c>
      <c r="N154" s="63"/>
      <c r="O154" s="63"/>
      <c r="P154" s="7">
        <v>2016</v>
      </c>
      <c r="Q154" s="7">
        <v>31</v>
      </c>
      <c r="R154" s="41">
        <f t="shared" si="19"/>
        <v>0.80645161290322576</v>
      </c>
      <c r="S154" s="18">
        <f t="shared" si="20"/>
        <v>0.67741935483870963</v>
      </c>
      <c r="T154" s="18">
        <f t="shared" si="21"/>
        <v>0.54838709677419351</v>
      </c>
      <c r="U154" s="18">
        <f t="shared" si="22"/>
        <v>0.45161290322580644</v>
      </c>
      <c r="V154" s="48">
        <f t="shared" si="23"/>
        <v>0.32258064516129031</v>
      </c>
      <c r="W154" s="48">
        <f t="shared" si="16"/>
        <v>0.19354838709677419</v>
      </c>
      <c r="X154" s="48">
        <f t="shared" si="17"/>
        <v>9.6774193548387094E-2</v>
      </c>
      <c r="Y154" s="48">
        <f t="shared" si="18"/>
        <v>3.2258064516129031E-2</v>
      </c>
    </row>
    <row r="155" spans="1:25" x14ac:dyDescent="0.25">
      <c r="A155" s="63"/>
      <c r="B155" s="63"/>
      <c r="C155" s="7">
        <v>2017</v>
      </c>
      <c r="D155" s="7">
        <v>25</v>
      </c>
      <c r="E155" s="21">
        <v>20</v>
      </c>
      <c r="F155" s="7">
        <v>19</v>
      </c>
      <c r="G155" s="7">
        <v>18</v>
      </c>
      <c r="H155" s="7">
        <v>16</v>
      </c>
      <c r="I155" s="7">
        <v>7</v>
      </c>
      <c r="J155" s="7">
        <v>3</v>
      </c>
      <c r="K155" s="7">
        <v>2</v>
      </c>
      <c r="L155" s="19">
        <v>0</v>
      </c>
      <c r="N155" s="63"/>
      <c r="O155" s="63"/>
      <c r="P155" s="7">
        <v>2017</v>
      </c>
      <c r="Q155" s="7">
        <v>25</v>
      </c>
      <c r="R155" s="41">
        <f t="shared" si="19"/>
        <v>0.8</v>
      </c>
      <c r="S155" s="18">
        <f t="shared" si="20"/>
        <v>0.76</v>
      </c>
      <c r="T155" s="18">
        <f t="shared" si="21"/>
        <v>0.72</v>
      </c>
      <c r="U155" s="18">
        <f t="shared" si="22"/>
        <v>0.64</v>
      </c>
      <c r="V155" s="48">
        <f t="shared" si="23"/>
        <v>0.28000000000000003</v>
      </c>
      <c r="W155" s="48">
        <f t="shared" si="16"/>
        <v>0.12</v>
      </c>
      <c r="X155" s="48">
        <f t="shared" si="17"/>
        <v>0.08</v>
      </c>
      <c r="Y155" s="48">
        <f t="shared" si="18"/>
        <v>0</v>
      </c>
    </row>
    <row r="156" spans="1:25" x14ac:dyDescent="0.25">
      <c r="A156" s="63"/>
      <c r="B156" s="63"/>
      <c r="C156" s="7">
        <v>2018</v>
      </c>
      <c r="D156" s="7">
        <v>30</v>
      </c>
      <c r="E156" s="21">
        <v>26</v>
      </c>
      <c r="F156" s="7">
        <v>25</v>
      </c>
      <c r="G156" s="7">
        <v>26</v>
      </c>
      <c r="H156" s="7">
        <v>22</v>
      </c>
      <c r="I156" s="7">
        <v>12</v>
      </c>
      <c r="J156" s="7">
        <v>5</v>
      </c>
      <c r="K156" s="7">
        <v>3</v>
      </c>
      <c r="L156" s="19">
        <v>3</v>
      </c>
      <c r="N156" s="63"/>
      <c r="O156" s="63"/>
      <c r="P156" s="7">
        <v>2018</v>
      </c>
      <c r="Q156" s="7">
        <v>30</v>
      </c>
      <c r="R156" s="41">
        <f t="shared" si="19"/>
        <v>0.8666666666666667</v>
      </c>
      <c r="S156" s="18">
        <f t="shared" si="20"/>
        <v>0.83333333333333337</v>
      </c>
      <c r="T156" s="18">
        <f t="shared" si="21"/>
        <v>0.8666666666666667</v>
      </c>
      <c r="U156" s="18">
        <f t="shared" si="22"/>
        <v>0.73333333333333328</v>
      </c>
      <c r="V156" s="48">
        <f t="shared" si="23"/>
        <v>0.4</v>
      </c>
      <c r="W156" s="48">
        <f t="shared" si="16"/>
        <v>0.16666666666666666</v>
      </c>
      <c r="X156" s="48">
        <f t="shared" si="17"/>
        <v>0.1</v>
      </c>
      <c r="Y156" s="48">
        <f t="shared" si="18"/>
        <v>0.1</v>
      </c>
    </row>
    <row r="157" spans="1:25" x14ac:dyDescent="0.25">
      <c r="A157" s="63"/>
      <c r="B157" s="63"/>
      <c r="C157" s="7">
        <v>2019</v>
      </c>
      <c r="D157" s="7">
        <v>41</v>
      </c>
      <c r="E157" s="21">
        <v>34</v>
      </c>
      <c r="F157" s="7">
        <v>27</v>
      </c>
      <c r="G157" s="7">
        <v>21</v>
      </c>
      <c r="H157" s="7">
        <v>18</v>
      </c>
      <c r="I157" s="7">
        <v>13</v>
      </c>
      <c r="J157" s="7">
        <v>4</v>
      </c>
      <c r="K157" s="19">
        <v>2</v>
      </c>
      <c r="L157" s="19"/>
      <c r="N157" s="63"/>
      <c r="O157" s="63"/>
      <c r="P157" s="7">
        <v>2019</v>
      </c>
      <c r="Q157" s="7">
        <v>41</v>
      </c>
      <c r="R157" s="41">
        <f t="shared" si="19"/>
        <v>0.82926829268292679</v>
      </c>
      <c r="S157" s="18">
        <f t="shared" si="20"/>
        <v>0.65853658536585369</v>
      </c>
      <c r="T157" s="18">
        <f t="shared" si="21"/>
        <v>0.51219512195121952</v>
      </c>
      <c r="U157" s="18">
        <f t="shared" si="22"/>
        <v>0.43902439024390244</v>
      </c>
      <c r="V157" s="48">
        <f t="shared" si="23"/>
        <v>0.31707317073170732</v>
      </c>
      <c r="W157" s="48">
        <f t="shared" si="16"/>
        <v>9.7560975609756101E-2</v>
      </c>
      <c r="X157" s="48">
        <f t="shared" si="17"/>
        <v>4.878048780487805E-2</v>
      </c>
      <c r="Y157" s="48"/>
    </row>
    <row r="158" spans="1:25" x14ac:dyDescent="0.25">
      <c r="A158" s="63"/>
      <c r="B158" s="63"/>
      <c r="C158" s="7">
        <v>2020</v>
      </c>
      <c r="D158" s="7">
        <v>30</v>
      </c>
      <c r="E158" s="21">
        <v>23</v>
      </c>
      <c r="F158" s="7">
        <v>22</v>
      </c>
      <c r="G158" s="7">
        <v>18</v>
      </c>
      <c r="H158" s="7">
        <v>16</v>
      </c>
      <c r="I158" s="7">
        <v>9</v>
      </c>
      <c r="J158" s="19">
        <v>3</v>
      </c>
      <c r="K158" s="19"/>
      <c r="L158" s="19"/>
      <c r="N158" s="63"/>
      <c r="O158" s="63"/>
      <c r="P158" s="7">
        <v>2020</v>
      </c>
      <c r="Q158" s="7">
        <v>30</v>
      </c>
      <c r="R158" s="41">
        <f t="shared" si="19"/>
        <v>0.76666666666666672</v>
      </c>
      <c r="S158" s="18">
        <f t="shared" si="20"/>
        <v>0.73333333333333328</v>
      </c>
      <c r="T158" s="18">
        <f t="shared" si="21"/>
        <v>0.6</v>
      </c>
      <c r="U158" s="18">
        <f t="shared" si="22"/>
        <v>0.53333333333333333</v>
      </c>
      <c r="V158" s="48">
        <f t="shared" si="23"/>
        <v>0.3</v>
      </c>
      <c r="W158" s="48">
        <f t="shared" si="16"/>
        <v>0.1</v>
      </c>
      <c r="X158" s="48"/>
      <c r="Y158" s="48"/>
    </row>
    <row r="159" spans="1:25" x14ac:dyDescent="0.25">
      <c r="A159" s="63"/>
      <c r="B159" s="63"/>
      <c r="C159" s="7">
        <v>2021</v>
      </c>
      <c r="D159" s="7">
        <v>38</v>
      </c>
      <c r="E159" s="21">
        <v>29</v>
      </c>
      <c r="F159" s="7">
        <v>27</v>
      </c>
      <c r="G159" s="7">
        <v>25</v>
      </c>
      <c r="H159" s="7">
        <v>23</v>
      </c>
      <c r="I159" s="19">
        <v>11</v>
      </c>
      <c r="J159" s="19"/>
      <c r="K159" s="19"/>
      <c r="L159" s="19"/>
      <c r="N159" s="63"/>
      <c r="O159" s="63"/>
      <c r="P159" s="7">
        <v>2021</v>
      </c>
      <c r="Q159" s="7">
        <v>38</v>
      </c>
      <c r="R159" s="41">
        <f t="shared" si="19"/>
        <v>0.76315789473684215</v>
      </c>
      <c r="S159" s="18">
        <f t="shared" si="20"/>
        <v>0.71052631578947367</v>
      </c>
      <c r="T159" s="18">
        <f t="shared" si="21"/>
        <v>0.65789473684210531</v>
      </c>
      <c r="U159" s="18">
        <f t="shared" si="22"/>
        <v>0.60526315789473684</v>
      </c>
      <c r="V159" s="48">
        <f t="shared" si="23"/>
        <v>0.28947368421052633</v>
      </c>
      <c r="W159" s="48"/>
      <c r="X159" s="48"/>
      <c r="Y159" s="48"/>
    </row>
    <row r="160" spans="1:25" x14ac:dyDescent="0.25">
      <c r="A160" s="63"/>
      <c r="B160" s="63"/>
      <c r="C160" s="7">
        <v>2022</v>
      </c>
      <c r="D160" s="7">
        <v>30</v>
      </c>
      <c r="E160" s="21">
        <v>27</v>
      </c>
      <c r="F160" s="7">
        <v>24</v>
      </c>
      <c r="G160" s="7">
        <v>23</v>
      </c>
      <c r="H160" s="19">
        <v>22</v>
      </c>
      <c r="I160" s="19"/>
      <c r="J160" s="19"/>
      <c r="K160" s="19"/>
      <c r="L160" s="19"/>
      <c r="N160" s="63"/>
      <c r="O160" s="63"/>
      <c r="P160" s="7">
        <v>2022</v>
      </c>
      <c r="Q160" s="7">
        <v>30</v>
      </c>
      <c r="R160" s="41">
        <f t="shared" si="19"/>
        <v>0.9</v>
      </c>
      <c r="S160" s="18">
        <f t="shared" si="20"/>
        <v>0.8</v>
      </c>
      <c r="T160" s="18">
        <f t="shared" si="21"/>
        <v>0.76666666666666672</v>
      </c>
      <c r="U160" s="18">
        <f t="shared" si="22"/>
        <v>0.73333333333333328</v>
      </c>
      <c r="V160" s="48"/>
      <c r="W160" s="48"/>
      <c r="X160" s="48"/>
      <c r="Y160" s="48"/>
    </row>
    <row r="161" spans="1:25" x14ac:dyDescent="0.25">
      <c r="A161" s="63"/>
      <c r="B161" s="63"/>
      <c r="C161" s="7">
        <v>2023</v>
      </c>
      <c r="D161" s="7">
        <v>35</v>
      </c>
      <c r="E161" s="21">
        <v>33</v>
      </c>
      <c r="F161" s="7">
        <v>30</v>
      </c>
      <c r="G161" s="19">
        <v>29</v>
      </c>
      <c r="H161" s="19"/>
      <c r="I161" s="19"/>
      <c r="J161" s="19"/>
      <c r="K161" s="19"/>
      <c r="L161" s="19"/>
      <c r="N161" s="63"/>
      <c r="O161" s="63"/>
      <c r="P161" s="7">
        <v>2023</v>
      </c>
      <c r="Q161" s="7">
        <v>35</v>
      </c>
      <c r="R161" s="41">
        <f t="shared" si="19"/>
        <v>0.94285714285714284</v>
      </c>
      <c r="S161" s="18">
        <f t="shared" si="20"/>
        <v>0.8571428571428571</v>
      </c>
      <c r="T161" s="18">
        <f t="shared" si="21"/>
        <v>0.82857142857142863</v>
      </c>
      <c r="U161" s="18"/>
      <c r="V161" s="48"/>
      <c r="W161" s="48"/>
      <c r="X161" s="48"/>
      <c r="Y161" s="48"/>
    </row>
    <row r="162" spans="1:25" x14ac:dyDescent="0.25">
      <c r="A162" s="63"/>
      <c r="B162" s="63"/>
      <c r="C162" s="7">
        <v>2024</v>
      </c>
      <c r="D162" s="7">
        <v>36</v>
      </c>
      <c r="E162" s="21">
        <v>33</v>
      </c>
      <c r="F162" s="19">
        <v>26</v>
      </c>
      <c r="G162" s="19"/>
      <c r="H162" s="19"/>
      <c r="I162" s="19"/>
      <c r="J162" s="19"/>
      <c r="K162" s="19"/>
      <c r="L162" s="19"/>
      <c r="N162" s="63"/>
      <c r="O162" s="63"/>
      <c r="P162" s="7">
        <v>2024</v>
      </c>
      <c r="Q162" s="7">
        <v>36</v>
      </c>
      <c r="R162" s="41">
        <f t="shared" si="19"/>
        <v>0.91666666666666663</v>
      </c>
      <c r="S162" s="18">
        <f t="shared" si="20"/>
        <v>0.72222222222222221</v>
      </c>
      <c r="T162" s="18"/>
      <c r="U162" s="18"/>
      <c r="V162" s="48"/>
      <c r="W162" s="48"/>
      <c r="X162" s="48"/>
      <c r="Y162" s="48"/>
    </row>
    <row r="163" spans="1:25" x14ac:dyDescent="0.25">
      <c r="A163" s="63"/>
      <c r="B163" s="63"/>
      <c r="C163" s="7">
        <v>2025</v>
      </c>
      <c r="D163" s="7">
        <v>23</v>
      </c>
      <c r="E163" s="21">
        <v>22</v>
      </c>
      <c r="F163" s="19"/>
      <c r="G163" s="19"/>
      <c r="H163" s="19"/>
      <c r="I163" s="19"/>
      <c r="J163" s="19"/>
      <c r="K163" s="19"/>
      <c r="L163" s="19"/>
      <c r="N163" s="63"/>
      <c r="O163" s="63"/>
      <c r="P163" s="7">
        <v>2025</v>
      </c>
      <c r="Q163" s="7">
        <v>23</v>
      </c>
      <c r="R163" s="41">
        <f t="shared" si="19"/>
        <v>0.95652173913043481</v>
      </c>
      <c r="S163" s="18"/>
      <c r="T163" s="18"/>
      <c r="U163" s="18"/>
      <c r="V163" s="48"/>
      <c r="W163" s="48"/>
      <c r="X163" s="48"/>
      <c r="Y163" s="48"/>
    </row>
    <row r="164" spans="1:25" ht="15" customHeight="1" x14ac:dyDescent="0.25">
      <c r="A164" s="63"/>
      <c r="B164" s="64" t="s">
        <v>89</v>
      </c>
      <c r="C164" s="7">
        <v>2015</v>
      </c>
      <c r="D164" s="7">
        <v>64</v>
      </c>
      <c r="E164" s="21">
        <v>61</v>
      </c>
      <c r="F164" s="7">
        <v>43</v>
      </c>
      <c r="G164" s="7">
        <v>42</v>
      </c>
      <c r="H164" s="7">
        <v>20</v>
      </c>
      <c r="I164" s="7">
        <v>5</v>
      </c>
      <c r="J164" s="7">
        <v>1</v>
      </c>
      <c r="K164" s="7">
        <v>2</v>
      </c>
      <c r="L164" s="7">
        <v>1</v>
      </c>
      <c r="N164" s="63"/>
      <c r="O164" s="64" t="s">
        <v>89</v>
      </c>
      <c r="P164" s="7">
        <v>2015</v>
      </c>
      <c r="Q164" s="7">
        <v>64</v>
      </c>
      <c r="R164" s="41">
        <f t="shared" si="19"/>
        <v>0.953125</v>
      </c>
      <c r="S164" s="18">
        <f t="shared" si="20"/>
        <v>0.671875</v>
      </c>
      <c r="T164" s="18">
        <f t="shared" si="21"/>
        <v>0.65625</v>
      </c>
      <c r="U164" s="18">
        <f t="shared" si="22"/>
        <v>0.3125</v>
      </c>
      <c r="V164" s="48">
        <f t="shared" si="23"/>
        <v>7.8125E-2</v>
      </c>
      <c r="W164" s="48">
        <f t="shared" si="16"/>
        <v>1.5625E-2</v>
      </c>
      <c r="X164" s="48">
        <f t="shared" si="17"/>
        <v>3.125E-2</v>
      </c>
      <c r="Y164" s="48">
        <f t="shared" si="18"/>
        <v>1.5625E-2</v>
      </c>
    </row>
    <row r="165" spans="1:25" x14ac:dyDescent="0.25">
      <c r="A165" s="63"/>
      <c r="B165" s="64"/>
      <c r="C165" s="7">
        <v>2016</v>
      </c>
      <c r="D165" s="7">
        <v>49</v>
      </c>
      <c r="E165" s="21">
        <v>39</v>
      </c>
      <c r="F165" s="7">
        <v>36</v>
      </c>
      <c r="G165" s="7">
        <v>32</v>
      </c>
      <c r="H165" s="7">
        <v>24</v>
      </c>
      <c r="I165" s="7">
        <v>6</v>
      </c>
      <c r="J165" s="19">
        <v>0</v>
      </c>
      <c r="K165" s="19">
        <v>0</v>
      </c>
      <c r="L165" s="19">
        <v>0</v>
      </c>
      <c r="N165" s="63"/>
      <c r="O165" s="64"/>
      <c r="P165" s="7">
        <v>2016</v>
      </c>
      <c r="Q165" s="7">
        <v>49</v>
      </c>
      <c r="R165" s="41">
        <f t="shared" si="19"/>
        <v>0.79591836734693877</v>
      </c>
      <c r="S165" s="18">
        <f t="shared" si="20"/>
        <v>0.73469387755102045</v>
      </c>
      <c r="T165" s="18">
        <f t="shared" si="21"/>
        <v>0.65306122448979587</v>
      </c>
      <c r="U165" s="18">
        <f t="shared" si="22"/>
        <v>0.48979591836734693</v>
      </c>
      <c r="V165" s="48">
        <f t="shared" si="23"/>
        <v>0.12244897959183673</v>
      </c>
      <c r="W165" s="48">
        <f t="shared" si="16"/>
        <v>0</v>
      </c>
      <c r="X165" s="48">
        <f t="shared" si="17"/>
        <v>0</v>
      </c>
      <c r="Y165" s="48">
        <f t="shared" si="18"/>
        <v>0</v>
      </c>
    </row>
    <row r="166" spans="1:25" x14ac:dyDescent="0.25">
      <c r="A166" s="63"/>
      <c r="B166" s="64"/>
      <c r="C166" s="7">
        <v>2017</v>
      </c>
      <c r="D166" s="7">
        <v>41</v>
      </c>
      <c r="E166" s="21">
        <v>37</v>
      </c>
      <c r="F166" s="7">
        <v>36</v>
      </c>
      <c r="G166" s="7">
        <v>34</v>
      </c>
      <c r="H166" s="7">
        <v>20</v>
      </c>
      <c r="I166" s="7">
        <v>1</v>
      </c>
      <c r="J166" s="7">
        <v>1</v>
      </c>
      <c r="K166" s="19">
        <v>0</v>
      </c>
      <c r="L166" s="19">
        <v>0</v>
      </c>
      <c r="N166" s="63"/>
      <c r="O166" s="64"/>
      <c r="P166" s="7">
        <v>2017</v>
      </c>
      <c r="Q166" s="7">
        <v>41</v>
      </c>
      <c r="R166" s="41">
        <f t="shared" si="19"/>
        <v>0.90243902439024393</v>
      </c>
      <c r="S166" s="18">
        <f t="shared" si="20"/>
        <v>0.87804878048780488</v>
      </c>
      <c r="T166" s="18">
        <f t="shared" si="21"/>
        <v>0.82926829268292679</v>
      </c>
      <c r="U166" s="18">
        <f t="shared" si="22"/>
        <v>0.48780487804878048</v>
      </c>
      <c r="V166" s="48">
        <f t="shared" si="23"/>
        <v>2.4390243902439025E-2</v>
      </c>
      <c r="W166" s="48">
        <f t="shared" si="16"/>
        <v>2.4390243902439025E-2</v>
      </c>
      <c r="X166" s="48">
        <f t="shared" si="17"/>
        <v>0</v>
      </c>
      <c r="Y166" s="48">
        <f t="shared" si="18"/>
        <v>0</v>
      </c>
    </row>
    <row r="167" spans="1:25" x14ac:dyDescent="0.25">
      <c r="A167" s="63"/>
      <c r="B167" s="64"/>
      <c r="C167" s="7">
        <v>2018</v>
      </c>
      <c r="D167" s="7">
        <v>59</v>
      </c>
      <c r="E167" s="21">
        <v>57</v>
      </c>
      <c r="F167" s="7">
        <v>51</v>
      </c>
      <c r="G167" s="7">
        <v>48</v>
      </c>
      <c r="H167" s="7">
        <v>36</v>
      </c>
      <c r="I167" s="7">
        <v>13</v>
      </c>
      <c r="J167" s="7">
        <v>4</v>
      </c>
      <c r="K167" s="7">
        <v>4</v>
      </c>
      <c r="L167" s="19">
        <v>1</v>
      </c>
      <c r="N167" s="63"/>
      <c r="O167" s="64"/>
      <c r="P167" s="7">
        <v>2018</v>
      </c>
      <c r="Q167" s="7">
        <v>59</v>
      </c>
      <c r="R167" s="41">
        <f t="shared" si="19"/>
        <v>0.96610169491525422</v>
      </c>
      <c r="S167" s="18">
        <f t="shared" si="20"/>
        <v>0.86440677966101698</v>
      </c>
      <c r="T167" s="18">
        <f t="shared" si="21"/>
        <v>0.81355932203389836</v>
      </c>
      <c r="U167" s="18">
        <f t="shared" si="22"/>
        <v>0.61016949152542377</v>
      </c>
      <c r="V167" s="48">
        <f t="shared" si="23"/>
        <v>0.22033898305084745</v>
      </c>
      <c r="W167" s="48">
        <f t="shared" si="16"/>
        <v>6.7796610169491525E-2</v>
      </c>
      <c r="X167" s="48">
        <f t="shared" si="17"/>
        <v>6.7796610169491525E-2</v>
      </c>
      <c r="Y167" s="48">
        <f t="shared" si="18"/>
        <v>1.6949152542372881E-2</v>
      </c>
    </row>
    <row r="168" spans="1:25" x14ac:dyDescent="0.25">
      <c r="A168" s="63"/>
      <c r="B168" s="64"/>
      <c r="C168" s="7">
        <v>2019</v>
      </c>
      <c r="D168" s="7">
        <v>51</v>
      </c>
      <c r="E168" s="21">
        <v>48</v>
      </c>
      <c r="F168" s="7">
        <v>39</v>
      </c>
      <c r="G168" s="7">
        <v>38</v>
      </c>
      <c r="H168" s="7">
        <v>32</v>
      </c>
      <c r="I168" s="7">
        <v>8</v>
      </c>
      <c r="J168" s="7">
        <v>1</v>
      </c>
      <c r="K168" s="19">
        <v>0</v>
      </c>
      <c r="L168" s="19"/>
      <c r="N168" s="63"/>
      <c r="O168" s="64"/>
      <c r="P168" s="7">
        <v>2019</v>
      </c>
      <c r="Q168" s="7">
        <v>51</v>
      </c>
      <c r="R168" s="41">
        <f t="shared" si="19"/>
        <v>0.94117647058823528</v>
      </c>
      <c r="S168" s="18">
        <f t="shared" si="20"/>
        <v>0.76470588235294112</v>
      </c>
      <c r="T168" s="18">
        <f t="shared" si="21"/>
        <v>0.74509803921568629</v>
      </c>
      <c r="U168" s="18">
        <f t="shared" si="22"/>
        <v>0.62745098039215685</v>
      </c>
      <c r="V168" s="48">
        <f t="shared" si="23"/>
        <v>0.15686274509803921</v>
      </c>
      <c r="W168" s="48">
        <f t="shared" si="16"/>
        <v>1.9607843137254902E-2</v>
      </c>
      <c r="X168" s="48">
        <f t="shared" si="17"/>
        <v>0</v>
      </c>
      <c r="Y168" s="48"/>
    </row>
    <row r="169" spans="1:25" x14ac:dyDescent="0.25">
      <c r="A169" s="63"/>
      <c r="B169" s="64"/>
      <c r="C169" s="7">
        <v>2020</v>
      </c>
      <c r="D169" s="7">
        <v>52</v>
      </c>
      <c r="E169" s="21">
        <v>47</v>
      </c>
      <c r="F169" s="7">
        <v>43</v>
      </c>
      <c r="G169" s="7">
        <v>40</v>
      </c>
      <c r="H169" s="7">
        <v>33</v>
      </c>
      <c r="I169" s="7">
        <v>11</v>
      </c>
      <c r="J169" s="19">
        <v>3</v>
      </c>
      <c r="K169" s="19"/>
      <c r="L169" s="19"/>
      <c r="N169" s="63"/>
      <c r="O169" s="64"/>
      <c r="P169" s="7">
        <v>2020</v>
      </c>
      <c r="Q169" s="7">
        <v>52</v>
      </c>
      <c r="R169" s="41">
        <f t="shared" si="19"/>
        <v>0.90384615384615385</v>
      </c>
      <c r="S169" s="18">
        <f t="shared" si="20"/>
        <v>0.82692307692307687</v>
      </c>
      <c r="T169" s="18">
        <f t="shared" si="21"/>
        <v>0.76923076923076927</v>
      </c>
      <c r="U169" s="18">
        <f t="shared" si="22"/>
        <v>0.63461538461538458</v>
      </c>
      <c r="V169" s="48">
        <f t="shared" si="23"/>
        <v>0.21153846153846154</v>
      </c>
      <c r="W169" s="48">
        <f t="shared" si="16"/>
        <v>5.7692307692307696E-2</v>
      </c>
      <c r="X169" s="48"/>
      <c r="Y169" s="48"/>
    </row>
    <row r="170" spans="1:25" x14ac:dyDescent="0.25">
      <c r="A170" s="63"/>
      <c r="B170" s="64"/>
      <c r="C170" s="7">
        <v>2021</v>
      </c>
      <c r="D170" s="7">
        <v>69</v>
      </c>
      <c r="E170" s="21">
        <v>63</v>
      </c>
      <c r="F170" s="7">
        <v>56</v>
      </c>
      <c r="G170" s="7">
        <v>51</v>
      </c>
      <c r="H170" s="7">
        <v>45</v>
      </c>
      <c r="I170" s="19">
        <v>15</v>
      </c>
      <c r="J170" s="19"/>
      <c r="K170" s="19"/>
      <c r="L170" s="19"/>
      <c r="N170" s="63"/>
      <c r="O170" s="64"/>
      <c r="P170" s="7">
        <v>2021</v>
      </c>
      <c r="Q170" s="7">
        <v>69</v>
      </c>
      <c r="R170" s="41">
        <f t="shared" si="19"/>
        <v>0.91304347826086951</v>
      </c>
      <c r="S170" s="18">
        <f t="shared" si="20"/>
        <v>0.81159420289855078</v>
      </c>
      <c r="T170" s="18">
        <f t="shared" si="21"/>
        <v>0.73913043478260865</v>
      </c>
      <c r="U170" s="18">
        <f t="shared" si="22"/>
        <v>0.65217391304347827</v>
      </c>
      <c r="V170" s="48">
        <f t="shared" si="23"/>
        <v>0.21739130434782608</v>
      </c>
      <c r="W170" s="48"/>
      <c r="X170" s="48"/>
      <c r="Y170" s="48"/>
    </row>
    <row r="171" spans="1:25" x14ac:dyDescent="0.25">
      <c r="A171" s="63"/>
      <c r="B171" s="64"/>
      <c r="C171" s="7">
        <v>2022</v>
      </c>
      <c r="D171" s="7">
        <v>44</v>
      </c>
      <c r="E171" s="21">
        <v>36</v>
      </c>
      <c r="F171" s="7">
        <v>35</v>
      </c>
      <c r="G171" s="7">
        <v>34</v>
      </c>
      <c r="H171" s="19">
        <v>24</v>
      </c>
      <c r="I171" s="19"/>
      <c r="J171" s="19"/>
      <c r="K171" s="19"/>
      <c r="L171" s="19"/>
      <c r="N171" s="63"/>
      <c r="O171" s="64"/>
      <c r="P171" s="7">
        <v>2022</v>
      </c>
      <c r="Q171" s="7">
        <v>44</v>
      </c>
      <c r="R171" s="41">
        <f t="shared" si="19"/>
        <v>0.81818181818181823</v>
      </c>
      <c r="S171" s="18">
        <f t="shared" si="20"/>
        <v>0.79545454545454541</v>
      </c>
      <c r="T171" s="18">
        <f t="shared" si="21"/>
        <v>0.77272727272727271</v>
      </c>
      <c r="U171" s="18">
        <f t="shared" si="22"/>
        <v>0.54545454545454541</v>
      </c>
      <c r="V171" s="48"/>
      <c r="W171" s="48"/>
      <c r="X171" s="48"/>
      <c r="Y171" s="48"/>
    </row>
    <row r="172" spans="1:25" x14ac:dyDescent="0.25">
      <c r="A172" s="63"/>
      <c r="B172" s="64"/>
      <c r="C172" s="7">
        <v>2023</v>
      </c>
      <c r="D172" s="7">
        <v>50</v>
      </c>
      <c r="E172" s="21">
        <v>42</v>
      </c>
      <c r="F172" s="7">
        <v>36</v>
      </c>
      <c r="G172" s="19">
        <v>35</v>
      </c>
      <c r="H172" s="19"/>
      <c r="I172" s="19"/>
      <c r="J172" s="19"/>
      <c r="K172" s="19"/>
      <c r="L172" s="19"/>
      <c r="N172" s="63"/>
      <c r="O172" s="64"/>
      <c r="P172" s="7">
        <v>2023</v>
      </c>
      <c r="Q172" s="7">
        <v>50</v>
      </c>
      <c r="R172" s="41">
        <f t="shared" si="19"/>
        <v>0.84</v>
      </c>
      <c r="S172" s="18">
        <f t="shared" si="20"/>
        <v>0.72</v>
      </c>
      <c r="T172" s="18">
        <f t="shared" si="21"/>
        <v>0.7</v>
      </c>
      <c r="U172" s="18"/>
      <c r="V172" s="48"/>
      <c r="W172" s="48"/>
      <c r="X172" s="48"/>
      <c r="Y172" s="48"/>
    </row>
    <row r="173" spans="1:25" x14ac:dyDescent="0.25">
      <c r="A173" s="63"/>
      <c r="B173" s="64"/>
      <c r="C173" s="7">
        <v>2024</v>
      </c>
      <c r="D173" s="7">
        <v>80</v>
      </c>
      <c r="E173" s="21">
        <v>75</v>
      </c>
      <c r="F173" s="19">
        <v>64</v>
      </c>
      <c r="G173" s="19"/>
      <c r="H173" s="19"/>
      <c r="I173" s="19"/>
      <c r="J173" s="19"/>
      <c r="K173" s="19"/>
      <c r="L173" s="19"/>
      <c r="N173" s="63"/>
      <c r="O173" s="64"/>
      <c r="P173" s="7">
        <v>2024</v>
      </c>
      <c r="Q173" s="7">
        <v>80</v>
      </c>
      <c r="R173" s="41">
        <f t="shared" si="19"/>
        <v>0.9375</v>
      </c>
      <c r="S173" s="18">
        <f t="shared" si="20"/>
        <v>0.8</v>
      </c>
      <c r="T173" s="18"/>
      <c r="U173" s="18"/>
      <c r="V173" s="48"/>
      <c r="W173" s="48"/>
      <c r="X173" s="48"/>
      <c r="Y173" s="48"/>
    </row>
    <row r="174" spans="1:25" x14ac:dyDescent="0.25">
      <c r="A174" s="63"/>
      <c r="B174" s="64"/>
      <c r="C174" s="7">
        <v>2025</v>
      </c>
      <c r="D174" s="7">
        <v>67</v>
      </c>
      <c r="E174" s="21">
        <v>62</v>
      </c>
      <c r="F174" s="19"/>
      <c r="G174" s="19"/>
      <c r="H174" s="19"/>
      <c r="I174" s="19"/>
      <c r="J174" s="19"/>
      <c r="K174" s="19"/>
      <c r="L174" s="19"/>
      <c r="N174" s="63"/>
      <c r="O174" s="64"/>
      <c r="P174" s="7">
        <v>2025</v>
      </c>
      <c r="Q174" s="7">
        <v>67</v>
      </c>
      <c r="R174" s="41">
        <f t="shared" si="19"/>
        <v>0.92537313432835822</v>
      </c>
      <c r="S174" s="18"/>
      <c r="T174" s="18"/>
      <c r="U174" s="18"/>
      <c r="V174" s="48"/>
      <c r="W174" s="48"/>
      <c r="X174" s="48"/>
      <c r="Y174" s="48"/>
    </row>
    <row r="175" spans="1:25" x14ac:dyDescent="0.25">
      <c r="A175" s="63"/>
      <c r="B175" s="63" t="s">
        <v>90</v>
      </c>
      <c r="C175" s="7">
        <v>2015</v>
      </c>
      <c r="D175" s="7">
        <v>49</v>
      </c>
      <c r="E175" s="21">
        <v>48</v>
      </c>
      <c r="F175" s="7">
        <v>34</v>
      </c>
      <c r="G175" s="7">
        <v>31</v>
      </c>
      <c r="H175" s="7">
        <v>27</v>
      </c>
      <c r="I175" s="7">
        <v>11</v>
      </c>
      <c r="J175" s="7">
        <v>3</v>
      </c>
      <c r="K175" s="7">
        <v>3</v>
      </c>
      <c r="L175" s="7">
        <v>2</v>
      </c>
      <c r="N175" s="63"/>
      <c r="O175" s="63" t="s">
        <v>90</v>
      </c>
      <c r="P175" s="7">
        <v>2015</v>
      </c>
      <c r="Q175" s="7">
        <v>49</v>
      </c>
      <c r="R175" s="41">
        <f t="shared" si="19"/>
        <v>0.97959183673469385</v>
      </c>
      <c r="S175" s="18">
        <f t="shared" si="20"/>
        <v>0.69387755102040816</v>
      </c>
      <c r="T175" s="18">
        <f t="shared" si="21"/>
        <v>0.63265306122448983</v>
      </c>
      <c r="U175" s="18">
        <f t="shared" si="22"/>
        <v>0.55102040816326525</v>
      </c>
      <c r="V175" s="48">
        <f t="shared" si="23"/>
        <v>0.22448979591836735</v>
      </c>
      <c r="W175" s="48">
        <f t="shared" si="16"/>
        <v>6.1224489795918366E-2</v>
      </c>
      <c r="X175" s="48">
        <f t="shared" si="17"/>
        <v>6.1224489795918366E-2</v>
      </c>
      <c r="Y175" s="48">
        <f t="shared" si="18"/>
        <v>4.0816326530612242E-2</v>
      </c>
    </row>
    <row r="176" spans="1:25" x14ac:dyDescent="0.25">
      <c r="A176" s="63"/>
      <c r="B176" s="63"/>
      <c r="C176" s="7">
        <v>2016</v>
      </c>
      <c r="D176" s="7">
        <v>44</v>
      </c>
      <c r="E176" s="21">
        <v>34</v>
      </c>
      <c r="F176" s="7">
        <v>34</v>
      </c>
      <c r="G176" s="7">
        <v>31</v>
      </c>
      <c r="H176" s="7">
        <v>27</v>
      </c>
      <c r="I176" s="7">
        <v>11</v>
      </c>
      <c r="J176" s="7">
        <v>2</v>
      </c>
      <c r="K176" s="7">
        <v>1</v>
      </c>
      <c r="L176" s="19">
        <v>0</v>
      </c>
      <c r="N176" s="63"/>
      <c r="O176" s="63"/>
      <c r="P176" s="7">
        <v>2016</v>
      </c>
      <c r="Q176" s="7">
        <v>44</v>
      </c>
      <c r="R176" s="41">
        <f t="shared" si="19"/>
        <v>0.77272727272727271</v>
      </c>
      <c r="S176" s="18">
        <f t="shared" si="20"/>
        <v>0.77272727272727271</v>
      </c>
      <c r="T176" s="18">
        <f t="shared" si="21"/>
        <v>0.70454545454545459</v>
      </c>
      <c r="U176" s="18">
        <f t="shared" si="22"/>
        <v>0.61363636363636365</v>
      </c>
      <c r="V176" s="48">
        <f t="shared" si="23"/>
        <v>0.25</v>
      </c>
      <c r="W176" s="48">
        <f t="shared" si="16"/>
        <v>4.5454545454545456E-2</v>
      </c>
      <c r="X176" s="48">
        <f t="shared" si="17"/>
        <v>2.2727272727272728E-2</v>
      </c>
      <c r="Y176" s="48">
        <f t="shared" si="18"/>
        <v>0</v>
      </c>
    </row>
    <row r="177" spans="1:25" x14ac:dyDescent="0.25">
      <c r="A177" s="63"/>
      <c r="B177" s="63"/>
      <c r="C177" s="7">
        <v>2017</v>
      </c>
      <c r="D177" s="7">
        <v>43</v>
      </c>
      <c r="E177" s="21">
        <v>39</v>
      </c>
      <c r="F177" s="7">
        <v>35</v>
      </c>
      <c r="G177" s="7">
        <v>31</v>
      </c>
      <c r="H177" s="7">
        <v>19</v>
      </c>
      <c r="I177" s="7">
        <v>7</v>
      </c>
      <c r="J177" s="7">
        <v>4</v>
      </c>
      <c r="K177" s="7">
        <v>2</v>
      </c>
      <c r="L177" s="7">
        <v>1</v>
      </c>
      <c r="N177" s="63"/>
      <c r="O177" s="63"/>
      <c r="P177" s="7">
        <v>2017</v>
      </c>
      <c r="Q177" s="7">
        <v>43</v>
      </c>
      <c r="R177" s="41">
        <f t="shared" si="19"/>
        <v>0.90697674418604646</v>
      </c>
      <c r="S177" s="18">
        <f t="shared" si="20"/>
        <v>0.81395348837209303</v>
      </c>
      <c r="T177" s="18">
        <f t="shared" si="21"/>
        <v>0.72093023255813948</v>
      </c>
      <c r="U177" s="18">
        <f t="shared" si="22"/>
        <v>0.44186046511627908</v>
      </c>
      <c r="V177" s="48">
        <f t="shared" si="23"/>
        <v>0.16279069767441862</v>
      </c>
      <c r="W177" s="48">
        <f t="shared" si="16"/>
        <v>9.3023255813953487E-2</v>
      </c>
      <c r="X177" s="48">
        <f t="shared" si="17"/>
        <v>4.6511627906976744E-2</v>
      </c>
      <c r="Y177" s="48">
        <f t="shared" si="18"/>
        <v>2.3255813953488372E-2</v>
      </c>
    </row>
    <row r="178" spans="1:25" x14ac:dyDescent="0.25">
      <c r="A178" s="63"/>
      <c r="B178" s="63"/>
      <c r="C178" s="7">
        <v>2018</v>
      </c>
      <c r="D178" s="7">
        <v>39</v>
      </c>
      <c r="E178" s="21">
        <v>34</v>
      </c>
      <c r="F178" s="7">
        <v>33</v>
      </c>
      <c r="G178" s="7">
        <v>31</v>
      </c>
      <c r="H178" s="7">
        <v>25</v>
      </c>
      <c r="I178" s="7">
        <v>13</v>
      </c>
      <c r="J178" s="7">
        <v>7</v>
      </c>
      <c r="K178" s="7">
        <v>2</v>
      </c>
      <c r="L178" s="19">
        <v>2</v>
      </c>
      <c r="N178" s="63"/>
      <c r="O178" s="63"/>
      <c r="P178" s="7">
        <v>2018</v>
      </c>
      <c r="Q178" s="7">
        <v>39</v>
      </c>
      <c r="R178" s="41">
        <f t="shared" si="19"/>
        <v>0.87179487179487181</v>
      </c>
      <c r="S178" s="18">
        <f t="shared" si="20"/>
        <v>0.84615384615384615</v>
      </c>
      <c r="T178" s="18">
        <f t="shared" si="21"/>
        <v>0.79487179487179482</v>
      </c>
      <c r="U178" s="18">
        <f t="shared" si="22"/>
        <v>0.64102564102564108</v>
      </c>
      <c r="V178" s="48">
        <f t="shared" si="23"/>
        <v>0.33333333333333331</v>
      </c>
      <c r="W178" s="48">
        <f t="shared" si="16"/>
        <v>0.17948717948717949</v>
      </c>
      <c r="X178" s="48">
        <f t="shared" si="17"/>
        <v>5.128205128205128E-2</v>
      </c>
      <c r="Y178" s="48">
        <f t="shared" si="18"/>
        <v>5.128205128205128E-2</v>
      </c>
    </row>
    <row r="179" spans="1:25" x14ac:dyDescent="0.25">
      <c r="A179" s="63"/>
      <c r="B179" s="63"/>
      <c r="C179" s="7">
        <v>2019</v>
      </c>
      <c r="D179" s="7">
        <v>49</v>
      </c>
      <c r="E179" s="21">
        <v>45</v>
      </c>
      <c r="F179" s="7">
        <v>43</v>
      </c>
      <c r="G179" s="7">
        <v>35</v>
      </c>
      <c r="H179" s="7">
        <v>32</v>
      </c>
      <c r="I179" s="7">
        <v>18</v>
      </c>
      <c r="J179" s="7">
        <v>7</v>
      </c>
      <c r="K179" s="19">
        <v>3</v>
      </c>
      <c r="L179" s="19"/>
      <c r="N179" s="63"/>
      <c r="O179" s="63"/>
      <c r="P179" s="7">
        <v>2019</v>
      </c>
      <c r="Q179" s="7">
        <v>49</v>
      </c>
      <c r="R179" s="41">
        <f t="shared" si="19"/>
        <v>0.91836734693877553</v>
      </c>
      <c r="S179" s="18">
        <f t="shared" si="20"/>
        <v>0.87755102040816324</v>
      </c>
      <c r="T179" s="18">
        <f t="shared" si="21"/>
        <v>0.7142857142857143</v>
      </c>
      <c r="U179" s="18">
        <f t="shared" si="22"/>
        <v>0.65306122448979587</v>
      </c>
      <c r="V179" s="48">
        <f t="shared" si="23"/>
        <v>0.36734693877551022</v>
      </c>
      <c r="W179" s="48">
        <f t="shared" si="16"/>
        <v>0.14285714285714285</v>
      </c>
      <c r="X179" s="48">
        <f t="shared" si="17"/>
        <v>6.1224489795918366E-2</v>
      </c>
      <c r="Y179" s="48"/>
    </row>
    <row r="180" spans="1:25" x14ac:dyDescent="0.25">
      <c r="A180" s="63"/>
      <c r="B180" s="63"/>
      <c r="C180" s="7">
        <v>2020</v>
      </c>
      <c r="D180" s="7">
        <v>92</v>
      </c>
      <c r="E180" s="21">
        <v>85</v>
      </c>
      <c r="F180" s="7">
        <v>69</v>
      </c>
      <c r="G180" s="7">
        <v>62</v>
      </c>
      <c r="H180" s="7">
        <v>57</v>
      </c>
      <c r="I180" s="7">
        <v>34</v>
      </c>
      <c r="J180" s="19">
        <v>14</v>
      </c>
      <c r="K180" s="19"/>
      <c r="L180" s="19"/>
      <c r="N180" s="63"/>
      <c r="O180" s="63"/>
      <c r="P180" s="7">
        <v>2020</v>
      </c>
      <c r="Q180" s="7">
        <v>92</v>
      </c>
      <c r="R180" s="41">
        <f t="shared" si="19"/>
        <v>0.92391304347826086</v>
      </c>
      <c r="S180" s="18">
        <f t="shared" si="20"/>
        <v>0.75</v>
      </c>
      <c r="T180" s="18">
        <f t="shared" si="21"/>
        <v>0.67391304347826086</v>
      </c>
      <c r="U180" s="18">
        <f t="shared" si="22"/>
        <v>0.61956521739130432</v>
      </c>
      <c r="V180" s="48">
        <f t="shared" si="23"/>
        <v>0.36956521739130432</v>
      </c>
      <c r="W180" s="48">
        <f t="shared" si="16"/>
        <v>0.15217391304347827</v>
      </c>
      <c r="X180" s="48"/>
      <c r="Y180" s="48"/>
    </row>
    <row r="181" spans="1:25" x14ac:dyDescent="0.25">
      <c r="A181" s="63"/>
      <c r="B181" s="63"/>
      <c r="C181" s="7">
        <v>2021</v>
      </c>
      <c r="D181" s="7">
        <v>93</v>
      </c>
      <c r="E181" s="21">
        <v>65</v>
      </c>
      <c r="F181" s="7">
        <v>49</v>
      </c>
      <c r="G181" s="7">
        <v>44</v>
      </c>
      <c r="H181" s="7">
        <v>40</v>
      </c>
      <c r="I181" s="19">
        <v>23</v>
      </c>
      <c r="J181" s="19"/>
      <c r="K181" s="19"/>
      <c r="L181" s="19"/>
      <c r="N181" s="63"/>
      <c r="O181" s="63"/>
      <c r="P181" s="7">
        <v>2021</v>
      </c>
      <c r="Q181" s="7">
        <v>93</v>
      </c>
      <c r="R181" s="41">
        <f t="shared" si="19"/>
        <v>0.69892473118279574</v>
      </c>
      <c r="S181" s="18">
        <f t="shared" si="20"/>
        <v>0.5268817204301075</v>
      </c>
      <c r="T181" s="18">
        <f t="shared" si="21"/>
        <v>0.4731182795698925</v>
      </c>
      <c r="U181" s="18">
        <f t="shared" si="22"/>
        <v>0.43010752688172044</v>
      </c>
      <c r="V181" s="48">
        <f t="shared" si="23"/>
        <v>0.24731182795698925</v>
      </c>
      <c r="W181" s="48"/>
      <c r="X181" s="48"/>
      <c r="Y181" s="48"/>
    </row>
    <row r="182" spans="1:25" x14ac:dyDescent="0.25">
      <c r="A182" s="63"/>
      <c r="B182" s="63"/>
      <c r="C182" s="7">
        <v>2022</v>
      </c>
      <c r="D182" s="7">
        <v>61</v>
      </c>
      <c r="E182" s="21">
        <v>50</v>
      </c>
      <c r="F182" s="7">
        <v>44</v>
      </c>
      <c r="G182" s="7">
        <v>38</v>
      </c>
      <c r="H182" s="19">
        <v>33</v>
      </c>
      <c r="I182" s="19"/>
      <c r="J182" s="19"/>
      <c r="K182" s="19"/>
      <c r="L182" s="19"/>
      <c r="N182" s="63"/>
      <c r="O182" s="63"/>
      <c r="P182" s="7">
        <v>2022</v>
      </c>
      <c r="Q182" s="7">
        <v>61</v>
      </c>
      <c r="R182" s="41">
        <f t="shared" si="19"/>
        <v>0.81967213114754101</v>
      </c>
      <c r="S182" s="18">
        <f t="shared" si="20"/>
        <v>0.72131147540983609</v>
      </c>
      <c r="T182" s="18">
        <f t="shared" si="21"/>
        <v>0.62295081967213117</v>
      </c>
      <c r="U182" s="18">
        <f t="shared" si="22"/>
        <v>0.54098360655737709</v>
      </c>
      <c r="V182" s="48"/>
      <c r="W182" s="48"/>
      <c r="X182" s="48"/>
      <c r="Y182" s="48"/>
    </row>
    <row r="183" spans="1:25" x14ac:dyDescent="0.25">
      <c r="A183" s="63"/>
      <c r="B183" s="63"/>
      <c r="C183" s="7">
        <v>2023</v>
      </c>
      <c r="D183" s="7">
        <v>75</v>
      </c>
      <c r="E183" s="21">
        <v>64</v>
      </c>
      <c r="F183" s="7">
        <v>43</v>
      </c>
      <c r="G183" s="19">
        <v>34</v>
      </c>
      <c r="H183" s="19"/>
      <c r="I183" s="19"/>
      <c r="J183" s="19"/>
      <c r="K183" s="19"/>
      <c r="L183" s="19"/>
      <c r="N183" s="63"/>
      <c r="O183" s="63"/>
      <c r="P183" s="7">
        <v>2023</v>
      </c>
      <c r="Q183" s="7">
        <v>75</v>
      </c>
      <c r="R183" s="41">
        <f t="shared" si="19"/>
        <v>0.85333333333333339</v>
      </c>
      <c r="S183" s="18">
        <f t="shared" si="20"/>
        <v>0.57333333333333336</v>
      </c>
      <c r="T183" s="18">
        <f t="shared" si="21"/>
        <v>0.45333333333333331</v>
      </c>
      <c r="U183" s="18"/>
      <c r="V183" s="48"/>
      <c r="W183" s="48"/>
      <c r="X183" s="48"/>
      <c r="Y183" s="48"/>
    </row>
    <row r="184" spans="1:25" x14ac:dyDescent="0.25">
      <c r="A184" s="63"/>
      <c r="B184" s="63"/>
      <c r="C184" s="7">
        <v>2024</v>
      </c>
      <c r="D184" s="7">
        <v>72</v>
      </c>
      <c r="E184" s="21">
        <v>60</v>
      </c>
      <c r="F184" s="19">
        <v>44</v>
      </c>
      <c r="G184" s="19"/>
      <c r="H184" s="19"/>
      <c r="I184" s="19"/>
      <c r="J184" s="19"/>
      <c r="K184" s="19"/>
      <c r="L184" s="19"/>
      <c r="N184" s="63"/>
      <c r="O184" s="63"/>
      <c r="P184" s="7">
        <v>2024</v>
      </c>
      <c r="Q184" s="7">
        <v>72</v>
      </c>
      <c r="R184" s="41">
        <f t="shared" si="19"/>
        <v>0.83333333333333337</v>
      </c>
      <c r="S184" s="18">
        <f t="shared" si="20"/>
        <v>0.61111111111111116</v>
      </c>
      <c r="T184" s="18"/>
      <c r="U184" s="18"/>
      <c r="V184" s="48"/>
      <c r="W184" s="48"/>
      <c r="X184" s="48"/>
      <c r="Y184" s="48"/>
    </row>
    <row r="185" spans="1:25" x14ac:dyDescent="0.25">
      <c r="A185" s="63"/>
      <c r="B185" s="63"/>
      <c r="C185" s="7">
        <v>2025</v>
      </c>
      <c r="D185" s="7">
        <v>84</v>
      </c>
      <c r="E185" s="21">
        <v>74</v>
      </c>
      <c r="F185" s="19"/>
      <c r="G185" s="19"/>
      <c r="H185" s="19"/>
      <c r="I185" s="19"/>
      <c r="J185" s="19"/>
      <c r="K185" s="19"/>
      <c r="L185" s="19"/>
      <c r="N185" s="63"/>
      <c r="O185" s="63"/>
      <c r="P185" s="7">
        <v>2025</v>
      </c>
      <c r="Q185" s="7">
        <v>84</v>
      </c>
      <c r="R185" s="41">
        <f t="shared" si="19"/>
        <v>0.88095238095238093</v>
      </c>
      <c r="S185" s="18"/>
      <c r="T185" s="18"/>
      <c r="U185" s="18"/>
      <c r="V185" s="48"/>
      <c r="W185" s="48"/>
      <c r="X185" s="48"/>
      <c r="Y185" s="48"/>
    </row>
    <row r="186" spans="1:25" x14ac:dyDescent="0.25">
      <c r="A186" s="63"/>
      <c r="B186" s="63" t="s">
        <v>91</v>
      </c>
      <c r="C186" s="7">
        <v>2015</v>
      </c>
      <c r="D186" s="7">
        <v>41</v>
      </c>
      <c r="E186" s="21">
        <v>38</v>
      </c>
      <c r="F186" s="7">
        <v>29</v>
      </c>
      <c r="G186" s="7">
        <v>25</v>
      </c>
      <c r="H186" s="7">
        <v>24</v>
      </c>
      <c r="I186" s="7">
        <v>10</v>
      </c>
      <c r="J186" s="7">
        <v>1</v>
      </c>
      <c r="K186" s="7">
        <v>1</v>
      </c>
      <c r="L186" s="19">
        <v>0</v>
      </c>
      <c r="N186" s="63"/>
      <c r="O186" s="63" t="s">
        <v>91</v>
      </c>
      <c r="P186" s="7">
        <v>2015</v>
      </c>
      <c r="Q186" s="7">
        <v>41</v>
      </c>
      <c r="R186" s="41">
        <f t="shared" si="19"/>
        <v>0.92682926829268297</v>
      </c>
      <c r="S186" s="18">
        <f t="shared" si="20"/>
        <v>0.70731707317073167</v>
      </c>
      <c r="T186" s="18">
        <f t="shared" si="21"/>
        <v>0.6097560975609756</v>
      </c>
      <c r="U186" s="18">
        <f t="shared" si="22"/>
        <v>0.58536585365853655</v>
      </c>
      <c r="V186" s="48">
        <f t="shared" si="23"/>
        <v>0.24390243902439024</v>
      </c>
      <c r="W186" s="48">
        <f t="shared" si="16"/>
        <v>2.4390243902439025E-2</v>
      </c>
      <c r="X186" s="48">
        <f t="shared" si="17"/>
        <v>2.4390243902439025E-2</v>
      </c>
      <c r="Y186" s="48">
        <f t="shared" si="18"/>
        <v>0</v>
      </c>
    </row>
    <row r="187" spans="1:25" x14ac:dyDescent="0.25">
      <c r="A187" s="63"/>
      <c r="B187" s="63"/>
      <c r="C187" s="7">
        <v>2016</v>
      </c>
      <c r="D187" s="7">
        <v>44</v>
      </c>
      <c r="E187" s="21">
        <v>33</v>
      </c>
      <c r="F187" s="7">
        <v>30</v>
      </c>
      <c r="G187" s="7">
        <v>26</v>
      </c>
      <c r="H187" s="7">
        <v>21</v>
      </c>
      <c r="I187" s="7">
        <v>9</v>
      </c>
      <c r="J187" s="7">
        <v>4</v>
      </c>
      <c r="K187" s="7">
        <v>1</v>
      </c>
      <c r="L187" s="7">
        <v>1</v>
      </c>
      <c r="N187" s="63"/>
      <c r="O187" s="63"/>
      <c r="P187" s="7">
        <v>2016</v>
      </c>
      <c r="Q187" s="7">
        <v>44</v>
      </c>
      <c r="R187" s="41">
        <f t="shared" si="19"/>
        <v>0.75</v>
      </c>
      <c r="S187" s="18">
        <f t="shared" si="20"/>
        <v>0.68181818181818177</v>
      </c>
      <c r="T187" s="18">
        <f t="shared" si="21"/>
        <v>0.59090909090909094</v>
      </c>
      <c r="U187" s="18">
        <f t="shared" si="22"/>
        <v>0.47727272727272729</v>
      </c>
      <c r="V187" s="48">
        <f t="shared" si="23"/>
        <v>0.20454545454545456</v>
      </c>
      <c r="W187" s="48">
        <f t="shared" si="16"/>
        <v>9.0909090909090912E-2</v>
      </c>
      <c r="X187" s="48">
        <f t="shared" si="17"/>
        <v>2.2727272727272728E-2</v>
      </c>
      <c r="Y187" s="48">
        <f t="shared" si="18"/>
        <v>2.2727272727272728E-2</v>
      </c>
    </row>
    <row r="188" spans="1:25" x14ac:dyDescent="0.25">
      <c r="A188" s="63"/>
      <c r="B188" s="63"/>
      <c r="C188" s="7">
        <v>2017</v>
      </c>
      <c r="D188" s="7">
        <v>42</v>
      </c>
      <c r="E188" s="21">
        <v>37</v>
      </c>
      <c r="F188" s="7">
        <v>33</v>
      </c>
      <c r="G188" s="7">
        <v>31</v>
      </c>
      <c r="H188" s="7">
        <v>26</v>
      </c>
      <c r="I188" s="7">
        <v>6</v>
      </c>
      <c r="J188" s="7">
        <v>4</v>
      </c>
      <c r="K188" s="7">
        <v>2</v>
      </c>
      <c r="L188" s="7">
        <v>2</v>
      </c>
      <c r="N188" s="63"/>
      <c r="O188" s="63"/>
      <c r="P188" s="7">
        <v>2017</v>
      </c>
      <c r="Q188" s="7">
        <v>42</v>
      </c>
      <c r="R188" s="41">
        <f t="shared" si="19"/>
        <v>0.88095238095238093</v>
      </c>
      <c r="S188" s="18">
        <f t="shared" si="20"/>
        <v>0.7857142857142857</v>
      </c>
      <c r="T188" s="18">
        <f t="shared" si="21"/>
        <v>0.73809523809523814</v>
      </c>
      <c r="U188" s="18">
        <f t="shared" si="22"/>
        <v>0.61904761904761907</v>
      </c>
      <c r="V188" s="48">
        <f t="shared" si="23"/>
        <v>0.14285714285714285</v>
      </c>
      <c r="W188" s="48">
        <f t="shared" si="16"/>
        <v>9.5238095238095233E-2</v>
      </c>
      <c r="X188" s="48">
        <f t="shared" si="17"/>
        <v>4.7619047619047616E-2</v>
      </c>
      <c r="Y188" s="48">
        <f t="shared" si="18"/>
        <v>4.7619047619047616E-2</v>
      </c>
    </row>
    <row r="189" spans="1:25" x14ac:dyDescent="0.25">
      <c r="A189" s="63"/>
      <c r="B189" s="63"/>
      <c r="C189" s="7">
        <v>2018</v>
      </c>
      <c r="D189" s="7">
        <v>19</v>
      </c>
      <c r="E189" s="21">
        <v>17</v>
      </c>
      <c r="F189" s="7">
        <v>16</v>
      </c>
      <c r="G189" s="7">
        <v>13</v>
      </c>
      <c r="H189" s="7">
        <v>11</v>
      </c>
      <c r="I189" s="7">
        <v>5</v>
      </c>
      <c r="J189" s="7">
        <v>2</v>
      </c>
      <c r="K189" s="19">
        <v>0</v>
      </c>
      <c r="L189" s="19">
        <v>0</v>
      </c>
      <c r="N189" s="63"/>
      <c r="O189" s="63"/>
      <c r="P189" s="7">
        <v>2018</v>
      </c>
      <c r="Q189" s="7">
        <v>19</v>
      </c>
      <c r="R189" s="41">
        <f t="shared" si="19"/>
        <v>0.89473684210526316</v>
      </c>
      <c r="S189" s="18">
        <f t="shared" si="20"/>
        <v>0.84210526315789469</v>
      </c>
      <c r="T189" s="18">
        <f t="shared" si="21"/>
        <v>0.68421052631578949</v>
      </c>
      <c r="U189" s="18">
        <f t="shared" si="22"/>
        <v>0.57894736842105265</v>
      </c>
      <c r="V189" s="48">
        <f t="shared" si="23"/>
        <v>0.26315789473684209</v>
      </c>
      <c r="W189" s="48">
        <f t="shared" si="16"/>
        <v>0.10526315789473684</v>
      </c>
      <c r="X189" s="48">
        <f t="shared" si="17"/>
        <v>0</v>
      </c>
      <c r="Y189" s="48">
        <f t="shared" si="18"/>
        <v>0</v>
      </c>
    </row>
    <row r="190" spans="1:25" x14ac:dyDescent="0.25">
      <c r="A190" s="63"/>
      <c r="B190" s="63"/>
      <c r="C190" s="7">
        <v>2019</v>
      </c>
      <c r="D190" s="7">
        <v>41</v>
      </c>
      <c r="E190" s="21">
        <v>33</v>
      </c>
      <c r="F190" s="7">
        <v>28</v>
      </c>
      <c r="G190" s="7">
        <v>23</v>
      </c>
      <c r="H190" s="7">
        <v>25</v>
      </c>
      <c r="I190" s="7">
        <v>15</v>
      </c>
      <c r="J190" s="7">
        <v>7</v>
      </c>
      <c r="K190" s="19">
        <v>8</v>
      </c>
      <c r="L190" s="19"/>
      <c r="N190" s="63"/>
      <c r="O190" s="63"/>
      <c r="P190" s="7">
        <v>2019</v>
      </c>
      <c r="Q190" s="7">
        <v>41</v>
      </c>
      <c r="R190" s="41">
        <f t="shared" si="19"/>
        <v>0.80487804878048785</v>
      </c>
      <c r="S190" s="18">
        <f t="shared" si="20"/>
        <v>0.68292682926829273</v>
      </c>
      <c r="T190" s="18">
        <f t="shared" si="21"/>
        <v>0.56097560975609762</v>
      </c>
      <c r="U190" s="18">
        <f t="shared" si="22"/>
        <v>0.6097560975609756</v>
      </c>
      <c r="V190" s="48">
        <f t="shared" si="23"/>
        <v>0.36585365853658536</v>
      </c>
      <c r="W190" s="48">
        <f t="shared" si="16"/>
        <v>0.17073170731707318</v>
      </c>
      <c r="X190" s="48">
        <f t="shared" si="17"/>
        <v>0.1951219512195122</v>
      </c>
      <c r="Y190" s="48"/>
    </row>
    <row r="191" spans="1:25" x14ac:dyDescent="0.25">
      <c r="A191" s="63"/>
      <c r="B191" s="63"/>
      <c r="C191" s="7">
        <v>2020</v>
      </c>
      <c r="D191" s="7">
        <v>60</v>
      </c>
      <c r="E191" s="21">
        <v>49</v>
      </c>
      <c r="F191" s="7">
        <v>40</v>
      </c>
      <c r="G191" s="7">
        <v>33</v>
      </c>
      <c r="H191" s="7">
        <v>29</v>
      </c>
      <c r="I191" s="7">
        <v>14</v>
      </c>
      <c r="J191" s="19">
        <v>3</v>
      </c>
      <c r="K191" s="19"/>
      <c r="L191" s="19"/>
      <c r="N191" s="63"/>
      <c r="O191" s="63"/>
      <c r="P191" s="7">
        <v>2020</v>
      </c>
      <c r="Q191" s="7">
        <v>60</v>
      </c>
      <c r="R191" s="41">
        <f t="shared" si="19"/>
        <v>0.81666666666666665</v>
      </c>
      <c r="S191" s="18">
        <f t="shared" si="20"/>
        <v>0.66666666666666663</v>
      </c>
      <c r="T191" s="18">
        <f t="shared" si="21"/>
        <v>0.55000000000000004</v>
      </c>
      <c r="U191" s="18">
        <f t="shared" si="22"/>
        <v>0.48333333333333334</v>
      </c>
      <c r="V191" s="48">
        <f t="shared" si="23"/>
        <v>0.23333333333333334</v>
      </c>
      <c r="W191" s="48">
        <f t="shared" si="16"/>
        <v>0.05</v>
      </c>
      <c r="X191" s="48"/>
      <c r="Y191" s="48"/>
    </row>
    <row r="192" spans="1:25" x14ac:dyDescent="0.25">
      <c r="A192" s="63"/>
      <c r="B192" s="63"/>
      <c r="C192" s="7">
        <v>2021</v>
      </c>
      <c r="D192" s="7">
        <v>35</v>
      </c>
      <c r="E192" s="21">
        <v>33</v>
      </c>
      <c r="F192" s="7">
        <v>28</v>
      </c>
      <c r="G192" s="7">
        <v>26</v>
      </c>
      <c r="H192" s="7">
        <v>26</v>
      </c>
      <c r="I192" s="19">
        <v>13</v>
      </c>
      <c r="J192" s="19"/>
      <c r="K192" s="19"/>
      <c r="L192" s="19"/>
      <c r="N192" s="63"/>
      <c r="O192" s="63"/>
      <c r="P192" s="7">
        <v>2021</v>
      </c>
      <c r="Q192" s="7">
        <v>35</v>
      </c>
      <c r="R192" s="41">
        <f t="shared" si="19"/>
        <v>0.94285714285714284</v>
      </c>
      <c r="S192" s="18">
        <f t="shared" si="20"/>
        <v>0.8</v>
      </c>
      <c r="T192" s="18">
        <f t="shared" si="21"/>
        <v>0.74285714285714288</v>
      </c>
      <c r="U192" s="18">
        <f t="shared" si="22"/>
        <v>0.74285714285714288</v>
      </c>
      <c r="V192" s="48">
        <f t="shared" si="23"/>
        <v>0.37142857142857144</v>
      </c>
      <c r="W192" s="48"/>
      <c r="X192" s="48"/>
      <c r="Y192" s="48"/>
    </row>
    <row r="193" spans="1:25" x14ac:dyDescent="0.25">
      <c r="A193" s="63"/>
      <c r="B193" s="63"/>
      <c r="C193" s="7">
        <v>2022</v>
      </c>
      <c r="D193" s="7">
        <v>33</v>
      </c>
      <c r="E193" s="21">
        <v>27</v>
      </c>
      <c r="F193" s="7">
        <v>24</v>
      </c>
      <c r="G193" s="7">
        <v>22</v>
      </c>
      <c r="H193" s="19">
        <v>15</v>
      </c>
      <c r="I193" s="19"/>
      <c r="J193" s="19"/>
      <c r="K193" s="19"/>
      <c r="L193" s="19"/>
      <c r="N193" s="63"/>
      <c r="O193" s="63"/>
      <c r="P193" s="7">
        <v>2022</v>
      </c>
      <c r="Q193" s="7">
        <v>33</v>
      </c>
      <c r="R193" s="41">
        <f t="shared" si="19"/>
        <v>0.81818181818181823</v>
      </c>
      <c r="S193" s="18">
        <f t="shared" si="20"/>
        <v>0.72727272727272729</v>
      </c>
      <c r="T193" s="18">
        <f t="shared" si="21"/>
        <v>0.66666666666666663</v>
      </c>
      <c r="U193" s="18">
        <f t="shared" si="22"/>
        <v>0.45454545454545453</v>
      </c>
      <c r="V193" s="48"/>
      <c r="W193" s="48"/>
      <c r="X193" s="48"/>
      <c r="Y193" s="48"/>
    </row>
    <row r="194" spans="1:25" x14ac:dyDescent="0.25">
      <c r="A194" s="63"/>
      <c r="B194" s="63"/>
      <c r="C194" s="7">
        <v>2023</v>
      </c>
      <c r="D194" s="7">
        <v>27</v>
      </c>
      <c r="E194" s="21">
        <v>22</v>
      </c>
      <c r="F194" s="7">
        <v>19</v>
      </c>
      <c r="G194" s="19">
        <v>15</v>
      </c>
      <c r="H194" s="19"/>
      <c r="I194" s="19"/>
      <c r="J194" s="19"/>
      <c r="K194" s="19"/>
      <c r="L194" s="19"/>
      <c r="N194" s="63"/>
      <c r="O194" s="63"/>
      <c r="P194" s="7">
        <v>2023</v>
      </c>
      <c r="Q194" s="7">
        <v>27</v>
      </c>
      <c r="R194" s="41">
        <f t="shared" si="19"/>
        <v>0.81481481481481477</v>
      </c>
      <c r="S194" s="18">
        <f t="shared" si="20"/>
        <v>0.70370370370370372</v>
      </c>
      <c r="T194" s="18">
        <f t="shared" si="21"/>
        <v>0.55555555555555558</v>
      </c>
      <c r="U194" s="18"/>
      <c r="V194" s="48"/>
      <c r="W194" s="48"/>
      <c r="X194" s="48"/>
      <c r="Y194" s="48"/>
    </row>
    <row r="195" spans="1:25" x14ac:dyDescent="0.25">
      <c r="A195" s="63"/>
      <c r="B195" s="63"/>
      <c r="C195" s="7">
        <v>2024</v>
      </c>
      <c r="D195" s="7">
        <v>26</v>
      </c>
      <c r="E195" s="21">
        <v>19</v>
      </c>
      <c r="F195" s="19">
        <v>13</v>
      </c>
      <c r="G195" s="19"/>
      <c r="H195" s="19"/>
      <c r="I195" s="19"/>
      <c r="J195" s="19"/>
      <c r="K195" s="19"/>
      <c r="L195" s="19"/>
      <c r="N195" s="63"/>
      <c r="O195" s="63"/>
      <c r="P195" s="7">
        <v>2024</v>
      </c>
      <c r="Q195" s="7">
        <v>26</v>
      </c>
      <c r="R195" s="41">
        <f t="shared" si="19"/>
        <v>0.73076923076923073</v>
      </c>
      <c r="S195" s="18">
        <f t="shared" si="20"/>
        <v>0.5</v>
      </c>
      <c r="T195" s="18"/>
      <c r="U195" s="18"/>
      <c r="V195" s="48"/>
      <c r="W195" s="48"/>
      <c r="X195" s="48"/>
      <c r="Y195" s="48"/>
    </row>
    <row r="196" spans="1:25" x14ac:dyDescent="0.25">
      <c r="A196" s="63"/>
      <c r="B196" s="63"/>
      <c r="C196" s="7">
        <v>2025</v>
      </c>
      <c r="D196" s="7">
        <v>20</v>
      </c>
      <c r="E196" s="21">
        <v>16</v>
      </c>
      <c r="F196" s="19"/>
      <c r="G196" s="19"/>
      <c r="H196" s="19"/>
      <c r="I196" s="19"/>
      <c r="J196" s="19"/>
      <c r="K196" s="19"/>
      <c r="L196" s="19"/>
      <c r="N196" s="63"/>
      <c r="O196" s="63"/>
      <c r="P196" s="7">
        <v>2025</v>
      </c>
      <c r="Q196" s="7">
        <v>20</v>
      </c>
      <c r="R196" s="41">
        <f t="shared" si="19"/>
        <v>0.8</v>
      </c>
      <c r="S196" s="18"/>
      <c r="T196" s="18"/>
      <c r="U196" s="18"/>
      <c r="V196" s="48"/>
      <c r="W196" s="48"/>
      <c r="X196" s="48"/>
      <c r="Y196" s="48"/>
    </row>
    <row r="197" spans="1:25" x14ac:dyDescent="0.25">
      <c r="A197" s="63"/>
      <c r="B197" s="63" t="s">
        <v>92</v>
      </c>
      <c r="C197" s="7">
        <v>2015</v>
      </c>
      <c r="D197" s="7">
        <v>43</v>
      </c>
      <c r="E197" s="21">
        <v>41</v>
      </c>
      <c r="F197" s="7">
        <v>38</v>
      </c>
      <c r="G197" s="7">
        <v>35</v>
      </c>
      <c r="H197" s="7">
        <v>30</v>
      </c>
      <c r="I197" s="7">
        <v>18</v>
      </c>
      <c r="J197" s="7">
        <v>5</v>
      </c>
      <c r="K197" s="7">
        <v>1</v>
      </c>
      <c r="L197" s="7">
        <v>2</v>
      </c>
      <c r="N197" s="63"/>
      <c r="O197" s="63" t="s">
        <v>92</v>
      </c>
      <c r="P197" s="7">
        <v>2015</v>
      </c>
      <c r="Q197" s="7">
        <v>43</v>
      </c>
      <c r="R197" s="41">
        <f t="shared" si="19"/>
        <v>0.95348837209302328</v>
      </c>
      <c r="S197" s="18">
        <f t="shared" si="20"/>
        <v>0.88372093023255816</v>
      </c>
      <c r="T197" s="18">
        <f t="shared" si="21"/>
        <v>0.81395348837209303</v>
      </c>
      <c r="U197" s="18">
        <f t="shared" si="22"/>
        <v>0.69767441860465118</v>
      </c>
      <c r="V197" s="48">
        <f t="shared" si="23"/>
        <v>0.41860465116279072</v>
      </c>
      <c r="W197" s="48">
        <f t="shared" ref="W197:W213" si="24">J197/D197</f>
        <v>0.11627906976744186</v>
      </c>
      <c r="X197" s="48">
        <f t="shared" ref="X197:X212" si="25">K197/D197</f>
        <v>2.3255813953488372E-2</v>
      </c>
      <c r="Y197" s="48">
        <f t="shared" ref="Y197:Y211" si="26">L197/D197</f>
        <v>4.6511627906976744E-2</v>
      </c>
    </row>
    <row r="198" spans="1:25" x14ac:dyDescent="0.25">
      <c r="A198" s="63"/>
      <c r="B198" s="63"/>
      <c r="C198" s="7">
        <v>2016</v>
      </c>
      <c r="D198" s="7">
        <v>23</v>
      </c>
      <c r="E198" s="21">
        <v>19</v>
      </c>
      <c r="F198" s="7">
        <v>18</v>
      </c>
      <c r="G198" s="7">
        <v>17</v>
      </c>
      <c r="H198" s="7">
        <v>16</v>
      </c>
      <c r="I198" s="7">
        <v>1</v>
      </c>
      <c r="J198" s="19">
        <v>0</v>
      </c>
      <c r="K198" s="19">
        <v>0</v>
      </c>
      <c r="L198" s="19">
        <v>0</v>
      </c>
      <c r="N198" s="63"/>
      <c r="O198" s="63"/>
      <c r="P198" s="7">
        <v>2016</v>
      </c>
      <c r="Q198" s="7">
        <v>23</v>
      </c>
      <c r="R198" s="41">
        <f t="shared" si="19"/>
        <v>0.82608695652173914</v>
      </c>
      <c r="S198" s="18">
        <f t="shared" si="20"/>
        <v>0.78260869565217395</v>
      </c>
      <c r="T198" s="18">
        <f t="shared" si="21"/>
        <v>0.73913043478260865</v>
      </c>
      <c r="U198" s="18">
        <f t="shared" si="22"/>
        <v>0.69565217391304346</v>
      </c>
      <c r="V198" s="48">
        <f t="shared" si="23"/>
        <v>4.3478260869565216E-2</v>
      </c>
      <c r="W198" s="48">
        <f t="shared" si="24"/>
        <v>0</v>
      </c>
      <c r="X198" s="48">
        <f t="shared" si="25"/>
        <v>0</v>
      </c>
      <c r="Y198" s="48">
        <f t="shared" si="26"/>
        <v>0</v>
      </c>
    </row>
    <row r="199" spans="1:25" x14ac:dyDescent="0.25">
      <c r="A199" s="63"/>
      <c r="B199" s="63"/>
      <c r="C199" s="7">
        <v>2017</v>
      </c>
      <c r="D199" s="7">
        <v>22</v>
      </c>
      <c r="E199" s="21">
        <v>18</v>
      </c>
      <c r="F199" s="7">
        <v>17</v>
      </c>
      <c r="G199" s="7">
        <v>17</v>
      </c>
      <c r="H199" s="7">
        <v>15</v>
      </c>
      <c r="I199" s="7">
        <v>3</v>
      </c>
      <c r="J199" s="7">
        <v>1</v>
      </c>
      <c r="K199" s="19">
        <v>0</v>
      </c>
      <c r="L199" s="19">
        <v>0</v>
      </c>
      <c r="N199" s="63"/>
      <c r="O199" s="63"/>
      <c r="P199" s="7">
        <v>2017</v>
      </c>
      <c r="Q199" s="7">
        <v>22</v>
      </c>
      <c r="R199" s="41">
        <f t="shared" si="19"/>
        <v>0.81818181818181823</v>
      </c>
      <c r="S199" s="18">
        <f t="shared" si="20"/>
        <v>0.77272727272727271</v>
      </c>
      <c r="T199" s="18">
        <f t="shared" si="21"/>
        <v>0.77272727272727271</v>
      </c>
      <c r="U199" s="18">
        <f t="shared" si="22"/>
        <v>0.68181818181818177</v>
      </c>
      <c r="V199" s="48">
        <f t="shared" si="23"/>
        <v>0.13636363636363635</v>
      </c>
      <c r="W199" s="48">
        <f t="shared" si="24"/>
        <v>4.5454545454545456E-2</v>
      </c>
      <c r="X199" s="48">
        <f t="shared" si="25"/>
        <v>0</v>
      </c>
      <c r="Y199" s="48">
        <f t="shared" si="26"/>
        <v>0</v>
      </c>
    </row>
    <row r="200" spans="1:25" x14ac:dyDescent="0.25">
      <c r="A200" s="63"/>
      <c r="B200" s="63"/>
      <c r="C200" s="7">
        <v>2018</v>
      </c>
      <c r="D200" s="7">
        <v>20</v>
      </c>
      <c r="E200" s="21">
        <v>18</v>
      </c>
      <c r="F200" s="7">
        <v>17</v>
      </c>
      <c r="G200" s="7">
        <v>16</v>
      </c>
      <c r="H200" s="7">
        <v>15</v>
      </c>
      <c r="I200" s="7">
        <v>8</v>
      </c>
      <c r="J200" s="7">
        <v>4</v>
      </c>
      <c r="K200" s="7">
        <v>2</v>
      </c>
      <c r="L200" s="19">
        <v>1</v>
      </c>
      <c r="N200" s="63"/>
      <c r="O200" s="63"/>
      <c r="P200" s="7">
        <v>2018</v>
      </c>
      <c r="Q200" s="7">
        <v>20</v>
      </c>
      <c r="R200" s="41">
        <f t="shared" si="19"/>
        <v>0.9</v>
      </c>
      <c r="S200" s="18">
        <f t="shared" si="20"/>
        <v>0.85</v>
      </c>
      <c r="T200" s="18">
        <f t="shared" si="21"/>
        <v>0.8</v>
      </c>
      <c r="U200" s="18">
        <f t="shared" si="22"/>
        <v>0.75</v>
      </c>
      <c r="V200" s="48">
        <f t="shared" si="23"/>
        <v>0.4</v>
      </c>
      <c r="W200" s="48">
        <f t="shared" si="24"/>
        <v>0.2</v>
      </c>
      <c r="X200" s="48">
        <f t="shared" si="25"/>
        <v>0.1</v>
      </c>
      <c r="Y200" s="48">
        <f t="shared" si="26"/>
        <v>0.05</v>
      </c>
    </row>
    <row r="201" spans="1:25" x14ac:dyDescent="0.25">
      <c r="A201" s="63"/>
      <c r="B201" s="63"/>
      <c r="C201" s="7">
        <v>2019</v>
      </c>
      <c r="D201" s="7">
        <v>25</v>
      </c>
      <c r="E201" s="21">
        <v>21</v>
      </c>
      <c r="F201" s="7">
        <v>18</v>
      </c>
      <c r="G201" s="7">
        <v>17</v>
      </c>
      <c r="H201" s="7">
        <v>17</v>
      </c>
      <c r="I201" s="7">
        <v>6</v>
      </c>
      <c r="J201" s="7">
        <v>3</v>
      </c>
      <c r="K201" s="19">
        <v>0</v>
      </c>
      <c r="L201" s="19"/>
      <c r="N201" s="63"/>
      <c r="O201" s="63"/>
      <c r="P201" s="7">
        <v>2019</v>
      </c>
      <c r="Q201" s="7">
        <v>25</v>
      </c>
      <c r="R201" s="41">
        <f t="shared" si="19"/>
        <v>0.84</v>
      </c>
      <c r="S201" s="18">
        <f t="shared" si="20"/>
        <v>0.72</v>
      </c>
      <c r="T201" s="18">
        <f t="shared" si="21"/>
        <v>0.68</v>
      </c>
      <c r="U201" s="18">
        <f t="shared" si="22"/>
        <v>0.68</v>
      </c>
      <c r="V201" s="48">
        <f t="shared" si="23"/>
        <v>0.24</v>
      </c>
      <c r="W201" s="48">
        <f t="shared" si="24"/>
        <v>0.12</v>
      </c>
      <c r="X201" s="48">
        <f t="shared" si="25"/>
        <v>0</v>
      </c>
      <c r="Y201" s="48"/>
    </row>
    <row r="202" spans="1:25" x14ac:dyDescent="0.25">
      <c r="A202" s="63"/>
      <c r="B202" s="63"/>
      <c r="C202" s="7">
        <v>2020</v>
      </c>
      <c r="D202" s="7">
        <v>24</v>
      </c>
      <c r="E202" s="21">
        <v>19</v>
      </c>
      <c r="F202" s="7">
        <v>16</v>
      </c>
      <c r="G202" s="7">
        <v>11</v>
      </c>
      <c r="H202" s="7">
        <v>11</v>
      </c>
      <c r="I202" s="7">
        <v>7</v>
      </c>
      <c r="J202" s="7">
        <v>1</v>
      </c>
      <c r="K202" s="19"/>
      <c r="L202" s="19"/>
      <c r="N202" s="63"/>
      <c r="O202" s="63"/>
      <c r="P202" s="7">
        <v>2020</v>
      </c>
      <c r="Q202" s="7">
        <v>24</v>
      </c>
      <c r="R202" s="41">
        <f t="shared" si="19"/>
        <v>0.79166666666666663</v>
      </c>
      <c r="S202" s="18">
        <f t="shared" si="20"/>
        <v>0.66666666666666663</v>
      </c>
      <c r="T202" s="18">
        <f t="shared" si="21"/>
        <v>0.45833333333333331</v>
      </c>
      <c r="U202" s="18">
        <f t="shared" si="22"/>
        <v>0.45833333333333331</v>
      </c>
      <c r="V202" s="48">
        <f t="shared" si="23"/>
        <v>0.29166666666666669</v>
      </c>
      <c r="W202" s="48">
        <f t="shared" si="24"/>
        <v>4.1666666666666664E-2</v>
      </c>
      <c r="X202" s="48"/>
      <c r="Y202" s="48"/>
    </row>
    <row r="203" spans="1:25" x14ac:dyDescent="0.25">
      <c r="A203" s="63"/>
      <c r="B203" s="63"/>
      <c r="C203" s="7">
        <v>2021</v>
      </c>
      <c r="D203" s="7">
        <v>21</v>
      </c>
      <c r="E203" s="21">
        <v>16</v>
      </c>
      <c r="F203" s="7">
        <v>13</v>
      </c>
      <c r="G203" s="7">
        <v>12</v>
      </c>
      <c r="H203" s="7">
        <v>12</v>
      </c>
      <c r="I203" s="7">
        <v>5</v>
      </c>
      <c r="J203" s="7"/>
      <c r="K203" s="19"/>
      <c r="L203" s="19"/>
      <c r="N203" s="63"/>
      <c r="O203" s="63"/>
      <c r="P203" s="7">
        <v>2021</v>
      </c>
      <c r="Q203" s="7">
        <v>21</v>
      </c>
      <c r="R203" s="41">
        <f t="shared" si="19"/>
        <v>0.76190476190476186</v>
      </c>
      <c r="S203" s="18">
        <f t="shared" si="20"/>
        <v>0.61904761904761907</v>
      </c>
      <c r="T203" s="18">
        <f t="shared" si="21"/>
        <v>0.5714285714285714</v>
      </c>
      <c r="U203" s="18">
        <f t="shared" si="22"/>
        <v>0.5714285714285714</v>
      </c>
      <c r="V203" s="48">
        <f t="shared" si="23"/>
        <v>0.23809523809523808</v>
      </c>
      <c r="W203" s="48"/>
      <c r="X203" s="48"/>
      <c r="Y203" s="48"/>
    </row>
    <row r="204" spans="1:25" x14ac:dyDescent="0.25">
      <c r="A204" s="63"/>
      <c r="B204" s="63"/>
      <c r="C204" s="7">
        <v>2022</v>
      </c>
      <c r="D204" s="7">
        <v>21</v>
      </c>
      <c r="E204" s="21">
        <v>20</v>
      </c>
      <c r="F204" s="7">
        <v>19</v>
      </c>
      <c r="G204" s="7">
        <v>17</v>
      </c>
      <c r="H204" s="7">
        <v>14</v>
      </c>
      <c r="I204" s="7"/>
      <c r="J204" s="7"/>
      <c r="K204" s="19"/>
      <c r="L204" s="19"/>
      <c r="N204" s="63"/>
      <c r="O204" s="63"/>
      <c r="P204" s="7">
        <v>2022</v>
      </c>
      <c r="Q204" s="7">
        <v>21</v>
      </c>
      <c r="R204" s="41">
        <f t="shared" si="19"/>
        <v>0.95238095238095233</v>
      </c>
      <c r="S204" s="18">
        <f t="shared" si="20"/>
        <v>0.90476190476190477</v>
      </c>
      <c r="T204" s="18">
        <f t="shared" si="21"/>
        <v>0.80952380952380953</v>
      </c>
      <c r="U204" s="18">
        <f t="shared" si="22"/>
        <v>0.66666666666666663</v>
      </c>
      <c r="V204" s="48"/>
      <c r="W204" s="48"/>
      <c r="X204" s="48"/>
      <c r="Y204" s="48"/>
    </row>
    <row r="205" spans="1:25" x14ac:dyDescent="0.25">
      <c r="A205" s="63"/>
      <c r="B205" s="63"/>
      <c r="C205" s="7">
        <v>2023</v>
      </c>
      <c r="D205" s="7">
        <v>22</v>
      </c>
      <c r="E205" s="21">
        <v>17</v>
      </c>
      <c r="F205" s="7">
        <v>17</v>
      </c>
      <c r="G205" s="7">
        <v>17</v>
      </c>
      <c r="H205" s="7"/>
      <c r="I205" s="7"/>
      <c r="J205" s="7"/>
      <c r="K205" s="19"/>
      <c r="L205" s="19"/>
      <c r="N205" s="63"/>
      <c r="O205" s="63"/>
      <c r="P205" s="7">
        <v>2023</v>
      </c>
      <c r="Q205" s="7">
        <v>22</v>
      </c>
      <c r="R205" s="41">
        <f t="shared" ref="R205:R218" si="27">E205/D205</f>
        <v>0.77272727272727271</v>
      </c>
      <c r="S205" s="18">
        <f t="shared" ref="S205:S217" si="28">F205/D205</f>
        <v>0.77272727272727271</v>
      </c>
      <c r="T205" s="18">
        <f t="shared" ref="T205:T216" si="29">G205/D205</f>
        <v>0.77272727272727271</v>
      </c>
      <c r="U205" s="18"/>
      <c r="V205" s="48"/>
      <c r="W205" s="48"/>
      <c r="X205" s="48"/>
      <c r="Y205" s="48"/>
    </row>
    <row r="206" spans="1:25" x14ac:dyDescent="0.25">
      <c r="A206" s="63"/>
      <c r="B206" s="63"/>
      <c r="C206" s="7">
        <v>2024</v>
      </c>
      <c r="D206" s="7">
        <v>34</v>
      </c>
      <c r="E206" s="21">
        <v>31</v>
      </c>
      <c r="F206" s="7">
        <v>29</v>
      </c>
      <c r="G206" s="7"/>
      <c r="H206" s="7"/>
      <c r="I206" s="7"/>
      <c r="J206" s="7"/>
      <c r="K206" s="19"/>
      <c r="L206" s="19"/>
      <c r="N206" s="63"/>
      <c r="O206" s="63"/>
      <c r="P206" s="7">
        <v>2024</v>
      </c>
      <c r="Q206" s="7">
        <v>34</v>
      </c>
      <c r="R206" s="41">
        <f t="shared" si="27"/>
        <v>0.91176470588235292</v>
      </c>
      <c r="S206" s="18">
        <f t="shared" si="28"/>
        <v>0.8529411764705882</v>
      </c>
      <c r="T206" s="18"/>
      <c r="U206" s="18"/>
      <c r="V206" s="48"/>
      <c r="W206" s="48"/>
      <c r="X206" s="48"/>
      <c r="Y206" s="48"/>
    </row>
    <row r="207" spans="1:25" x14ac:dyDescent="0.25">
      <c r="A207" s="63"/>
      <c r="B207" s="63"/>
      <c r="C207" s="7">
        <v>2025</v>
      </c>
      <c r="D207" s="7">
        <v>22</v>
      </c>
      <c r="E207" s="21">
        <v>20</v>
      </c>
      <c r="F207" s="7"/>
      <c r="G207" s="7"/>
      <c r="H207" s="7"/>
      <c r="I207" s="7"/>
      <c r="J207" s="7"/>
      <c r="K207" s="19"/>
      <c r="L207" s="19"/>
      <c r="N207" s="63"/>
      <c r="O207" s="63"/>
      <c r="P207" s="7">
        <v>2025</v>
      </c>
      <c r="Q207" s="7">
        <v>22</v>
      </c>
      <c r="R207" s="41">
        <f t="shared" si="27"/>
        <v>0.90909090909090906</v>
      </c>
      <c r="S207" s="18"/>
      <c r="T207" s="18"/>
      <c r="U207" s="18"/>
      <c r="V207" s="48"/>
      <c r="W207" s="48"/>
      <c r="X207" s="48"/>
      <c r="Y207" s="48"/>
    </row>
    <row r="208" spans="1:25" x14ac:dyDescent="0.25">
      <c r="A208" s="63"/>
      <c r="B208" s="63" t="s">
        <v>93</v>
      </c>
      <c r="C208" s="7">
        <v>2015</v>
      </c>
      <c r="D208" s="7">
        <v>114</v>
      </c>
      <c r="E208" s="21">
        <v>108</v>
      </c>
      <c r="F208" s="7">
        <v>93</v>
      </c>
      <c r="G208" s="7">
        <v>91</v>
      </c>
      <c r="H208" s="7">
        <v>82</v>
      </c>
      <c r="I208" s="7">
        <v>26</v>
      </c>
      <c r="J208" s="7">
        <v>4</v>
      </c>
      <c r="K208" s="7">
        <v>3</v>
      </c>
      <c r="L208" s="7">
        <v>2</v>
      </c>
      <c r="N208" s="63"/>
      <c r="O208" s="63" t="s">
        <v>93</v>
      </c>
      <c r="P208" s="7">
        <v>2015</v>
      </c>
      <c r="Q208" s="7">
        <v>114</v>
      </c>
      <c r="R208" s="41">
        <f t="shared" si="27"/>
        <v>0.94736842105263153</v>
      </c>
      <c r="S208" s="18">
        <f t="shared" si="28"/>
        <v>0.81578947368421051</v>
      </c>
      <c r="T208" s="18">
        <f t="shared" si="29"/>
        <v>0.79824561403508776</v>
      </c>
      <c r="U208" s="18">
        <f t="shared" ref="U208:U215" si="30">H208/D208</f>
        <v>0.7192982456140351</v>
      </c>
      <c r="V208" s="48">
        <f t="shared" ref="V208:V214" si="31">I208/D208</f>
        <v>0.22807017543859648</v>
      </c>
      <c r="W208" s="48">
        <f t="shared" si="24"/>
        <v>3.5087719298245612E-2</v>
      </c>
      <c r="X208" s="48">
        <f t="shared" si="25"/>
        <v>2.6315789473684209E-2</v>
      </c>
      <c r="Y208" s="48">
        <f t="shared" si="26"/>
        <v>1.7543859649122806E-2</v>
      </c>
    </row>
    <row r="209" spans="1:25" x14ac:dyDescent="0.25">
      <c r="A209" s="63"/>
      <c r="B209" s="63"/>
      <c r="C209" s="7">
        <v>2016</v>
      </c>
      <c r="D209" s="7">
        <v>100</v>
      </c>
      <c r="E209" s="21">
        <v>79</v>
      </c>
      <c r="F209" s="7">
        <v>76</v>
      </c>
      <c r="G209" s="7">
        <v>71</v>
      </c>
      <c r="H209" s="7">
        <v>59</v>
      </c>
      <c r="I209" s="7">
        <v>17</v>
      </c>
      <c r="J209" s="7">
        <v>5</v>
      </c>
      <c r="K209" s="7">
        <v>2</v>
      </c>
      <c r="L209" s="7">
        <v>1</v>
      </c>
      <c r="N209" s="63"/>
      <c r="O209" s="63"/>
      <c r="P209" s="7">
        <v>2016</v>
      </c>
      <c r="Q209" s="7">
        <v>100</v>
      </c>
      <c r="R209" s="41">
        <f t="shared" si="27"/>
        <v>0.79</v>
      </c>
      <c r="S209" s="18">
        <f t="shared" si="28"/>
        <v>0.76</v>
      </c>
      <c r="T209" s="18">
        <f t="shared" si="29"/>
        <v>0.71</v>
      </c>
      <c r="U209" s="18">
        <f t="shared" si="30"/>
        <v>0.59</v>
      </c>
      <c r="V209" s="48">
        <f t="shared" si="31"/>
        <v>0.17</v>
      </c>
      <c r="W209" s="48">
        <f t="shared" si="24"/>
        <v>0.05</v>
      </c>
      <c r="X209" s="48">
        <f t="shared" si="25"/>
        <v>0.02</v>
      </c>
      <c r="Y209" s="48">
        <f t="shared" si="26"/>
        <v>0.01</v>
      </c>
    </row>
    <row r="210" spans="1:25" x14ac:dyDescent="0.25">
      <c r="A210" s="63"/>
      <c r="B210" s="63"/>
      <c r="C210" s="7">
        <v>2017</v>
      </c>
      <c r="D210" s="7">
        <v>93</v>
      </c>
      <c r="E210" s="21">
        <v>87</v>
      </c>
      <c r="F210" s="7">
        <v>86</v>
      </c>
      <c r="G210" s="7">
        <v>80</v>
      </c>
      <c r="H210" s="7">
        <v>64</v>
      </c>
      <c r="I210" s="7">
        <v>20</v>
      </c>
      <c r="J210" s="7">
        <v>4</v>
      </c>
      <c r="K210" s="7">
        <v>2</v>
      </c>
      <c r="L210" s="19">
        <v>0</v>
      </c>
      <c r="N210" s="63"/>
      <c r="O210" s="63"/>
      <c r="P210" s="7">
        <v>2017</v>
      </c>
      <c r="Q210" s="7">
        <v>93</v>
      </c>
      <c r="R210" s="41">
        <f t="shared" si="27"/>
        <v>0.93548387096774188</v>
      </c>
      <c r="S210" s="18">
        <f t="shared" si="28"/>
        <v>0.92473118279569888</v>
      </c>
      <c r="T210" s="18">
        <f t="shared" si="29"/>
        <v>0.86021505376344087</v>
      </c>
      <c r="U210" s="18">
        <f t="shared" si="30"/>
        <v>0.68817204301075274</v>
      </c>
      <c r="V210" s="48">
        <f t="shared" si="31"/>
        <v>0.21505376344086022</v>
      </c>
      <c r="W210" s="48">
        <f t="shared" si="24"/>
        <v>4.3010752688172046E-2</v>
      </c>
      <c r="X210" s="48">
        <f t="shared" si="25"/>
        <v>2.1505376344086023E-2</v>
      </c>
      <c r="Y210" s="48">
        <f t="shared" si="26"/>
        <v>0</v>
      </c>
    </row>
    <row r="211" spans="1:25" x14ac:dyDescent="0.25">
      <c r="A211" s="63"/>
      <c r="B211" s="63"/>
      <c r="C211" s="7">
        <v>2018</v>
      </c>
      <c r="D211" s="7">
        <v>65</v>
      </c>
      <c r="E211" s="21">
        <v>62</v>
      </c>
      <c r="F211" s="7">
        <v>59</v>
      </c>
      <c r="G211" s="7">
        <v>53</v>
      </c>
      <c r="H211" s="7">
        <v>43</v>
      </c>
      <c r="I211" s="7">
        <v>13</v>
      </c>
      <c r="J211" s="7">
        <v>4</v>
      </c>
      <c r="K211" s="7">
        <v>1</v>
      </c>
      <c r="L211" s="19">
        <v>0</v>
      </c>
      <c r="N211" s="63"/>
      <c r="O211" s="63"/>
      <c r="P211" s="7">
        <v>2018</v>
      </c>
      <c r="Q211" s="7">
        <v>65</v>
      </c>
      <c r="R211" s="41">
        <f t="shared" si="27"/>
        <v>0.9538461538461539</v>
      </c>
      <c r="S211" s="18">
        <f t="shared" si="28"/>
        <v>0.90769230769230769</v>
      </c>
      <c r="T211" s="18">
        <f t="shared" si="29"/>
        <v>0.81538461538461537</v>
      </c>
      <c r="U211" s="18">
        <f t="shared" si="30"/>
        <v>0.66153846153846152</v>
      </c>
      <c r="V211" s="48">
        <f t="shared" si="31"/>
        <v>0.2</v>
      </c>
      <c r="W211" s="48">
        <f t="shared" si="24"/>
        <v>6.1538461538461542E-2</v>
      </c>
      <c r="X211" s="48">
        <f t="shared" si="25"/>
        <v>1.5384615384615385E-2</v>
      </c>
      <c r="Y211" s="48">
        <f t="shared" si="26"/>
        <v>0</v>
      </c>
    </row>
    <row r="212" spans="1:25" x14ac:dyDescent="0.25">
      <c r="A212" s="63"/>
      <c r="B212" s="63"/>
      <c r="C212" s="7">
        <v>2019</v>
      </c>
      <c r="D212" s="7">
        <v>102</v>
      </c>
      <c r="E212" s="21">
        <v>92</v>
      </c>
      <c r="F212" s="7">
        <v>84</v>
      </c>
      <c r="G212" s="7">
        <v>76</v>
      </c>
      <c r="H212" s="7">
        <v>65</v>
      </c>
      <c r="I212" s="7">
        <v>21</v>
      </c>
      <c r="J212" s="7">
        <v>8</v>
      </c>
      <c r="K212" s="19">
        <v>5</v>
      </c>
      <c r="L212" s="19"/>
      <c r="N212" s="63"/>
      <c r="O212" s="63"/>
      <c r="P212" s="7">
        <v>2019</v>
      </c>
      <c r="Q212" s="7">
        <v>102</v>
      </c>
      <c r="R212" s="41">
        <f t="shared" si="27"/>
        <v>0.90196078431372551</v>
      </c>
      <c r="S212" s="18">
        <f t="shared" si="28"/>
        <v>0.82352941176470584</v>
      </c>
      <c r="T212" s="18">
        <f t="shared" si="29"/>
        <v>0.74509803921568629</v>
      </c>
      <c r="U212" s="18">
        <f t="shared" si="30"/>
        <v>0.63725490196078427</v>
      </c>
      <c r="V212" s="48">
        <f t="shared" si="31"/>
        <v>0.20588235294117646</v>
      </c>
      <c r="W212" s="48">
        <f t="shared" si="24"/>
        <v>7.8431372549019607E-2</v>
      </c>
      <c r="X212" s="48">
        <f t="shared" si="25"/>
        <v>4.9019607843137254E-2</v>
      </c>
      <c r="Y212" s="48"/>
    </row>
    <row r="213" spans="1:25" x14ac:dyDescent="0.25">
      <c r="A213" s="63"/>
      <c r="B213" s="63"/>
      <c r="C213" s="7">
        <v>2020</v>
      </c>
      <c r="D213" s="7">
        <v>70</v>
      </c>
      <c r="E213" s="21">
        <v>63</v>
      </c>
      <c r="F213" s="7">
        <v>53</v>
      </c>
      <c r="G213" s="7">
        <v>49</v>
      </c>
      <c r="H213" s="7">
        <v>43</v>
      </c>
      <c r="I213" s="7">
        <v>8</v>
      </c>
      <c r="J213" s="19">
        <v>3</v>
      </c>
      <c r="K213" s="19"/>
      <c r="L213" s="19"/>
      <c r="N213" s="63"/>
      <c r="O213" s="63"/>
      <c r="P213" s="7">
        <v>2020</v>
      </c>
      <c r="Q213" s="7">
        <v>70</v>
      </c>
      <c r="R213" s="41">
        <f t="shared" si="27"/>
        <v>0.9</v>
      </c>
      <c r="S213" s="18">
        <f t="shared" si="28"/>
        <v>0.75714285714285712</v>
      </c>
      <c r="T213" s="18">
        <f t="shared" si="29"/>
        <v>0.7</v>
      </c>
      <c r="U213" s="18">
        <f t="shared" si="30"/>
        <v>0.61428571428571432</v>
      </c>
      <c r="V213" s="48">
        <f t="shared" si="31"/>
        <v>0.11428571428571428</v>
      </c>
      <c r="W213" s="48">
        <f t="shared" si="24"/>
        <v>4.2857142857142858E-2</v>
      </c>
      <c r="X213" s="48"/>
      <c r="Y213" s="48"/>
    </row>
    <row r="214" spans="1:25" x14ac:dyDescent="0.25">
      <c r="A214" s="63"/>
      <c r="B214" s="63"/>
      <c r="C214" s="7">
        <v>2021</v>
      </c>
      <c r="D214" s="7">
        <v>52</v>
      </c>
      <c r="E214" s="21">
        <v>45</v>
      </c>
      <c r="F214" s="7">
        <v>43</v>
      </c>
      <c r="G214" s="7">
        <v>42</v>
      </c>
      <c r="H214" s="7">
        <v>35</v>
      </c>
      <c r="I214" s="19">
        <v>10</v>
      </c>
      <c r="J214" s="19"/>
      <c r="K214" s="19"/>
      <c r="L214" s="19"/>
      <c r="N214" s="63"/>
      <c r="O214" s="63"/>
      <c r="P214" s="7">
        <v>2021</v>
      </c>
      <c r="Q214" s="7">
        <v>52</v>
      </c>
      <c r="R214" s="41">
        <f t="shared" si="27"/>
        <v>0.86538461538461542</v>
      </c>
      <c r="S214" s="18">
        <f t="shared" si="28"/>
        <v>0.82692307692307687</v>
      </c>
      <c r="T214" s="18">
        <f t="shared" si="29"/>
        <v>0.80769230769230771</v>
      </c>
      <c r="U214" s="18">
        <f t="shared" si="30"/>
        <v>0.67307692307692313</v>
      </c>
      <c r="V214" s="48">
        <f t="shared" si="31"/>
        <v>0.19230769230769232</v>
      </c>
      <c r="W214" s="48"/>
      <c r="X214" s="48"/>
      <c r="Y214" s="48"/>
    </row>
    <row r="215" spans="1:25" x14ac:dyDescent="0.25">
      <c r="A215" s="63"/>
      <c r="B215" s="63"/>
      <c r="C215" s="7">
        <v>2022</v>
      </c>
      <c r="D215" s="7">
        <v>32</v>
      </c>
      <c r="E215" s="21">
        <v>31</v>
      </c>
      <c r="F215" s="7">
        <v>28</v>
      </c>
      <c r="G215" s="7">
        <v>28</v>
      </c>
      <c r="H215" s="19">
        <v>18</v>
      </c>
      <c r="I215" s="19"/>
      <c r="J215" s="19"/>
      <c r="K215" s="19"/>
      <c r="L215" s="19"/>
      <c r="N215" s="63"/>
      <c r="O215" s="63"/>
      <c r="P215" s="7">
        <v>2022</v>
      </c>
      <c r="Q215" s="7">
        <v>32</v>
      </c>
      <c r="R215" s="41">
        <f t="shared" si="27"/>
        <v>0.96875</v>
      </c>
      <c r="S215" s="18">
        <f t="shared" si="28"/>
        <v>0.875</v>
      </c>
      <c r="T215" s="18">
        <f t="shared" si="29"/>
        <v>0.875</v>
      </c>
      <c r="U215" s="18">
        <f t="shared" si="30"/>
        <v>0.5625</v>
      </c>
      <c r="V215" s="48"/>
      <c r="W215" s="48"/>
      <c r="X215" s="48"/>
      <c r="Y215" s="48"/>
    </row>
    <row r="216" spans="1:25" x14ac:dyDescent="0.25">
      <c r="A216" s="63"/>
      <c r="B216" s="63"/>
      <c r="C216" s="7">
        <v>2023</v>
      </c>
      <c r="D216" s="7">
        <v>66</v>
      </c>
      <c r="E216" s="21">
        <v>56</v>
      </c>
      <c r="F216" s="7">
        <v>51</v>
      </c>
      <c r="G216" s="19">
        <v>47</v>
      </c>
      <c r="H216" s="19"/>
      <c r="I216" s="19"/>
      <c r="J216" s="19"/>
      <c r="K216" s="19"/>
      <c r="L216" s="19"/>
      <c r="N216" s="63"/>
      <c r="O216" s="63"/>
      <c r="P216" s="7">
        <v>2023</v>
      </c>
      <c r="Q216" s="7">
        <v>66</v>
      </c>
      <c r="R216" s="41">
        <f t="shared" si="27"/>
        <v>0.84848484848484851</v>
      </c>
      <c r="S216" s="18">
        <f t="shared" si="28"/>
        <v>0.77272727272727271</v>
      </c>
      <c r="T216" s="18">
        <f t="shared" si="29"/>
        <v>0.71212121212121215</v>
      </c>
      <c r="U216" s="18"/>
      <c r="V216" s="48"/>
      <c r="W216" s="48"/>
      <c r="X216" s="48"/>
      <c r="Y216" s="48"/>
    </row>
    <row r="217" spans="1:25" x14ac:dyDescent="0.25">
      <c r="A217" s="63"/>
      <c r="B217" s="63"/>
      <c r="C217" s="7">
        <v>2024</v>
      </c>
      <c r="D217" s="7">
        <v>60</v>
      </c>
      <c r="E217" s="21">
        <v>52</v>
      </c>
      <c r="F217" s="19">
        <v>47</v>
      </c>
      <c r="G217" s="19"/>
      <c r="H217" s="19"/>
      <c r="I217" s="19"/>
      <c r="J217" s="19"/>
      <c r="K217" s="19"/>
      <c r="L217" s="19"/>
      <c r="N217" s="63"/>
      <c r="O217" s="63"/>
      <c r="P217" s="7">
        <v>2024</v>
      </c>
      <c r="Q217" s="7">
        <v>60</v>
      </c>
      <c r="R217" s="41">
        <f t="shared" si="27"/>
        <v>0.8666666666666667</v>
      </c>
      <c r="S217" s="18">
        <f t="shared" si="28"/>
        <v>0.78333333333333333</v>
      </c>
      <c r="T217" s="18"/>
      <c r="U217" s="18"/>
      <c r="V217" s="48"/>
      <c r="W217" s="48"/>
      <c r="X217" s="48"/>
      <c r="Y217" s="48"/>
    </row>
    <row r="218" spans="1:25" x14ac:dyDescent="0.25">
      <c r="A218" s="63"/>
      <c r="B218" s="63"/>
      <c r="C218" s="7">
        <v>2025</v>
      </c>
      <c r="D218" s="7">
        <v>63</v>
      </c>
      <c r="E218" s="21">
        <v>59</v>
      </c>
      <c r="F218" s="19"/>
      <c r="G218" s="19"/>
      <c r="H218" s="19"/>
      <c r="I218" s="19"/>
      <c r="J218" s="19"/>
      <c r="K218" s="19"/>
      <c r="L218" s="19"/>
      <c r="N218" s="63"/>
      <c r="O218" s="63"/>
      <c r="P218" s="7">
        <v>2025</v>
      </c>
      <c r="Q218" s="7">
        <v>63</v>
      </c>
      <c r="R218" s="41">
        <f t="shared" si="27"/>
        <v>0.93650793650793651</v>
      </c>
      <c r="S218" s="18"/>
      <c r="T218" s="18"/>
      <c r="U218" s="18"/>
      <c r="V218" s="48"/>
      <c r="W218" s="48"/>
      <c r="X218" s="48"/>
      <c r="Y218" s="48"/>
    </row>
    <row r="219" spans="1:25" x14ac:dyDescent="0.25">
      <c r="A219" s="63" t="s">
        <v>94</v>
      </c>
      <c r="B219" s="64" t="s">
        <v>95</v>
      </c>
      <c r="C219" s="7">
        <v>2015</v>
      </c>
      <c r="D219" s="7">
        <v>29</v>
      </c>
      <c r="E219" s="21">
        <v>26</v>
      </c>
      <c r="F219" s="7">
        <v>24</v>
      </c>
      <c r="G219" s="7">
        <v>23</v>
      </c>
      <c r="H219" s="7">
        <v>20</v>
      </c>
      <c r="I219" s="7">
        <v>10</v>
      </c>
      <c r="J219" s="7">
        <v>5</v>
      </c>
      <c r="K219" s="7">
        <v>2</v>
      </c>
      <c r="L219" s="19">
        <v>0</v>
      </c>
      <c r="N219" s="63" t="s">
        <v>94</v>
      </c>
      <c r="O219" s="63" t="s">
        <v>95</v>
      </c>
      <c r="P219" s="7">
        <v>2015</v>
      </c>
      <c r="Q219" s="7">
        <v>29</v>
      </c>
      <c r="R219" s="41">
        <f>E219/D219</f>
        <v>0.89655172413793105</v>
      </c>
      <c r="S219" s="18">
        <f>F219/D219</f>
        <v>0.82758620689655171</v>
      </c>
      <c r="T219" s="18">
        <f>G219/D219</f>
        <v>0.7931034482758621</v>
      </c>
      <c r="U219" s="18">
        <f>H219/D219</f>
        <v>0.68965517241379315</v>
      </c>
      <c r="V219" s="18">
        <f>I219/D219</f>
        <v>0.34482758620689657</v>
      </c>
      <c r="W219" s="18">
        <f>J219/D219</f>
        <v>0.17241379310344829</v>
      </c>
      <c r="X219" s="18">
        <f>K219/D219</f>
        <v>6.8965517241379309E-2</v>
      </c>
      <c r="Y219" s="18">
        <f>L219/D219</f>
        <v>0</v>
      </c>
    </row>
    <row r="220" spans="1:25" x14ac:dyDescent="0.25">
      <c r="A220" s="63"/>
      <c r="B220" s="64"/>
      <c r="C220" s="7">
        <v>2016</v>
      </c>
      <c r="D220" s="7">
        <v>45</v>
      </c>
      <c r="E220" s="21">
        <v>40</v>
      </c>
      <c r="F220" s="7">
        <v>36</v>
      </c>
      <c r="G220" s="7">
        <v>34</v>
      </c>
      <c r="H220" s="7">
        <v>24</v>
      </c>
      <c r="I220" s="7">
        <v>9</v>
      </c>
      <c r="J220" s="7">
        <v>3</v>
      </c>
      <c r="K220" s="7">
        <v>2</v>
      </c>
      <c r="L220" s="19">
        <v>0</v>
      </c>
      <c r="N220" s="63"/>
      <c r="O220" s="63"/>
      <c r="P220" s="7">
        <v>2016</v>
      </c>
      <c r="Q220" s="7">
        <v>45</v>
      </c>
      <c r="R220" s="41">
        <f t="shared" ref="R220:R282" si="32">E220/D220</f>
        <v>0.88888888888888884</v>
      </c>
      <c r="S220" s="18">
        <f t="shared" ref="S220:S282" si="33">F220/D220</f>
        <v>0.8</v>
      </c>
      <c r="T220" s="18">
        <f t="shared" ref="T220:T282" si="34">G220/D220</f>
        <v>0.75555555555555554</v>
      </c>
      <c r="U220" s="18">
        <f t="shared" ref="U220:U281" si="35">H220/D220</f>
        <v>0.53333333333333333</v>
      </c>
      <c r="V220" s="18">
        <f t="shared" ref="V220:V280" si="36">I220/D220</f>
        <v>0.2</v>
      </c>
      <c r="W220" s="18">
        <f t="shared" ref="W220:W279" si="37">J220/D220</f>
        <v>6.6666666666666666E-2</v>
      </c>
      <c r="X220" s="18">
        <f t="shared" ref="X220:X278" si="38">K220/D220</f>
        <v>4.4444444444444446E-2</v>
      </c>
      <c r="Y220" s="18">
        <f t="shared" ref="Y220:Y277" si="39">L220/D220</f>
        <v>0</v>
      </c>
    </row>
    <row r="221" spans="1:25" x14ac:dyDescent="0.25">
      <c r="A221" s="63"/>
      <c r="B221" s="64"/>
      <c r="C221" s="7">
        <v>2017</v>
      </c>
      <c r="D221" s="7">
        <v>23</v>
      </c>
      <c r="E221" s="21">
        <v>16</v>
      </c>
      <c r="F221" s="7">
        <v>16</v>
      </c>
      <c r="G221" s="7">
        <v>15</v>
      </c>
      <c r="H221" s="7">
        <v>14</v>
      </c>
      <c r="I221" s="7">
        <v>7</v>
      </c>
      <c r="J221" s="7">
        <v>2</v>
      </c>
      <c r="K221" s="7">
        <v>1</v>
      </c>
      <c r="L221" s="7">
        <v>1</v>
      </c>
      <c r="N221" s="63"/>
      <c r="O221" s="63"/>
      <c r="P221" s="7">
        <v>2017</v>
      </c>
      <c r="Q221" s="7">
        <v>23</v>
      </c>
      <c r="R221" s="41">
        <f t="shared" si="32"/>
        <v>0.69565217391304346</v>
      </c>
      <c r="S221" s="18">
        <f t="shared" si="33"/>
        <v>0.69565217391304346</v>
      </c>
      <c r="T221" s="18">
        <f t="shared" si="34"/>
        <v>0.65217391304347827</v>
      </c>
      <c r="U221" s="18">
        <f t="shared" si="35"/>
        <v>0.60869565217391308</v>
      </c>
      <c r="V221" s="18">
        <f t="shared" si="36"/>
        <v>0.30434782608695654</v>
      </c>
      <c r="W221" s="18">
        <f t="shared" si="37"/>
        <v>8.6956521739130432E-2</v>
      </c>
      <c r="X221" s="18">
        <f t="shared" si="38"/>
        <v>4.3478260869565216E-2</v>
      </c>
      <c r="Y221" s="18">
        <f t="shared" si="39"/>
        <v>4.3478260869565216E-2</v>
      </c>
    </row>
    <row r="222" spans="1:25" x14ac:dyDescent="0.25">
      <c r="A222" s="63"/>
      <c r="B222" s="64"/>
      <c r="C222" s="7">
        <v>2018</v>
      </c>
      <c r="D222" s="7">
        <v>35</v>
      </c>
      <c r="E222" s="21">
        <v>29</v>
      </c>
      <c r="F222" s="7">
        <v>22</v>
      </c>
      <c r="G222" s="7">
        <v>20</v>
      </c>
      <c r="H222" s="7">
        <v>17</v>
      </c>
      <c r="I222" s="7">
        <v>10</v>
      </c>
      <c r="J222" s="7">
        <v>3</v>
      </c>
      <c r="K222" s="19">
        <v>0</v>
      </c>
      <c r="L222" s="19">
        <v>0</v>
      </c>
      <c r="N222" s="63"/>
      <c r="O222" s="63"/>
      <c r="P222" s="7">
        <v>2018</v>
      </c>
      <c r="Q222" s="7">
        <v>35</v>
      </c>
      <c r="R222" s="41">
        <f t="shared" si="32"/>
        <v>0.82857142857142863</v>
      </c>
      <c r="S222" s="18">
        <f t="shared" si="33"/>
        <v>0.62857142857142856</v>
      </c>
      <c r="T222" s="18">
        <f t="shared" si="34"/>
        <v>0.5714285714285714</v>
      </c>
      <c r="U222" s="18">
        <f t="shared" si="35"/>
        <v>0.48571428571428571</v>
      </c>
      <c r="V222" s="18">
        <f t="shared" si="36"/>
        <v>0.2857142857142857</v>
      </c>
      <c r="W222" s="18">
        <f t="shared" si="37"/>
        <v>8.5714285714285715E-2</v>
      </c>
      <c r="X222" s="18">
        <f t="shared" si="38"/>
        <v>0</v>
      </c>
      <c r="Y222" s="18">
        <f t="shared" si="39"/>
        <v>0</v>
      </c>
    </row>
    <row r="223" spans="1:25" x14ac:dyDescent="0.25">
      <c r="A223" s="63"/>
      <c r="B223" s="64"/>
      <c r="C223" s="7">
        <v>2019</v>
      </c>
      <c r="D223" s="7">
        <v>34</v>
      </c>
      <c r="E223" s="21">
        <v>26</v>
      </c>
      <c r="F223" s="7">
        <v>23</v>
      </c>
      <c r="G223" s="7">
        <v>24</v>
      </c>
      <c r="H223" s="7">
        <v>19</v>
      </c>
      <c r="I223" s="7">
        <v>8</v>
      </c>
      <c r="J223" s="7">
        <v>7</v>
      </c>
      <c r="K223" s="19">
        <v>4</v>
      </c>
      <c r="L223" s="19"/>
      <c r="N223" s="63"/>
      <c r="O223" s="63"/>
      <c r="P223" s="7">
        <v>2019</v>
      </c>
      <c r="Q223" s="7">
        <v>34</v>
      </c>
      <c r="R223" s="41">
        <f t="shared" si="32"/>
        <v>0.76470588235294112</v>
      </c>
      <c r="S223" s="18">
        <f t="shared" si="33"/>
        <v>0.67647058823529416</v>
      </c>
      <c r="T223" s="18">
        <f t="shared" si="34"/>
        <v>0.70588235294117652</v>
      </c>
      <c r="U223" s="18">
        <f t="shared" si="35"/>
        <v>0.55882352941176472</v>
      </c>
      <c r="V223" s="18">
        <f t="shared" si="36"/>
        <v>0.23529411764705882</v>
      </c>
      <c r="W223" s="18">
        <f t="shared" si="37"/>
        <v>0.20588235294117646</v>
      </c>
      <c r="X223" s="18">
        <f t="shared" si="38"/>
        <v>0.11764705882352941</v>
      </c>
      <c r="Y223" s="18"/>
    </row>
    <row r="224" spans="1:25" x14ac:dyDescent="0.25">
      <c r="A224" s="63"/>
      <c r="B224" s="64"/>
      <c r="C224" s="7">
        <v>2020</v>
      </c>
      <c r="D224" s="7">
        <v>33</v>
      </c>
      <c r="E224" s="21">
        <v>26</v>
      </c>
      <c r="F224" s="7">
        <v>22</v>
      </c>
      <c r="G224" s="7">
        <v>20</v>
      </c>
      <c r="H224" s="7">
        <v>13</v>
      </c>
      <c r="I224" s="7">
        <v>4</v>
      </c>
      <c r="J224" s="19">
        <v>2</v>
      </c>
      <c r="K224" s="19"/>
      <c r="L224" s="19"/>
      <c r="N224" s="63"/>
      <c r="O224" s="63"/>
      <c r="P224" s="7">
        <v>2020</v>
      </c>
      <c r="Q224" s="7">
        <v>33</v>
      </c>
      <c r="R224" s="41">
        <f t="shared" si="32"/>
        <v>0.78787878787878785</v>
      </c>
      <c r="S224" s="18">
        <f t="shared" si="33"/>
        <v>0.66666666666666663</v>
      </c>
      <c r="T224" s="18">
        <f t="shared" si="34"/>
        <v>0.60606060606060608</v>
      </c>
      <c r="U224" s="18">
        <f t="shared" si="35"/>
        <v>0.39393939393939392</v>
      </c>
      <c r="V224" s="18">
        <f t="shared" si="36"/>
        <v>0.12121212121212122</v>
      </c>
      <c r="W224" s="18">
        <f t="shared" si="37"/>
        <v>6.0606060606060608E-2</v>
      </c>
      <c r="X224" s="18"/>
      <c r="Y224" s="18"/>
    </row>
    <row r="225" spans="1:25" x14ac:dyDescent="0.25">
      <c r="A225" s="63"/>
      <c r="B225" s="64"/>
      <c r="C225" s="7">
        <v>2021</v>
      </c>
      <c r="D225" s="7">
        <v>32</v>
      </c>
      <c r="E225" s="21">
        <v>25</v>
      </c>
      <c r="F225" s="7">
        <v>19</v>
      </c>
      <c r="G225" s="7">
        <v>16</v>
      </c>
      <c r="H225" s="7">
        <v>16</v>
      </c>
      <c r="I225" s="19">
        <v>8</v>
      </c>
      <c r="J225" s="19"/>
      <c r="K225" s="19"/>
      <c r="L225" s="19"/>
      <c r="N225" s="63"/>
      <c r="O225" s="63"/>
      <c r="P225" s="7">
        <v>2021</v>
      </c>
      <c r="Q225" s="7">
        <v>32</v>
      </c>
      <c r="R225" s="41">
        <f t="shared" si="32"/>
        <v>0.78125</v>
      </c>
      <c r="S225" s="18">
        <f t="shared" si="33"/>
        <v>0.59375</v>
      </c>
      <c r="T225" s="18">
        <f t="shared" si="34"/>
        <v>0.5</v>
      </c>
      <c r="U225" s="18">
        <f t="shared" si="35"/>
        <v>0.5</v>
      </c>
      <c r="V225" s="18">
        <f t="shared" si="36"/>
        <v>0.25</v>
      </c>
      <c r="W225" s="18"/>
      <c r="X225" s="18"/>
      <c r="Y225" s="18"/>
    </row>
    <row r="226" spans="1:25" x14ac:dyDescent="0.25">
      <c r="A226" s="63"/>
      <c r="B226" s="64"/>
      <c r="C226" s="7">
        <v>2022</v>
      </c>
      <c r="D226" s="7">
        <v>15</v>
      </c>
      <c r="E226" s="21">
        <v>13</v>
      </c>
      <c r="F226" s="7">
        <v>11</v>
      </c>
      <c r="G226" s="7">
        <v>11</v>
      </c>
      <c r="H226" s="19">
        <v>5</v>
      </c>
      <c r="I226" s="19"/>
      <c r="J226" s="19"/>
      <c r="K226" s="19"/>
      <c r="L226" s="19"/>
      <c r="N226" s="63"/>
      <c r="O226" s="63"/>
      <c r="P226" s="7">
        <v>2022</v>
      </c>
      <c r="Q226" s="7">
        <v>15</v>
      </c>
      <c r="R226" s="41">
        <f t="shared" si="32"/>
        <v>0.8666666666666667</v>
      </c>
      <c r="S226" s="18">
        <f t="shared" si="33"/>
        <v>0.73333333333333328</v>
      </c>
      <c r="T226" s="18">
        <f t="shared" si="34"/>
        <v>0.73333333333333328</v>
      </c>
      <c r="U226" s="18">
        <f t="shared" si="35"/>
        <v>0.33333333333333331</v>
      </c>
      <c r="V226" s="18"/>
      <c r="W226" s="18"/>
      <c r="X226" s="18"/>
      <c r="Y226" s="18"/>
    </row>
    <row r="227" spans="1:25" x14ac:dyDescent="0.25">
      <c r="A227" s="63"/>
      <c r="B227" s="64"/>
      <c r="C227" s="7">
        <v>2023</v>
      </c>
      <c r="D227" s="7">
        <v>15</v>
      </c>
      <c r="E227" s="21">
        <v>11</v>
      </c>
      <c r="F227" s="7">
        <v>9</v>
      </c>
      <c r="G227" s="19">
        <v>9</v>
      </c>
      <c r="H227" s="19"/>
      <c r="I227" s="19"/>
      <c r="J227" s="19"/>
      <c r="K227" s="19"/>
      <c r="L227" s="19"/>
      <c r="N227" s="63"/>
      <c r="O227" s="63"/>
      <c r="P227" s="7">
        <v>2023</v>
      </c>
      <c r="Q227" s="7">
        <v>15</v>
      </c>
      <c r="R227" s="41">
        <f t="shared" si="32"/>
        <v>0.73333333333333328</v>
      </c>
      <c r="S227" s="18">
        <f t="shared" si="33"/>
        <v>0.6</v>
      </c>
      <c r="T227" s="18">
        <f t="shared" si="34"/>
        <v>0.6</v>
      </c>
      <c r="U227" s="18"/>
      <c r="V227" s="18"/>
      <c r="W227" s="18"/>
      <c r="X227" s="18"/>
      <c r="Y227" s="18"/>
    </row>
    <row r="228" spans="1:25" x14ac:dyDescent="0.25">
      <c r="A228" s="63"/>
      <c r="B228" s="64"/>
      <c r="C228" s="7">
        <v>2024</v>
      </c>
      <c r="D228" s="7">
        <v>12</v>
      </c>
      <c r="E228" s="21">
        <v>10</v>
      </c>
      <c r="F228" s="19">
        <v>9</v>
      </c>
      <c r="G228" s="19"/>
      <c r="H228" s="19"/>
      <c r="I228" s="19"/>
      <c r="J228" s="19"/>
      <c r="K228" s="19"/>
      <c r="L228" s="19"/>
      <c r="N228" s="63"/>
      <c r="O228" s="63"/>
      <c r="P228" s="7">
        <v>2024</v>
      </c>
      <c r="Q228" s="7">
        <v>12</v>
      </c>
      <c r="R228" s="41">
        <f t="shared" si="32"/>
        <v>0.83333333333333337</v>
      </c>
      <c r="S228" s="18">
        <f t="shared" si="33"/>
        <v>0.75</v>
      </c>
      <c r="T228" s="18"/>
      <c r="U228" s="18"/>
      <c r="V228" s="18"/>
      <c r="W228" s="18"/>
      <c r="X228" s="18"/>
      <c r="Y228" s="18"/>
    </row>
    <row r="229" spans="1:25" x14ac:dyDescent="0.25">
      <c r="A229" s="63"/>
      <c r="B229" s="64"/>
      <c r="C229" s="7">
        <v>2025</v>
      </c>
      <c r="D229" s="7">
        <v>15</v>
      </c>
      <c r="E229" s="21">
        <v>13</v>
      </c>
      <c r="F229" s="19"/>
      <c r="G229" s="19"/>
      <c r="H229" s="19"/>
      <c r="I229" s="19"/>
      <c r="J229" s="19"/>
      <c r="K229" s="19"/>
      <c r="L229" s="19"/>
      <c r="N229" s="63"/>
      <c r="O229" s="63"/>
      <c r="P229" s="7">
        <v>2025</v>
      </c>
      <c r="Q229" s="7">
        <v>15</v>
      </c>
      <c r="R229" s="41">
        <f t="shared" si="32"/>
        <v>0.8666666666666667</v>
      </c>
      <c r="S229" s="18"/>
      <c r="T229" s="18"/>
      <c r="U229" s="18"/>
      <c r="V229" s="18"/>
      <c r="W229" s="18"/>
      <c r="X229" s="18"/>
      <c r="Y229" s="18"/>
    </row>
    <row r="230" spans="1:25" x14ac:dyDescent="0.25">
      <c r="A230" s="63"/>
      <c r="B230" s="63" t="s">
        <v>96</v>
      </c>
      <c r="C230" s="7">
        <v>2015</v>
      </c>
      <c r="D230" s="7">
        <v>40</v>
      </c>
      <c r="E230" s="21">
        <v>39</v>
      </c>
      <c r="F230" s="7">
        <v>31</v>
      </c>
      <c r="G230" s="7">
        <v>29</v>
      </c>
      <c r="H230" s="7">
        <v>18</v>
      </c>
      <c r="I230" s="7">
        <v>5</v>
      </c>
      <c r="J230" s="7">
        <v>2</v>
      </c>
      <c r="K230" s="19">
        <v>0</v>
      </c>
      <c r="L230" s="19">
        <v>0</v>
      </c>
      <c r="N230" s="63"/>
      <c r="O230" s="63" t="s">
        <v>96</v>
      </c>
      <c r="P230" s="7">
        <v>2015</v>
      </c>
      <c r="Q230" s="7">
        <v>40</v>
      </c>
      <c r="R230" s="41">
        <f t="shared" si="32"/>
        <v>0.97499999999999998</v>
      </c>
      <c r="S230" s="18">
        <f t="shared" si="33"/>
        <v>0.77500000000000002</v>
      </c>
      <c r="T230" s="18">
        <f t="shared" si="34"/>
        <v>0.72499999999999998</v>
      </c>
      <c r="U230" s="18">
        <f t="shared" si="35"/>
        <v>0.45</v>
      </c>
      <c r="V230" s="18">
        <f t="shared" si="36"/>
        <v>0.125</v>
      </c>
      <c r="W230" s="18">
        <f t="shared" si="37"/>
        <v>0.05</v>
      </c>
      <c r="X230" s="18">
        <f t="shared" si="38"/>
        <v>0</v>
      </c>
      <c r="Y230" s="18">
        <f t="shared" si="39"/>
        <v>0</v>
      </c>
    </row>
    <row r="231" spans="1:25" x14ac:dyDescent="0.25">
      <c r="A231" s="63"/>
      <c r="B231" s="63"/>
      <c r="C231" s="7">
        <v>2016</v>
      </c>
      <c r="D231" s="7">
        <v>39</v>
      </c>
      <c r="E231" s="21">
        <v>28</v>
      </c>
      <c r="F231" s="7">
        <v>30</v>
      </c>
      <c r="G231" s="7">
        <v>29</v>
      </c>
      <c r="H231" s="7">
        <v>20</v>
      </c>
      <c r="I231" s="7">
        <v>5</v>
      </c>
      <c r="J231" s="19">
        <v>0</v>
      </c>
      <c r="K231" s="19">
        <v>0</v>
      </c>
      <c r="L231" s="19">
        <v>0</v>
      </c>
      <c r="N231" s="63"/>
      <c r="O231" s="63"/>
      <c r="P231" s="7">
        <v>2016</v>
      </c>
      <c r="Q231" s="7">
        <v>39</v>
      </c>
      <c r="R231" s="41">
        <f t="shared" si="32"/>
        <v>0.71794871794871795</v>
      </c>
      <c r="S231" s="18">
        <f t="shared" si="33"/>
        <v>0.76923076923076927</v>
      </c>
      <c r="T231" s="18">
        <f t="shared" si="34"/>
        <v>0.74358974358974361</v>
      </c>
      <c r="U231" s="18">
        <f t="shared" si="35"/>
        <v>0.51282051282051277</v>
      </c>
      <c r="V231" s="18">
        <f t="shared" si="36"/>
        <v>0.12820512820512819</v>
      </c>
      <c r="W231" s="18">
        <f t="shared" si="37"/>
        <v>0</v>
      </c>
      <c r="X231" s="18">
        <f t="shared" si="38"/>
        <v>0</v>
      </c>
      <c r="Y231" s="18">
        <f t="shared" si="39"/>
        <v>0</v>
      </c>
    </row>
    <row r="232" spans="1:25" x14ac:dyDescent="0.25">
      <c r="A232" s="63"/>
      <c r="B232" s="63"/>
      <c r="C232" s="7">
        <v>2017</v>
      </c>
      <c r="D232" s="7">
        <v>30</v>
      </c>
      <c r="E232" s="21">
        <v>26</v>
      </c>
      <c r="F232" s="7">
        <v>26</v>
      </c>
      <c r="G232" s="7">
        <v>24</v>
      </c>
      <c r="H232" s="7">
        <v>20</v>
      </c>
      <c r="I232" s="7">
        <v>7</v>
      </c>
      <c r="J232" s="7">
        <v>1</v>
      </c>
      <c r="K232" s="7">
        <v>2</v>
      </c>
      <c r="L232" s="7">
        <v>1</v>
      </c>
      <c r="N232" s="63"/>
      <c r="O232" s="63"/>
      <c r="P232" s="7">
        <v>2017</v>
      </c>
      <c r="Q232" s="7">
        <v>30</v>
      </c>
      <c r="R232" s="41">
        <f t="shared" si="32"/>
        <v>0.8666666666666667</v>
      </c>
      <c r="S232" s="18">
        <f t="shared" si="33"/>
        <v>0.8666666666666667</v>
      </c>
      <c r="T232" s="18">
        <f t="shared" si="34"/>
        <v>0.8</v>
      </c>
      <c r="U232" s="18">
        <f t="shared" si="35"/>
        <v>0.66666666666666663</v>
      </c>
      <c r="V232" s="18">
        <f t="shared" si="36"/>
        <v>0.23333333333333334</v>
      </c>
      <c r="W232" s="18">
        <f t="shared" si="37"/>
        <v>3.3333333333333333E-2</v>
      </c>
      <c r="X232" s="18">
        <f t="shared" si="38"/>
        <v>6.6666666666666666E-2</v>
      </c>
      <c r="Y232" s="18">
        <f t="shared" si="39"/>
        <v>3.3333333333333333E-2</v>
      </c>
    </row>
    <row r="233" spans="1:25" x14ac:dyDescent="0.25">
      <c r="A233" s="63"/>
      <c r="B233" s="63"/>
      <c r="C233" s="7">
        <v>2018</v>
      </c>
      <c r="D233" s="7">
        <v>34</v>
      </c>
      <c r="E233" s="21">
        <v>28</v>
      </c>
      <c r="F233" s="7">
        <v>27</v>
      </c>
      <c r="G233" s="7">
        <v>25</v>
      </c>
      <c r="H233" s="7">
        <v>9</v>
      </c>
      <c r="I233" s="7">
        <v>5</v>
      </c>
      <c r="J233" s="7">
        <v>2</v>
      </c>
      <c r="K233" s="7">
        <v>2</v>
      </c>
      <c r="L233" s="19">
        <v>0</v>
      </c>
      <c r="N233" s="63"/>
      <c r="O233" s="63"/>
      <c r="P233" s="7">
        <v>2018</v>
      </c>
      <c r="Q233" s="7">
        <v>34</v>
      </c>
      <c r="R233" s="41">
        <f t="shared" si="32"/>
        <v>0.82352941176470584</v>
      </c>
      <c r="S233" s="18">
        <f t="shared" si="33"/>
        <v>0.79411764705882348</v>
      </c>
      <c r="T233" s="18">
        <f t="shared" si="34"/>
        <v>0.73529411764705888</v>
      </c>
      <c r="U233" s="18">
        <f t="shared" si="35"/>
        <v>0.26470588235294118</v>
      </c>
      <c r="V233" s="18">
        <f t="shared" si="36"/>
        <v>0.14705882352941177</v>
      </c>
      <c r="W233" s="18">
        <f t="shared" si="37"/>
        <v>5.8823529411764705E-2</v>
      </c>
      <c r="X233" s="18">
        <f t="shared" si="38"/>
        <v>5.8823529411764705E-2</v>
      </c>
      <c r="Y233" s="18">
        <f t="shared" si="39"/>
        <v>0</v>
      </c>
    </row>
    <row r="234" spans="1:25" x14ac:dyDescent="0.25">
      <c r="A234" s="63"/>
      <c r="B234" s="63"/>
      <c r="C234" s="7">
        <v>2019</v>
      </c>
      <c r="D234" s="7">
        <v>45</v>
      </c>
      <c r="E234" s="21">
        <v>41</v>
      </c>
      <c r="F234" s="7">
        <v>36</v>
      </c>
      <c r="G234" s="7">
        <v>29</v>
      </c>
      <c r="H234" s="7">
        <v>15</v>
      </c>
      <c r="I234" s="7">
        <v>6</v>
      </c>
      <c r="J234" s="7">
        <v>3</v>
      </c>
      <c r="K234" s="19">
        <v>2</v>
      </c>
      <c r="L234" s="19"/>
      <c r="N234" s="63"/>
      <c r="O234" s="63"/>
      <c r="P234" s="7">
        <v>2019</v>
      </c>
      <c r="Q234" s="7">
        <v>45</v>
      </c>
      <c r="R234" s="41">
        <f t="shared" si="32"/>
        <v>0.91111111111111109</v>
      </c>
      <c r="S234" s="18">
        <f t="shared" si="33"/>
        <v>0.8</v>
      </c>
      <c r="T234" s="18">
        <f t="shared" si="34"/>
        <v>0.64444444444444449</v>
      </c>
      <c r="U234" s="18">
        <f t="shared" si="35"/>
        <v>0.33333333333333331</v>
      </c>
      <c r="V234" s="18">
        <f t="shared" si="36"/>
        <v>0.13333333333333333</v>
      </c>
      <c r="W234" s="18">
        <f t="shared" si="37"/>
        <v>6.6666666666666666E-2</v>
      </c>
      <c r="X234" s="18">
        <f t="shared" si="38"/>
        <v>4.4444444444444446E-2</v>
      </c>
      <c r="Y234" s="18"/>
    </row>
    <row r="235" spans="1:25" x14ac:dyDescent="0.25">
      <c r="A235" s="63"/>
      <c r="B235" s="63"/>
      <c r="C235" s="7">
        <v>2020</v>
      </c>
      <c r="D235" s="7">
        <v>50</v>
      </c>
      <c r="E235" s="21">
        <v>40</v>
      </c>
      <c r="F235" s="7">
        <v>39</v>
      </c>
      <c r="G235" s="7">
        <v>33</v>
      </c>
      <c r="H235" s="7">
        <v>25</v>
      </c>
      <c r="I235" s="7">
        <v>7</v>
      </c>
      <c r="J235" s="19">
        <v>1</v>
      </c>
      <c r="K235" s="19"/>
      <c r="L235" s="19"/>
      <c r="N235" s="63"/>
      <c r="O235" s="63"/>
      <c r="P235" s="7">
        <v>2020</v>
      </c>
      <c r="Q235" s="7">
        <v>50</v>
      </c>
      <c r="R235" s="41">
        <f t="shared" si="32"/>
        <v>0.8</v>
      </c>
      <c r="S235" s="18">
        <f t="shared" si="33"/>
        <v>0.78</v>
      </c>
      <c r="T235" s="18">
        <f t="shared" si="34"/>
        <v>0.66</v>
      </c>
      <c r="U235" s="18">
        <f t="shared" si="35"/>
        <v>0.5</v>
      </c>
      <c r="V235" s="18">
        <f t="shared" si="36"/>
        <v>0.14000000000000001</v>
      </c>
      <c r="W235" s="18">
        <f t="shared" si="37"/>
        <v>0.02</v>
      </c>
      <c r="X235" s="18"/>
      <c r="Y235" s="18"/>
    </row>
    <row r="236" spans="1:25" x14ac:dyDescent="0.25">
      <c r="A236" s="63"/>
      <c r="B236" s="63"/>
      <c r="C236" s="7">
        <v>2021</v>
      </c>
      <c r="D236" s="7">
        <v>55</v>
      </c>
      <c r="E236" s="21">
        <v>48</v>
      </c>
      <c r="F236" s="7">
        <v>44</v>
      </c>
      <c r="G236" s="7">
        <v>42</v>
      </c>
      <c r="H236" s="7">
        <v>30</v>
      </c>
      <c r="I236" s="19">
        <v>8</v>
      </c>
      <c r="J236" s="19"/>
      <c r="K236" s="19"/>
      <c r="L236" s="19"/>
      <c r="N236" s="63"/>
      <c r="O236" s="63"/>
      <c r="P236" s="7">
        <v>2021</v>
      </c>
      <c r="Q236" s="7">
        <v>55</v>
      </c>
      <c r="R236" s="41">
        <f t="shared" si="32"/>
        <v>0.87272727272727268</v>
      </c>
      <c r="S236" s="18">
        <f t="shared" si="33"/>
        <v>0.8</v>
      </c>
      <c r="T236" s="18">
        <f t="shared" si="34"/>
        <v>0.76363636363636367</v>
      </c>
      <c r="U236" s="18">
        <f t="shared" si="35"/>
        <v>0.54545454545454541</v>
      </c>
      <c r="V236" s="18">
        <f t="shared" si="36"/>
        <v>0.14545454545454545</v>
      </c>
      <c r="W236" s="18"/>
      <c r="X236" s="18"/>
      <c r="Y236" s="18"/>
    </row>
    <row r="237" spans="1:25" x14ac:dyDescent="0.25">
      <c r="A237" s="63"/>
      <c r="B237" s="63"/>
      <c r="C237" s="7">
        <v>2022</v>
      </c>
      <c r="D237" s="7">
        <v>53</v>
      </c>
      <c r="E237" s="21">
        <v>44</v>
      </c>
      <c r="F237" s="7">
        <v>39</v>
      </c>
      <c r="G237" s="7">
        <v>36</v>
      </c>
      <c r="H237" s="19">
        <v>15</v>
      </c>
      <c r="I237" s="19"/>
      <c r="J237" s="19"/>
      <c r="K237" s="19"/>
      <c r="L237" s="19"/>
      <c r="N237" s="63"/>
      <c r="O237" s="63"/>
      <c r="P237" s="7">
        <v>2022</v>
      </c>
      <c r="Q237" s="7">
        <v>53</v>
      </c>
      <c r="R237" s="41">
        <f t="shared" si="32"/>
        <v>0.83018867924528306</v>
      </c>
      <c r="S237" s="18">
        <f t="shared" si="33"/>
        <v>0.73584905660377353</v>
      </c>
      <c r="T237" s="18">
        <f t="shared" si="34"/>
        <v>0.67924528301886788</v>
      </c>
      <c r="U237" s="18">
        <f t="shared" si="35"/>
        <v>0.28301886792452829</v>
      </c>
      <c r="V237" s="18"/>
      <c r="W237" s="18"/>
      <c r="X237" s="18"/>
      <c r="Y237" s="18"/>
    </row>
    <row r="238" spans="1:25" x14ac:dyDescent="0.25">
      <c r="A238" s="63"/>
      <c r="B238" s="63"/>
      <c r="C238" s="7">
        <v>2023</v>
      </c>
      <c r="D238" s="7">
        <v>53</v>
      </c>
      <c r="E238" s="21">
        <v>47</v>
      </c>
      <c r="F238" s="7">
        <v>43</v>
      </c>
      <c r="G238" s="19">
        <v>42</v>
      </c>
      <c r="H238" s="19"/>
      <c r="I238" s="19"/>
      <c r="J238" s="19"/>
      <c r="K238" s="19"/>
      <c r="L238" s="19"/>
      <c r="N238" s="63"/>
      <c r="O238" s="63"/>
      <c r="P238" s="7">
        <v>2023</v>
      </c>
      <c r="Q238" s="7">
        <v>53</v>
      </c>
      <c r="R238" s="41">
        <f t="shared" si="32"/>
        <v>0.8867924528301887</v>
      </c>
      <c r="S238" s="18">
        <f t="shared" si="33"/>
        <v>0.81132075471698117</v>
      </c>
      <c r="T238" s="18">
        <f t="shared" si="34"/>
        <v>0.79245283018867929</v>
      </c>
      <c r="U238" s="18"/>
      <c r="V238" s="18"/>
      <c r="W238" s="18"/>
      <c r="X238" s="18"/>
      <c r="Y238" s="18"/>
    </row>
    <row r="239" spans="1:25" x14ac:dyDescent="0.25">
      <c r="A239" s="63"/>
      <c r="B239" s="63"/>
      <c r="C239" s="7">
        <v>2024</v>
      </c>
      <c r="D239" s="7">
        <v>43</v>
      </c>
      <c r="E239" s="21">
        <v>38</v>
      </c>
      <c r="F239" s="19">
        <v>37</v>
      </c>
      <c r="G239" s="19"/>
      <c r="H239" s="19"/>
      <c r="I239" s="19"/>
      <c r="J239" s="19"/>
      <c r="K239" s="19"/>
      <c r="L239" s="19"/>
      <c r="N239" s="63"/>
      <c r="O239" s="63"/>
      <c r="P239" s="7">
        <v>2024</v>
      </c>
      <c r="Q239" s="7">
        <v>43</v>
      </c>
      <c r="R239" s="41">
        <f t="shared" si="32"/>
        <v>0.88372093023255816</v>
      </c>
      <c r="S239" s="18">
        <f t="shared" si="33"/>
        <v>0.86046511627906974</v>
      </c>
      <c r="T239" s="18"/>
      <c r="U239" s="18"/>
      <c r="V239" s="18"/>
      <c r="W239" s="18"/>
      <c r="X239" s="18"/>
      <c r="Y239" s="18"/>
    </row>
    <row r="240" spans="1:25" x14ac:dyDescent="0.25">
      <c r="A240" s="63"/>
      <c r="B240" s="63"/>
      <c r="C240" s="7">
        <v>2025</v>
      </c>
      <c r="D240" s="7">
        <v>41</v>
      </c>
      <c r="E240" s="21">
        <v>34</v>
      </c>
      <c r="F240" s="19"/>
      <c r="G240" s="19"/>
      <c r="H240" s="19"/>
      <c r="I240" s="19"/>
      <c r="J240" s="19"/>
      <c r="K240" s="19"/>
      <c r="L240" s="19"/>
      <c r="N240" s="63"/>
      <c r="O240" s="63"/>
      <c r="P240" s="7">
        <v>2025</v>
      </c>
      <c r="Q240" s="7">
        <v>41</v>
      </c>
      <c r="R240" s="41">
        <f t="shared" si="32"/>
        <v>0.82926829268292679</v>
      </c>
      <c r="S240" s="18"/>
      <c r="T240" s="18"/>
      <c r="U240" s="18"/>
      <c r="V240" s="18"/>
      <c r="W240" s="18"/>
      <c r="X240" s="18"/>
      <c r="Y240" s="18"/>
    </row>
    <row r="241" spans="1:25" x14ac:dyDescent="0.25">
      <c r="A241" s="63"/>
      <c r="B241" s="63" t="s">
        <v>94</v>
      </c>
      <c r="C241" s="7">
        <v>2015</v>
      </c>
      <c r="D241" s="7">
        <v>77</v>
      </c>
      <c r="E241" s="21">
        <v>71</v>
      </c>
      <c r="F241" s="7">
        <v>53</v>
      </c>
      <c r="G241" s="7">
        <v>50</v>
      </c>
      <c r="H241" s="7">
        <v>36</v>
      </c>
      <c r="I241" s="7">
        <v>16</v>
      </c>
      <c r="J241" s="7">
        <v>5</v>
      </c>
      <c r="K241" s="19">
        <v>0</v>
      </c>
      <c r="L241" s="19">
        <v>0</v>
      </c>
      <c r="N241" s="63"/>
      <c r="O241" s="63" t="s">
        <v>94</v>
      </c>
      <c r="P241" s="7">
        <v>2015</v>
      </c>
      <c r="Q241" s="7">
        <v>77</v>
      </c>
      <c r="R241" s="41">
        <f t="shared" si="32"/>
        <v>0.92207792207792205</v>
      </c>
      <c r="S241" s="18">
        <f t="shared" si="33"/>
        <v>0.68831168831168832</v>
      </c>
      <c r="T241" s="18">
        <f t="shared" si="34"/>
        <v>0.64935064935064934</v>
      </c>
      <c r="U241" s="18">
        <f t="shared" si="35"/>
        <v>0.46753246753246752</v>
      </c>
      <c r="V241" s="18">
        <f t="shared" si="36"/>
        <v>0.20779220779220781</v>
      </c>
      <c r="W241" s="18">
        <f t="shared" si="37"/>
        <v>6.4935064935064929E-2</v>
      </c>
      <c r="X241" s="18">
        <f t="shared" si="38"/>
        <v>0</v>
      </c>
      <c r="Y241" s="18">
        <f t="shared" si="39"/>
        <v>0</v>
      </c>
    </row>
    <row r="242" spans="1:25" x14ac:dyDescent="0.25">
      <c r="A242" s="63"/>
      <c r="B242" s="63"/>
      <c r="C242" s="7">
        <v>2016</v>
      </c>
      <c r="D242" s="7">
        <v>75</v>
      </c>
      <c r="E242" s="21">
        <v>62</v>
      </c>
      <c r="F242" s="7">
        <v>54</v>
      </c>
      <c r="G242" s="7">
        <v>45</v>
      </c>
      <c r="H242" s="7">
        <v>37</v>
      </c>
      <c r="I242" s="7">
        <v>11</v>
      </c>
      <c r="J242" s="7">
        <v>4</v>
      </c>
      <c r="K242" s="7">
        <v>3</v>
      </c>
      <c r="L242" s="7">
        <v>2</v>
      </c>
      <c r="N242" s="63"/>
      <c r="O242" s="63"/>
      <c r="P242" s="7">
        <v>2016</v>
      </c>
      <c r="Q242" s="7">
        <v>75</v>
      </c>
      <c r="R242" s="41">
        <f t="shared" si="32"/>
        <v>0.82666666666666666</v>
      </c>
      <c r="S242" s="18">
        <f t="shared" si="33"/>
        <v>0.72</v>
      </c>
      <c r="T242" s="18">
        <f t="shared" si="34"/>
        <v>0.6</v>
      </c>
      <c r="U242" s="18">
        <f t="shared" si="35"/>
        <v>0.49333333333333335</v>
      </c>
      <c r="V242" s="18">
        <f t="shared" si="36"/>
        <v>0.14666666666666667</v>
      </c>
      <c r="W242" s="18">
        <f t="shared" si="37"/>
        <v>5.3333333333333337E-2</v>
      </c>
      <c r="X242" s="18">
        <f t="shared" si="38"/>
        <v>0.04</v>
      </c>
      <c r="Y242" s="18">
        <f t="shared" si="39"/>
        <v>2.6666666666666668E-2</v>
      </c>
    </row>
    <row r="243" spans="1:25" x14ac:dyDescent="0.25">
      <c r="A243" s="63"/>
      <c r="B243" s="63"/>
      <c r="C243" s="7">
        <v>2017</v>
      </c>
      <c r="D243" s="7">
        <v>46</v>
      </c>
      <c r="E243" s="21">
        <v>43</v>
      </c>
      <c r="F243" s="7">
        <v>34</v>
      </c>
      <c r="G243" s="7">
        <v>31</v>
      </c>
      <c r="H243" s="7">
        <v>20</v>
      </c>
      <c r="I243" s="7">
        <v>6</v>
      </c>
      <c r="J243" s="7">
        <v>2</v>
      </c>
      <c r="K243" s="7">
        <v>1</v>
      </c>
      <c r="L243" s="19">
        <v>0</v>
      </c>
      <c r="N243" s="63"/>
      <c r="O243" s="63"/>
      <c r="P243" s="7">
        <v>2017</v>
      </c>
      <c r="Q243" s="7">
        <v>45</v>
      </c>
      <c r="R243" s="41">
        <f t="shared" si="32"/>
        <v>0.93478260869565222</v>
      </c>
      <c r="S243" s="18">
        <f t="shared" si="33"/>
        <v>0.73913043478260865</v>
      </c>
      <c r="T243" s="18">
        <f t="shared" si="34"/>
        <v>0.67391304347826086</v>
      </c>
      <c r="U243" s="18">
        <f t="shared" si="35"/>
        <v>0.43478260869565216</v>
      </c>
      <c r="V243" s="18">
        <f t="shared" si="36"/>
        <v>0.13043478260869565</v>
      </c>
      <c r="W243" s="18">
        <f t="shared" si="37"/>
        <v>4.3478260869565216E-2</v>
      </c>
      <c r="X243" s="18">
        <f t="shared" si="38"/>
        <v>2.1739130434782608E-2</v>
      </c>
      <c r="Y243" s="18">
        <f t="shared" si="39"/>
        <v>0</v>
      </c>
    </row>
    <row r="244" spans="1:25" x14ac:dyDescent="0.25">
      <c r="A244" s="63"/>
      <c r="B244" s="63"/>
      <c r="C244" s="7">
        <v>2018</v>
      </c>
      <c r="D244" s="7">
        <v>66</v>
      </c>
      <c r="E244" s="21">
        <v>51</v>
      </c>
      <c r="F244" s="7">
        <v>45</v>
      </c>
      <c r="G244" s="7">
        <v>42</v>
      </c>
      <c r="H244" s="7">
        <v>30</v>
      </c>
      <c r="I244" s="7">
        <v>18</v>
      </c>
      <c r="J244" s="7">
        <v>7</v>
      </c>
      <c r="K244" s="7">
        <v>2</v>
      </c>
      <c r="L244" s="19">
        <v>1</v>
      </c>
      <c r="N244" s="63"/>
      <c r="O244" s="63"/>
      <c r="P244" s="7">
        <v>2018</v>
      </c>
      <c r="Q244" s="7">
        <v>66</v>
      </c>
      <c r="R244" s="41">
        <f t="shared" si="32"/>
        <v>0.77272727272727271</v>
      </c>
      <c r="S244" s="18">
        <f t="shared" si="33"/>
        <v>0.68181818181818177</v>
      </c>
      <c r="T244" s="18">
        <f t="shared" si="34"/>
        <v>0.63636363636363635</v>
      </c>
      <c r="U244" s="18">
        <f t="shared" si="35"/>
        <v>0.45454545454545453</v>
      </c>
      <c r="V244" s="18">
        <f t="shared" si="36"/>
        <v>0.27272727272727271</v>
      </c>
      <c r="W244" s="18">
        <f t="shared" si="37"/>
        <v>0.10606060606060606</v>
      </c>
      <c r="X244" s="18">
        <f t="shared" si="38"/>
        <v>3.0303030303030304E-2</v>
      </c>
      <c r="Y244" s="18">
        <f t="shared" si="39"/>
        <v>1.5151515151515152E-2</v>
      </c>
    </row>
    <row r="245" spans="1:25" x14ac:dyDescent="0.25">
      <c r="A245" s="63"/>
      <c r="B245" s="63"/>
      <c r="C245" s="7">
        <v>2019</v>
      </c>
      <c r="D245" s="7">
        <v>57</v>
      </c>
      <c r="E245" s="21">
        <v>49</v>
      </c>
      <c r="F245" s="7">
        <v>40</v>
      </c>
      <c r="G245" s="7">
        <v>29</v>
      </c>
      <c r="H245" s="7">
        <v>23</v>
      </c>
      <c r="I245" s="7">
        <v>9</v>
      </c>
      <c r="J245" s="7">
        <v>3</v>
      </c>
      <c r="K245" s="19">
        <v>2</v>
      </c>
      <c r="L245" s="19"/>
      <c r="N245" s="63"/>
      <c r="O245" s="63"/>
      <c r="P245" s="7">
        <v>2019</v>
      </c>
      <c r="Q245" s="7">
        <v>57</v>
      </c>
      <c r="R245" s="41">
        <f t="shared" si="32"/>
        <v>0.85964912280701755</v>
      </c>
      <c r="S245" s="18">
        <f t="shared" si="33"/>
        <v>0.70175438596491224</v>
      </c>
      <c r="T245" s="18">
        <f t="shared" si="34"/>
        <v>0.50877192982456143</v>
      </c>
      <c r="U245" s="18">
        <f t="shared" si="35"/>
        <v>0.40350877192982454</v>
      </c>
      <c r="V245" s="18">
        <f t="shared" si="36"/>
        <v>0.15789473684210525</v>
      </c>
      <c r="W245" s="18">
        <f t="shared" si="37"/>
        <v>5.2631578947368418E-2</v>
      </c>
      <c r="X245" s="18">
        <f t="shared" si="38"/>
        <v>3.5087719298245612E-2</v>
      </c>
      <c r="Y245" s="18"/>
    </row>
    <row r="246" spans="1:25" x14ac:dyDescent="0.25">
      <c r="A246" s="63"/>
      <c r="B246" s="63"/>
      <c r="C246" s="7">
        <v>2020</v>
      </c>
      <c r="D246" s="7">
        <v>74</v>
      </c>
      <c r="E246" s="21">
        <v>62</v>
      </c>
      <c r="F246" s="7">
        <v>49</v>
      </c>
      <c r="G246" s="7">
        <v>39</v>
      </c>
      <c r="H246" s="7">
        <v>31</v>
      </c>
      <c r="I246" s="7">
        <v>12</v>
      </c>
      <c r="J246" s="19">
        <v>3</v>
      </c>
      <c r="K246" s="19"/>
      <c r="L246" s="19"/>
      <c r="N246" s="63"/>
      <c r="O246" s="63"/>
      <c r="P246" s="7">
        <v>2020</v>
      </c>
      <c r="Q246" s="7">
        <v>74</v>
      </c>
      <c r="R246" s="41">
        <f t="shared" si="32"/>
        <v>0.83783783783783783</v>
      </c>
      <c r="S246" s="18">
        <f t="shared" si="33"/>
        <v>0.66216216216216217</v>
      </c>
      <c r="T246" s="18">
        <f t="shared" si="34"/>
        <v>0.52702702702702697</v>
      </c>
      <c r="U246" s="18">
        <f t="shared" si="35"/>
        <v>0.41891891891891891</v>
      </c>
      <c r="V246" s="18">
        <f t="shared" si="36"/>
        <v>0.16216216216216217</v>
      </c>
      <c r="W246" s="18">
        <f t="shared" si="37"/>
        <v>4.0540540540540543E-2</v>
      </c>
      <c r="X246" s="18"/>
      <c r="Y246" s="18"/>
    </row>
    <row r="247" spans="1:25" x14ac:dyDescent="0.25">
      <c r="A247" s="63"/>
      <c r="B247" s="63"/>
      <c r="C247" s="7">
        <v>2021</v>
      </c>
      <c r="D247" s="7">
        <v>79</v>
      </c>
      <c r="E247" s="21">
        <v>53</v>
      </c>
      <c r="F247" s="7">
        <v>44</v>
      </c>
      <c r="G247" s="7">
        <v>37</v>
      </c>
      <c r="H247" s="7">
        <v>33</v>
      </c>
      <c r="I247" s="19">
        <v>14</v>
      </c>
      <c r="J247" s="19"/>
      <c r="K247" s="19"/>
      <c r="L247" s="19"/>
      <c r="N247" s="63"/>
      <c r="O247" s="63"/>
      <c r="P247" s="7">
        <v>2021</v>
      </c>
      <c r="Q247" s="7">
        <v>79</v>
      </c>
      <c r="R247" s="41">
        <f t="shared" si="32"/>
        <v>0.67088607594936711</v>
      </c>
      <c r="S247" s="18">
        <f t="shared" si="33"/>
        <v>0.55696202531645567</v>
      </c>
      <c r="T247" s="18">
        <f t="shared" si="34"/>
        <v>0.46835443037974683</v>
      </c>
      <c r="U247" s="18">
        <f t="shared" si="35"/>
        <v>0.41772151898734178</v>
      </c>
      <c r="V247" s="18">
        <f t="shared" si="36"/>
        <v>0.17721518987341772</v>
      </c>
      <c r="W247" s="18"/>
      <c r="X247" s="18"/>
      <c r="Y247" s="18"/>
    </row>
    <row r="248" spans="1:25" x14ac:dyDescent="0.25">
      <c r="A248" s="63"/>
      <c r="B248" s="63"/>
      <c r="C248" s="7">
        <v>2022</v>
      </c>
      <c r="D248" s="7">
        <v>47</v>
      </c>
      <c r="E248" s="21">
        <v>31</v>
      </c>
      <c r="F248" s="7">
        <v>26</v>
      </c>
      <c r="G248" s="7">
        <v>24</v>
      </c>
      <c r="H248" s="19">
        <v>17</v>
      </c>
      <c r="I248" s="19"/>
      <c r="J248" s="19"/>
      <c r="K248" s="19"/>
      <c r="L248" s="19"/>
      <c r="N248" s="63"/>
      <c r="O248" s="63"/>
      <c r="P248" s="7">
        <v>2022</v>
      </c>
      <c r="Q248" s="7">
        <v>47</v>
      </c>
      <c r="R248" s="41">
        <f t="shared" si="32"/>
        <v>0.65957446808510634</v>
      </c>
      <c r="S248" s="18">
        <f t="shared" si="33"/>
        <v>0.55319148936170215</v>
      </c>
      <c r="T248" s="18">
        <f t="shared" si="34"/>
        <v>0.51063829787234039</v>
      </c>
      <c r="U248" s="18">
        <f t="shared" si="35"/>
        <v>0.36170212765957449</v>
      </c>
      <c r="V248" s="18"/>
      <c r="W248" s="18"/>
      <c r="X248" s="18"/>
      <c r="Y248" s="18"/>
    </row>
    <row r="249" spans="1:25" x14ac:dyDescent="0.25">
      <c r="A249" s="63"/>
      <c r="B249" s="63"/>
      <c r="C249" s="7">
        <v>2023</v>
      </c>
      <c r="D249" s="7">
        <v>35</v>
      </c>
      <c r="E249" s="21">
        <v>29</v>
      </c>
      <c r="F249" s="7">
        <v>20</v>
      </c>
      <c r="G249" s="19">
        <v>18</v>
      </c>
      <c r="H249" s="19"/>
      <c r="I249" s="19"/>
      <c r="J249" s="19"/>
      <c r="K249" s="19"/>
      <c r="L249" s="19"/>
      <c r="N249" s="63"/>
      <c r="O249" s="63"/>
      <c r="P249" s="7">
        <v>2023</v>
      </c>
      <c r="Q249" s="7">
        <v>35</v>
      </c>
      <c r="R249" s="41">
        <f t="shared" si="32"/>
        <v>0.82857142857142863</v>
      </c>
      <c r="S249" s="18">
        <f t="shared" si="33"/>
        <v>0.5714285714285714</v>
      </c>
      <c r="T249" s="18">
        <f t="shared" si="34"/>
        <v>0.51428571428571423</v>
      </c>
      <c r="U249" s="18"/>
      <c r="V249" s="18"/>
      <c r="W249" s="18"/>
      <c r="X249" s="18"/>
      <c r="Y249" s="18"/>
    </row>
    <row r="250" spans="1:25" x14ac:dyDescent="0.25">
      <c r="A250" s="63"/>
      <c r="B250" s="63"/>
      <c r="C250" s="7">
        <v>2024</v>
      </c>
      <c r="D250" s="7">
        <v>38</v>
      </c>
      <c r="E250" s="21">
        <v>28</v>
      </c>
      <c r="F250" s="19">
        <v>27</v>
      </c>
      <c r="G250" s="19"/>
      <c r="H250" s="19"/>
      <c r="I250" s="19"/>
      <c r="J250" s="19"/>
      <c r="K250" s="19"/>
      <c r="L250" s="19"/>
      <c r="N250" s="63"/>
      <c r="O250" s="63"/>
      <c r="P250" s="7">
        <v>2024</v>
      </c>
      <c r="Q250" s="7">
        <v>38</v>
      </c>
      <c r="R250" s="41">
        <f t="shared" si="32"/>
        <v>0.73684210526315785</v>
      </c>
      <c r="S250" s="18">
        <f t="shared" si="33"/>
        <v>0.71052631578947367</v>
      </c>
      <c r="T250" s="18"/>
      <c r="U250" s="18"/>
      <c r="V250" s="18"/>
      <c r="W250" s="18"/>
      <c r="X250" s="18"/>
      <c r="Y250" s="18"/>
    </row>
    <row r="251" spans="1:25" x14ac:dyDescent="0.25">
      <c r="A251" s="63"/>
      <c r="B251" s="63"/>
      <c r="C251" s="7">
        <v>2025</v>
      </c>
      <c r="D251" s="7">
        <v>28</v>
      </c>
      <c r="E251" s="21">
        <v>24</v>
      </c>
      <c r="F251" s="19"/>
      <c r="G251" s="19"/>
      <c r="H251" s="19"/>
      <c r="I251" s="19"/>
      <c r="J251" s="19"/>
      <c r="K251" s="19"/>
      <c r="L251" s="19"/>
      <c r="N251" s="63"/>
      <c r="O251" s="63"/>
      <c r="P251" s="7">
        <v>2025</v>
      </c>
      <c r="Q251" s="7">
        <v>28</v>
      </c>
      <c r="R251" s="41">
        <f t="shared" si="32"/>
        <v>0.8571428571428571</v>
      </c>
      <c r="S251" s="18"/>
      <c r="T251" s="18"/>
      <c r="U251" s="18"/>
      <c r="V251" s="18"/>
      <c r="W251" s="18"/>
      <c r="X251" s="18"/>
      <c r="Y251" s="18"/>
    </row>
    <row r="252" spans="1:25" x14ac:dyDescent="0.25">
      <c r="A252" s="63"/>
      <c r="B252" s="63" t="s">
        <v>97</v>
      </c>
      <c r="C252" s="7">
        <v>2015</v>
      </c>
      <c r="D252" s="7">
        <v>48</v>
      </c>
      <c r="E252" s="21">
        <v>38</v>
      </c>
      <c r="F252" s="7">
        <v>26</v>
      </c>
      <c r="G252" s="7">
        <v>21</v>
      </c>
      <c r="H252" s="7">
        <v>15</v>
      </c>
      <c r="I252" s="7">
        <v>7</v>
      </c>
      <c r="J252" s="7">
        <v>5</v>
      </c>
      <c r="K252" s="7">
        <v>1</v>
      </c>
      <c r="L252" s="7">
        <v>1</v>
      </c>
      <c r="N252" s="63"/>
      <c r="O252" s="63" t="s">
        <v>97</v>
      </c>
      <c r="P252" s="7">
        <v>2015</v>
      </c>
      <c r="Q252" s="7">
        <v>48</v>
      </c>
      <c r="R252" s="41">
        <f t="shared" si="32"/>
        <v>0.79166666666666663</v>
      </c>
      <c r="S252" s="18">
        <f t="shared" si="33"/>
        <v>0.54166666666666663</v>
      </c>
      <c r="T252" s="18">
        <f t="shared" si="34"/>
        <v>0.4375</v>
      </c>
      <c r="U252" s="18">
        <f t="shared" si="35"/>
        <v>0.3125</v>
      </c>
      <c r="V252" s="18">
        <f t="shared" si="36"/>
        <v>0.14583333333333334</v>
      </c>
      <c r="W252" s="18">
        <f t="shared" si="37"/>
        <v>0.10416666666666667</v>
      </c>
      <c r="X252" s="18">
        <f t="shared" si="38"/>
        <v>2.0833333333333332E-2</v>
      </c>
      <c r="Y252" s="18">
        <f t="shared" si="39"/>
        <v>2.0833333333333332E-2</v>
      </c>
    </row>
    <row r="253" spans="1:25" x14ac:dyDescent="0.25">
      <c r="A253" s="63"/>
      <c r="B253" s="63"/>
      <c r="C253" s="7">
        <v>2016</v>
      </c>
      <c r="D253" s="7">
        <v>33</v>
      </c>
      <c r="E253" s="21">
        <v>28</v>
      </c>
      <c r="F253" s="7">
        <v>24</v>
      </c>
      <c r="G253" s="7">
        <v>18</v>
      </c>
      <c r="H253" s="7">
        <v>13</v>
      </c>
      <c r="I253" s="7">
        <v>5</v>
      </c>
      <c r="J253" s="7">
        <v>2</v>
      </c>
      <c r="K253" s="7">
        <v>2</v>
      </c>
      <c r="L253" s="19">
        <v>0</v>
      </c>
      <c r="N253" s="63"/>
      <c r="O253" s="63"/>
      <c r="P253" s="7">
        <v>2016</v>
      </c>
      <c r="Q253" s="7">
        <v>33</v>
      </c>
      <c r="R253" s="41">
        <f t="shared" si="32"/>
        <v>0.84848484848484851</v>
      </c>
      <c r="S253" s="18">
        <f t="shared" si="33"/>
        <v>0.72727272727272729</v>
      </c>
      <c r="T253" s="18">
        <f t="shared" si="34"/>
        <v>0.54545454545454541</v>
      </c>
      <c r="U253" s="18">
        <f t="shared" si="35"/>
        <v>0.39393939393939392</v>
      </c>
      <c r="V253" s="18">
        <f t="shared" si="36"/>
        <v>0.15151515151515152</v>
      </c>
      <c r="W253" s="18">
        <f t="shared" si="37"/>
        <v>6.0606060606060608E-2</v>
      </c>
      <c r="X253" s="18">
        <f t="shared" si="38"/>
        <v>6.0606060606060608E-2</v>
      </c>
      <c r="Y253" s="18">
        <f t="shared" si="39"/>
        <v>0</v>
      </c>
    </row>
    <row r="254" spans="1:25" x14ac:dyDescent="0.25">
      <c r="A254" s="63"/>
      <c r="B254" s="63"/>
      <c r="C254" s="7">
        <v>2017</v>
      </c>
      <c r="D254" s="7">
        <v>22</v>
      </c>
      <c r="E254" s="21">
        <v>20</v>
      </c>
      <c r="F254" s="7">
        <v>16</v>
      </c>
      <c r="G254" s="7">
        <v>12</v>
      </c>
      <c r="H254" s="7">
        <v>8</v>
      </c>
      <c r="I254" s="19">
        <v>0</v>
      </c>
      <c r="J254" s="19">
        <v>0</v>
      </c>
      <c r="K254" s="19">
        <v>0</v>
      </c>
      <c r="L254" s="19">
        <v>0</v>
      </c>
      <c r="N254" s="63"/>
      <c r="O254" s="63"/>
      <c r="P254" s="7">
        <v>2017</v>
      </c>
      <c r="Q254" s="7">
        <v>22</v>
      </c>
      <c r="R254" s="41">
        <f t="shared" si="32"/>
        <v>0.90909090909090906</v>
      </c>
      <c r="S254" s="18">
        <f t="shared" si="33"/>
        <v>0.72727272727272729</v>
      </c>
      <c r="T254" s="18">
        <f t="shared" si="34"/>
        <v>0.54545454545454541</v>
      </c>
      <c r="U254" s="18">
        <f t="shared" si="35"/>
        <v>0.36363636363636365</v>
      </c>
      <c r="V254" s="18">
        <f t="shared" si="36"/>
        <v>0</v>
      </c>
      <c r="W254" s="18">
        <f t="shared" si="37"/>
        <v>0</v>
      </c>
      <c r="X254" s="18">
        <f t="shared" si="38"/>
        <v>0</v>
      </c>
      <c r="Y254" s="18">
        <f t="shared" si="39"/>
        <v>0</v>
      </c>
    </row>
    <row r="255" spans="1:25" x14ac:dyDescent="0.25">
      <c r="A255" s="63"/>
      <c r="B255" s="63"/>
      <c r="C255" s="7">
        <v>2018</v>
      </c>
      <c r="D255" s="7">
        <v>17</v>
      </c>
      <c r="E255" s="21">
        <v>15</v>
      </c>
      <c r="F255" s="7">
        <v>14</v>
      </c>
      <c r="G255" s="7">
        <v>14</v>
      </c>
      <c r="H255" s="7">
        <v>11</v>
      </c>
      <c r="I255" s="7">
        <v>4</v>
      </c>
      <c r="J255" s="7">
        <v>1</v>
      </c>
      <c r="K255" s="19">
        <v>0</v>
      </c>
      <c r="L255" s="19">
        <v>0</v>
      </c>
      <c r="N255" s="63"/>
      <c r="O255" s="63"/>
      <c r="P255" s="7">
        <v>2018</v>
      </c>
      <c r="Q255" s="7">
        <v>17</v>
      </c>
      <c r="R255" s="41">
        <f t="shared" si="32"/>
        <v>0.88235294117647056</v>
      </c>
      <c r="S255" s="18">
        <f t="shared" si="33"/>
        <v>0.82352941176470584</v>
      </c>
      <c r="T255" s="18">
        <f t="shared" si="34"/>
        <v>0.82352941176470584</v>
      </c>
      <c r="U255" s="18">
        <f t="shared" si="35"/>
        <v>0.6470588235294118</v>
      </c>
      <c r="V255" s="18">
        <f t="shared" si="36"/>
        <v>0.23529411764705882</v>
      </c>
      <c r="W255" s="18">
        <f t="shared" si="37"/>
        <v>5.8823529411764705E-2</v>
      </c>
      <c r="X255" s="18">
        <f t="shared" si="38"/>
        <v>0</v>
      </c>
      <c r="Y255" s="18">
        <f t="shared" si="39"/>
        <v>0</v>
      </c>
    </row>
    <row r="256" spans="1:25" x14ac:dyDescent="0.25">
      <c r="A256" s="63"/>
      <c r="B256" s="63"/>
      <c r="C256" s="7">
        <v>2019</v>
      </c>
      <c r="D256" s="7">
        <v>10</v>
      </c>
      <c r="E256" s="21">
        <v>10</v>
      </c>
      <c r="F256" s="7">
        <v>10</v>
      </c>
      <c r="G256" s="7">
        <v>10</v>
      </c>
      <c r="H256" s="7">
        <v>7</v>
      </c>
      <c r="I256" s="7">
        <v>2</v>
      </c>
      <c r="J256" s="19">
        <v>0</v>
      </c>
      <c r="K256" s="19">
        <v>0</v>
      </c>
      <c r="L256" s="19"/>
      <c r="N256" s="63"/>
      <c r="O256" s="63"/>
      <c r="P256" s="7">
        <v>2019</v>
      </c>
      <c r="Q256" s="7">
        <v>10</v>
      </c>
      <c r="R256" s="41">
        <f t="shared" si="32"/>
        <v>1</v>
      </c>
      <c r="S256" s="18">
        <f t="shared" si="33"/>
        <v>1</v>
      </c>
      <c r="T256" s="18">
        <f t="shared" si="34"/>
        <v>1</v>
      </c>
      <c r="U256" s="18">
        <f t="shared" si="35"/>
        <v>0.7</v>
      </c>
      <c r="V256" s="18">
        <f t="shared" si="36"/>
        <v>0.2</v>
      </c>
      <c r="W256" s="18">
        <f t="shared" si="37"/>
        <v>0</v>
      </c>
      <c r="X256" s="18">
        <f t="shared" si="38"/>
        <v>0</v>
      </c>
      <c r="Y256" s="18"/>
    </row>
    <row r="257" spans="1:25" x14ac:dyDescent="0.25">
      <c r="A257" s="63"/>
      <c r="B257" s="63"/>
      <c r="C257" s="7">
        <v>2020</v>
      </c>
      <c r="D257" s="7">
        <v>17</v>
      </c>
      <c r="E257" s="21">
        <v>15</v>
      </c>
      <c r="F257" s="7">
        <v>11</v>
      </c>
      <c r="G257" s="7">
        <v>9</v>
      </c>
      <c r="H257" s="7">
        <v>7</v>
      </c>
      <c r="I257" s="7">
        <v>5</v>
      </c>
      <c r="J257" s="19">
        <v>3</v>
      </c>
      <c r="K257" s="19"/>
      <c r="L257" s="19"/>
      <c r="N257" s="63"/>
      <c r="O257" s="63"/>
      <c r="P257" s="7">
        <v>2020</v>
      </c>
      <c r="Q257" s="7">
        <v>17</v>
      </c>
      <c r="R257" s="41">
        <f t="shared" si="32"/>
        <v>0.88235294117647056</v>
      </c>
      <c r="S257" s="18">
        <f t="shared" si="33"/>
        <v>0.6470588235294118</v>
      </c>
      <c r="T257" s="18">
        <f t="shared" si="34"/>
        <v>0.52941176470588236</v>
      </c>
      <c r="U257" s="18">
        <f t="shared" si="35"/>
        <v>0.41176470588235292</v>
      </c>
      <c r="V257" s="18">
        <f t="shared" si="36"/>
        <v>0.29411764705882354</v>
      </c>
      <c r="W257" s="18">
        <f t="shared" si="37"/>
        <v>0.17647058823529413</v>
      </c>
      <c r="X257" s="18"/>
      <c r="Y257" s="18"/>
    </row>
    <row r="258" spans="1:25" x14ac:dyDescent="0.25">
      <c r="A258" s="63"/>
      <c r="B258" s="63"/>
      <c r="C258" s="7">
        <v>2021</v>
      </c>
      <c r="D258" s="7">
        <v>17</v>
      </c>
      <c r="E258" s="21">
        <v>12</v>
      </c>
      <c r="F258" s="7">
        <v>8</v>
      </c>
      <c r="G258" s="7">
        <v>8</v>
      </c>
      <c r="H258" s="7">
        <v>6</v>
      </c>
      <c r="I258" s="19">
        <v>3</v>
      </c>
      <c r="J258" s="19"/>
      <c r="K258" s="19"/>
      <c r="L258" s="19"/>
      <c r="N258" s="63"/>
      <c r="O258" s="63"/>
      <c r="P258" s="7">
        <v>2021</v>
      </c>
      <c r="Q258" s="7">
        <v>17</v>
      </c>
      <c r="R258" s="41">
        <f t="shared" si="32"/>
        <v>0.70588235294117652</v>
      </c>
      <c r="S258" s="18">
        <f t="shared" si="33"/>
        <v>0.47058823529411764</v>
      </c>
      <c r="T258" s="18">
        <f t="shared" si="34"/>
        <v>0.47058823529411764</v>
      </c>
      <c r="U258" s="18">
        <f t="shared" si="35"/>
        <v>0.35294117647058826</v>
      </c>
      <c r="V258" s="18">
        <f t="shared" si="36"/>
        <v>0.17647058823529413</v>
      </c>
      <c r="W258" s="18"/>
      <c r="X258" s="18"/>
      <c r="Y258" s="18"/>
    </row>
    <row r="259" spans="1:25" x14ac:dyDescent="0.25">
      <c r="A259" s="63"/>
      <c r="B259" s="63"/>
      <c r="C259" s="7">
        <v>2022</v>
      </c>
      <c r="D259" s="7">
        <v>13</v>
      </c>
      <c r="E259" s="21">
        <v>8</v>
      </c>
      <c r="F259" s="7">
        <v>6</v>
      </c>
      <c r="G259" s="7">
        <v>6</v>
      </c>
      <c r="H259" s="19">
        <v>5</v>
      </c>
      <c r="I259" s="19"/>
      <c r="J259" s="19"/>
      <c r="K259" s="19"/>
      <c r="L259" s="19"/>
      <c r="N259" s="63"/>
      <c r="O259" s="63"/>
      <c r="P259" s="7">
        <v>2022</v>
      </c>
      <c r="Q259" s="7">
        <v>13</v>
      </c>
      <c r="R259" s="41">
        <f t="shared" si="32"/>
        <v>0.61538461538461542</v>
      </c>
      <c r="S259" s="18">
        <f t="shared" si="33"/>
        <v>0.46153846153846156</v>
      </c>
      <c r="T259" s="18">
        <f t="shared" si="34"/>
        <v>0.46153846153846156</v>
      </c>
      <c r="U259" s="18">
        <f t="shared" si="35"/>
        <v>0.38461538461538464</v>
      </c>
      <c r="V259" s="18"/>
      <c r="W259" s="18"/>
      <c r="X259" s="18"/>
      <c r="Y259" s="18"/>
    </row>
    <row r="260" spans="1:25" x14ac:dyDescent="0.25">
      <c r="A260" s="63"/>
      <c r="B260" s="63"/>
      <c r="C260" s="7">
        <v>2023</v>
      </c>
      <c r="D260" s="7">
        <v>8</v>
      </c>
      <c r="E260" s="21">
        <v>4</v>
      </c>
      <c r="F260" s="7">
        <v>4</v>
      </c>
      <c r="G260" s="19">
        <v>4</v>
      </c>
      <c r="H260" s="19"/>
      <c r="I260" s="19"/>
      <c r="J260" s="19"/>
      <c r="K260" s="19"/>
      <c r="L260" s="19"/>
      <c r="N260" s="63"/>
      <c r="O260" s="63"/>
      <c r="P260" s="7">
        <v>2023</v>
      </c>
      <c r="Q260" s="7">
        <v>8</v>
      </c>
      <c r="R260" s="41">
        <f t="shared" si="32"/>
        <v>0.5</v>
      </c>
      <c r="S260" s="18">
        <f t="shared" si="33"/>
        <v>0.5</v>
      </c>
      <c r="T260" s="18">
        <f t="shared" si="34"/>
        <v>0.5</v>
      </c>
      <c r="U260" s="18"/>
      <c r="V260" s="18"/>
      <c r="W260" s="18"/>
      <c r="X260" s="18"/>
      <c r="Y260" s="18"/>
    </row>
    <row r="261" spans="1:25" x14ac:dyDescent="0.25">
      <c r="A261" s="63"/>
      <c r="B261" s="63"/>
      <c r="C261" s="7">
        <v>2024</v>
      </c>
      <c r="D261" s="7">
        <v>6</v>
      </c>
      <c r="E261" s="21">
        <v>6</v>
      </c>
      <c r="F261" s="19">
        <v>6</v>
      </c>
      <c r="G261" s="19"/>
      <c r="H261" s="19"/>
      <c r="I261" s="19"/>
      <c r="J261" s="19"/>
      <c r="K261" s="19"/>
      <c r="L261" s="19"/>
      <c r="N261" s="63"/>
      <c r="O261" s="63"/>
      <c r="P261" s="7">
        <v>2024</v>
      </c>
      <c r="Q261" s="7">
        <v>6</v>
      </c>
      <c r="R261" s="41">
        <f t="shared" si="32"/>
        <v>1</v>
      </c>
      <c r="S261" s="18">
        <f t="shared" si="33"/>
        <v>1</v>
      </c>
      <c r="T261" s="18"/>
      <c r="U261" s="18"/>
      <c r="V261" s="18"/>
      <c r="W261" s="18"/>
      <c r="X261" s="18"/>
      <c r="Y261" s="18"/>
    </row>
    <row r="262" spans="1:25" x14ac:dyDescent="0.25">
      <c r="A262" s="63"/>
      <c r="B262" s="63"/>
      <c r="C262" s="7">
        <v>2025</v>
      </c>
      <c r="D262" s="7">
        <v>4</v>
      </c>
      <c r="E262" s="21">
        <v>3</v>
      </c>
      <c r="F262" s="19"/>
      <c r="G262" s="19"/>
      <c r="H262" s="19"/>
      <c r="I262" s="19"/>
      <c r="J262" s="19"/>
      <c r="K262" s="19"/>
      <c r="L262" s="19"/>
      <c r="N262" s="63"/>
      <c r="O262" s="63"/>
      <c r="P262" s="7">
        <v>2025</v>
      </c>
      <c r="Q262" s="7">
        <v>4</v>
      </c>
      <c r="R262" s="41">
        <f t="shared" si="32"/>
        <v>0.75</v>
      </c>
      <c r="S262" s="18"/>
      <c r="T262" s="18"/>
      <c r="U262" s="18"/>
      <c r="V262" s="18"/>
      <c r="W262" s="18"/>
      <c r="X262" s="18"/>
      <c r="Y262" s="18"/>
    </row>
    <row r="263" spans="1:25" x14ac:dyDescent="0.25">
      <c r="A263" s="63"/>
      <c r="B263" s="63" t="s">
        <v>98</v>
      </c>
      <c r="C263" s="7">
        <v>2015</v>
      </c>
      <c r="D263" s="7">
        <v>46</v>
      </c>
      <c r="E263" s="21">
        <v>38</v>
      </c>
      <c r="F263" s="7">
        <v>28</v>
      </c>
      <c r="G263" s="7">
        <v>26</v>
      </c>
      <c r="H263" s="7">
        <v>19</v>
      </c>
      <c r="I263" s="7">
        <v>6</v>
      </c>
      <c r="J263" s="7">
        <v>3</v>
      </c>
      <c r="K263" s="7">
        <v>1</v>
      </c>
      <c r="L263" s="19">
        <v>0</v>
      </c>
      <c r="N263" s="63"/>
      <c r="O263" s="63" t="s">
        <v>98</v>
      </c>
      <c r="P263" s="7">
        <v>2015</v>
      </c>
      <c r="Q263" s="7">
        <v>46</v>
      </c>
      <c r="R263" s="41">
        <f t="shared" si="32"/>
        <v>0.82608695652173914</v>
      </c>
      <c r="S263" s="18">
        <f t="shared" si="33"/>
        <v>0.60869565217391308</v>
      </c>
      <c r="T263" s="18">
        <f t="shared" si="34"/>
        <v>0.56521739130434778</v>
      </c>
      <c r="U263" s="18">
        <f t="shared" si="35"/>
        <v>0.41304347826086957</v>
      </c>
      <c r="V263" s="18">
        <f t="shared" si="36"/>
        <v>0.13043478260869565</v>
      </c>
      <c r="W263" s="18">
        <f t="shared" si="37"/>
        <v>6.5217391304347824E-2</v>
      </c>
      <c r="X263" s="18">
        <f t="shared" si="38"/>
        <v>2.1739130434782608E-2</v>
      </c>
      <c r="Y263" s="18">
        <f t="shared" si="39"/>
        <v>0</v>
      </c>
    </row>
    <row r="264" spans="1:25" x14ac:dyDescent="0.25">
      <c r="A264" s="63"/>
      <c r="B264" s="63"/>
      <c r="C264" s="7">
        <v>2016</v>
      </c>
      <c r="D264" s="7">
        <v>69</v>
      </c>
      <c r="E264" s="21">
        <v>48</v>
      </c>
      <c r="F264" s="7">
        <v>32</v>
      </c>
      <c r="G264" s="7">
        <v>26</v>
      </c>
      <c r="H264" s="7">
        <v>21</v>
      </c>
      <c r="I264" s="7">
        <v>8</v>
      </c>
      <c r="J264" s="7">
        <v>4</v>
      </c>
      <c r="K264" s="7">
        <v>2</v>
      </c>
      <c r="L264" s="19">
        <v>0</v>
      </c>
      <c r="N264" s="63"/>
      <c r="O264" s="63"/>
      <c r="P264" s="7">
        <v>2016</v>
      </c>
      <c r="Q264" s="7">
        <v>69</v>
      </c>
      <c r="R264" s="41">
        <f t="shared" si="32"/>
        <v>0.69565217391304346</v>
      </c>
      <c r="S264" s="18">
        <f t="shared" si="33"/>
        <v>0.46376811594202899</v>
      </c>
      <c r="T264" s="18">
        <f t="shared" si="34"/>
        <v>0.37681159420289856</v>
      </c>
      <c r="U264" s="18">
        <f t="shared" si="35"/>
        <v>0.30434782608695654</v>
      </c>
      <c r="V264" s="18">
        <f t="shared" si="36"/>
        <v>0.11594202898550725</v>
      </c>
      <c r="W264" s="18">
        <f t="shared" si="37"/>
        <v>5.7971014492753624E-2</v>
      </c>
      <c r="X264" s="18">
        <f t="shared" si="38"/>
        <v>2.8985507246376812E-2</v>
      </c>
      <c r="Y264" s="18">
        <f t="shared" si="39"/>
        <v>0</v>
      </c>
    </row>
    <row r="265" spans="1:25" x14ac:dyDescent="0.25">
      <c r="A265" s="63"/>
      <c r="B265" s="63"/>
      <c r="C265" s="7">
        <v>2017</v>
      </c>
      <c r="D265" s="7">
        <v>39</v>
      </c>
      <c r="E265" s="21">
        <v>35</v>
      </c>
      <c r="F265" s="7">
        <v>27</v>
      </c>
      <c r="G265" s="7">
        <v>26</v>
      </c>
      <c r="H265" s="7">
        <v>21</v>
      </c>
      <c r="I265" s="7">
        <v>6</v>
      </c>
      <c r="J265" s="7">
        <v>2</v>
      </c>
      <c r="K265" s="7">
        <v>1</v>
      </c>
      <c r="L265" s="7">
        <v>1</v>
      </c>
      <c r="N265" s="63"/>
      <c r="O265" s="63"/>
      <c r="P265" s="7">
        <v>2017</v>
      </c>
      <c r="Q265" s="7">
        <v>39</v>
      </c>
      <c r="R265" s="41">
        <f t="shared" si="32"/>
        <v>0.89743589743589747</v>
      </c>
      <c r="S265" s="18">
        <f t="shared" si="33"/>
        <v>0.69230769230769229</v>
      </c>
      <c r="T265" s="18">
        <f t="shared" si="34"/>
        <v>0.66666666666666663</v>
      </c>
      <c r="U265" s="18">
        <f t="shared" si="35"/>
        <v>0.53846153846153844</v>
      </c>
      <c r="V265" s="18">
        <f t="shared" si="36"/>
        <v>0.15384615384615385</v>
      </c>
      <c r="W265" s="18">
        <f t="shared" si="37"/>
        <v>5.128205128205128E-2</v>
      </c>
      <c r="X265" s="18">
        <f t="shared" si="38"/>
        <v>2.564102564102564E-2</v>
      </c>
      <c r="Y265" s="18">
        <f t="shared" si="39"/>
        <v>2.564102564102564E-2</v>
      </c>
    </row>
    <row r="266" spans="1:25" x14ac:dyDescent="0.25">
      <c r="A266" s="63"/>
      <c r="B266" s="63"/>
      <c r="C266" s="7">
        <v>2018</v>
      </c>
      <c r="D266" s="7">
        <v>24</v>
      </c>
      <c r="E266" s="21">
        <v>18</v>
      </c>
      <c r="F266" s="7">
        <v>18</v>
      </c>
      <c r="G266" s="7">
        <v>15</v>
      </c>
      <c r="H266" s="7">
        <v>10</v>
      </c>
      <c r="I266" s="7">
        <v>6</v>
      </c>
      <c r="J266" s="7">
        <v>1</v>
      </c>
      <c r="K266" s="7">
        <v>2</v>
      </c>
      <c r="L266" s="19">
        <v>0</v>
      </c>
      <c r="N266" s="63"/>
      <c r="O266" s="63"/>
      <c r="P266" s="7">
        <v>2018</v>
      </c>
      <c r="Q266" s="7">
        <v>24</v>
      </c>
      <c r="R266" s="41">
        <f t="shared" si="32"/>
        <v>0.75</v>
      </c>
      <c r="S266" s="18">
        <f t="shared" si="33"/>
        <v>0.75</v>
      </c>
      <c r="T266" s="18">
        <f t="shared" si="34"/>
        <v>0.625</v>
      </c>
      <c r="U266" s="18">
        <f t="shared" si="35"/>
        <v>0.41666666666666669</v>
      </c>
      <c r="V266" s="18">
        <f t="shared" si="36"/>
        <v>0.25</v>
      </c>
      <c r="W266" s="18">
        <f t="shared" si="37"/>
        <v>4.1666666666666664E-2</v>
      </c>
      <c r="X266" s="18">
        <f t="shared" si="38"/>
        <v>8.3333333333333329E-2</v>
      </c>
      <c r="Y266" s="18">
        <f t="shared" si="39"/>
        <v>0</v>
      </c>
    </row>
    <row r="267" spans="1:25" x14ac:dyDescent="0.25">
      <c r="A267" s="63"/>
      <c r="B267" s="63"/>
      <c r="C267" s="7">
        <v>2019</v>
      </c>
      <c r="D267" s="7">
        <v>12</v>
      </c>
      <c r="E267" s="21">
        <v>12</v>
      </c>
      <c r="F267" s="7">
        <v>11</v>
      </c>
      <c r="G267" s="7">
        <v>9</v>
      </c>
      <c r="H267" s="7">
        <v>7</v>
      </c>
      <c r="I267" s="7">
        <v>5</v>
      </c>
      <c r="J267" s="7">
        <v>3</v>
      </c>
      <c r="K267" s="19">
        <v>2</v>
      </c>
      <c r="L267" s="19"/>
      <c r="N267" s="63"/>
      <c r="O267" s="63"/>
      <c r="P267" s="7">
        <v>2019</v>
      </c>
      <c r="Q267" s="7">
        <v>12</v>
      </c>
      <c r="R267" s="41">
        <f t="shared" si="32"/>
        <v>1</v>
      </c>
      <c r="S267" s="18">
        <f t="shared" si="33"/>
        <v>0.91666666666666663</v>
      </c>
      <c r="T267" s="18">
        <f t="shared" si="34"/>
        <v>0.75</v>
      </c>
      <c r="U267" s="18">
        <f t="shared" si="35"/>
        <v>0.58333333333333337</v>
      </c>
      <c r="V267" s="18">
        <f t="shared" si="36"/>
        <v>0.41666666666666669</v>
      </c>
      <c r="W267" s="18">
        <f t="shared" si="37"/>
        <v>0.25</v>
      </c>
      <c r="X267" s="18">
        <f t="shared" si="38"/>
        <v>0.16666666666666666</v>
      </c>
      <c r="Y267" s="18"/>
    </row>
    <row r="268" spans="1:25" x14ac:dyDescent="0.25">
      <c r="A268" s="63"/>
      <c r="B268" s="63"/>
      <c r="C268" s="7">
        <v>2020</v>
      </c>
      <c r="D268" s="7">
        <v>12</v>
      </c>
      <c r="E268" s="21">
        <v>7</v>
      </c>
      <c r="F268" s="7">
        <v>6</v>
      </c>
      <c r="G268" s="7">
        <v>5</v>
      </c>
      <c r="H268" s="7">
        <v>5</v>
      </c>
      <c r="I268" s="7">
        <v>2</v>
      </c>
      <c r="J268" s="19">
        <v>2</v>
      </c>
      <c r="K268" s="19"/>
      <c r="L268" s="19"/>
      <c r="N268" s="63"/>
      <c r="O268" s="63"/>
      <c r="P268" s="7">
        <v>2020</v>
      </c>
      <c r="Q268" s="7">
        <v>12</v>
      </c>
      <c r="R268" s="41">
        <f t="shared" si="32"/>
        <v>0.58333333333333337</v>
      </c>
      <c r="S268" s="18">
        <f t="shared" si="33"/>
        <v>0.5</v>
      </c>
      <c r="T268" s="18">
        <f t="shared" si="34"/>
        <v>0.41666666666666669</v>
      </c>
      <c r="U268" s="18">
        <f t="shared" si="35"/>
        <v>0.41666666666666669</v>
      </c>
      <c r="V268" s="18">
        <f t="shared" si="36"/>
        <v>0.16666666666666666</v>
      </c>
      <c r="W268" s="18">
        <f t="shared" si="37"/>
        <v>0.16666666666666666</v>
      </c>
      <c r="X268" s="18"/>
      <c r="Y268" s="18"/>
    </row>
    <row r="269" spans="1:25" x14ac:dyDescent="0.25">
      <c r="A269" s="63"/>
      <c r="B269" s="63"/>
      <c r="C269" s="7">
        <v>2021</v>
      </c>
      <c r="D269" s="7">
        <v>9</v>
      </c>
      <c r="E269" s="21">
        <v>6</v>
      </c>
      <c r="F269" s="7">
        <v>3</v>
      </c>
      <c r="G269" s="7">
        <v>2</v>
      </c>
      <c r="H269" s="7">
        <v>2</v>
      </c>
      <c r="I269" s="19">
        <v>0</v>
      </c>
      <c r="J269" s="19"/>
      <c r="K269" s="19"/>
      <c r="L269" s="19"/>
      <c r="N269" s="63"/>
      <c r="O269" s="63"/>
      <c r="P269" s="7">
        <v>2021</v>
      </c>
      <c r="Q269" s="7">
        <v>9</v>
      </c>
      <c r="R269" s="41">
        <f t="shared" si="32"/>
        <v>0.66666666666666663</v>
      </c>
      <c r="S269" s="18">
        <f t="shared" si="33"/>
        <v>0.33333333333333331</v>
      </c>
      <c r="T269" s="18">
        <f t="shared" si="34"/>
        <v>0.22222222222222221</v>
      </c>
      <c r="U269" s="18">
        <f t="shared" si="35"/>
        <v>0.22222222222222221</v>
      </c>
      <c r="V269" s="18">
        <f t="shared" si="36"/>
        <v>0</v>
      </c>
      <c r="W269" s="18"/>
      <c r="X269" s="18"/>
      <c r="Y269" s="18"/>
    </row>
    <row r="270" spans="1:25" x14ac:dyDescent="0.25">
      <c r="A270" s="63"/>
      <c r="B270" s="63"/>
      <c r="C270" s="7">
        <v>2022</v>
      </c>
      <c r="D270" s="7">
        <v>25</v>
      </c>
      <c r="E270" s="21">
        <v>14</v>
      </c>
      <c r="F270" s="7">
        <v>10</v>
      </c>
      <c r="G270" s="7">
        <v>8</v>
      </c>
      <c r="H270" s="19">
        <v>9</v>
      </c>
      <c r="I270" s="19"/>
      <c r="J270" s="19"/>
      <c r="K270" s="19"/>
      <c r="L270" s="19"/>
      <c r="N270" s="63"/>
      <c r="O270" s="63"/>
      <c r="P270" s="7">
        <v>2022</v>
      </c>
      <c r="Q270" s="7">
        <v>25</v>
      </c>
      <c r="R270" s="41">
        <f t="shared" si="32"/>
        <v>0.56000000000000005</v>
      </c>
      <c r="S270" s="18">
        <f t="shared" si="33"/>
        <v>0.4</v>
      </c>
      <c r="T270" s="18">
        <f t="shared" si="34"/>
        <v>0.32</v>
      </c>
      <c r="U270" s="18">
        <f t="shared" si="35"/>
        <v>0.36</v>
      </c>
      <c r="V270" s="18"/>
      <c r="W270" s="18"/>
      <c r="X270" s="18"/>
      <c r="Y270" s="18"/>
    </row>
    <row r="271" spans="1:25" x14ac:dyDescent="0.25">
      <c r="A271" s="63"/>
      <c r="B271" s="63"/>
      <c r="C271" s="7">
        <v>2023</v>
      </c>
      <c r="D271" s="7">
        <v>18</v>
      </c>
      <c r="E271" s="21">
        <v>11</v>
      </c>
      <c r="F271" s="7">
        <v>8</v>
      </c>
      <c r="G271" s="19">
        <v>7</v>
      </c>
      <c r="H271" s="19"/>
      <c r="I271" s="19"/>
      <c r="J271" s="19"/>
      <c r="K271" s="19"/>
      <c r="L271" s="19"/>
      <c r="N271" s="63"/>
      <c r="O271" s="63"/>
      <c r="P271" s="7">
        <v>2023</v>
      </c>
      <c r="Q271" s="7">
        <v>18</v>
      </c>
      <c r="R271" s="41">
        <f t="shared" si="32"/>
        <v>0.61111111111111116</v>
      </c>
      <c r="S271" s="18">
        <f t="shared" si="33"/>
        <v>0.44444444444444442</v>
      </c>
      <c r="T271" s="18">
        <f t="shared" si="34"/>
        <v>0.3888888888888889</v>
      </c>
      <c r="U271" s="18"/>
      <c r="V271" s="18"/>
      <c r="W271" s="18"/>
      <c r="X271" s="18"/>
      <c r="Y271" s="18"/>
    </row>
    <row r="272" spans="1:25" x14ac:dyDescent="0.25">
      <c r="A272" s="63"/>
      <c r="B272" s="63"/>
      <c r="C272" s="7">
        <v>2024</v>
      </c>
      <c r="D272" s="7">
        <v>39</v>
      </c>
      <c r="E272" s="21">
        <v>26</v>
      </c>
      <c r="F272" s="19">
        <v>18</v>
      </c>
      <c r="G272" s="19"/>
      <c r="H272" s="19"/>
      <c r="I272" s="19"/>
      <c r="J272" s="19"/>
      <c r="K272" s="19"/>
      <c r="L272" s="19"/>
      <c r="N272" s="63"/>
      <c r="O272" s="63"/>
      <c r="P272" s="7">
        <v>2024</v>
      </c>
      <c r="Q272" s="7">
        <v>39</v>
      </c>
      <c r="R272" s="41">
        <f t="shared" si="32"/>
        <v>0.66666666666666663</v>
      </c>
      <c r="S272" s="18">
        <f t="shared" si="33"/>
        <v>0.46153846153846156</v>
      </c>
      <c r="T272" s="18"/>
      <c r="U272" s="18"/>
      <c r="V272" s="18"/>
      <c r="W272" s="18"/>
      <c r="X272" s="18"/>
      <c r="Y272" s="18"/>
    </row>
    <row r="273" spans="1:25" x14ac:dyDescent="0.25">
      <c r="A273" s="63"/>
      <c r="B273" s="63"/>
      <c r="C273" s="7">
        <v>2025</v>
      </c>
      <c r="D273" s="7">
        <v>28</v>
      </c>
      <c r="E273" s="21">
        <v>15</v>
      </c>
      <c r="F273" s="19"/>
      <c r="G273" s="19"/>
      <c r="H273" s="19"/>
      <c r="I273" s="19"/>
      <c r="J273" s="19"/>
      <c r="K273" s="19"/>
      <c r="L273" s="19"/>
      <c r="N273" s="63"/>
      <c r="O273" s="63"/>
      <c r="P273" s="7">
        <v>2025</v>
      </c>
      <c r="Q273" s="7">
        <v>28</v>
      </c>
      <c r="R273" s="41">
        <f t="shared" si="32"/>
        <v>0.5357142857142857</v>
      </c>
      <c r="S273" s="18"/>
      <c r="T273" s="18"/>
      <c r="U273" s="18"/>
      <c r="V273" s="18"/>
      <c r="W273" s="18"/>
      <c r="X273" s="18"/>
      <c r="Y273" s="18"/>
    </row>
    <row r="274" spans="1:25" x14ac:dyDescent="0.25">
      <c r="A274" s="63"/>
      <c r="B274" s="63" t="s">
        <v>99</v>
      </c>
      <c r="C274" s="7">
        <v>2015</v>
      </c>
      <c r="D274" s="7">
        <v>47</v>
      </c>
      <c r="E274" s="21">
        <v>47</v>
      </c>
      <c r="F274" s="7">
        <v>43</v>
      </c>
      <c r="G274" s="7">
        <v>43</v>
      </c>
      <c r="H274" s="7">
        <v>25</v>
      </c>
      <c r="I274" s="7">
        <v>5</v>
      </c>
      <c r="J274" s="7">
        <v>1</v>
      </c>
      <c r="K274" s="7">
        <v>1</v>
      </c>
      <c r="L274" s="19">
        <v>0</v>
      </c>
      <c r="N274" s="63"/>
      <c r="O274" s="63" t="s">
        <v>99</v>
      </c>
      <c r="P274" s="7">
        <v>2015</v>
      </c>
      <c r="Q274" s="7">
        <v>47</v>
      </c>
      <c r="R274" s="41">
        <f t="shared" si="32"/>
        <v>1</v>
      </c>
      <c r="S274" s="18">
        <f t="shared" si="33"/>
        <v>0.91489361702127658</v>
      </c>
      <c r="T274" s="18">
        <f t="shared" si="34"/>
        <v>0.91489361702127658</v>
      </c>
      <c r="U274" s="18">
        <f t="shared" si="35"/>
        <v>0.53191489361702127</v>
      </c>
      <c r="V274" s="18">
        <f t="shared" si="36"/>
        <v>0.10638297872340426</v>
      </c>
      <c r="W274" s="18">
        <f t="shared" si="37"/>
        <v>2.1276595744680851E-2</v>
      </c>
      <c r="X274" s="18">
        <f t="shared" si="38"/>
        <v>2.1276595744680851E-2</v>
      </c>
      <c r="Y274" s="18">
        <f t="shared" si="39"/>
        <v>0</v>
      </c>
    </row>
    <row r="275" spans="1:25" x14ac:dyDescent="0.25">
      <c r="A275" s="63"/>
      <c r="B275" s="63"/>
      <c r="C275" s="7">
        <v>2016</v>
      </c>
      <c r="D275" s="7">
        <v>34</v>
      </c>
      <c r="E275" s="21">
        <v>30</v>
      </c>
      <c r="F275" s="7">
        <v>24</v>
      </c>
      <c r="G275" s="7">
        <v>24</v>
      </c>
      <c r="H275" s="7">
        <v>10</v>
      </c>
      <c r="I275" s="7">
        <v>1</v>
      </c>
      <c r="J275" s="7">
        <v>0</v>
      </c>
      <c r="K275" s="7">
        <v>1</v>
      </c>
      <c r="L275" s="7">
        <v>1</v>
      </c>
      <c r="N275" s="63"/>
      <c r="O275" s="63"/>
      <c r="P275" s="7">
        <v>2016</v>
      </c>
      <c r="Q275" s="7">
        <v>34</v>
      </c>
      <c r="R275" s="41">
        <f t="shared" si="32"/>
        <v>0.88235294117647056</v>
      </c>
      <c r="S275" s="18">
        <f t="shared" si="33"/>
        <v>0.70588235294117652</v>
      </c>
      <c r="T275" s="18">
        <f t="shared" si="34"/>
        <v>0.70588235294117652</v>
      </c>
      <c r="U275" s="18">
        <f t="shared" si="35"/>
        <v>0.29411764705882354</v>
      </c>
      <c r="V275" s="18">
        <f t="shared" si="36"/>
        <v>2.9411764705882353E-2</v>
      </c>
      <c r="W275" s="18">
        <f t="shared" si="37"/>
        <v>0</v>
      </c>
      <c r="X275" s="18">
        <f t="shared" si="38"/>
        <v>2.9411764705882353E-2</v>
      </c>
      <c r="Y275" s="18">
        <f t="shared" si="39"/>
        <v>2.9411764705882353E-2</v>
      </c>
    </row>
    <row r="276" spans="1:25" x14ac:dyDescent="0.25">
      <c r="A276" s="63"/>
      <c r="B276" s="63"/>
      <c r="C276" s="7">
        <v>2017</v>
      </c>
      <c r="D276" s="7">
        <v>48</v>
      </c>
      <c r="E276" s="21">
        <v>40</v>
      </c>
      <c r="F276" s="7">
        <v>34</v>
      </c>
      <c r="G276" s="7">
        <v>32</v>
      </c>
      <c r="H276" s="7">
        <v>15</v>
      </c>
      <c r="I276" s="7">
        <v>1</v>
      </c>
      <c r="J276" s="7">
        <v>1</v>
      </c>
      <c r="K276" s="19">
        <v>0</v>
      </c>
      <c r="L276" s="19">
        <v>0</v>
      </c>
      <c r="N276" s="63"/>
      <c r="O276" s="63"/>
      <c r="P276" s="7">
        <v>2017</v>
      </c>
      <c r="Q276" s="7">
        <v>48</v>
      </c>
      <c r="R276" s="41">
        <f t="shared" si="32"/>
        <v>0.83333333333333337</v>
      </c>
      <c r="S276" s="18">
        <f t="shared" si="33"/>
        <v>0.70833333333333337</v>
      </c>
      <c r="T276" s="18">
        <f t="shared" si="34"/>
        <v>0.66666666666666663</v>
      </c>
      <c r="U276" s="18">
        <f t="shared" si="35"/>
        <v>0.3125</v>
      </c>
      <c r="V276" s="18">
        <f t="shared" si="36"/>
        <v>2.0833333333333332E-2</v>
      </c>
      <c r="W276" s="18">
        <f t="shared" si="37"/>
        <v>2.0833333333333332E-2</v>
      </c>
      <c r="X276" s="18">
        <f t="shared" si="38"/>
        <v>0</v>
      </c>
      <c r="Y276" s="18">
        <f t="shared" si="39"/>
        <v>0</v>
      </c>
    </row>
    <row r="277" spans="1:25" x14ac:dyDescent="0.25">
      <c r="A277" s="63"/>
      <c r="B277" s="63"/>
      <c r="C277" s="7">
        <v>2018</v>
      </c>
      <c r="D277" s="7">
        <v>41</v>
      </c>
      <c r="E277" s="21">
        <v>40</v>
      </c>
      <c r="F277" s="7">
        <v>32</v>
      </c>
      <c r="G277" s="7">
        <v>28</v>
      </c>
      <c r="H277" s="7">
        <v>15</v>
      </c>
      <c r="I277" s="7">
        <v>2</v>
      </c>
      <c r="J277" s="7">
        <v>0</v>
      </c>
      <c r="K277" s="7">
        <v>2</v>
      </c>
      <c r="L277" s="19">
        <v>2</v>
      </c>
      <c r="N277" s="63"/>
      <c r="O277" s="63"/>
      <c r="P277" s="7">
        <v>2018</v>
      </c>
      <c r="Q277" s="7">
        <v>41</v>
      </c>
      <c r="R277" s="41">
        <f t="shared" si="32"/>
        <v>0.97560975609756095</v>
      </c>
      <c r="S277" s="18">
        <f t="shared" si="33"/>
        <v>0.78048780487804881</v>
      </c>
      <c r="T277" s="18">
        <f t="shared" si="34"/>
        <v>0.68292682926829273</v>
      </c>
      <c r="U277" s="18">
        <f t="shared" si="35"/>
        <v>0.36585365853658536</v>
      </c>
      <c r="V277" s="18">
        <f t="shared" si="36"/>
        <v>4.878048780487805E-2</v>
      </c>
      <c r="W277" s="18">
        <f t="shared" si="37"/>
        <v>0</v>
      </c>
      <c r="X277" s="18">
        <f t="shared" si="38"/>
        <v>4.878048780487805E-2</v>
      </c>
      <c r="Y277" s="18">
        <f t="shared" si="39"/>
        <v>4.878048780487805E-2</v>
      </c>
    </row>
    <row r="278" spans="1:25" x14ac:dyDescent="0.25">
      <c r="A278" s="63"/>
      <c r="B278" s="63"/>
      <c r="C278" s="7">
        <v>2019</v>
      </c>
      <c r="D278" s="7">
        <v>63</v>
      </c>
      <c r="E278" s="21">
        <v>56</v>
      </c>
      <c r="F278" s="7">
        <v>52</v>
      </c>
      <c r="G278" s="7">
        <v>46</v>
      </c>
      <c r="H278" s="7">
        <v>28</v>
      </c>
      <c r="I278" s="7">
        <v>11</v>
      </c>
      <c r="J278" s="7">
        <v>1</v>
      </c>
      <c r="K278" s="19">
        <v>2</v>
      </c>
      <c r="L278" s="19"/>
      <c r="N278" s="63"/>
      <c r="O278" s="63"/>
      <c r="P278" s="7">
        <v>2019</v>
      </c>
      <c r="Q278" s="7">
        <v>63</v>
      </c>
      <c r="R278" s="41">
        <f t="shared" si="32"/>
        <v>0.88888888888888884</v>
      </c>
      <c r="S278" s="18">
        <f t="shared" si="33"/>
        <v>0.82539682539682535</v>
      </c>
      <c r="T278" s="18">
        <f t="shared" si="34"/>
        <v>0.73015873015873012</v>
      </c>
      <c r="U278" s="18">
        <f t="shared" si="35"/>
        <v>0.44444444444444442</v>
      </c>
      <c r="V278" s="18">
        <f t="shared" si="36"/>
        <v>0.17460317460317459</v>
      </c>
      <c r="W278" s="18">
        <f t="shared" si="37"/>
        <v>1.5873015873015872E-2</v>
      </c>
      <c r="X278" s="18">
        <f t="shared" si="38"/>
        <v>3.1746031746031744E-2</v>
      </c>
      <c r="Y278" s="18"/>
    </row>
    <row r="279" spans="1:25" x14ac:dyDescent="0.25">
      <c r="A279" s="63"/>
      <c r="B279" s="63"/>
      <c r="C279" s="7">
        <v>2020</v>
      </c>
      <c r="D279" s="7">
        <v>35</v>
      </c>
      <c r="E279" s="21">
        <v>33</v>
      </c>
      <c r="F279" s="7">
        <v>32</v>
      </c>
      <c r="G279" s="7">
        <v>31</v>
      </c>
      <c r="H279" s="7">
        <v>21</v>
      </c>
      <c r="I279" s="7">
        <v>4</v>
      </c>
      <c r="J279" s="19">
        <v>1</v>
      </c>
      <c r="K279" s="19"/>
      <c r="L279" s="19"/>
      <c r="N279" s="63"/>
      <c r="O279" s="63"/>
      <c r="P279" s="7">
        <v>2020</v>
      </c>
      <c r="Q279" s="7">
        <v>35</v>
      </c>
      <c r="R279" s="41">
        <f t="shared" si="32"/>
        <v>0.94285714285714284</v>
      </c>
      <c r="S279" s="18">
        <f t="shared" si="33"/>
        <v>0.91428571428571426</v>
      </c>
      <c r="T279" s="18">
        <f t="shared" si="34"/>
        <v>0.88571428571428568</v>
      </c>
      <c r="U279" s="18">
        <f t="shared" si="35"/>
        <v>0.6</v>
      </c>
      <c r="V279" s="18">
        <f t="shared" si="36"/>
        <v>0.11428571428571428</v>
      </c>
      <c r="W279" s="18">
        <f t="shared" si="37"/>
        <v>2.8571428571428571E-2</v>
      </c>
      <c r="X279" s="18"/>
      <c r="Y279" s="18"/>
    </row>
    <row r="280" spans="1:25" x14ac:dyDescent="0.25">
      <c r="A280" s="63"/>
      <c r="B280" s="63"/>
      <c r="C280" s="7">
        <v>2021</v>
      </c>
      <c r="D280" s="7">
        <v>41</v>
      </c>
      <c r="E280" s="21">
        <v>37</v>
      </c>
      <c r="F280" s="7">
        <v>35</v>
      </c>
      <c r="G280" s="7">
        <v>34</v>
      </c>
      <c r="H280" s="7">
        <v>21</v>
      </c>
      <c r="I280" s="19">
        <v>5</v>
      </c>
      <c r="J280" s="19"/>
      <c r="K280" s="19"/>
      <c r="L280" s="19"/>
      <c r="N280" s="63"/>
      <c r="O280" s="63"/>
      <c r="P280" s="7">
        <v>2021</v>
      </c>
      <c r="Q280" s="7">
        <v>41</v>
      </c>
      <c r="R280" s="41">
        <f t="shared" si="32"/>
        <v>0.90243902439024393</v>
      </c>
      <c r="S280" s="18">
        <f t="shared" si="33"/>
        <v>0.85365853658536583</v>
      </c>
      <c r="T280" s="18">
        <f t="shared" si="34"/>
        <v>0.82926829268292679</v>
      </c>
      <c r="U280" s="18">
        <f t="shared" si="35"/>
        <v>0.51219512195121952</v>
      </c>
      <c r="V280" s="18">
        <f t="shared" si="36"/>
        <v>0.12195121951219512</v>
      </c>
      <c r="W280" s="18"/>
      <c r="X280" s="18"/>
      <c r="Y280" s="18"/>
    </row>
    <row r="281" spans="1:25" x14ac:dyDescent="0.25">
      <c r="A281" s="63"/>
      <c r="B281" s="63"/>
      <c r="C281" s="7">
        <v>2022</v>
      </c>
      <c r="D281" s="7">
        <v>61</v>
      </c>
      <c r="E281" s="21">
        <v>53</v>
      </c>
      <c r="F281" s="7">
        <v>51</v>
      </c>
      <c r="G281" s="7">
        <v>51</v>
      </c>
      <c r="H281" s="19">
        <v>17</v>
      </c>
      <c r="I281" s="19"/>
      <c r="J281" s="19"/>
      <c r="K281" s="19"/>
      <c r="L281" s="19"/>
      <c r="N281" s="63"/>
      <c r="O281" s="63"/>
      <c r="P281" s="7">
        <v>2022</v>
      </c>
      <c r="Q281" s="7">
        <v>61</v>
      </c>
      <c r="R281" s="41">
        <f t="shared" si="32"/>
        <v>0.86885245901639341</v>
      </c>
      <c r="S281" s="18">
        <f t="shared" si="33"/>
        <v>0.83606557377049184</v>
      </c>
      <c r="T281" s="18">
        <f t="shared" si="34"/>
        <v>0.83606557377049184</v>
      </c>
      <c r="U281" s="18">
        <f t="shared" si="35"/>
        <v>0.27868852459016391</v>
      </c>
      <c r="V281" s="18"/>
      <c r="W281" s="18"/>
      <c r="X281" s="18"/>
      <c r="Y281" s="18"/>
    </row>
    <row r="282" spans="1:25" x14ac:dyDescent="0.25">
      <c r="A282" s="63"/>
      <c r="B282" s="63"/>
      <c r="C282" s="7">
        <v>2023</v>
      </c>
      <c r="D282" s="7">
        <v>67</v>
      </c>
      <c r="E282" s="21">
        <v>60</v>
      </c>
      <c r="F282" s="7">
        <v>51</v>
      </c>
      <c r="G282" s="19">
        <v>52</v>
      </c>
      <c r="H282" s="19"/>
      <c r="I282" s="19"/>
      <c r="J282" s="19"/>
      <c r="K282" s="19"/>
      <c r="L282" s="19"/>
      <c r="N282" s="63"/>
      <c r="O282" s="63"/>
      <c r="P282" s="7">
        <v>2023</v>
      </c>
      <c r="Q282" s="7">
        <v>67</v>
      </c>
      <c r="R282" s="41">
        <f t="shared" si="32"/>
        <v>0.89552238805970152</v>
      </c>
      <c r="S282" s="18">
        <f t="shared" si="33"/>
        <v>0.76119402985074625</v>
      </c>
      <c r="T282" s="18">
        <f t="shared" si="34"/>
        <v>0.77611940298507465</v>
      </c>
      <c r="U282" s="18"/>
      <c r="V282" s="18"/>
      <c r="W282" s="18"/>
      <c r="X282" s="18"/>
      <c r="Y282" s="18"/>
    </row>
    <row r="283" spans="1:25" x14ac:dyDescent="0.25">
      <c r="A283" s="63"/>
      <c r="B283" s="63"/>
      <c r="C283" s="7">
        <v>2024</v>
      </c>
      <c r="D283" s="7">
        <v>73</v>
      </c>
      <c r="E283" s="21">
        <v>66</v>
      </c>
      <c r="F283" s="19">
        <v>59</v>
      </c>
      <c r="G283" s="19"/>
      <c r="H283" s="19"/>
      <c r="I283" s="19"/>
      <c r="J283" s="19"/>
      <c r="K283" s="19"/>
      <c r="L283" s="19"/>
      <c r="N283" s="63"/>
      <c r="O283" s="63"/>
      <c r="P283" s="7">
        <v>2024</v>
      </c>
      <c r="Q283" s="7">
        <v>73</v>
      </c>
      <c r="R283" s="41">
        <f t="shared" ref="R283:R317" si="40">E283/D283</f>
        <v>0.90410958904109584</v>
      </c>
      <c r="S283" s="18">
        <f t="shared" ref="S283:S316" si="41">F283/D283</f>
        <v>0.80821917808219179</v>
      </c>
      <c r="T283" s="18"/>
      <c r="U283" s="18"/>
      <c r="V283" s="18"/>
      <c r="W283" s="18"/>
      <c r="X283" s="18"/>
      <c r="Y283" s="18"/>
    </row>
    <row r="284" spans="1:25" x14ac:dyDescent="0.25">
      <c r="A284" s="63"/>
      <c r="B284" s="63"/>
      <c r="C284" s="7">
        <v>2025</v>
      </c>
      <c r="D284" s="7">
        <v>66</v>
      </c>
      <c r="E284" s="21">
        <v>62</v>
      </c>
      <c r="F284" s="19"/>
      <c r="G284" s="19"/>
      <c r="H284" s="19"/>
      <c r="I284" s="19"/>
      <c r="J284" s="19"/>
      <c r="K284" s="19"/>
      <c r="L284" s="19"/>
      <c r="N284" s="63"/>
      <c r="O284" s="63"/>
      <c r="P284" s="7">
        <v>2025</v>
      </c>
      <c r="Q284" s="7">
        <v>66</v>
      </c>
      <c r="R284" s="41">
        <f t="shared" si="40"/>
        <v>0.93939393939393945</v>
      </c>
      <c r="S284" s="18"/>
      <c r="T284" s="18"/>
      <c r="U284" s="18"/>
      <c r="V284" s="18"/>
      <c r="W284" s="18"/>
      <c r="X284" s="18"/>
      <c r="Y284" s="18"/>
    </row>
    <row r="285" spans="1:25" x14ac:dyDescent="0.25">
      <c r="A285" s="63"/>
      <c r="B285" s="63" t="s">
        <v>100</v>
      </c>
      <c r="C285" s="7">
        <v>2015</v>
      </c>
      <c r="D285" s="7">
        <v>78</v>
      </c>
      <c r="E285" s="21">
        <v>71</v>
      </c>
      <c r="F285" s="7">
        <v>59</v>
      </c>
      <c r="G285" s="7">
        <v>52</v>
      </c>
      <c r="H285" s="7">
        <v>43</v>
      </c>
      <c r="I285" s="7">
        <v>11</v>
      </c>
      <c r="J285" s="7">
        <v>4</v>
      </c>
      <c r="K285" s="7">
        <v>1</v>
      </c>
      <c r="L285" s="7">
        <v>1</v>
      </c>
      <c r="N285" s="63"/>
      <c r="O285" s="63" t="s">
        <v>100</v>
      </c>
      <c r="P285" s="7">
        <v>2015</v>
      </c>
      <c r="Q285" s="7">
        <v>78</v>
      </c>
      <c r="R285" s="41">
        <f t="shared" si="40"/>
        <v>0.91025641025641024</v>
      </c>
      <c r="S285" s="18">
        <f t="shared" si="41"/>
        <v>0.75641025641025639</v>
      </c>
      <c r="T285" s="18">
        <f t="shared" ref="T285:T315" si="42">G285/D285</f>
        <v>0.66666666666666663</v>
      </c>
      <c r="U285" s="18">
        <f t="shared" ref="U285:U314" si="43">H285/D285</f>
        <v>0.55128205128205132</v>
      </c>
      <c r="V285" s="18">
        <f t="shared" ref="V285:V313" si="44">I285/D285</f>
        <v>0.14102564102564102</v>
      </c>
      <c r="W285" s="18">
        <f t="shared" ref="W285:W312" si="45">J285/D285</f>
        <v>5.128205128205128E-2</v>
      </c>
      <c r="X285" s="18">
        <f t="shared" ref="X285:X311" si="46">K285/D285</f>
        <v>1.282051282051282E-2</v>
      </c>
      <c r="Y285" s="18">
        <f t="shared" ref="Y285:Y310" si="47">L285/D285</f>
        <v>1.282051282051282E-2</v>
      </c>
    </row>
    <row r="286" spans="1:25" x14ac:dyDescent="0.25">
      <c r="A286" s="63"/>
      <c r="B286" s="63"/>
      <c r="C286" s="7">
        <v>2016</v>
      </c>
      <c r="D286" s="7">
        <v>44</v>
      </c>
      <c r="E286" s="21">
        <v>33</v>
      </c>
      <c r="F286" s="7">
        <v>29</v>
      </c>
      <c r="G286" s="7">
        <v>25</v>
      </c>
      <c r="H286" s="7">
        <v>16</v>
      </c>
      <c r="I286" s="7">
        <v>6</v>
      </c>
      <c r="J286" s="19">
        <v>0</v>
      </c>
      <c r="K286" s="19">
        <v>0</v>
      </c>
      <c r="L286" s="19">
        <v>0</v>
      </c>
      <c r="N286" s="63"/>
      <c r="O286" s="63"/>
      <c r="P286" s="7">
        <v>2016</v>
      </c>
      <c r="Q286" s="7">
        <v>44</v>
      </c>
      <c r="R286" s="41">
        <f t="shared" si="40"/>
        <v>0.75</v>
      </c>
      <c r="S286" s="18">
        <f t="shared" si="41"/>
        <v>0.65909090909090906</v>
      </c>
      <c r="T286" s="18">
        <f t="shared" si="42"/>
        <v>0.56818181818181823</v>
      </c>
      <c r="U286" s="18">
        <f t="shared" si="43"/>
        <v>0.36363636363636365</v>
      </c>
      <c r="V286" s="18">
        <f t="shared" si="44"/>
        <v>0.13636363636363635</v>
      </c>
      <c r="W286" s="18">
        <f t="shared" si="45"/>
        <v>0</v>
      </c>
      <c r="X286" s="18">
        <f t="shared" si="46"/>
        <v>0</v>
      </c>
      <c r="Y286" s="18">
        <f t="shared" si="47"/>
        <v>0</v>
      </c>
    </row>
    <row r="287" spans="1:25" x14ac:dyDescent="0.25">
      <c r="A287" s="63"/>
      <c r="B287" s="63"/>
      <c r="C287" s="7">
        <v>2017</v>
      </c>
      <c r="D287" s="7">
        <v>58</v>
      </c>
      <c r="E287" s="21">
        <v>46</v>
      </c>
      <c r="F287" s="7">
        <v>43</v>
      </c>
      <c r="G287" s="7">
        <v>38</v>
      </c>
      <c r="H287" s="7">
        <v>30</v>
      </c>
      <c r="I287" s="7">
        <v>13</v>
      </c>
      <c r="J287" s="7">
        <v>5</v>
      </c>
      <c r="K287" s="7">
        <v>2</v>
      </c>
      <c r="L287" s="19">
        <v>0</v>
      </c>
      <c r="N287" s="63"/>
      <c r="O287" s="63"/>
      <c r="P287" s="7">
        <v>2017</v>
      </c>
      <c r="Q287" s="7">
        <v>58</v>
      </c>
      <c r="R287" s="41">
        <f t="shared" si="40"/>
        <v>0.7931034482758621</v>
      </c>
      <c r="S287" s="18">
        <f t="shared" si="41"/>
        <v>0.74137931034482762</v>
      </c>
      <c r="T287" s="18">
        <f t="shared" si="42"/>
        <v>0.65517241379310343</v>
      </c>
      <c r="U287" s="18">
        <f t="shared" si="43"/>
        <v>0.51724137931034486</v>
      </c>
      <c r="V287" s="18">
        <f t="shared" si="44"/>
        <v>0.22413793103448276</v>
      </c>
      <c r="W287" s="18">
        <f t="shared" si="45"/>
        <v>8.6206896551724144E-2</v>
      </c>
      <c r="X287" s="18">
        <f t="shared" si="46"/>
        <v>3.4482758620689655E-2</v>
      </c>
      <c r="Y287" s="18">
        <f t="shared" si="47"/>
        <v>0</v>
      </c>
    </row>
    <row r="288" spans="1:25" x14ac:dyDescent="0.25">
      <c r="A288" s="63"/>
      <c r="B288" s="63"/>
      <c r="C288" s="7">
        <v>2018</v>
      </c>
      <c r="D288" s="7">
        <v>51</v>
      </c>
      <c r="E288" s="21">
        <v>43</v>
      </c>
      <c r="F288" s="7">
        <v>36</v>
      </c>
      <c r="G288" s="7">
        <v>32</v>
      </c>
      <c r="H288" s="7">
        <v>25</v>
      </c>
      <c r="I288" s="7">
        <v>7</v>
      </c>
      <c r="J288" s="7">
        <v>3</v>
      </c>
      <c r="K288" s="7">
        <v>2</v>
      </c>
      <c r="L288" s="19">
        <v>1</v>
      </c>
      <c r="N288" s="63"/>
      <c r="O288" s="63"/>
      <c r="P288" s="7">
        <v>2018</v>
      </c>
      <c r="Q288" s="7">
        <v>51</v>
      </c>
      <c r="R288" s="41">
        <f t="shared" si="40"/>
        <v>0.84313725490196079</v>
      </c>
      <c r="S288" s="18">
        <f t="shared" si="41"/>
        <v>0.70588235294117652</v>
      </c>
      <c r="T288" s="18">
        <f t="shared" si="42"/>
        <v>0.62745098039215685</v>
      </c>
      <c r="U288" s="18">
        <f t="shared" si="43"/>
        <v>0.49019607843137253</v>
      </c>
      <c r="V288" s="18">
        <f t="shared" si="44"/>
        <v>0.13725490196078433</v>
      </c>
      <c r="W288" s="18">
        <f t="shared" si="45"/>
        <v>5.8823529411764705E-2</v>
      </c>
      <c r="X288" s="18">
        <f t="shared" si="46"/>
        <v>3.9215686274509803E-2</v>
      </c>
      <c r="Y288" s="18">
        <f t="shared" si="47"/>
        <v>1.9607843137254902E-2</v>
      </c>
    </row>
    <row r="289" spans="1:25" x14ac:dyDescent="0.25">
      <c r="A289" s="63"/>
      <c r="B289" s="63"/>
      <c r="C289" s="7">
        <v>2019</v>
      </c>
      <c r="D289" s="7">
        <v>28</v>
      </c>
      <c r="E289" s="21">
        <v>25</v>
      </c>
      <c r="F289" s="7">
        <v>20</v>
      </c>
      <c r="G289" s="7">
        <v>17</v>
      </c>
      <c r="H289" s="7">
        <v>12</v>
      </c>
      <c r="I289" s="7">
        <v>2</v>
      </c>
      <c r="J289" s="19">
        <v>0</v>
      </c>
      <c r="K289" s="19">
        <v>1</v>
      </c>
      <c r="L289" s="19"/>
      <c r="N289" s="63"/>
      <c r="O289" s="63"/>
      <c r="P289" s="7">
        <v>2019</v>
      </c>
      <c r="Q289" s="7">
        <v>28</v>
      </c>
      <c r="R289" s="41">
        <f t="shared" si="40"/>
        <v>0.8928571428571429</v>
      </c>
      <c r="S289" s="18">
        <f t="shared" si="41"/>
        <v>0.7142857142857143</v>
      </c>
      <c r="T289" s="18">
        <f t="shared" si="42"/>
        <v>0.6071428571428571</v>
      </c>
      <c r="U289" s="18">
        <f t="shared" si="43"/>
        <v>0.42857142857142855</v>
      </c>
      <c r="V289" s="18">
        <f t="shared" si="44"/>
        <v>7.1428571428571425E-2</v>
      </c>
      <c r="W289" s="18">
        <f t="shared" si="45"/>
        <v>0</v>
      </c>
      <c r="X289" s="18">
        <f t="shared" si="46"/>
        <v>3.5714285714285712E-2</v>
      </c>
      <c r="Y289" s="18"/>
    </row>
    <row r="290" spans="1:25" x14ac:dyDescent="0.25">
      <c r="A290" s="63"/>
      <c r="B290" s="63"/>
      <c r="C290" s="7">
        <v>2020</v>
      </c>
      <c r="D290" s="7">
        <v>21</v>
      </c>
      <c r="E290" s="21">
        <v>20</v>
      </c>
      <c r="F290" s="7">
        <v>13</v>
      </c>
      <c r="G290" s="7">
        <v>10</v>
      </c>
      <c r="H290" s="7">
        <v>8</v>
      </c>
      <c r="I290" s="7">
        <v>5</v>
      </c>
      <c r="J290" s="19">
        <v>4</v>
      </c>
      <c r="K290" s="19"/>
      <c r="L290" s="19"/>
      <c r="N290" s="63"/>
      <c r="O290" s="63"/>
      <c r="P290" s="7">
        <v>2020</v>
      </c>
      <c r="Q290" s="7">
        <v>21</v>
      </c>
      <c r="R290" s="41">
        <f t="shared" si="40"/>
        <v>0.95238095238095233</v>
      </c>
      <c r="S290" s="18">
        <f t="shared" si="41"/>
        <v>0.61904761904761907</v>
      </c>
      <c r="T290" s="18">
        <f t="shared" si="42"/>
        <v>0.47619047619047616</v>
      </c>
      <c r="U290" s="18">
        <f t="shared" si="43"/>
        <v>0.38095238095238093</v>
      </c>
      <c r="V290" s="18">
        <f t="shared" si="44"/>
        <v>0.23809523809523808</v>
      </c>
      <c r="W290" s="18">
        <f t="shared" si="45"/>
        <v>0.19047619047619047</v>
      </c>
      <c r="X290" s="18"/>
      <c r="Y290" s="18"/>
    </row>
    <row r="291" spans="1:25" x14ac:dyDescent="0.25">
      <c r="A291" s="63"/>
      <c r="B291" s="63"/>
      <c r="C291" s="7">
        <v>2021</v>
      </c>
      <c r="D291" s="7">
        <v>17</v>
      </c>
      <c r="E291" s="21">
        <v>11</v>
      </c>
      <c r="F291" s="7">
        <v>10</v>
      </c>
      <c r="G291" s="7">
        <v>9</v>
      </c>
      <c r="H291" s="7">
        <v>10</v>
      </c>
      <c r="I291" s="19">
        <v>1</v>
      </c>
      <c r="J291" s="19"/>
      <c r="K291" s="19"/>
      <c r="L291" s="19"/>
      <c r="N291" s="63"/>
      <c r="O291" s="63"/>
      <c r="P291" s="7">
        <v>2021</v>
      </c>
      <c r="Q291" s="7">
        <v>17</v>
      </c>
      <c r="R291" s="41">
        <f t="shared" si="40"/>
        <v>0.6470588235294118</v>
      </c>
      <c r="S291" s="18">
        <f t="shared" si="41"/>
        <v>0.58823529411764708</v>
      </c>
      <c r="T291" s="18">
        <f t="shared" si="42"/>
        <v>0.52941176470588236</v>
      </c>
      <c r="U291" s="18">
        <f t="shared" si="43"/>
        <v>0.58823529411764708</v>
      </c>
      <c r="V291" s="18">
        <f t="shared" si="44"/>
        <v>5.8823529411764705E-2</v>
      </c>
      <c r="W291" s="18"/>
      <c r="X291" s="18"/>
      <c r="Y291" s="18"/>
    </row>
    <row r="292" spans="1:25" x14ac:dyDescent="0.25">
      <c r="A292" s="63"/>
      <c r="B292" s="63"/>
      <c r="C292" s="7">
        <v>2022</v>
      </c>
      <c r="D292" s="7">
        <v>8</v>
      </c>
      <c r="E292" s="21">
        <v>7</v>
      </c>
      <c r="F292" s="7">
        <v>7</v>
      </c>
      <c r="G292" s="7">
        <v>6</v>
      </c>
      <c r="H292" s="19">
        <v>6</v>
      </c>
      <c r="I292" s="19"/>
      <c r="J292" s="19"/>
      <c r="K292" s="19"/>
      <c r="L292" s="19"/>
      <c r="N292" s="63"/>
      <c r="O292" s="63"/>
      <c r="P292" s="7">
        <v>2022</v>
      </c>
      <c r="Q292" s="7">
        <v>8</v>
      </c>
      <c r="R292" s="41">
        <f t="shared" si="40"/>
        <v>0.875</v>
      </c>
      <c r="S292" s="18">
        <f t="shared" si="41"/>
        <v>0.875</v>
      </c>
      <c r="T292" s="18">
        <f t="shared" si="42"/>
        <v>0.75</v>
      </c>
      <c r="U292" s="18">
        <f t="shared" si="43"/>
        <v>0.75</v>
      </c>
      <c r="V292" s="18"/>
      <c r="W292" s="18"/>
      <c r="X292" s="18"/>
      <c r="Y292" s="18"/>
    </row>
    <row r="293" spans="1:25" x14ac:dyDescent="0.25">
      <c r="A293" s="63"/>
      <c r="B293" s="63"/>
      <c r="C293" s="7">
        <v>2023</v>
      </c>
      <c r="D293" s="7">
        <v>6</v>
      </c>
      <c r="E293" s="21">
        <v>5</v>
      </c>
      <c r="F293" s="7">
        <v>5</v>
      </c>
      <c r="G293" s="19">
        <v>4</v>
      </c>
      <c r="H293" s="19"/>
      <c r="I293" s="19"/>
      <c r="J293" s="19"/>
      <c r="K293" s="19"/>
      <c r="L293" s="19"/>
      <c r="N293" s="63"/>
      <c r="O293" s="63"/>
      <c r="P293" s="7">
        <v>2023</v>
      </c>
      <c r="Q293" s="7">
        <v>6</v>
      </c>
      <c r="R293" s="41">
        <f t="shared" si="40"/>
        <v>0.83333333333333337</v>
      </c>
      <c r="S293" s="18">
        <f t="shared" si="41"/>
        <v>0.83333333333333337</v>
      </c>
      <c r="T293" s="18">
        <f t="shared" si="42"/>
        <v>0.66666666666666663</v>
      </c>
      <c r="U293" s="18"/>
      <c r="V293" s="18"/>
      <c r="W293" s="18"/>
      <c r="X293" s="18"/>
      <c r="Y293" s="18"/>
    </row>
    <row r="294" spans="1:25" x14ac:dyDescent="0.25">
      <c r="A294" s="63"/>
      <c r="B294" s="63"/>
      <c r="C294" s="7">
        <v>2024</v>
      </c>
      <c r="D294" s="7">
        <v>4</v>
      </c>
      <c r="E294" s="21">
        <v>3</v>
      </c>
      <c r="F294" s="19">
        <v>2</v>
      </c>
      <c r="G294" s="19"/>
      <c r="H294" s="19"/>
      <c r="I294" s="19"/>
      <c r="J294" s="19"/>
      <c r="K294" s="19"/>
      <c r="L294" s="19"/>
      <c r="N294" s="63"/>
      <c r="O294" s="63"/>
      <c r="P294" s="7">
        <v>2024</v>
      </c>
      <c r="Q294" s="7">
        <v>4</v>
      </c>
      <c r="R294" s="41">
        <f t="shared" si="40"/>
        <v>0.75</v>
      </c>
      <c r="S294" s="18">
        <f t="shared" si="41"/>
        <v>0.5</v>
      </c>
      <c r="T294" s="18"/>
      <c r="U294" s="18"/>
      <c r="V294" s="18"/>
      <c r="W294" s="18"/>
      <c r="X294" s="18"/>
      <c r="Y294" s="18"/>
    </row>
    <row r="295" spans="1:25" x14ac:dyDescent="0.25">
      <c r="A295" s="63"/>
      <c r="B295" s="63"/>
      <c r="C295" s="7">
        <v>2025</v>
      </c>
      <c r="D295" s="7">
        <v>6</v>
      </c>
      <c r="E295" s="21">
        <v>4</v>
      </c>
      <c r="F295" s="19"/>
      <c r="G295" s="19"/>
      <c r="H295" s="19"/>
      <c r="I295" s="19"/>
      <c r="J295" s="19"/>
      <c r="K295" s="19"/>
      <c r="L295" s="19"/>
      <c r="N295" s="63"/>
      <c r="O295" s="63"/>
      <c r="P295" s="7">
        <v>2025</v>
      </c>
      <c r="Q295" s="7">
        <v>6</v>
      </c>
      <c r="R295" s="41">
        <f t="shared" si="40"/>
        <v>0.66666666666666663</v>
      </c>
      <c r="S295" s="18"/>
      <c r="T295" s="18"/>
      <c r="U295" s="18"/>
      <c r="V295" s="18"/>
      <c r="W295" s="18"/>
      <c r="X295" s="18"/>
      <c r="Y295" s="18">
        <f t="shared" si="47"/>
        <v>0</v>
      </c>
    </row>
    <row r="296" spans="1:25" x14ac:dyDescent="0.25">
      <c r="A296" s="63"/>
      <c r="B296" s="63" t="s">
        <v>101</v>
      </c>
      <c r="C296" s="7">
        <v>2015</v>
      </c>
      <c r="D296" s="7">
        <v>37</v>
      </c>
      <c r="E296" s="21">
        <v>32</v>
      </c>
      <c r="F296" s="7">
        <v>24</v>
      </c>
      <c r="G296" s="7">
        <v>25</v>
      </c>
      <c r="H296" s="7">
        <v>17</v>
      </c>
      <c r="I296" s="7">
        <v>5</v>
      </c>
      <c r="J296" s="7">
        <v>2</v>
      </c>
      <c r="K296" s="7">
        <v>2</v>
      </c>
      <c r="L296" s="7">
        <v>1</v>
      </c>
      <c r="N296" s="63"/>
      <c r="O296" s="63" t="s">
        <v>101</v>
      </c>
      <c r="P296" s="7">
        <v>2015</v>
      </c>
      <c r="Q296" s="7">
        <v>37</v>
      </c>
      <c r="R296" s="41">
        <f t="shared" si="40"/>
        <v>0.86486486486486491</v>
      </c>
      <c r="S296" s="18">
        <f t="shared" si="41"/>
        <v>0.64864864864864868</v>
      </c>
      <c r="T296" s="18">
        <f t="shared" si="42"/>
        <v>0.67567567567567566</v>
      </c>
      <c r="U296" s="18">
        <f t="shared" si="43"/>
        <v>0.45945945945945948</v>
      </c>
      <c r="V296" s="18">
        <f t="shared" si="44"/>
        <v>0.13513513513513514</v>
      </c>
      <c r="W296" s="18">
        <f t="shared" si="45"/>
        <v>5.4054054054054057E-2</v>
      </c>
      <c r="X296" s="18">
        <f t="shared" si="46"/>
        <v>5.4054054054054057E-2</v>
      </c>
      <c r="Y296" s="18">
        <f t="shared" si="47"/>
        <v>2.7027027027027029E-2</v>
      </c>
    </row>
    <row r="297" spans="1:25" x14ac:dyDescent="0.25">
      <c r="A297" s="63"/>
      <c r="B297" s="63"/>
      <c r="C297" s="7">
        <v>2016</v>
      </c>
      <c r="D297" s="7">
        <v>55</v>
      </c>
      <c r="E297" s="21">
        <v>44</v>
      </c>
      <c r="F297" s="7">
        <v>43</v>
      </c>
      <c r="G297" s="7">
        <v>35</v>
      </c>
      <c r="H297" s="7">
        <v>27</v>
      </c>
      <c r="I297" s="7">
        <v>9</v>
      </c>
      <c r="J297" s="7">
        <v>2</v>
      </c>
      <c r="K297" s="7">
        <v>3</v>
      </c>
      <c r="L297" s="7">
        <v>3</v>
      </c>
      <c r="N297" s="63"/>
      <c r="O297" s="63"/>
      <c r="P297" s="7">
        <v>2016</v>
      </c>
      <c r="Q297" s="7">
        <v>55</v>
      </c>
      <c r="R297" s="41">
        <f t="shared" si="40"/>
        <v>0.8</v>
      </c>
      <c r="S297" s="18">
        <f t="shared" si="41"/>
        <v>0.78181818181818186</v>
      </c>
      <c r="T297" s="18">
        <f t="shared" si="42"/>
        <v>0.63636363636363635</v>
      </c>
      <c r="U297" s="18">
        <f t="shared" si="43"/>
        <v>0.49090909090909091</v>
      </c>
      <c r="V297" s="18">
        <f t="shared" si="44"/>
        <v>0.16363636363636364</v>
      </c>
      <c r="W297" s="18">
        <f t="shared" si="45"/>
        <v>3.6363636363636362E-2</v>
      </c>
      <c r="X297" s="18">
        <f t="shared" si="46"/>
        <v>5.4545454545454543E-2</v>
      </c>
      <c r="Y297" s="18">
        <f t="shared" si="47"/>
        <v>5.4545454545454543E-2</v>
      </c>
    </row>
    <row r="298" spans="1:25" x14ac:dyDescent="0.25">
      <c r="A298" s="63"/>
      <c r="B298" s="63"/>
      <c r="C298" s="7">
        <v>2017</v>
      </c>
      <c r="D298" s="7">
        <v>30</v>
      </c>
      <c r="E298" s="21">
        <v>25</v>
      </c>
      <c r="F298" s="7">
        <v>23</v>
      </c>
      <c r="G298" s="7">
        <v>19</v>
      </c>
      <c r="H298" s="7">
        <v>13</v>
      </c>
      <c r="I298" s="7">
        <v>7</v>
      </c>
      <c r="J298" s="7">
        <v>3</v>
      </c>
      <c r="K298" s="7">
        <v>2</v>
      </c>
      <c r="L298" s="19">
        <v>0</v>
      </c>
      <c r="N298" s="63"/>
      <c r="O298" s="63"/>
      <c r="P298" s="7">
        <v>2017</v>
      </c>
      <c r="Q298" s="7">
        <v>30</v>
      </c>
      <c r="R298" s="41">
        <f t="shared" si="40"/>
        <v>0.83333333333333337</v>
      </c>
      <c r="S298" s="18">
        <f t="shared" si="41"/>
        <v>0.76666666666666672</v>
      </c>
      <c r="T298" s="18">
        <f t="shared" si="42"/>
        <v>0.6333333333333333</v>
      </c>
      <c r="U298" s="18">
        <f t="shared" si="43"/>
        <v>0.43333333333333335</v>
      </c>
      <c r="V298" s="18">
        <f t="shared" si="44"/>
        <v>0.23333333333333334</v>
      </c>
      <c r="W298" s="18">
        <f t="shared" si="45"/>
        <v>0.1</v>
      </c>
      <c r="X298" s="18">
        <f t="shared" si="46"/>
        <v>6.6666666666666666E-2</v>
      </c>
      <c r="Y298" s="18">
        <f t="shared" si="47"/>
        <v>0</v>
      </c>
    </row>
    <row r="299" spans="1:25" x14ac:dyDescent="0.25">
      <c r="A299" s="63"/>
      <c r="B299" s="63"/>
      <c r="C299" s="7">
        <v>2018</v>
      </c>
      <c r="D299" s="7">
        <v>40</v>
      </c>
      <c r="E299" s="21">
        <v>29</v>
      </c>
      <c r="F299" s="7">
        <v>27</v>
      </c>
      <c r="G299" s="7">
        <v>20</v>
      </c>
      <c r="H299" s="7">
        <v>12</v>
      </c>
      <c r="I299" s="7">
        <v>8</v>
      </c>
      <c r="J299" s="7">
        <v>4</v>
      </c>
      <c r="K299" s="7">
        <v>3</v>
      </c>
      <c r="L299" s="19">
        <v>1</v>
      </c>
      <c r="N299" s="63"/>
      <c r="O299" s="63"/>
      <c r="P299" s="7">
        <v>2018</v>
      </c>
      <c r="Q299" s="7">
        <v>40</v>
      </c>
      <c r="R299" s="41">
        <f t="shared" si="40"/>
        <v>0.72499999999999998</v>
      </c>
      <c r="S299" s="18">
        <f t="shared" si="41"/>
        <v>0.67500000000000004</v>
      </c>
      <c r="T299" s="18">
        <f t="shared" si="42"/>
        <v>0.5</v>
      </c>
      <c r="U299" s="18">
        <f t="shared" si="43"/>
        <v>0.3</v>
      </c>
      <c r="V299" s="18">
        <f t="shared" si="44"/>
        <v>0.2</v>
      </c>
      <c r="W299" s="18">
        <f t="shared" si="45"/>
        <v>0.1</v>
      </c>
      <c r="X299" s="18">
        <f t="shared" si="46"/>
        <v>7.4999999999999997E-2</v>
      </c>
      <c r="Y299" s="18">
        <f t="shared" si="47"/>
        <v>2.5000000000000001E-2</v>
      </c>
    </row>
    <row r="300" spans="1:25" x14ac:dyDescent="0.25">
      <c r="A300" s="63"/>
      <c r="B300" s="63"/>
      <c r="C300" s="7">
        <v>2019</v>
      </c>
      <c r="D300" s="7">
        <v>51</v>
      </c>
      <c r="E300" s="21">
        <v>42</v>
      </c>
      <c r="F300" s="7">
        <v>33</v>
      </c>
      <c r="G300" s="7">
        <v>31</v>
      </c>
      <c r="H300" s="7">
        <v>25</v>
      </c>
      <c r="I300" s="7">
        <v>12</v>
      </c>
      <c r="J300" s="7">
        <v>3</v>
      </c>
      <c r="K300" s="19">
        <v>1</v>
      </c>
      <c r="L300" s="19"/>
      <c r="N300" s="63"/>
      <c r="O300" s="63"/>
      <c r="P300" s="7">
        <v>2019</v>
      </c>
      <c r="Q300" s="7">
        <v>51</v>
      </c>
      <c r="R300" s="41">
        <f t="shared" si="40"/>
        <v>0.82352941176470584</v>
      </c>
      <c r="S300" s="18">
        <f t="shared" si="41"/>
        <v>0.6470588235294118</v>
      </c>
      <c r="T300" s="18">
        <f t="shared" si="42"/>
        <v>0.60784313725490191</v>
      </c>
      <c r="U300" s="18">
        <f t="shared" si="43"/>
        <v>0.49019607843137253</v>
      </c>
      <c r="V300" s="18">
        <f t="shared" si="44"/>
        <v>0.23529411764705882</v>
      </c>
      <c r="W300" s="18">
        <f t="shared" si="45"/>
        <v>5.8823529411764705E-2</v>
      </c>
      <c r="X300" s="18">
        <f t="shared" si="46"/>
        <v>1.9607843137254902E-2</v>
      </c>
      <c r="Y300" s="18"/>
    </row>
    <row r="301" spans="1:25" x14ac:dyDescent="0.25">
      <c r="A301" s="63"/>
      <c r="B301" s="63"/>
      <c r="C301" s="7">
        <v>2020</v>
      </c>
      <c r="D301" s="7">
        <v>68</v>
      </c>
      <c r="E301" s="21">
        <v>53</v>
      </c>
      <c r="F301" s="7">
        <v>40</v>
      </c>
      <c r="G301" s="7">
        <v>35</v>
      </c>
      <c r="H301" s="7">
        <v>29</v>
      </c>
      <c r="I301" s="7">
        <v>8</v>
      </c>
      <c r="J301" s="19">
        <v>5</v>
      </c>
      <c r="K301" s="19"/>
      <c r="L301" s="19"/>
      <c r="N301" s="63"/>
      <c r="O301" s="63"/>
      <c r="P301" s="7">
        <v>2020</v>
      </c>
      <c r="Q301" s="7">
        <v>68</v>
      </c>
      <c r="R301" s="41">
        <f t="shared" si="40"/>
        <v>0.77941176470588236</v>
      </c>
      <c r="S301" s="18">
        <f t="shared" si="41"/>
        <v>0.58823529411764708</v>
      </c>
      <c r="T301" s="18">
        <f t="shared" si="42"/>
        <v>0.51470588235294112</v>
      </c>
      <c r="U301" s="18">
        <f t="shared" si="43"/>
        <v>0.4264705882352941</v>
      </c>
      <c r="V301" s="18">
        <f t="shared" si="44"/>
        <v>0.11764705882352941</v>
      </c>
      <c r="W301" s="18">
        <f t="shared" si="45"/>
        <v>7.3529411764705885E-2</v>
      </c>
      <c r="X301" s="18"/>
      <c r="Y301" s="18"/>
    </row>
    <row r="302" spans="1:25" x14ac:dyDescent="0.25">
      <c r="A302" s="63"/>
      <c r="B302" s="63"/>
      <c r="C302" s="7">
        <v>2021</v>
      </c>
      <c r="D302" s="7">
        <v>55</v>
      </c>
      <c r="E302" s="21">
        <v>44</v>
      </c>
      <c r="F302" s="7">
        <v>36</v>
      </c>
      <c r="G302" s="7">
        <v>31</v>
      </c>
      <c r="H302" s="7">
        <v>28</v>
      </c>
      <c r="I302" s="19">
        <v>6</v>
      </c>
      <c r="J302" s="19"/>
      <c r="K302" s="19"/>
      <c r="L302" s="19"/>
      <c r="N302" s="63"/>
      <c r="O302" s="63"/>
      <c r="P302" s="7">
        <v>2021</v>
      </c>
      <c r="Q302" s="7">
        <v>55</v>
      </c>
      <c r="R302" s="41">
        <f t="shared" si="40"/>
        <v>0.8</v>
      </c>
      <c r="S302" s="18">
        <f t="shared" si="41"/>
        <v>0.65454545454545454</v>
      </c>
      <c r="T302" s="18">
        <f t="shared" si="42"/>
        <v>0.5636363636363636</v>
      </c>
      <c r="U302" s="18">
        <f t="shared" si="43"/>
        <v>0.50909090909090904</v>
      </c>
      <c r="V302" s="18">
        <f t="shared" si="44"/>
        <v>0.10909090909090909</v>
      </c>
      <c r="W302" s="18"/>
      <c r="X302" s="18"/>
      <c r="Y302" s="18"/>
    </row>
    <row r="303" spans="1:25" x14ac:dyDescent="0.25">
      <c r="A303" s="63"/>
      <c r="B303" s="63"/>
      <c r="C303" s="7">
        <v>2022</v>
      </c>
      <c r="D303" s="7">
        <v>46</v>
      </c>
      <c r="E303" s="21">
        <v>38</v>
      </c>
      <c r="F303" s="7">
        <v>34</v>
      </c>
      <c r="G303" s="7">
        <v>29</v>
      </c>
      <c r="H303" s="19">
        <v>21</v>
      </c>
      <c r="I303" s="19"/>
      <c r="J303" s="19"/>
      <c r="K303" s="19"/>
      <c r="L303" s="19"/>
      <c r="N303" s="63"/>
      <c r="O303" s="63"/>
      <c r="P303" s="7">
        <v>2022</v>
      </c>
      <c r="Q303" s="7">
        <v>46</v>
      </c>
      <c r="R303" s="41">
        <f t="shared" si="40"/>
        <v>0.82608695652173914</v>
      </c>
      <c r="S303" s="18">
        <f t="shared" si="41"/>
        <v>0.73913043478260865</v>
      </c>
      <c r="T303" s="18">
        <f t="shared" si="42"/>
        <v>0.63043478260869568</v>
      </c>
      <c r="U303" s="18">
        <f t="shared" si="43"/>
        <v>0.45652173913043476</v>
      </c>
      <c r="V303" s="18"/>
      <c r="W303" s="18"/>
      <c r="X303" s="18"/>
      <c r="Y303" s="18"/>
    </row>
    <row r="304" spans="1:25" x14ac:dyDescent="0.25">
      <c r="A304" s="63"/>
      <c r="B304" s="63"/>
      <c r="C304" s="7">
        <v>2023</v>
      </c>
      <c r="D304" s="7">
        <v>45</v>
      </c>
      <c r="E304" s="21">
        <v>34</v>
      </c>
      <c r="F304" s="7">
        <v>28</v>
      </c>
      <c r="G304" s="19">
        <v>28</v>
      </c>
      <c r="H304" s="19"/>
      <c r="I304" s="19"/>
      <c r="J304" s="19"/>
      <c r="K304" s="19"/>
      <c r="L304" s="19"/>
      <c r="N304" s="63"/>
      <c r="O304" s="63"/>
      <c r="P304" s="7">
        <v>2023</v>
      </c>
      <c r="Q304" s="7">
        <v>45</v>
      </c>
      <c r="R304" s="41">
        <f t="shared" si="40"/>
        <v>0.75555555555555554</v>
      </c>
      <c r="S304" s="18">
        <f t="shared" si="41"/>
        <v>0.62222222222222223</v>
      </c>
      <c r="T304" s="18">
        <f t="shared" si="42"/>
        <v>0.62222222222222223</v>
      </c>
      <c r="U304" s="18"/>
      <c r="V304" s="18"/>
      <c r="W304" s="18"/>
      <c r="X304" s="18"/>
      <c r="Y304" s="18"/>
    </row>
    <row r="305" spans="1:25" x14ac:dyDescent="0.25">
      <c r="A305" s="63"/>
      <c r="B305" s="63"/>
      <c r="C305" s="7">
        <v>2024</v>
      </c>
      <c r="D305" s="7">
        <v>45</v>
      </c>
      <c r="E305" s="21">
        <v>40</v>
      </c>
      <c r="F305" s="19">
        <v>37</v>
      </c>
      <c r="G305" s="19"/>
      <c r="H305" s="19"/>
      <c r="I305" s="19"/>
      <c r="J305" s="19"/>
      <c r="K305" s="19"/>
      <c r="L305" s="19"/>
      <c r="N305" s="63"/>
      <c r="O305" s="63"/>
      <c r="P305" s="7">
        <v>2024</v>
      </c>
      <c r="Q305" s="7">
        <v>45</v>
      </c>
      <c r="R305" s="41">
        <f t="shared" si="40"/>
        <v>0.88888888888888884</v>
      </c>
      <c r="S305" s="18">
        <f t="shared" si="41"/>
        <v>0.82222222222222219</v>
      </c>
      <c r="T305" s="18"/>
      <c r="U305" s="18"/>
      <c r="V305" s="18"/>
      <c r="W305" s="18"/>
      <c r="X305" s="18"/>
      <c r="Y305" s="18"/>
    </row>
    <row r="306" spans="1:25" x14ac:dyDescent="0.25">
      <c r="A306" s="63"/>
      <c r="B306" s="63"/>
      <c r="C306" s="7">
        <v>2025</v>
      </c>
      <c r="D306" s="7">
        <v>29</v>
      </c>
      <c r="E306" s="21">
        <v>25</v>
      </c>
      <c r="F306" s="19"/>
      <c r="G306" s="19"/>
      <c r="H306" s="19"/>
      <c r="I306" s="19"/>
      <c r="J306" s="19"/>
      <c r="K306" s="19"/>
      <c r="L306" s="19"/>
      <c r="N306" s="63"/>
      <c r="O306" s="63"/>
      <c r="P306" s="7">
        <v>2025</v>
      </c>
      <c r="Q306" s="7">
        <v>29</v>
      </c>
      <c r="R306" s="41">
        <f t="shared" si="40"/>
        <v>0.86206896551724133</v>
      </c>
      <c r="S306" s="18"/>
      <c r="T306" s="18"/>
      <c r="U306" s="18"/>
      <c r="V306" s="18"/>
      <c r="W306" s="18"/>
      <c r="X306" s="18"/>
      <c r="Y306" s="18"/>
    </row>
    <row r="307" spans="1:25" x14ac:dyDescent="0.25">
      <c r="A307" s="63"/>
      <c r="B307" s="63" t="s">
        <v>102</v>
      </c>
      <c r="C307" s="7">
        <v>2015</v>
      </c>
      <c r="D307" s="7">
        <v>65</v>
      </c>
      <c r="E307" s="21">
        <v>58</v>
      </c>
      <c r="F307" s="7">
        <v>50</v>
      </c>
      <c r="G307" s="7">
        <v>46</v>
      </c>
      <c r="H307" s="7">
        <v>41</v>
      </c>
      <c r="I307" s="7">
        <v>8</v>
      </c>
      <c r="J307" s="19">
        <v>0</v>
      </c>
      <c r="K307" s="19">
        <v>0</v>
      </c>
      <c r="L307" s="19">
        <v>0</v>
      </c>
      <c r="N307" s="63"/>
      <c r="O307" s="63" t="s">
        <v>102</v>
      </c>
      <c r="P307" s="7">
        <v>2015</v>
      </c>
      <c r="Q307" s="7">
        <v>65</v>
      </c>
      <c r="R307" s="41">
        <f t="shared" si="40"/>
        <v>0.89230769230769236</v>
      </c>
      <c r="S307" s="18">
        <f t="shared" si="41"/>
        <v>0.76923076923076927</v>
      </c>
      <c r="T307" s="18">
        <f t="shared" si="42"/>
        <v>0.70769230769230773</v>
      </c>
      <c r="U307" s="18">
        <f t="shared" si="43"/>
        <v>0.63076923076923075</v>
      </c>
      <c r="V307" s="18">
        <f t="shared" si="44"/>
        <v>0.12307692307692308</v>
      </c>
      <c r="W307" s="18">
        <f t="shared" si="45"/>
        <v>0</v>
      </c>
      <c r="X307" s="18">
        <f t="shared" si="46"/>
        <v>0</v>
      </c>
      <c r="Y307" s="18">
        <f t="shared" si="47"/>
        <v>0</v>
      </c>
    </row>
    <row r="308" spans="1:25" x14ac:dyDescent="0.25">
      <c r="A308" s="63"/>
      <c r="B308" s="63"/>
      <c r="C308" s="7">
        <v>2016</v>
      </c>
      <c r="D308" s="7">
        <v>80</v>
      </c>
      <c r="E308" s="21">
        <v>64</v>
      </c>
      <c r="F308" s="7">
        <v>54</v>
      </c>
      <c r="G308" s="7">
        <v>53</v>
      </c>
      <c r="H308" s="7">
        <v>48</v>
      </c>
      <c r="I308" s="7">
        <v>9</v>
      </c>
      <c r="J308" s="7">
        <v>1</v>
      </c>
      <c r="K308" s="19">
        <v>0</v>
      </c>
      <c r="L308" s="7">
        <v>1</v>
      </c>
      <c r="N308" s="63"/>
      <c r="O308" s="63"/>
      <c r="P308" s="7">
        <v>2016</v>
      </c>
      <c r="Q308" s="7">
        <v>80</v>
      </c>
      <c r="R308" s="41">
        <f t="shared" si="40"/>
        <v>0.8</v>
      </c>
      <c r="S308" s="18">
        <f t="shared" si="41"/>
        <v>0.67500000000000004</v>
      </c>
      <c r="T308" s="18">
        <f t="shared" si="42"/>
        <v>0.66249999999999998</v>
      </c>
      <c r="U308" s="18">
        <f t="shared" si="43"/>
        <v>0.6</v>
      </c>
      <c r="V308" s="18">
        <f t="shared" si="44"/>
        <v>0.1125</v>
      </c>
      <c r="W308" s="18">
        <f t="shared" si="45"/>
        <v>1.2500000000000001E-2</v>
      </c>
      <c r="X308" s="18">
        <f t="shared" si="46"/>
        <v>0</v>
      </c>
      <c r="Y308" s="18">
        <f t="shared" si="47"/>
        <v>1.2500000000000001E-2</v>
      </c>
    </row>
    <row r="309" spans="1:25" x14ac:dyDescent="0.25">
      <c r="A309" s="63"/>
      <c r="B309" s="63"/>
      <c r="C309" s="7">
        <v>2017</v>
      </c>
      <c r="D309" s="7">
        <v>62</v>
      </c>
      <c r="E309" s="21">
        <v>52</v>
      </c>
      <c r="F309" s="7">
        <v>48</v>
      </c>
      <c r="G309" s="7">
        <v>44</v>
      </c>
      <c r="H309" s="7">
        <v>41</v>
      </c>
      <c r="I309" s="7">
        <v>6</v>
      </c>
      <c r="J309" s="7">
        <v>3</v>
      </c>
      <c r="K309" s="19">
        <v>0</v>
      </c>
      <c r="L309" s="19">
        <v>0</v>
      </c>
      <c r="N309" s="63"/>
      <c r="O309" s="63"/>
      <c r="P309" s="7">
        <v>2017</v>
      </c>
      <c r="Q309" s="7">
        <v>62</v>
      </c>
      <c r="R309" s="41">
        <f t="shared" si="40"/>
        <v>0.83870967741935487</v>
      </c>
      <c r="S309" s="18">
        <f t="shared" si="41"/>
        <v>0.77419354838709675</v>
      </c>
      <c r="T309" s="18">
        <f t="shared" si="42"/>
        <v>0.70967741935483875</v>
      </c>
      <c r="U309" s="18">
        <f t="shared" si="43"/>
        <v>0.66129032258064513</v>
      </c>
      <c r="V309" s="18">
        <f t="shared" si="44"/>
        <v>9.6774193548387094E-2</v>
      </c>
      <c r="W309" s="18">
        <f t="shared" si="45"/>
        <v>4.8387096774193547E-2</v>
      </c>
      <c r="X309" s="18">
        <f t="shared" si="46"/>
        <v>0</v>
      </c>
      <c r="Y309" s="18">
        <f t="shared" si="47"/>
        <v>0</v>
      </c>
    </row>
    <row r="310" spans="1:25" x14ac:dyDescent="0.25">
      <c r="A310" s="63"/>
      <c r="B310" s="63"/>
      <c r="C310" s="7">
        <v>2018</v>
      </c>
      <c r="D310" s="7">
        <v>69</v>
      </c>
      <c r="E310" s="21">
        <v>60</v>
      </c>
      <c r="F310" s="7">
        <v>53</v>
      </c>
      <c r="G310" s="7">
        <v>51</v>
      </c>
      <c r="H310" s="7">
        <v>45</v>
      </c>
      <c r="I310" s="7">
        <v>14</v>
      </c>
      <c r="J310" s="7">
        <v>5</v>
      </c>
      <c r="K310" s="7">
        <v>1</v>
      </c>
      <c r="L310" s="19">
        <v>0</v>
      </c>
      <c r="N310" s="63"/>
      <c r="O310" s="63"/>
      <c r="P310" s="7">
        <v>2018</v>
      </c>
      <c r="Q310" s="7">
        <v>69</v>
      </c>
      <c r="R310" s="41">
        <f t="shared" si="40"/>
        <v>0.86956521739130432</v>
      </c>
      <c r="S310" s="18">
        <f t="shared" si="41"/>
        <v>0.76811594202898548</v>
      </c>
      <c r="T310" s="18">
        <f t="shared" si="42"/>
        <v>0.73913043478260865</v>
      </c>
      <c r="U310" s="18">
        <f t="shared" si="43"/>
        <v>0.65217391304347827</v>
      </c>
      <c r="V310" s="18">
        <f t="shared" si="44"/>
        <v>0.20289855072463769</v>
      </c>
      <c r="W310" s="18">
        <f t="shared" si="45"/>
        <v>7.2463768115942032E-2</v>
      </c>
      <c r="X310" s="18">
        <f t="shared" si="46"/>
        <v>1.4492753623188406E-2</v>
      </c>
      <c r="Y310" s="18">
        <f t="shared" si="47"/>
        <v>0</v>
      </c>
    </row>
    <row r="311" spans="1:25" x14ac:dyDescent="0.25">
      <c r="A311" s="63"/>
      <c r="B311" s="63"/>
      <c r="C311" s="7">
        <v>2019</v>
      </c>
      <c r="D311" s="7">
        <v>70</v>
      </c>
      <c r="E311" s="21">
        <v>58</v>
      </c>
      <c r="F311" s="7">
        <v>52</v>
      </c>
      <c r="G311" s="7">
        <v>47</v>
      </c>
      <c r="H311" s="7">
        <v>41</v>
      </c>
      <c r="I311" s="7">
        <v>14</v>
      </c>
      <c r="J311" s="7">
        <v>3</v>
      </c>
      <c r="K311" s="19">
        <v>0</v>
      </c>
      <c r="L311" s="19"/>
      <c r="N311" s="63"/>
      <c r="O311" s="63"/>
      <c r="P311" s="7">
        <v>2019</v>
      </c>
      <c r="Q311" s="7">
        <v>70</v>
      </c>
      <c r="R311" s="41">
        <f t="shared" si="40"/>
        <v>0.82857142857142863</v>
      </c>
      <c r="S311" s="18">
        <f t="shared" si="41"/>
        <v>0.74285714285714288</v>
      </c>
      <c r="T311" s="18">
        <f t="shared" si="42"/>
        <v>0.67142857142857137</v>
      </c>
      <c r="U311" s="18">
        <f t="shared" si="43"/>
        <v>0.58571428571428574</v>
      </c>
      <c r="V311" s="18">
        <f t="shared" si="44"/>
        <v>0.2</v>
      </c>
      <c r="W311" s="18">
        <f t="shared" si="45"/>
        <v>4.2857142857142858E-2</v>
      </c>
      <c r="X311" s="18">
        <f t="shared" si="46"/>
        <v>0</v>
      </c>
      <c r="Y311" s="18"/>
    </row>
    <row r="312" spans="1:25" x14ac:dyDescent="0.25">
      <c r="A312" s="63"/>
      <c r="B312" s="63"/>
      <c r="C312" s="7">
        <v>2020</v>
      </c>
      <c r="D312" s="7">
        <v>86</v>
      </c>
      <c r="E312" s="21">
        <v>78</v>
      </c>
      <c r="F312" s="7">
        <v>72</v>
      </c>
      <c r="G312" s="7">
        <v>67</v>
      </c>
      <c r="H312" s="7">
        <v>56</v>
      </c>
      <c r="I312" s="7">
        <v>11</v>
      </c>
      <c r="J312" s="19">
        <v>3</v>
      </c>
      <c r="K312" s="19"/>
      <c r="L312" s="19"/>
      <c r="N312" s="63"/>
      <c r="O312" s="63"/>
      <c r="P312" s="7">
        <v>2020</v>
      </c>
      <c r="Q312" s="7">
        <v>86</v>
      </c>
      <c r="R312" s="41">
        <f t="shared" si="40"/>
        <v>0.90697674418604646</v>
      </c>
      <c r="S312" s="18">
        <f t="shared" si="41"/>
        <v>0.83720930232558144</v>
      </c>
      <c r="T312" s="18">
        <f t="shared" si="42"/>
        <v>0.77906976744186052</v>
      </c>
      <c r="U312" s="18">
        <f t="shared" si="43"/>
        <v>0.65116279069767447</v>
      </c>
      <c r="V312" s="18">
        <f t="shared" si="44"/>
        <v>0.12790697674418605</v>
      </c>
      <c r="W312" s="18">
        <f t="shared" si="45"/>
        <v>3.4883720930232558E-2</v>
      </c>
      <c r="X312" s="18"/>
      <c r="Y312" s="18"/>
    </row>
    <row r="313" spans="1:25" x14ac:dyDescent="0.25">
      <c r="A313" s="63"/>
      <c r="B313" s="63"/>
      <c r="C313" s="7">
        <v>2021</v>
      </c>
      <c r="D313" s="7">
        <v>44</v>
      </c>
      <c r="E313" s="21">
        <v>34</v>
      </c>
      <c r="F313" s="7">
        <v>33</v>
      </c>
      <c r="G313" s="7">
        <v>32</v>
      </c>
      <c r="H313" s="7">
        <v>28</v>
      </c>
      <c r="I313" s="19">
        <v>9</v>
      </c>
      <c r="J313" s="19"/>
      <c r="K313" s="19"/>
      <c r="L313" s="19"/>
      <c r="N313" s="63"/>
      <c r="O313" s="63"/>
      <c r="P313" s="7">
        <v>2021</v>
      </c>
      <c r="Q313" s="7">
        <v>44</v>
      </c>
      <c r="R313" s="41">
        <f t="shared" si="40"/>
        <v>0.77272727272727271</v>
      </c>
      <c r="S313" s="18">
        <f t="shared" si="41"/>
        <v>0.75</v>
      </c>
      <c r="T313" s="18">
        <f t="shared" si="42"/>
        <v>0.72727272727272729</v>
      </c>
      <c r="U313" s="18">
        <f t="shared" si="43"/>
        <v>0.63636363636363635</v>
      </c>
      <c r="V313" s="18">
        <f t="shared" si="44"/>
        <v>0.20454545454545456</v>
      </c>
      <c r="W313" s="18"/>
      <c r="X313" s="18"/>
      <c r="Y313" s="18"/>
    </row>
    <row r="314" spans="1:25" x14ac:dyDescent="0.25">
      <c r="A314" s="63"/>
      <c r="B314" s="63"/>
      <c r="C314" s="7">
        <v>2022</v>
      </c>
      <c r="D314" s="7">
        <v>43</v>
      </c>
      <c r="E314" s="21">
        <v>32</v>
      </c>
      <c r="F314" s="7">
        <v>28</v>
      </c>
      <c r="G314" s="7">
        <v>29</v>
      </c>
      <c r="H314" s="19">
        <v>21</v>
      </c>
      <c r="I314" s="19"/>
      <c r="J314" s="19"/>
      <c r="K314" s="19"/>
      <c r="L314" s="19"/>
      <c r="N314" s="63"/>
      <c r="O314" s="63"/>
      <c r="P314" s="7">
        <v>2022</v>
      </c>
      <c r="Q314" s="7">
        <v>43</v>
      </c>
      <c r="R314" s="41">
        <f t="shared" si="40"/>
        <v>0.7441860465116279</v>
      </c>
      <c r="S314" s="18">
        <f t="shared" si="41"/>
        <v>0.65116279069767447</v>
      </c>
      <c r="T314" s="18">
        <f t="shared" si="42"/>
        <v>0.67441860465116277</v>
      </c>
      <c r="U314" s="18">
        <f t="shared" si="43"/>
        <v>0.48837209302325579</v>
      </c>
      <c r="V314" s="18"/>
      <c r="W314" s="18"/>
      <c r="X314" s="18"/>
      <c r="Y314" s="18"/>
    </row>
    <row r="315" spans="1:25" x14ac:dyDescent="0.25">
      <c r="A315" s="63"/>
      <c r="B315" s="63"/>
      <c r="C315" s="7">
        <v>2023</v>
      </c>
      <c r="D315" s="7">
        <v>42</v>
      </c>
      <c r="E315" s="21">
        <v>32</v>
      </c>
      <c r="F315" s="7">
        <v>27</v>
      </c>
      <c r="G315" s="19">
        <v>26</v>
      </c>
      <c r="H315" s="19"/>
      <c r="I315" s="19"/>
      <c r="J315" s="19"/>
      <c r="K315" s="19"/>
      <c r="L315" s="19"/>
      <c r="N315" s="63"/>
      <c r="O315" s="63"/>
      <c r="P315" s="7">
        <v>2023</v>
      </c>
      <c r="Q315" s="7">
        <v>42</v>
      </c>
      <c r="R315" s="41">
        <f t="shared" si="40"/>
        <v>0.76190476190476186</v>
      </c>
      <c r="S315" s="18">
        <f t="shared" si="41"/>
        <v>0.6428571428571429</v>
      </c>
      <c r="T315" s="18">
        <f t="shared" si="42"/>
        <v>0.61904761904761907</v>
      </c>
      <c r="U315" s="18"/>
      <c r="V315" s="18"/>
      <c r="W315" s="18"/>
      <c r="X315" s="18"/>
      <c r="Y315" s="18"/>
    </row>
    <row r="316" spans="1:25" x14ac:dyDescent="0.25">
      <c r="A316" s="63"/>
      <c r="B316" s="63"/>
      <c r="C316" s="7">
        <v>2024</v>
      </c>
      <c r="D316" s="7">
        <v>50</v>
      </c>
      <c r="E316" s="21">
        <v>44</v>
      </c>
      <c r="F316" s="19">
        <v>40</v>
      </c>
      <c r="G316" s="19"/>
      <c r="H316" s="19"/>
      <c r="I316" s="19"/>
      <c r="J316" s="19"/>
      <c r="K316" s="19"/>
      <c r="L316" s="19"/>
      <c r="N316" s="63"/>
      <c r="O316" s="63"/>
      <c r="P316" s="7">
        <v>2024</v>
      </c>
      <c r="Q316" s="7">
        <v>50</v>
      </c>
      <c r="R316" s="41">
        <f t="shared" si="40"/>
        <v>0.88</v>
      </c>
      <c r="S316" s="18">
        <f t="shared" si="41"/>
        <v>0.8</v>
      </c>
      <c r="T316" s="18"/>
      <c r="U316" s="18"/>
      <c r="V316" s="18"/>
      <c r="W316" s="18"/>
      <c r="X316" s="18"/>
      <c r="Y316" s="18"/>
    </row>
    <row r="317" spans="1:25" x14ac:dyDescent="0.25">
      <c r="A317" s="63"/>
      <c r="B317" s="63"/>
      <c r="C317" s="7">
        <v>2025</v>
      </c>
      <c r="D317" s="7">
        <v>41</v>
      </c>
      <c r="E317" s="21">
        <v>33</v>
      </c>
      <c r="F317" s="19"/>
      <c r="G317" s="19"/>
      <c r="H317" s="19"/>
      <c r="I317" s="19"/>
      <c r="J317" s="19"/>
      <c r="K317" s="19"/>
      <c r="L317" s="19"/>
      <c r="N317" s="63"/>
      <c r="O317" s="63"/>
      <c r="P317" s="7">
        <v>2025</v>
      </c>
      <c r="Q317" s="7">
        <v>41</v>
      </c>
      <c r="R317" s="41">
        <f t="shared" si="40"/>
        <v>0.80487804878048785</v>
      </c>
      <c r="S317" s="18"/>
      <c r="T317" s="18"/>
      <c r="U317" s="18"/>
      <c r="V317" s="18"/>
      <c r="W317" s="18"/>
      <c r="X317" s="18"/>
      <c r="Y317" s="18"/>
    </row>
    <row r="318" spans="1:25" ht="15" customHeight="1" x14ac:dyDescent="0.25">
      <c r="A318" s="64" t="s">
        <v>103</v>
      </c>
      <c r="B318" s="64" t="s">
        <v>104</v>
      </c>
      <c r="C318" s="7">
        <v>2015</v>
      </c>
      <c r="D318" s="7">
        <v>24</v>
      </c>
      <c r="E318" s="21">
        <v>23</v>
      </c>
      <c r="F318" s="7">
        <v>19</v>
      </c>
      <c r="G318" s="7">
        <v>18</v>
      </c>
      <c r="H318" s="7">
        <v>15</v>
      </c>
      <c r="I318" s="7">
        <v>4</v>
      </c>
      <c r="J318" s="7">
        <v>1</v>
      </c>
      <c r="K318" s="19">
        <v>0</v>
      </c>
      <c r="L318" s="19">
        <v>0</v>
      </c>
      <c r="M318" s="46"/>
      <c r="N318" s="64" t="s">
        <v>103</v>
      </c>
      <c r="O318" s="64" t="s">
        <v>104</v>
      </c>
      <c r="P318" s="7">
        <v>2015</v>
      </c>
      <c r="Q318" s="7">
        <v>24</v>
      </c>
      <c r="R318" s="41">
        <f>E318/D318</f>
        <v>0.95833333333333337</v>
      </c>
      <c r="S318" s="18">
        <f>F318/D318</f>
        <v>0.79166666666666663</v>
      </c>
      <c r="T318" s="18">
        <f>G318/D318</f>
        <v>0.75</v>
      </c>
      <c r="U318" s="18">
        <f>H318/D318</f>
        <v>0.625</v>
      </c>
      <c r="V318" s="18">
        <f>I318/D318</f>
        <v>0.16666666666666666</v>
      </c>
      <c r="W318" s="18">
        <f>J318/D318</f>
        <v>4.1666666666666664E-2</v>
      </c>
      <c r="X318" s="18">
        <f>K318/D318</f>
        <v>0</v>
      </c>
      <c r="Y318" s="18">
        <f>L318/D318</f>
        <v>0</v>
      </c>
    </row>
    <row r="319" spans="1:25" x14ac:dyDescent="0.25">
      <c r="A319" s="64"/>
      <c r="B319" s="64"/>
      <c r="C319" s="7">
        <v>2016</v>
      </c>
      <c r="D319" s="7">
        <v>36</v>
      </c>
      <c r="E319" s="21">
        <v>31</v>
      </c>
      <c r="F319" s="7">
        <v>26</v>
      </c>
      <c r="G319" s="7">
        <v>25</v>
      </c>
      <c r="H319" s="7">
        <v>19</v>
      </c>
      <c r="I319" s="7">
        <v>9</v>
      </c>
      <c r="J319" s="7">
        <v>3</v>
      </c>
      <c r="K319" s="7">
        <v>2</v>
      </c>
      <c r="L319" s="19">
        <v>0</v>
      </c>
      <c r="M319" s="46"/>
      <c r="N319" s="64"/>
      <c r="O319" s="64"/>
      <c r="P319" s="7">
        <v>2016</v>
      </c>
      <c r="Q319" s="7">
        <v>36</v>
      </c>
      <c r="R319" s="41">
        <f t="shared" ref="R319:R350" si="48">E319/D319</f>
        <v>0.86111111111111116</v>
      </c>
      <c r="S319" s="18">
        <f t="shared" ref="S319:S349" si="49">F319/D319</f>
        <v>0.72222222222222221</v>
      </c>
      <c r="T319" s="18">
        <f t="shared" ref="T319:T348" si="50">G319/D319</f>
        <v>0.69444444444444442</v>
      </c>
      <c r="U319" s="18">
        <f t="shared" ref="U319:U347" si="51">H319/D319</f>
        <v>0.52777777777777779</v>
      </c>
      <c r="V319" s="18">
        <f t="shared" ref="V319:V346" si="52">I319/D319</f>
        <v>0.25</v>
      </c>
      <c r="W319" s="18">
        <f t="shared" ref="W319:W321" si="53">J319/D319</f>
        <v>8.3333333333333329E-2</v>
      </c>
      <c r="X319" s="18">
        <f t="shared" ref="X319:X355" si="54">K319/D319</f>
        <v>5.5555555555555552E-2</v>
      </c>
      <c r="Y319" s="18">
        <f t="shared" ref="Y319:Y343" si="55">L319/D319</f>
        <v>0</v>
      </c>
    </row>
    <row r="320" spans="1:25" x14ac:dyDescent="0.25">
      <c r="A320" s="64"/>
      <c r="B320" s="64"/>
      <c r="C320" s="7">
        <v>2017</v>
      </c>
      <c r="D320" s="7">
        <v>28</v>
      </c>
      <c r="E320" s="21">
        <v>24</v>
      </c>
      <c r="F320" s="7">
        <v>22</v>
      </c>
      <c r="G320" s="7">
        <v>20</v>
      </c>
      <c r="H320" s="7">
        <v>14</v>
      </c>
      <c r="I320" s="7">
        <v>3</v>
      </c>
      <c r="J320" s="7">
        <v>2</v>
      </c>
      <c r="K320" s="19">
        <v>0</v>
      </c>
      <c r="L320" s="19">
        <v>0</v>
      </c>
      <c r="M320" s="46"/>
      <c r="N320" s="64"/>
      <c r="O320" s="64"/>
      <c r="P320" s="7">
        <v>2017</v>
      </c>
      <c r="Q320" s="7">
        <v>28</v>
      </c>
      <c r="R320" s="41">
        <f t="shared" si="48"/>
        <v>0.8571428571428571</v>
      </c>
      <c r="S320" s="18">
        <f t="shared" si="49"/>
        <v>0.7857142857142857</v>
      </c>
      <c r="T320" s="18">
        <f t="shared" si="50"/>
        <v>0.7142857142857143</v>
      </c>
      <c r="U320" s="18">
        <f t="shared" si="51"/>
        <v>0.5</v>
      </c>
      <c r="V320" s="18">
        <f t="shared" si="52"/>
        <v>0.10714285714285714</v>
      </c>
      <c r="W320" s="18">
        <f t="shared" si="53"/>
        <v>7.1428571428571425E-2</v>
      </c>
      <c r="X320" s="18">
        <f t="shared" si="54"/>
        <v>0</v>
      </c>
      <c r="Y320" s="18">
        <f t="shared" si="55"/>
        <v>0</v>
      </c>
    </row>
    <row r="321" spans="1:25" x14ac:dyDescent="0.25">
      <c r="A321" s="64"/>
      <c r="B321" s="64"/>
      <c r="C321" s="7">
        <v>2018</v>
      </c>
      <c r="D321" s="7">
        <v>35</v>
      </c>
      <c r="E321" s="21">
        <v>30</v>
      </c>
      <c r="F321" s="7">
        <v>26</v>
      </c>
      <c r="G321" s="7">
        <v>26</v>
      </c>
      <c r="H321" s="7">
        <v>17</v>
      </c>
      <c r="I321" s="7">
        <v>4</v>
      </c>
      <c r="J321" s="7">
        <v>2</v>
      </c>
      <c r="K321" s="7">
        <v>3</v>
      </c>
      <c r="L321" s="19">
        <v>1</v>
      </c>
      <c r="M321" s="46"/>
      <c r="N321" s="64"/>
      <c r="O321" s="64"/>
      <c r="P321" s="7">
        <v>2018</v>
      </c>
      <c r="Q321" s="7">
        <v>35</v>
      </c>
      <c r="R321" s="41">
        <f t="shared" si="48"/>
        <v>0.8571428571428571</v>
      </c>
      <c r="S321" s="18">
        <f t="shared" si="49"/>
        <v>0.74285714285714288</v>
      </c>
      <c r="T321" s="18">
        <f t="shared" si="50"/>
        <v>0.74285714285714288</v>
      </c>
      <c r="U321" s="18">
        <f t="shared" si="51"/>
        <v>0.48571428571428571</v>
      </c>
      <c r="V321" s="18">
        <f t="shared" si="52"/>
        <v>0.11428571428571428</v>
      </c>
      <c r="W321" s="18">
        <f t="shared" si="53"/>
        <v>5.7142857142857141E-2</v>
      </c>
      <c r="X321" s="18">
        <f t="shared" si="54"/>
        <v>8.5714285714285715E-2</v>
      </c>
      <c r="Y321" s="18">
        <f t="shared" si="55"/>
        <v>2.8571428571428571E-2</v>
      </c>
    </row>
    <row r="322" spans="1:25" x14ac:dyDescent="0.25">
      <c r="A322" s="64"/>
      <c r="B322" s="64"/>
      <c r="C322" s="7">
        <v>2019</v>
      </c>
      <c r="D322" s="7">
        <v>34</v>
      </c>
      <c r="E322" s="21">
        <v>30</v>
      </c>
      <c r="F322" s="7">
        <v>27</v>
      </c>
      <c r="G322" s="7">
        <v>25</v>
      </c>
      <c r="H322" s="7">
        <v>17</v>
      </c>
      <c r="I322" s="7">
        <v>8</v>
      </c>
      <c r="J322" s="7">
        <v>4</v>
      </c>
      <c r="K322" s="19">
        <v>1</v>
      </c>
      <c r="L322" s="19"/>
      <c r="M322" s="46"/>
      <c r="N322" s="64"/>
      <c r="O322" s="64"/>
      <c r="P322" s="7">
        <v>2019</v>
      </c>
      <c r="Q322" s="7">
        <v>34</v>
      </c>
      <c r="R322" s="41">
        <f t="shared" si="48"/>
        <v>0.88235294117647056</v>
      </c>
      <c r="S322" s="18">
        <f t="shared" si="49"/>
        <v>0.79411764705882348</v>
      </c>
      <c r="T322" s="18">
        <f t="shared" si="50"/>
        <v>0.73529411764705888</v>
      </c>
      <c r="U322" s="18">
        <f t="shared" si="51"/>
        <v>0.5</v>
      </c>
      <c r="V322" s="18">
        <f t="shared" si="52"/>
        <v>0.23529411764705882</v>
      </c>
      <c r="W322" s="18">
        <f>J322/D322</f>
        <v>0.11764705882352941</v>
      </c>
      <c r="X322" s="18">
        <f t="shared" si="54"/>
        <v>2.9411764705882353E-2</v>
      </c>
      <c r="Y322" s="18"/>
    </row>
    <row r="323" spans="1:25" x14ac:dyDescent="0.25">
      <c r="A323" s="64"/>
      <c r="B323" s="64"/>
      <c r="C323" s="7">
        <v>2020</v>
      </c>
      <c r="D323" s="7">
        <v>34</v>
      </c>
      <c r="E323" s="21">
        <v>27</v>
      </c>
      <c r="F323" s="7">
        <v>24</v>
      </c>
      <c r="G323" s="7">
        <v>21</v>
      </c>
      <c r="H323" s="7">
        <v>16</v>
      </c>
      <c r="I323" s="7">
        <v>5</v>
      </c>
      <c r="J323" s="19">
        <v>0</v>
      </c>
      <c r="K323" s="19"/>
      <c r="L323" s="19"/>
      <c r="M323" s="46"/>
      <c r="N323" s="64"/>
      <c r="O323" s="64"/>
      <c r="P323" s="7">
        <v>2020</v>
      </c>
      <c r="Q323" s="7">
        <v>34</v>
      </c>
      <c r="R323" s="41">
        <f t="shared" si="48"/>
        <v>0.79411764705882348</v>
      </c>
      <c r="S323" s="18">
        <f t="shared" si="49"/>
        <v>0.70588235294117652</v>
      </c>
      <c r="T323" s="18">
        <f t="shared" si="50"/>
        <v>0.61764705882352944</v>
      </c>
      <c r="U323" s="18">
        <f t="shared" si="51"/>
        <v>0.47058823529411764</v>
      </c>
      <c r="V323" s="18">
        <f t="shared" si="52"/>
        <v>0.14705882352941177</v>
      </c>
      <c r="W323" s="18">
        <f>J323/D323</f>
        <v>0</v>
      </c>
      <c r="X323" s="18"/>
      <c r="Y323" s="18"/>
    </row>
    <row r="324" spans="1:25" x14ac:dyDescent="0.25">
      <c r="A324" s="64"/>
      <c r="B324" s="64"/>
      <c r="C324" s="7">
        <v>2021</v>
      </c>
      <c r="D324" s="7">
        <v>39</v>
      </c>
      <c r="E324" s="21">
        <v>28</v>
      </c>
      <c r="F324" s="7">
        <v>25</v>
      </c>
      <c r="G324" s="7">
        <v>24</v>
      </c>
      <c r="H324" s="7">
        <v>21</v>
      </c>
      <c r="I324" s="19">
        <v>5</v>
      </c>
      <c r="J324" s="19"/>
      <c r="K324" s="19"/>
      <c r="L324" s="19"/>
      <c r="M324" s="46"/>
      <c r="N324" s="64"/>
      <c r="O324" s="64"/>
      <c r="P324" s="7">
        <v>2021</v>
      </c>
      <c r="Q324" s="7">
        <v>39</v>
      </c>
      <c r="R324" s="41">
        <f t="shared" si="48"/>
        <v>0.71794871794871795</v>
      </c>
      <c r="S324" s="18">
        <f t="shared" si="49"/>
        <v>0.64102564102564108</v>
      </c>
      <c r="T324" s="18">
        <f t="shared" si="50"/>
        <v>0.61538461538461542</v>
      </c>
      <c r="U324" s="18">
        <f t="shared" si="51"/>
        <v>0.53846153846153844</v>
      </c>
      <c r="V324" s="18">
        <f t="shared" si="52"/>
        <v>0.12820512820512819</v>
      </c>
      <c r="W324" s="18"/>
      <c r="X324" s="18"/>
      <c r="Y324" s="18"/>
    </row>
    <row r="325" spans="1:25" x14ac:dyDescent="0.25">
      <c r="A325" s="64"/>
      <c r="B325" s="64"/>
      <c r="C325" s="7">
        <v>2022</v>
      </c>
      <c r="D325" s="7">
        <v>33</v>
      </c>
      <c r="E325" s="21">
        <v>31</v>
      </c>
      <c r="F325" s="7">
        <v>26</v>
      </c>
      <c r="G325" s="7">
        <v>26</v>
      </c>
      <c r="H325" s="19">
        <v>18</v>
      </c>
      <c r="N325" s="64"/>
      <c r="O325" s="64"/>
      <c r="P325" s="7">
        <v>2022</v>
      </c>
      <c r="Q325" s="7">
        <v>33</v>
      </c>
      <c r="R325" s="41">
        <f t="shared" si="48"/>
        <v>0.93939393939393945</v>
      </c>
      <c r="S325" s="18">
        <f t="shared" si="49"/>
        <v>0.78787878787878785</v>
      </c>
      <c r="T325" s="18">
        <f t="shared" si="50"/>
        <v>0.78787878787878785</v>
      </c>
      <c r="U325" s="18">
        <f t="shared" si="51"/>
        <v>0.54545454545454541</v>
      </c>
      <c r="V325" s="18"/>
      <c r="W325" s="18"/>
      <c r="X325" s="18"/>
      <c r="Y325" s="18"/>
    </row>
    <row r="326" spans="1:25" x14ac:dyDescent="0.25">
      <c r="A326" s="64"/>
      <c r="B326" s="64"/>
      <c r="C326" s="7">
        <v>2023</v>
      </c>
      <c r="D326" s="7">
        <v>33</v>
      </c>
      <c r="E326" s="21">
        <v>29</v>
      </c>
      <c r="F326" s="7">
        <v>29</v>
      </c>
      <c r="G326" s="19">
        <v>24</v>
      </c>
      <c r="H326" s="19"/>
      <c r="N326" s="64"/>
      <c r="O326" s="64"/>
      <c r="P326" s="7">
        <v>2023</v>
      </c>
      <c r="Q326" s="7">
        <v>33</v>
      </c>
      <c r="R326" s="41">
        <f t="shared" si="48"/>
        <v>0.87878787878787878</v>
      </c>
      <c r="S326" s="18">
        <f t="shared" si="49"/>
        <v>0.87878787878787878</v>
      </c>
      <c r="T326" s="18">
        <f t="shared" si="50"/>
        <v>0.72727272727272729</v>
      </c>
      <c r="U326" s="18"/>
      <c r="V326" s="18"/>
      <c r="W326" s="18"/>
      <c r="X326" s="18"/>
      <c r="Y326" s="18"/>
    </row>
    <row r="327" spans="1:25" x14ac:dyDescent="0.25">
      <c r="A327" s="64"/>
      <c r="B327" s="64"/>
      <c r="C327" s="7">
        <v>2024</v>
      </c>
      <c r="D327" s="7">
        <v>44</v>
      </c>
      <c r="E327" s="21">
        <v>34</v>
      </c>
      <c r="F327" s="19">
        <v>31</v>
      </c>
      <c r="G327" s="19"/>
      <c r="H327" s="19"/>
      <c r="N327" s="64"/>
      <c r="O327" s="64"/>
      <c r="P327" s="7">
        <v>2024</v>
      </c>
      <c r="Q327" s="7">
        <v>44</v>
      </c>
      <c r="R327" s="41">
        <f t="shared" si="48"/>
        <v>0.77272727272727271</v>
      </c>
      <c r="S327" s="18">
        <f t="shared" si="49"/>
        <v>0.70454545454545459</v>
      </c>
      <c r="T327" s="18"/>
      <c r="U327" s="18"/>
      <c r="V327" s="18"/>
      <c r="W327" s="18"/>
      <c r="X327" s="18"/>
      <c r="Y327" s="18"/>
    </row>
    <row r="328" spans="1:25" x14ac:dyDescent="0.25">
      <c r="A328" s="64"/>
      <c r="B328" s="64"/>
      <c r="C328" s="7">
        <v>2025</v>
      </c>
      <c r="D328" s="7">
        <v>24</v>
      </c>
      <c r="E328" s="21">
        <v>19</v>
      </c>
      <c r="F328" s="19"/>
      <c r="G328" s="19"/>
      <c r="H328" s="19"/>
      <c r="N328" s="64"/>
      <c r="O328" s="64"/>
      <c r="P328" s="7">
        <v>2025</v>
      </c>
      <c r="Q328" s="7">
        <v>24</v>
      </c>
      <c r="R328" s="41">
        <f t="shared" si="48"/>
        <v>0.79166666666666663</v>
      </c>
      <c r="S328" s="18"/>
      <c r="T328" s="18"/>
      <c r="U328" s="18"/>
      <c r="V328" s="18"/>
      <c r="W328" s="18"/>
      <c r="X328" s="18"/>
      <c r="Y328" s="18"/>
    </row>
    <row r="329" spans="1:25" x14ac:dyDescent="0.25">
      <c r="A329" s="64"/>
      <c r="B329" s="64" t="s">
        <v>105</v>
      </c>
      <c r="C329" s="7">
        <v>2015</v>
      </c>
      <c r="D329" s="7">
        <v>31</v>
      </c>
      <c r="E329" s="21">
        <v>29</v>
      </c>
      <c r="F329" s="7">
        <v>27</v>
      </c>
      <c r="G329" s="7">
        <v>28</v>
      </c>
      <c r="H329" s="7">
        <v>19</v>
      </c>
      <c r="I329" s="7">
        <v>5</v>
      </c>
      <c r="J329" s="7">
        <v>1</v>
      </c>
      <c r="K329" s="19">
        <v>0</v>
      </c>
      <c r="L329" s="19">
        <v>0</v>
      </c>
      <c r="N329" s="64"/>
      <c r="O329" s="64" t="s">
        <v>105</v>
      </c>
      <c r="P329" s="7">
        <v>2015</v>
      </c>
      <c r="Q329" s="7">
        <v>31</v>
      </c>
      <c r="R329" s="41">
        <f t="shared" si="48"/>
        <v>0.93548387096774188</v>
      </c>
      <c r="S329" s="18">
        <f t="shared" si="49"/>
        <v>0.87096774193548387</v>
      </c>
      <c r="T329" s="18">
        <f t="shared" si="50"/>
        <v>0.90322580645161288</v>
      </c>
      <c r="U329" s="18">
        <f t="shared" si="51"/>
        <v>0.61290322580645162</v>
      </c>
      <c r="V329" s="18">
        <f t="shared" si="52"/>
        <v>0.16129032258064516</v>
      </c>
      <c r="W329" s="18">
        <f t="shared" ref="W329:W356" si="56">J329/D329</f>
        <v>3.2258064516129031E-2</v>
      </c>
      <c r="X329" s="18">
        <f t="shared" si="54"/>
        <v>0</v>
      </c>
      <c r="Y329" s="18">
        <f t="shared" si="55"/>
        <v>0</v>
      </c>
    </row>
    <row r="330" spans="1:25" x14ac:dyDescent="0.25">
      <c r="A330" s="64"/>
      <c r="B330" s="64"/>
      <c r="C330" s="7">
        <v>2016</v>
      </c>
      <c r="D330" s="7">
        <v>41</v>
      </c>
      <c r="E330" s="21">
        <v>33</v>
      </c>
      <c r="F330" s="7">
        <v>34</v>
      </c>
      <c r="G330" s="7">
        <v>30</v>
      </c>
      <c r="H330" s="7">
        <v>22</v>
      </c>
      <c r="I330" s="7">
        <v>6</v>
      </c>
      <c r="J330" s="7">
        <v>0</v>
      </c>
      <c r="K330" s="7">
        <v>1</v>
      </c>
      <c r="L330" s="7">
        <v>1</v>
      </c>
      <c r="N330" s="64"/>
      <c r="O330" s="64"/>
      <c r="P330" s="7">
        <v>2016</v>
      </c>
      <c r="Q330" s="7">
        <v>41</v>
      </c>
      <c r="R330" s="41">
        <f t="shared" si="48"/>
        <v>0.80487804878048785</v>
      </c>
      <c r="S330" s="18">
        <f t="shared" si="49"/>
        <v>0.82926829268292679</v>
      </c>
      <c r="T330" s="18">
        <f t="shared" si="50"/>
        <v>0.73170731707317072</v>
      </c>
      <c r="U330" s="18">
        <f t="shared" si="51"/>
        <v>0.53658536585365857</v>
      </c>
      <c r="V330" s="18">
        <f t="shared" si="52"/>
        <v>0.14634146341463414</v>
      </c>
      <c r="W330" s="18">
        <f t="shared" si="56"/>
        <v>0</v>
      </c>
      <c r="X330" s="18">
        <f t="shared" si="54"/>
        <v>2.4390243902439025E-2</v>
      </c>
      <c r="Y330" s="18">
        <f t="shared" si="55"/>
        <v>2.4390243902439025E-2</v>
      </c>
    </row>
    <row r="331" spans="1:25" x14ac:dyDescent="0.25">
      <c r="A331" s="64"/>
      <c r="B331" s="64"/>
      <c r="C331" s="7">
        <v>2017</v>
      </c>
      <c r="D331" s="7">
        <v>20</v>
      </c>
      <c r="E331" s="21">
        <v>18</v>
      </c>
      <c r="F331" s="7">
        <v>18</v>
      </c>
      <c r="G331" s="7">
        <v>18</v>
      </c>
      <c r="H331" s="7">
        <v>13</v>
      </c>
      <c r="I331" s="7">
        <v>2</v>
      </c>
      <c r="J331" s="7">
        <v>1</v>
      </c>
      <c r="K331" s="19">
        <v>0</v>
      </c>
      <c r="L331" s="19">
        <v>0</v>
      </c>
      <c r="N331" s="64"/>
      <c r="O331" s="64"/>
      <c r="P331" s="7">
        <v>2017</v>
      </c>
      <c r="Q331" s="7">
        <v>20</v>
      </c>
      <c r="R331" s="41">
        <f t="shared" si="48"/>
        <v>0.9</v>
      </c>
      <c r="S331" s="18">
        <f t="shared" si="49"/>
        <v>0.9</v>
      </c>
      <c r="T331" s="18">
        <f t="shared" si="50"/>
        <v>0.9</v>
      </c>
      <c r="U331" s="18">
        <f t="shared" si="51"/>
        <v>0.65</v>
      </c>
      <c r="V331" s="18">
        <f t="shared" si="52"/>
        <v>0.1</v>
      </c>
      <c r="W331" s="18">
        <f t="shared" si="56"/>
        <v>0.05</v>
      </c>
      <c r="X331" s="18">
        <f t="shared" si="54"/>
        <v>0</v>
      </c>
      <c r="Y331" s="18">
        <f t="shared" si="55"/>
        <v>0</v>
      </c>
    </row>
    <row r="332" spans="1:25" x14ac:dyDescent="0.25">
      <c r="A332" s="64"/>
      <c r="B332" s="64"/>
      <c r="C332" s="7">
        <v>2018</v>
      </c>
      <c r="D332" s="7">
        <v>26</v>
      </c>
      <c r="E332" s="21">
        <v>23</v>
      </c>
      <c r="F332" s="7">
        <v>22</v>
      </c>
      <c r="G332" s="7">
        <v>19</v>
      </c>
      <c r="H332" s="7">
        <v>13</v>
      </c>
      <c r="I332" s="7">
        <v>4</v>
      </c>
      <c r="J332" s="7">
        <v>1</v>
      </c>
      <c r="K332" s="19">
        <v>0</v>
      </c>
      <c r="L332" s="19">
        <v>0</v>
      </c>
      <c r="N332" s="64"/>
      <c r="O332" s="64"/>
      <c r="P332" s="7">
        <v>2018</v>
      </c>
      <c r="Q332" s="7">
        <v>26</v>
      </c>
      <c r="R332" s="41">
        <f t="shared" si="48"/>
        <v>0.88461538461538458</v>
      </c>
      <c r="S332" s="18">
        <f t="shared" si="49"/>
        <v>0.84615384615384615</v>
      </c>
      <c r="T332" s="18">
        <f t="shared" si="50"/>
        <v>0.73076923076923073</v>
      </c>
      <c r="U332" s="18">
        <f t="shared" si="51"/>
        <v>0.5</v>
      </c>
      <c r="V332" s="18">
        <f t="shared" si="52"/>
        <v>0.15384615384615385</v>
      </c>
      <c r="W332" s="18">
        <f t="shared" si="56"/>
        <v>3.8461538461538464E-2</v>
      </c>
      <c r="X332" s="18">
        <f t="shared" si="54"/>
        <v>0</v>
      </c>
      <c r="Y332" s="18">
        <f t="shared" si="55"/>
        <v>0</v>
      </c>
    </row>
    <row r="333" spans="1:25" x14ac:dyDescent="0.25">
      <c r="A333" s="64"/>
      <c r="B333" s="64"/>
      <c r="C333" s="7">
        <v>2019</v>
      </c>
      <c r="D333" s="7">
        <v>35</v>
      </c>
      <c r="E333" s="21">
        <v>32</v>
      </c>
      <c r="F333" s="7">
        <v>32</v>
      </c>
      <c r="G333" s="7">
        <v>28</v>
      </c>
      <c r="H333" s="7">
        <v>23</v>
      </c>
      <c r="I333" s="7">
        <v>6</v>
      </c>
      <c r="J333" s="7">
        <v>2</v>
      </c>
      <c r="K333" s="19">
        <v>1</v>
      </c>
      <c r="L333" s="19"/>
      <c r="N333" s="64"/>
      <c r="O333" s="64"/>
      <c r="P333" s="7">
        <v>2019</v>
      </c>
      <c r="Q333" s="7">
        <v>35</v>
      </c>
      <c r="R333" s="41">
        <f t="shared" si="48"/>
        <v>0.91428571428571426</v>
      </c>
      <c r="S333" s="18">
        <f t="shared" si="49"/>
        <v>0.91428571428571426</v>
      </c>
      <c r="T333" s="18">
        <f t="shared" si="50"/>
        <v>0.8</v>
      </c>
      <c r="U333" s="18">
        <f t="shared" si="51"/>
        <v>0.65714285714285714</v>
      </c>
      <c r="V333" s="18">
        <f t="shared" si="52"/>
        <v>0.17142857142857143</v>
      </c>
      <c r="W333" s="18">
        <f t="shared" si="56"/>
        <v>5.7142857142857141E-2</v>
      </c>
      <c r="X333" s="18">
        <f t="shared" si="54"/>
        <v>2.8571428571428571E-2</v>
      </c>
      <c r="Y333" s="18"/>
    </row>
    <row r="334" spans="1:25" x14ac:dyDescent="0.25">
      <c r="A334" s="64"/>
      <c r="B334" s="64"/>
      <c r="C334" s="7">
        <v>2020</v>
      </c>
      <c r="D334" s="7">
        <v>63</v>
      </c>
      <c r="E334" s="21">
        <v>55</v>
      </c>
      <c r="F334" s="7">
        <v>51</v>
      </c>
      <c r="G334" s="7">
        <v>45</v>
      </c>
      <c r="H334" s="7">
        <v>38</v>
      </c>
      <c r="I334" s="7">
        <v>9</v>
      </c>
      <c r="J334" s="19">
        <v>2</v>
      </c>
      <c r="K334" s="19"/>
      <c r="L334" s="19"/>
      <c r="N334" s="64"/>
      <c r="O334" s="64"/>
      <c r="P334" s="7">
        <v>2020</v>
      </c>
      <c r="Q334" s="7">
        <v>63</v>
      </c>
      <c r="R334" s="41">
        <f t="shared" si="48"/>
        <v>0.87301587301587302</v>
      </c>
      <c r="S334" s="18">
        <f t="shared" si="49"/>
        <v>0.80952380952380953</v>
      </c>
      <c r="T334" s="18">
        <f t="shared" si="50"/>
        <v>0.7142857142857143</v>
      </c>
      <c r="U334" s="18">
        <f t="shared" si="51"/>
        <v>0.60317460317460314</v>
      </c>
      <c r="V334" s="18">
        <f t="shared" si="52"/>
        <v>0.14285714285714285</v>
      </c>
      <c r="W334" s="18">
        <f t="shared" si="56"/>
        <v>3.1746031746031744E-2</v>
      </c>
      <c r="X334" s="18"/>
      <c r="Y334" s="18"/>
    </row>
    <row r="335" spans="1:25" x14ac:dyDescent="0.25">
      <c r="A335" s="64"/>
      <c r="B335" s="64"/>
      <c r="C335" s="7">
        <v>2021</v>
      </c>
      <c r="D335" s="7">
        <v>30</v>
      </c>
      <c r="E335" s="21">
        <v>21</v>
      </c>
      <c r="F335" s="7">
        <v>19</v>
      </c>
      <c r="G335" s="7">
        <v>19</v>
      </c>
      <c r="H335" s="7">
        <v>14</v>
      </c>
      <c r="I335" s="19">
        <v>6</v>
      </c>
      <c r="J335" s="19"/>
      <c r="K335" s="19"/>
      <c r="L335" s="19"/>
      <c r="N335" s="64"/>
      <c r="O335" s="64"/>
      <c r="P335" s="7">
        <v>2021</v>
      </c>
      <c r="Q335" s="7">
        <v>30</v>
      </c>
      <c r="R335" s="41">
        <f t="shared" si="48"/>
        <v>0.7</v>
      </c>
      <c r="S335" s="18">
        <f t="shared" si="49"/>
        <v>0.6333333333333333</v>
      </c>
      <c r="T335" s="18">
        <f t="shared" si="50"/>
        <v>0.6333333333333333</v>
      </c>
      <c r="U335" s="18">
        <f t="shared" si="51"/>
        <v>0.46666666666666667</v>
      </c>
      <c r="V335" s="18">
        <f t="shared" si="52"/>
        <v>0.2</v>
      </c>
      <c r="W335" s="18"/>
      <c r="X335" s="18"/>
      <c r="Y335" s="18"/>
    </row>
    <row r="336" spans="1:25" x14ac:dyDescent="0.25">
      <c r="A336" s="64"/>
      <c r="B336" s="64"/>
      <c r="C336" s="7">
        <v>2022</v>
      </c>
      <c r="D336" s="7">
        <v>22</v>
      </c>
      <c r="E336" s="21">
        <v>19</v>
      </c>
      <c r="F336" s="7">
        <v>16</v>
      </c>
      <c r="G336" s="7">
        <v>15</v>
      </c>
      <c r="H336" s="19">
        <v>11</v>
      </c>
      <c r="N336" s="64"/>
      <c r="O336" s="64"/>
      <c r="P336" s="7">
        <v>2022</v>
      </c>
      <c r="Q336" s="7">
        <v>22</v>
      </c>
      <c r="R336" s="41">
        <f t="shared" si="48"/>
        <v>0.86363636363636365</v>
      </c>
      <c r="S336" s="18">
        <f t="shared" si="49"/>
        <v>0.72727272727272729</v>
      </c>
      <c r="T336" s="18">
        <f t="shared" si="50"/>
        <v>0.68181818181818177</v>
      </c>
      <c r="U336" s="18">
        <f t="shared" si="51"/>
        <v>0.5</v>
      </c>
      <c r="V336" s="18"/>
      <c r="W336" s="18"/>
      <c r="X336" s="18"/>
      <c r="Y336" s="18"/>
    </row>
    <row r="337" spans="1:25" x14ac:dyDescent="0.25">
      <c r="A337" s="64"/>
      <c r="B337" s="64"/>
      <c r="C337" s="7">
        <v>2023</v>
      </c>
      <c r="D337" s="7">
        <v>27</v>
      </c>
      <c r="E337" s="21">
        <v>26</v>
      </c>
      <c r="F337" s="7">
        <v>23</v>
      </c>
      <c r="G337" s="19">
        <v>21</v>
      </c>
      <c r="H337" s="19"/>
      <c r="N337" s="64"/>
      <c r="O337" s="64"/>
      <c r="P337" s="7">
        <v>2023</v>
      </c>
      <c r="Q337" s="7">
        <v>27</v>
      </c>
      <c r="R337" s="41">
        <f t="shared" si="48"/>
        <v>0.96296296296296291</v>
      </c>
      <c r="S337" s="18">
        <f t="shared" si="49"/>
        <v>0.85185185185185186</v>
      </c>
      <c r="T337" s="18">
        <f t="shared" si="50"/>
        <v>0.77777777777777779</v>
      </c>
      <c r="U337" s="18"/>
      <c r="V337" s="18"/>
      <c r="W337" s="18"/>
      <c r="X337" s="18"/>
      <c r="Y337" s="18"/>
    </row>
    <row r="338" spans="1:25" x14ac:dyDescent="0.25">
      <c r="A338" s="64"/>
      <c r="B338" s="64"/>
      <c r="C338" s="7">
        <v>2024</v>
      </c>
      <c r="D338" s="7">
        <v>21</v>
      </c>
      <c r="E338" s="21">
        <v>21</v>
      </c>
      <c r="F338" s="19">
        <v>18</v>
      </c>
      <c r="G338" s="19"/>
      <c r="H338" s="19"/>
      <c r="N338" s="64"/>
      <c r="O338" s="64"/>
      <c r="P338" s="7">
        <v>2024</v>
      </c>
      <c r="Q338" s="7">
        <v>21</v>
      </c>
      <c r="R338" s="41">
        <f t="shared" si="48"/>
        <v>1</v>
      </c>
      <c r="S338" s="18">
        <f t="shared" si="49"/>
        <v>0.8571428571428571</v>
      </c>
      <c r="T338" s="18"/>
      <c r="U338" s="18"/>
      <c r="V338" s="18"/>
      <c r="W338" s="18"/>
      <c r="X338" s="18"/>
      <c r="Y338" s="18"/>
    </row>
    <row r="339" spans="1:25" x14ac:dyDescent="0.25">
      <c r="A339" s="64"/>
      <c r="B339" s="64"/>
      <c r="C339" s="7">
        <v>2025</v>
      </c>
      <c r="D339" s="7">
        <v>22</v>
      </c>
      <c r="E339" s="21">
        <v>19</v>
      </c>
      <c r="F339" s="19"/>
      <c r="G339" s="19"/>
      <c r="H339" s="19"/>
      <c r="N339" s="64"/>
      <c r="O339" s="64"/>
      <c r="P339" s="7">
        <v>2025</v>
      </c>
      <c r="Q339" s="7">
        <v>22</v>
      </c>
      <c r="R339" s="41">
        <f t="shared" si="48"/>
        <v>0.86363636363636365</v>
      </c>
      <c r="S339" s="18"/>
      <c r="T339" s="18"/>
      <c r="U339" s="18"/>
      <c r="V339" s="18"/>
      <c r="W339" s="18"/>
      <c r="X339" s="18"/>
      <c r="Y339" s="18"/>
    </row>
    <row r="340" spans="1:25" ht="15" customHeight="1" x14ac:dyDescent="0.25">
      <c r="A340" s="64"/>
      <c r="B340" s="64" t="s">
        <v>106</v>
      </c>
      <c r="C340" s="7">
        <v>2015</v>
      </c>
      <c r="D340" s="7">
        <v>36</v>
      </c>
      <c r="E340" s="21">
        <v>33</v>
      </c>
      <c r="F340" s="7">
        <v>26</v>
      </c>
      <c r="G340" s="7">
        <v>27</v>
      </c>
      <c r="H340" s="7">
        <v>12</v>
      </c>
      <c r="I340" s="7">
        <v>3</v>
      </c>
      <c r="J340" s="7">
        <v>1</v>
      </c>
      <c r="K340" s="19">
        <v>0</v>
      </c>
      <c r="L340" s="19">
        <v>0</v>
      </c>
      <c r="N340" s="64"/>
      <c r="O340" s="64" t="s">
        <v>106</v>
      </c>
      <c r="P340" s="7">
        <v>2015</v>
      </c>
      <c r="Q340" s="7">
        <v>36</v>
      </c>
      <c r="R340" s="41">
        <f t="shared" si="48"/>
        <v>0.91666666666666663</v>
      </c>
      <c r="S340" s="18">
        <f t="shared" si="49"/>
        <v>0.72222222222222221</v>
      </c>
      <c r="T340" s="18">
        <f t="shared" si="50"/>
        <v>0.75</v>
      </c>
      <c r="U340" s="18">
        <f t="shared" si="51"/>
        <v>0.33333333333333331</v>
      </c>
      <c r="V340" s="18">
        <f t="shared" si="52"/>
        <v>8.3333333333333329E-2</v>
      </c>
      <c r="W340" s="18">
        <f t="shared" si="56"/>
        <v>2.7777777777777776E-2</v>
      </c>
      <c r="X340" s="18">
        <f t="shared" si="54"/>
        <v>0</v>
      </c>
      <c r="Y340" s="18">
        <f t="shared" si="55"/>
        <v>0</v>
      </c>
    </row>
    <row r="341" spans="1:25" x14ac:dyDescent="0.25">
      <c r="A341" s="64"/>
      <c r="B341" s="64"/>
      <c r="C341" s="7">
        <v>2016</v>
      </c>
      <c r="D341" s="7">
        <v>30</v>
      </c>
      <c r="E341" s="21">
        <v>21</v>
      </c>
      <c r="F341" s="7">
        <v>22</v>
      </c>
      <c r="G341" s="7">
        <v>19</v>
      </c>
      <c r="H341" s="7">
        <v>19</v>
      </c>
      <c r="I341" s="7">
        <v>1</v>
      </c>
      <c r="J341" s="7">
        <v>1</v>
      </c>
      <c r="K341" s="19">
        <v>0</v>
      </c>
      <c r="L341" s="19">
        <v>0</v>
      </c>
      <c r="N341" s="64"/>
      <c r="O341" s="64"/>
      <c r="P341" s="7">
        <v>2016</v>
      </c>
      <c r="Q341" s="7">
        <v>30</v>
      </c>
      <c r="R341" s="41">
        <f t="shared" si="48"/>
        <v>0.7</v>
      </c>
      <c r="S341" s="18">
        <f t="shared" si="49"/>
        <v>0.73333333333333328</v>
      </c>
      <c r="T341" s="18">
        <f t="shared" si="50"/>
        <v>0.6333333333333333</v>
      </c>
      <c r="U341" s="18">
        <f t="shared" si="51"/>
        <v>0.6333333333333333</v>
      </c>
      <c r="V341" s="18">
        <f t="shared" si="52"/>
        <v>3.3333333333333333E-2</v>
      </c>
      <c r="W341" s="18">
        <f t="shared" si="56"/>
        <v>3.3333333333333333E-2</v>
      </c>
      <c r="X341" s="18">
        <f t="shared" si="54"/>
        <v>0</v>
      </c>
      <c r="Y341" s="18">
        <f t="shared" si="55"/>
        <v>0</v>
      </c>
    </row>
    <row r="342" spans="1:25" x14ac:dyDescent="0.25">
      <c r="A342" s="64"/>
      <c r="B342" s="64"/>
      <c r="C342" s="7">
        <v>2017</v>
      </c>
      <c r="D342" s="7">
        <v>21</v>
      </c>
      <c r="E342" s="21">
        <v>20</v>
      </c>
      <c r="F342" s="7">
        <v>20</v>
      </c>
      <c r="G342" s="7">
        <v>19</v>
      </c>
      <c r="H342" s="7">
        <v>10</v>
      </c>
      <c r="I342" s="7">
        <v>1</v>
      </c>
      <c r="J342" s="19">
        <v>0</v>
      </c>
      <c r="K342" s="19">
        <v>0</v>
      </c>
      <c r="L342" s="19">
        <v>0</v>
      </c>
      <c r="N342" s="64"/>
      <c r="O342" s="64"/>
      <c r="P342" s="7">
        <v>2017</v>
      </c>
      <c r="Q342" s="7">
        <v>21</v>
      </c>
      <c r="R342" s="41">
        <f t="shared" si="48"/>
        <v>0.95238095238095233</v>
      </c>
      <c r="S342" s="18">
        <f t="shared" si="49"/>
        <v>0.95238095238095233</v>
      </c>
      <c r="T342" s="18">
        <f t="shared" si="50"/>
        <v>0.90476190476190477</v>
      </c>
      <c r="U342" s="18">
        <f t="shared" si="51"/>
        <v>0.47619047619047616</v>
      </c>
      <c r="V342" s="18">
        <f t="shared" si="52"/>
        <v>4.7619047619047616E-2</v>
      </c>
      <c r="W342" s="18">
        <f t="shared" si="56"/>
        <v>0</v>
      </c>
      <c r="X342" s="18">
        <f t="shared" si="54"/>
        <v>0</v>
      </c>
      <c r="Y342" s="18">
        <f t="shared" si="55"/>
        <v>0</v>
      </c>
    </row>
    <row r="343" spans="1:25" x14ac:dyDescent="0.25">
      <c r="A343" s="64"/>
      <c r="B343" s="64"/>
      <c r="C343" s="7">
        <v>2018</v>
      </c>
      <c r="D343" s="7">
        <v>36</v>
      </c>
      <c r="E343" s="21">
        <v>31</v>
      </c>
      <c r="F343" s="7">
        <v>26</v>
      </c>
      <c r="G343" s="7">
        <v>24</v>
      </c>
      <c r="H343" s="7">
        <v>13</v>
      </c>
      <c r="I343" s="19">
        <v>0</v>
      </c>
      <c r="J343" s="19">
        <v>0</v>
      </c>
      <c r="K343" s="19">
        <v>0</v>
      </c>
      <c r="L343" s="19">
        <v>0</v>
      </c>
      <c r="N343" s="64"/>
      <c r="O343" s="64"/>
      <c r="P343" s="7">
        <v>2018</v>
      </c>
      <c r="Q343" s="7">
        <v>36</v>
      </c>
      <c r="R343" s="41">
        <f t="shared" si="48"/>
        <v>0.86111111111111116</v>
      </c>
      <c r="S343" s="18">
        <f t="shared" si="49"/>
        <v>0.72222222222222221</v>
      </c>
      <c r="T343" s="18">
        <f t="shared" si="50"/>
        <v>0.66666666666666663</v>
      </c>
      <c r="U343" s="18">
        <f t="shared" si="51"/>
        <v>0.3611111111111111</v>
      </c>
      <c r="V343" s="18">
        <f t="shared" si="52"/>
        <v>0</v>
      </c>
      <c r="W343" s="18">
        <f t="shared" si="56"/>
        <v>0</v>
      </c>
      <c r="X343" s="18">
        <f t="shared" si="54"/>
        <v>0</v>
      </c>
      <c r="Y343" s="18">
        <f t="shared" si="55"/>
        <v>0</v>
      </c>
    </row>
    <row r="344" spans="1:25" x14ac:dyDescent="0.25">
      <c r="A344" s="64"/>
      <c r="B344" s="64"/>
      <c r="C344" s="7">
        <v>2019</v>
      </c>
      <c r="D344" s="7">
        <v>42</v>
      </c>
      <c r="E344" s="21">
        <v>34</v>
      </c>
      <c r="F344" s="7">
        <v>29</v>
      </c>
      <c r="G344" s="7">
        <v>29</v>
      </c>
      <c r="H344" s="7">
        <v>16</v>
      </c>
      <c r="I344" s="7">
        <v>6</v>
      </c>
      <c r="J344" s="7">
        <v>1</v>
      </c>
      <c r="K344" s="19">
        <v>0</v>
      </c>
      <c r="L344" s="19"/>
      <c r="N344" s="64"/>
      <c r="O344" s="64"/>
      <c r="P344" s="7">
        <v>2019</v>
      </c>
      <c r="Q344" s="7">
        <v>42</v>
      </c>
      <c r="R344" s="41">
        <f t="shared" si="48"/>
        <v>0.80952380952380953</v>
      </c>
      <c r="S344" s="18">
        <f t="shared" si="49"/>
        <v>0.69047619047619047</v>
      </c>
      <c r="T344" s="18">
        <f t="shared" si="50"/>
        <v>0.69047619047619047</v>
      </c>
      <c r="U344" s="18">
        <f t="shared" si="51"/>
        <v>0.38095238095238093</v>
      </c>
      <c r="V344" s="18">
        <f t="shared" si="52"/>
        <v>0.14285714285714285</v>
      </c>
      <c r="W344" s="18">
        <f t="shared" si="56"/>
        <v>2.3809523809523808E-2</v>
      </c>
      <c r="X344" s="18">
        <f t="shared" si="54"/>
        <v>0</v>
      </c>
      <c r="Y344" s="18"/>
    </row>
    <row r="345" spans="1:25" x14ac:dyDescent="0.25">
      <c r="A345" s="64"/>
      <c r="B345" s="64"/>
      <c r="C345" s="7">
        <v>2020</v>
      </c>
      <c r="D345" s="7">
        <v>46</v>
      </c>
      <c r="E345" s="21">
        <v>40</v>
      </c>
      <c r="F345" s="7">
        <v>33</v>
      </c>
      <c r="G345" s="7">
        <v>29</v>
      </c>
      <c r="H345" s="7">
        <v>22</v>
      </c>
      <c r="I345" s="7">
        <v>2</v>
      </c>
      <c r="J345" s="19">
        <v>0</v>
      </c>
      <c r="K345" s="19"/>
      <c r="L345" s="19"/>
      <c r="N345" s="64"/>
      <c r="O345" s="64"/>
      <c r="P345" s="7">
        <v>2020</v>
      </c>
      <c r="Q345" s="7">
        <v>46</v>
      </c>
      <c r="R345" s="41">
        <f t="shared" si="48"/>
        <v>0.86956521739130432</v>
      </c>
      <c r="S345" s="18">
        <f t="shared" si="49"/>
        <v>0.71739130434782605</v>
      </c>
      <c r="T345" s="18">
        <f t="shared" si="50"/>
        <v>0.63043478260869568</v>
      </c>
      <c r="U345" s="18">
        <f t="shared" si="51"/>
        <v>0.47826086956521741</v>
      </c>
      <c r="V345" s="18">
        <f t="shared" si="52"/>
        <v>4.3478260869565216E-2</v>
      </c>
      <c r="W345" s="18">
        <f t="shared" si="56"/>
        <v>0</v>
      </c>
      <c r="X345" s="18"/>
      <c r="Y345" s="18"/>
    </row>
    <row r="346" spans="1:25" x14ac:dyDescent="0.25">
      <c r="A346" s="64"/>
      <c r="B346" s="64"/>
      <c r="C346" s="7">
        <v>2021</v>
      </c>
      <c r="D346" s="7">
        <v>42</v>
      </c>
      <c r="E346" s="21">
        <v>30</v>
      </c>
      <c r="F346" s="7">
        <v>27</v>
      </c>
      <c r="G346" s="7">
        <v>23</v>
      </c>
      <c r="H346" s="7">
        <v>17</v>
      </c>
      <c r="I346" s="19">
        <v>2</v>
      </c>
      <c r="J346" s="19"/>
      <c r="K346" s="19"/>
      <c r="L346" s="19"/>
      <c r="N346" s="64"/>
      <c r="O346" s="64"/>
      <c r="P346" s="7">
        <v>2021</v>
      </c>
      <c r="Q346" s="7">
        <v>42</v>
      </c>
      <c r="R346" s="41">
        <f t="shared" si="48"/>
        <v>0.7142857142857143</v>
      </c>
      <c r="S346" s="18">
        <f t="shared" si="49"/>
        <v>0.6428571428571429</v>
      </c>
      <c r="T346" s="18">
        <f t="shared" si="50"/>
        <v>0.54761904761904767</v>
      </c>
      <c r="U346" s="18">
        <f t="shared" si="51"/>
        <v>0.40476190476190477</v>
      </c>
      <c r="V346" s="18">
        <f t="shared" si="52"/>
        <v>4.7619047619047616E-2</v>
      </c>
      <c r="W346" s="18"/>
      <c r="X346" s="18"/>
      <c r="Y346" s="18"/>
    </row>
    <row r="347" spans="1:25" x14ac:dyDescent="0.25">
      <c r="A347" s="64"/>
      <c r="B347" s="64"/>
      <c r="C347" s="7">
        <v>2022</v>
      </c>
      <c r="D347" s="7">
        <v>39</v>
      </c>
      <c r="E347" s="21">
        <v>35</v>
      </c>
      <c r="F347" s="7">
        <v>30</v>
      </c>
      <c r="G347" s="7">
        <v>30</v>
      </c>
      <c r="H347" s="19">
        <v>22</v>
      </c>
      <c r="N347" s="64"/>
      <c r="O347" s="64"/>
      <c r="P347" s="7">
        <v>2022</v>
      </c>
      <c r="Q347" s="7">
        <v>39</v>
      </c>
      <c r="R347" s="41">
        <f t="shared" si="48"/>
        <v>0.89743589743589747</v>
      </c>
      <c r="S347" s="18">
        <f t="shared" si="49"/>
        <v>0.76923076923076927</v>
      </c>
      <c r="T347" s="18">
        <f t="shared" si="50"/>
        <v>0.76923076923076927</v>
      </c>
      <c r="U347" s="18">
        <f t="shared" si="51"/>
        <v>0.5641025641025641</v>
      </c>
      <c r="V347" s="18"/>
      <c r="W347" s="18"/>
      <c r="X347" s="18"/>
      <c r="Y347" s="18"/>
    </row>
    <row r="348" spans="1:25" x14ac:dyDescent="0.25">
      <c r="A348" s="64"/>
      <c r="B348" s="64"/>
      <c r="C348" s="7">
        <v>2023</v>
      </c>
      <c r="D348" s="7">
        <v>29</v>
      </c>
      <c r="E348" s="21">
        <v>27</v>
      </c>
      <c r="F348" s="7">
        <v>23</v>
      </c>
      <c r="G348" s="19">
        <v>22</v>
      </c>
      <c r="H348" s="19"/>
      <c r="N348" s="64"/>
      <c r="O348" s="64"/>
      <c r="P348" s="7">
        <v>2023</v>
      </c>
      <c r="Q348" s="7">
        <v>29</v>
      </c>
      <c r="R348" s="41">
        <f t="shared" si="48"/>
        <v>0.93103448275862066</v>
      </c>
      <c r="S348" s="18">
        <f t="shared" si="49"/>
        <v>0.7931034482758621</v>
      </c>
      <c r="T348" s="18">
        <f t="shared" si="50"/>
        <v>0.75862068965517238</v>
      </c>
      <c r="U348" s="18"/>
      <c r="V348" s="18"/>
      <c r="W348" s="18"/>
      <c r="X348" s="18"/>
      <c r="Y348" s="18"/>
    </row>
    <row r="349" spans="1:25" x14ac:dyDescent="0.25">
      <c r="A349" s="64"/>
      <c r="B349" s="64"/>
      <c r="C349" s="7">
        <v>2024</v>
      </c>
      <c r="D349" s="7">
        <v>33</v>
      </c>
      <c r="E349" s="21">
        <v>25</v>
      </c>
      <c r="F349" s="19">
        <v>24</v>
      </c>
      <c r="G349" s="19"/>
      <c r="H349" s="19"/>
      <c r="N349" s="64"/>
      <c r="O349" s="64"/>
      <c r="P349" s="7">
        <v>2024</v>
      </c>
      <c r="Q349" s="7">
        <v>33</v>
      </c>
      <c r="R349" s="41">
        <f t="shared" si="48"/>
        <v>0.75757575757575757</v>
      </c>
      <c r="S349" s="18">
        <f t="shared" si="49"/>
        <v>0.72727272727272729</v>
      </c>
      <c r="T349" s="18"/>
      <c r="U349" s="18"/>
      <c r="V349" s="18"/>
      <c r="W349" s="18"/>
      <c r="X349" s="18"/>
      <c r="Y349" s="48"/>
    </row>
    <row r="350" spans="1:25" x14ac:dyDescent="0.25">
      <c r="A350" s="64"/>
      <c r="B350" s="64"/>
      <c r="C350" s="7">
        <v>2025</v>
      </c>
      <c r="D350" s="7">
        <v>27</v>
      </c>
      <c r="E350" s="21">
        <v>22</v>
      </c>
      <c r="F350" s="19"/>
      <c r="G350" s="19"/>
      <c r="H350" s="19"/>
      <c r="N350" s="64"/>
      <c r="O350" s="64"/>
      <c r="P350" s="7">
        <v>2025</v>
      </c>
      <c r="Q350" s="7">
        <v>27</v>
      </c>
      <c r="R350" s="41">
        <f t="shared" si="48"/>
        <v>0.81481481481481477</v>
      </c>
      <c r="S350" s="18"/>
      <c r="T350" s="18"/>
      <c r="U350" s="18"/>
      <c r="V350" s="18"/>
      <c r="W350" s="18"/>
      <c r="X350" s="18"/>
      <c r="Y350" s="48"/>
    </row>
    <row r="351" spans="1:25" ht="15" customHeight="1" x14ac:dyDescent="0.25">
      <c r="A351" s="63" t="s">
        <v>107</v>
      </c>
      <c r="B351" s="64" t="s">
        <v>108</v>
      </c>
      <c r="C351" s="7">
        <v>2015</v>
      </c>
      <c r="D351" s="7">
        <v>20</v>
      </c>
      <c r="E351" s="21">
        <v>18</v>
      </c>
      <c r="F351" s="7">
        <v>9</v>
      </c>
      <c r="G351" s="7">
        <v>10</v>
      </c>
      <c r="H351" s="7">
        <v>7</v>
      </c>
      <c r="I351" s="7">
        <v>1</v>
      </c>
      <c r="J351" s="7">
        <v>0</v>
      </c>
      <c r="K351" s="7">
        <v>0</v>
      </c>
      <c r="L351" s="7">
        <v>0</v>
      </c>
      <c r="N351" s="63" t="s">
        <v>107</v>
      </c>
      <c r="O351" s="64" t="s">
        <v>108</v>
      </c>
      <c r="P351" s="7">
        <v>2015</v>
      </c>
      <c r="Q351" s="7">
        <v>20</v>
      </c>
      <c r="R351" s="41">
        <f>E351/D351</f>
        <v>0.9</v>
      </c>
      <c r="S351" s="18">
        <f>F351/D351</f>
        <v>0.45</v>
      </c>
      <c r="T351" s="18">
        <f>G351/D351</f>
        <v>0.5</v>
      </c>
      <c r="U351" s="18">
        <f>H351/D351</f>
        <v>0.35</v>
      </c>
      <c r="V351" s="48">
        <f>I351/D351</f>
        <v>0.05</v>
      </c>
      <c r="W351" s="18">
        <f t="shared" si="56"/>
        <v>0</v>
      </c>
      <c r="X351" s="18">
        <f t="shared" si="54"/>
        <v>0</v>
      </c>
      <c r="Y351" s="18">
        <f>L351/D351</f>
        <v>0</v>
      </c>
    </row>
    <row r="352" spans="1:25" x14ac:dyDescent="0.25">
      <c r="A352" s="63"/>
      <c r="B352" s="64"/>
      <c r="C352" s="7">
        <v>2016</v>
      </c>
      <c r="D352" s="7">
        <v>28</v>
      </c>
      <c r="E352" s="21">
        <v>22</v>
      </c>
      <c r="F352" s="7">
        <v>16</v>
      </c>
      <c r="G352" s="7">
        <v>13</v>
      </c>
      <c r="H352" s="7">
        <v>13</v>
      </c>
      <c r="I352" s="7">
        <v>9</v>
      </c>
      <c r="J352" s="7">
        <v>2</v>
      </c>
      <c r="K352" s="7">
        <v>0</v>
      </c>
      <c r="L352" s="7">
        <v>1</v>
      </c>
      <c r="N352" s="63"/>
      <c r="O352" s="64"/>
      <c r="P352" s="7">
        <v>2016</v>
      </c>
      <c r="Q352" s="7">
        <v>28</v>
      </c>
      <c r="R352" s="41">
        <f t="shared" ref="R352:R361" si="57">E352/D352</f>
        <v>0.7857142857142857</v>
      </c>
      <c r="S352" s="18">
        <f t="shared" ref="S352:S360" si="58">F352/D352</f>
        <v>0.5714285714285714</v>
      </c>
      <c r="T352" s="18">
        <f t="shared" ref="T352:T359" si="59">G352/D352</f>
        <v>0.4642857142857143</v>
      </c>
      <c r="U352" s="18">
        <f t="shared" ref="U352:U358" si="60">H352/D352</f>
        <v>0.4642857142857143</v>
      </c>
      <c r="V352" s="48">
        <f t="shared" ref="V352:V357" si="61">I352/D352</f>
        <v>0.32142857142857145</v>
      </c>
      <c r="W352" s="18">
        <f t="shared" si="56"/>
        <v>7.1428571428571425E-2</v>
      </c>
      <c r="X352" s="18">
        <f t="shared" si="54"/>
        <v>0</v>
      </c>
      <c r="Y352" s="18">
        <f t="shared" ref="Y352:Y354" si="62">L352/D352</f>
        <v>3.5714285714285712E-2</v>
      </c>
    </row>
    <row r="353" spans="1:25" x14ac:dyDescent="0.25">
      <c r="A353" s="63"/>
      <c r="B353" s="64"/>
      <c r="C353" s="7">
        <v>2017</v>
      </c>
      <c r="D353" s="7">
        <v>14</v>
      </c>
      <c r="E353" s="21">
        <v>12</v>
      </c>
      <c r="F353" s="7">
        <v>10</v>
      </c>
      <c r="G353" s="7">
        <v>8</v>
      </c>
      <c r="H353" s="7">
        <v>7</v>
      </c>
      <c r="I353" s="7">
        <v>3</v>
      </c>
      <c r="J353" s="7">
        <v>0</v>
      </c>
      <c r="K353" s="7">
        <v>0</v>
      </c>
      <c r="L353" s="7">
        <v>0</v>
      </c>
      <c r="N353" s="63"/>
      <c r="O353" s="64"/>
      <c r="P353" s="7">
        <v>2017</v>
      </c>
      <c r="Q353" s="7">
        <v>14</v>
      </c>
      <c r="R353" s="41">
        <f t="shared" si="57"/>
        <v>0.8571428571428571</v>
      </c>
      <c r="S353" s="18">
        <f t="shared" si="58"/>
        <v>0.7142857142857143</v>
      </c>
      <c r="T353" s="18">
        <f t="shared" si="59"/>
        <v>0.5714285714285714</v>
      </c>
      <c r="U353" s="18">
        <f t="shared" si="60"/>
        <v>0.5</v>
      </c>
      <c r="V353" s="48">
        <f t="shared" si="61"/>
        <v>0.21428571428571427</v>
      </c>
      <c r="W353" s="18">
        <f t="shared" si="56"/>
        <v>0</v>
      </c>
      <c r="X353" s="18">
        <f t="shared" si="54"/>
        <v>0</v>
      </c>
      <c r="Y353" s="18">
        <f t="shared" si="62"/>
        <v>0</v>
      </c>
    </row>
    <row r="354" spans="1:25" x14ac:dyDescent="0.25">
      <c r="A354" s="63"/>
      <c r="B354" s="64"/>
      <c r="C354" s="7">
        <v>2018</v>
      </c>
      <c r="D354" s="7">
        <v>21</v>
      </c>
      <c r="E354" s="21">
        <v>19</v>
      </c>
      <c r="F354" s="7">
        <v>15</v>
      </c>
      <c r="G354" s="7">
        <v>15</v>
      </c>
      <c r="H354" s="7">
        <v>13</v>
      </c>
      <c r="I354" s="7">
        <v>7</v>
      </c>
      <c r="J354" s="7">
        <v>2</v>
      </c>
      <c r="K354" s="7">
        <v>1</v>
      </c>
      <c r="L354" s="7">
        <v>1</v>
      </c>
      <c r="N354" s="63"/>
      <c r="O354" s="64"/>
      <c r="P354" s="7">
        <v>2018</v>
      </c>
      <c r="Q354" s="7">
        <v>21</v>
      </c>
      <c r="R354" s="41">
        <f t="shared" si="57"/>
        <v>0.90476190476190477</v>
      </c>
      <c r="S354" s="18">
        <f t="shared" si="58"/>
        <v>0.7142857142857143</v>
      </c>
      <c r="T354" s="18">
        <f t="shared" si="59"/>
        <v>0.7142857142857143</v>
      </c>
      <c r="U354" s="18">
        <f t="shared" si="60"/>
        <v>0.61904761904761907</v>
      </c>
      <c r="V354" s="48">
        <f t="shared" si="61"/>
        <v>0.33333333333333331</v>
      </c>
      <c r="W354" s="18">
        <f t="shared" si="56"/>
        <v>9.5238095238095233E-2</v>
      </c>
      <c r="X354" s="18">
        <f t="shared" si="54"/>
        <v>4.7619047619047616E-2</v>
      </c>
      <c r="Y354" s="18">
        <f t="shared" si="62"/>
        <v>4.7619047619047616E-2</v>
      </c>
    </row>
    <row r="355" spans="1:25" x14ac:dyDescent="0.25">
      <c r="A355" s="63"/>
      <c r="B355" s="64"/>
      <c r="C355" s="7">
        <v>2019</v>
      </c>
      <c r="D355" s="7">
        <v>22</v>
      </c>
      <c r="E355" s="21">
        <v>19</v>
      </c>
      <c r="F355" s="7">
        <v>18</v>
      </c>
      <c r="G355" s="7">
        <v>16</v>
      </c>
      <c r="H355" s="7">
        <v>13</v>
      </c>
      <c r="I355" s="7">
        <v>7</v>
      </c>
      <c r="J355" s="7">
        <v>4</v>
      </c>
      <c r="K355" s="7">
        <v>2</v>
      </c>
      <c r="L355" s="7"/>
      <c r="N355" s="63"/>
      <c r="O355" s="64"/>
      <c r="P355" s="7">
        <v>2019</v>
      </c>
      <c r="Q355" s="7">
        <v>22</v>
      </c>
      <c r="R355" s="41">
        <f t="shared" si="57"/>
        <v>0.86363636363636365</v>
      </c>
      <c r="S355" s="18">
        <f t="shared" si="58"/>
        <v>0.81818181818181823</v>
      </c>
      <c r="T355" s="18">
        <f t="shared" si="59"/>
        <v>0.72727272727272729</v>
      </c>
      <c r="U355" s="18">
        <f t="shared" si="60"/>
        <v>0.59090909090909094</v>
      </c>
      <c r="V355" s="48">
        <f t="shared" si="61"/>
        <v>0.31818181818181818</v>
      </c>
      <c r="W355" s="18">
        <f t="shared" si="56"/>
        <v>0.18181818181818182</v>
      </c>
      <c r="X355" s="18">
        <f t="shared" si="54"/>
        <v>9.0909090909090912E-2</v>
      </c>
      <c r="Y355" s="49"/>
    </row>
    <row r="356" spans="1:25" x14ac:dyDescent="0.25">
      <c r="A356" s="63"/>
      <c r="B356" s="64"/>
      <c r="C356" s="7">
        <v>2020</v>
      </c>
      <c r="D356" s="7">
        <v>12</v>
      </c>
      <c r="E356" s="21">
        <v>9</v>
      </c>
      <c r="F356" s="7">
        <v>7</v>
      </c>
      <c r="G356" s="7">
        <v>6</v>
      </c>
      <c r="H356" s="7">
        <v>6</v>
      </c>
      <c r="I356" s="7">
        <v>4</v>
      </c>
      <c r="J356" s="7">
        <v>1</v>
      </c>
      <c r="K356" s="7"/>
      <c r="L356" s="7"/>
      <c r="N356" s="63"/>
      <c r="O356" s="64"/>
      <c r="P356" s="7">
        <v>2020</v>
      </c>
      <c r="Q356" s="7">
        <v>12</v>
      </c>
      <c r="R356" s="41">
        <f t="shared" si="57"/>
        <v>0.75</v>
      </c>
      <c r="S356" s="18">
        <f t="shared" si="58"/>
        <v>0.58333333333333337</v>
      </c>
      <c r="T356" s="18">
        <f t="shared" si="59"/>
        <v>0.5</v>
      </c>
      <c r="U356" s="18">
        <f t="shared" si="60"/>
        <v>0.5</v>
      </c>
      <c r="V356" s="48">
        <f t="shared" si="61"/>
        <v>0.33333333333333331</v>
      </c>
      <c r="W356" s="18">
        <f t="shared" si="56"/>
        <v>8.3333333333333329E-2</v>
      </c>
      <c r="X356" s="49"/>
      <c r="Y356" s="49"/>
    </row>
    <row r="357" spans="1:25" ht="15" customHeight="1" x14ac:dyDescent="0.25">
      <c r="A357" s="63"/>
      <c r="B357" s="64"/>
      <c r="C357" s="7">
        <v>2021</v>
      </c>
      <c r="D357" s="7">
        <v>17</v>
      </c>
      <c r="E357" s="55">
        <v>15</v>
      </c>
      <c r="F357" s="54">
        <v>12</v>
      </c>
      <c r="G357" s="54">
        <v>12</v>
      </c>
      <c r="H357" s="54">
        <v>12</v>
      </c>
      <c r="I357" s="54">
        <v>4</v>
      </c>
      <c r="J357" s="54"/>
      <c r="N357" s="63"/>
      <c r="O357" s="64"/>
      <c r="P357" s="7">
        <v>2021</v>
      </c>
      <c r="Q357" s="7">
        <v>17</v>
      </c>
      <c r="R357" s="41">
        <f t="shared" si="57"/>
        <v>0.88235294117647056</v>
      </c>
      <c r="S357" s="18">
        <f t="shared" si="58"/>
        <v>0.70588235294117652</v>
      </c>
      <c r="T357" s="18">
        <f t="shared" si="59"/>
        <v>0.70588235294117652</v>
      </c>
      <c r="U357" s="18">
        <f t="shared" si="60"/>
        <v>0.70588235294117652</v>
      </c>
      <c r="V357" s="48">
        <f t="shared" si="61"/>
        <v>0.23529411764705882</v>
      </c>
    </row>
    <row r="358" spans="1:25" x14ac:dyDescent="0.25">
      <c r="A358" s="63"/>
      <c r="B358" s="64"/>
      <c r="C358" s="7">
        <v>2022</v>
      </c>
      <c r="D358" s="7">
        <v>7</v>
      </c>
      <c r="E358" s="55">
        <v>6</v>
      </c>
      <c r="F358" s="54">
        <v>6</v>
      </c>
      <c r="G358" s="54">
        <v>6</v>
      </c>
      <c r="H358" s="54">
        <v>6</v>
      </c>
      <c r="I358" s="54"/>
      <c r="J358" s="54"/>
      <c r="N358" s="63"/>
      <c r="O358" s="64"/>
      <c r="P358" s="7">
        <v>2022</v>
      </c>
      <c r="Q358" s="7">
        <v>7</v>
      </c>
      <c r="R358" s="41">
        <f t="shared" si="57"/>
        <v>0.8571428571428571</v>
      </c>
      <c r="S358" s="18">
        <f t="shared" si="58"/>
        <v>0.8571428571428571</v>
      </c>
      <c r="T358" s="18">
        <f t="shared" si="59"/>
        <v>0.8571428571428571</v>
      </c>
      <c r="U358" s="18">
        <f t="shared" si="60"/>
        <v>0.8571428571428571</v>
      </c>
    </row>
    <row r="359" spans="1:25" x14ac:dyDescent="0.25">
      <c r="A359" s="63"/>
      <c r="B359" s="64"/>
      <c r="C359" s="7">
        <v>2023</v>
      </c>
      <c r="D359" s="7">
        <v>5</v>
      </c>
      <c r="E359" s="55">
        <v>4</v>
      </c>
      <c r="F359" s="54">
        <v>3</v>
      </c>
      <c r="G359" s="54">
        <v>3</v>
      </c>
      <c r="H359" s="54"/>
      <c r="I359" s="54"/>
      <c r="J359" s="54"/>
      <c r="N359" s="63"/>
      <c r="O359" s="64"/>
      <c r="P359" s="7">
        <v>2023</v>
      </c>
      <c r="Q359" s="7">
        <v>5</v>
      </c>
      <c r="R359" s="41">
        <f t="shared" si="57"/>
        <v>0.8</v>
      </c>
      <c r="S359" s="18">
        <f t="shared" si="58"/>
        <v>0.6</v>
      </c>
      <c r="T359" s="18">
        <f t="shared" si="59"/>
        <v>0.6</v>
      </c>
    </row>
    <row r="360" spans="1:25" x14ac:dyDescent="0.25">
      <c r="A360" s="63"/>
      <c r="B360" s="64"/>
      <c r="C360" s="7">
        <v>2024</v>
      </c>
      <c r="D360" s="7">
        <v>10</v>
      </c>
      <c r="E360" s="55">
        <v>8</v>
      </c>
      <c r="F360" s="54">
        <v>7</v>
      </c>
      <c r="G360" s="54"/>
      <c r="H360" s="54"/>
      <c r="I360" s="54"/>
      <c r="J360" s="54"/>
      <c r="N360" s="63"/>
      <c r="O360" s="64"/>
      <c r="P360" s="7">
        <v>2024</v>
      </c>
      <c r="Q360" s="7">
        <v>10</v>
      </c>
      <c r="R360" s="41">
        <f t="shared" si="57"/>
        <v>0.8</v>
      </c>
      <c r="S360" s="18">
        <f t="shared" si="58"/>
        <v>0.7</v>
      </c>
    </row>
    <row r="361" spans="1:25" x14ac:dyDescent="0.25">
      <c r="A361" s="63"/>
      <c r="B361" s="64"/>
      <c r="C361" s="7">
        <v>2025</v>
      </c>
      <c r="D361" s="7">
        <v>12</v>
      </c>
      <c r="E361" s="55">
        <v>11</v>
      </c>
      <c r="F361" s="54"/>
      <c r="G361" s="54"/>
      <c r="H361" s="54"/>
      <c r="I361" s="54"/>
      <c r="J361" s="54"/>
      <c r="N361" s="63"/>
      <c r="O361" s="64"/>
      <c r="P361" s="7">
        <v>2025</v>
      </c>
      <c r="Q361" s="7">
        <v>12</v>
      </c>
      <c r="R361" s="41">
        <f t="shared" si="57"/>
        <v>0.91666666666666663</v>
      </c>
    </row>
    <row r="362" spans="1:25" x14ac:dyDescent="0.25">
      <c r="A362" s="63"/>
      <c r="B362" s="63" t="s">
        <v>109</v>
      </c>
      <c r="C362" s="7">
        <v>2015</v>
      </c>
      <c r="D362" s="7">
        <v>7</v>
      </c>
      <c r="E362" s="21">
        <v>6</v>
      </c>
      <c r="F362" s="7">
        <v>4</v>
      </c>
      <c r="G362" s="7">
        <v>3</v>
      </c>
      <c r="H362" s="7">
        <v>3</v>
      </c>
      <c r="I362" s="19">
        <v>0</v>
      </c>
      <c r="J362" s="19">
        <v>0</v>
      </c>
      <c r="K362" s="19">
        <v>0</v>
      </c>
      <c r="L362" s="19">
        <v>0</v>
      </c>
      <c r="N362" s="63"/>
      <c r="O362" s="63" t="s">
        <v>109</v>
      </c>
      <c r="P362" s="7">
        <v>2015</v>
      </c>
      <c r="Q362" s="7">
        <v>7</v>
      </c>
      <c r="R362" s="41">
        <f>E362/D362</f>
        <v>0.8571428571428571</v>
      </c>
      <c r="S362" s="26">
        <f>F362/D362</f>
        <v>0.5714285714285714</v>
      </c>
      <c r="T362" s="26">
        <f>G362/D362</f>
        <v>0.42857142857142855</v>
      </c>
      <c r="U362" s="26">
        <f>H362/D362</f>
        <v>0.42857142857142855</v>
      </c>
      <c r="V362" s="26">
        <f>I362/D362</f>
        <v>0</v>
      </c>
      <c r="W362" s="26">
        <f>J362/D362</f>
        <v>0</v>
      </c>
      <c r="X362" s="26">
        <f>K362/D362</f>
        <v>0</v>
      </c>
      <c r="Y362" s="26">
        <f>L362/D362</f>
        <v>0</v>
      </c>
    </row>
    <row r="363" spans="1:25" x14ac:dyDescent="0.25">
      <c r="A363" s="63"/>
      <c r="B363" s="63"/>
      <c r="C363" s="7">
        <v>2016</v>
      </c>
      <c r="D363" s="7">
        <v>27</v>
      </c>
      <c r="E363" s="21">
        <v>20</v>
      </c>
      <c r="F363" s="7">
        <v>12</v>
      </c>
      <c r="G363" s="7">
        <v>10</v>
      </c>
      <c r="H363" s="7">
        <v>9</v>
      </c>
      <c r="I363" s="7">
        <v>4</v>
      </c>
      <c r="J363" s="7">
        <v>1</v>
      </c>
      <c r="K363" s="7">
        <v>1</v>
      </c>
      <c r="L363" s="7">
        <v>1</v>
      </c>
      <c r="N363" s="63"/>
      <c r="O363" s="63"/>
      <c r="P363" s="7">
        <v>2016</v>
      </c>
      <c r="Q363" s="7">
        <v>27</v>
      </c>
      <c r="R363" s="41">
        <f t="shared" ref="R363:R426" si="63">E363/D363</f>
        <v>0.7407407407407407</v>
      </c>
      <c r="S363" s="26">
        <f t="shared" ref="S363:S426" si="64">F363/D363</f>
        <v>0.44444444444444442</v>
      </c>
      <c r="T363" s="26">
        <f t="shared" ref="T363:T425" si="65">G363/D363</f>
        <v>0.37037037037037035</v>
      </c>
      <c r="U363" s="26">
        <f t="shared" ref="U363:U424" si="66">H363/D363</f>
        <v>0.33333333333333331</v>
      </c>
      <c r="V363" s="26">
        <f t="shared" ref="V363:V423" si="67">I363/D363</f>
        <v>0.14814814814814814</v>
      </c>
      <c r="W363" s="26">
        <f t="shared" ref="W363:W422" si="68">J363/D363</f>
        <v>3.7037037037037035E-2</v>
      </c>
      <c r="X363" s="26">
        <f t="shared" ref="X363:X421" si="69">K363/D363</f>
        <v>3.7037037037037035E-2</v>
      </c>
      <c r="Y363" s="26">
        <f t="shared" ref="Y363:Y420" si="70">L363/D363</f>
        <v>3.7037037037037035E-2</v>
      </c>
    </row>
    <row r="364" spans="1:25" x14ac:dyDescent="0.25">
      <c r="A364" s="63"/>
      <c r="B364" s="63"/>
      <c r="C364" s="7">
        <v>2017</v>
      </c>
      <c r="D364" s="7">
        <v>16</v>
      </c>
      <c r="E364" s="21">
        <v>10</v>
      </c>
      <c r="F364" s="7">
        <v>9</v>
      </c>
      <c r="G364" s="7">
        <v>7</v>
      </c>
      <c r="H364" s="7">
        <v>7</v>
      </c>
      <c r="I364" s="7">
        <v>4</v>
      </c>
      <c r="J364" s="7">
        <v>1</v>
      </c>
      <c r="K364" s="19">
        <v>0</v>
      </c>
      <c r="L364" s="19">
        <v>0</v>
      </c>
      <c r="N364" s="63"/>
      <c r="O364" s="63"/>
      <c r="P364" s="7">
        <v>2017</v>
      </c>
      <c r="Q364" s="7">
        <v>16</v>
      </c>
      <c r="R364" s="41">
        <f t="shared" si="63"/>
        <v>0.625</v>
      </c>
      <c r="S364" s="26">
        <f t="shared" si="64"/>
        <v>0.5625</v>
      </c>
      <c r="T364" s="26">
        <f t="shared" si="65"/>
        <v>0.4375</v>
      </c>
      <c r="U364" s="26">
        <f t="shared" si="66"/>
        <v>0.4375</v>
      </c>
      <c r="V364" s="26">
        <f t="shared" si="67"/>
        <v>0.25</v>
      </c>
      <c r="W364" s="26">
        <f t="shared" si="68"/>
        <v>6.25E-2</v>
      </c>
      <c r="X364" s="26">
        <f t="shared" si="69"/>
        <v>0</v>
      </c>
      <c r="Y364" s="26">
        <f t="shared" si="70"/>
        <v>0</v>
      </c>
    </row>
    <row r="365" spans="1:25" x14ac:dyDescent="0.25">
      <c r="A365" s="63"/>
      <c r="B365" s="63"/>
      <c r="C365" s="7">
        <v>2018</v>
      </c>
      <c r="D365" s="7">
        <v>6</v>
      </c>
      <c r="E365" s="21">
        <v>5</v>
      </c>
      <c r="F365" s="7">
        <v>4</v>
      </c>
      <c r="G365" s="7">
        <v>3</v>
      </c>
      <c r="H365" s="7">
        <v>3</v>
      </c>
      <c r="I365" s="7">
        <v>1</v>
      </c>
      <c r="J365" s="19">
        <v>0</v>
      </c>
      <c r="K365" s="19">
        <v>0</v>
      </c>
      <c r="L365" s="19">
        <v>0</v>
      </c>
      <c r="N365" s="63"/>
      <c r="O365" s="63"/>
      <c r="P365" s="7">
        <v>2018</v>
      </c>
      <c r="Q365" s="7">
        <v>6</v>
      </c>
      <c r="R365" s="41">
        <f t="shared" si="63"/>
        <v>0.83333333333333337</v>
      </c>
      <c r="S365" s="26">
        <f t="shared" si="64"/>
        <v>0.66666666666666663</v>
      </c>
      <c r="T365" s="26">
        <f t="shared" si="65"/>
        <v>0.5</v>
      </c>
      <c r="U365" s="26">
        <f t="shared" si="66"/>
        <v>0.5</v>
      </c>
      <c r="V365" s="26">
        <f t="shared" si="67"/>
        <v>0.16666666666666666</v>
      </c>
      <c r="W365" s="26">
        <f t="shared" si="68"/>
        <v>0</v>
      </c>
      <c r="X365" s="26">
        <f t="shared" si="69"/>
        <v>0</v>
      </c>
      <c r="Y365" s="26">
        <f t="shared" si="70"/>
        <v>0</v>
      </c>
    </row>
    <row r="366" spans="1:25" x14ac:dyDescent="0.25">
      <c r="A366" s="63"/>
      <c r="B366" s="63"/>
      <c r="C366" s="7">
        <v>2019</v>
      </c>
      <c r="D366" s="7">
        <v>4</v>
      </c>
      <c r="E366" s="21">
        <v>3</v>
      </c>
      <c r="F366" s="7">
        <v>2</v>
      </c>
      <c r="G366" s="7">
        <v>2</v>
      </c>
      <c r="H366" s="7">
        <v>3</v>
      </c>
      <c r="I366" s="7">
        <v>1</v>
      </c>
      <c r="J366" s="19">
        <v>0</v>
      </c>
      <c r="K366" s="19">
        <v>0</v>
      </c>
      <c r="L366" s="19"/>
      <c r="N366" s="63"/>
      <c r="O366" s="63"/>
      <c r="P366" s="7">
        <v>2019</v>
      </c>
      <c r="Q366" s="7">
        <v>4</v>
      </c>
      <c r="R366" s="41">
        <f t="shared" si="63"/>
        <v>0.75</v>
      </c>
      <c r="S366" s="26">
        <f t="shared" si="64"/>
        <v>0.5</v>
      </c>
      <c r="T366" s="26">
        <f t="shared" si="65"/>
        <v>0.5</v>
      </c>
      <c r="U366" s="26">
        <f t="shared" si="66"/>
        <v>0.75</v>
      </c>
      <c r="V366" s="26">
        <f t="shared" si="67"/>
        <v>0.25</v>
      </c>
      <c r="W366" s="26">
        <f t="shared" si="68"/>
        <v>0</v>
      </c>
      <c r="X366" s="26">
        <f t="shared" si="69"/>
        <v>0</v>
      </c>
      <c r="Y366" s="26"/>
    </row>
    <row r="367" spans="1:25" x14ac:dyDescent="0.25">
      <c r="A367" s="63"/>
      <c r="B367" s="63"/>
      <c r="C367" s="7">
        <v>2020</v>
      </c>
      <c r="D367" s="7">
        <v>8</v>
      </c>
      <c r="E367" s="21">
        <v>7</v>
      </c>
      <c r="F367" s="7">
        <v>6</v>
      </c>
      <c r="G367" s="7">
        <v>4</v>
      </c>
      <c r="H367" s="7">
        <v>2</v>
      </c>
      <c r="I367" s="7">
        <v>1</v>
      </c>
      <c r="J367" s="19">
        <v>0</v>
      </c>
      <c r="K367" s="19"/>
      <c r="L367" s="19"/>
      <c r="N367" s="63"/>
      <c r="O367" s="63"/>
      <c r="P367" s="7">
        <v>2020</v>
      </c>
      <c r="Q367" s="7">
        <v>8</v>
      </c>
      <c r="R367" s="41">
        <f t="shared" si="63"/>
        <v>0.875</v>
      </c>
      <c r="S367" s="26">
        <f t="shared" si="64"/>
        <v>0.75</v>
      </c>
      <c r="T367" s="26">
        <f t="shared" si="65"/>
        <v>0.5</v>
      </c>
      <c r="U367" s="26">
        <f t="shared" si="66"/>
        <v>0.25</v>
      </c>
      <c r="V367" s="26">
        <f t="shared" si="67"/>
        <v>0.125</v>
      </c>
      <c r="W367" s="26">
        <f t="shared" si="68"/>
        <v>0</v>
      </c>
      <c r="X367" s="26"/>
      <c r="Y367" s="26"/>
    </row>
    <row r="368" spans="1:25" x14ac:dyDescent="0.25">
      <c r="A368" s="63"/>
      <c r="B368" s="63"/>
      <c r="C368" s="7">
        <v>2021</v>
      </c>
      <c r="D368" s="7">
        <v>11</v>
      </c>
      <c r="E368" s="21">
        <v>8</v>
      </c>
      <c r="F368" s="7">
        <v>3</v>
      </c>
      <c r="G368" s="7">
        <v>3</v>
      </c>
      <c r="H368" s="7">
        <v>2</v>
      </c>
      <c r="I368" s="19">
        <v>1</v>
      </c>
      <c r="J368" s="19"/>
      <c r="K368" s="19"/>
      <c r="L368" s="19"/>
      <c r="N368" s="63"/>
      <c r="O368" s="63"/>
      <c r="P368" s="7">
        <v>2021</v>
      </c>
      <c r="Q368" s="7">
        <v>11</v>
      </c>
      <c r="R368" s="41">
        <f t="shared" si="63"/>
        <v>0.72727272727272729</v>
      </c>
      <c r="S368" s="26">
        <f t="shared" si="64"/>
        <v>0.27272727272727271</v>
      </c>
      <c r="T368" s="26">
        <f t="shared" si="65"/>
        <v>0.27272727272727271</v>
      </c>
      <c r="U368" s="26">
        <f t="shared" si="66"/>
        <v>0.18181818181818182</v>
      </c>
      <c r="V368" s="26">
        <f t="shared" si="67"/>
        <v>9.0909090909090912E-2</v>
      </c>
      <c r="W368" s="26"/>
      <c r="X368" s="26"/>
      <c r="Y368" s="26"/>
    </row>
    <row r="369" spans="1:25" x14ac:dyDescent="0.25">
      <c r="A369" s="63"/>
      <c r="B369" s="63"/>
      <c r="C369" s="7">
        <v>2022</v>
      </c>
      <c r="D369" s="7">
        <v>3</v>
      </c>
      <c r="E369" s="21">
        <v>2</v>
      </c>
      <c r="F369" s="7">
        <v>2</v>
      </c>
      <c r="G369" s="7">
        <v>2</v>
      </c>
      <c r="H369" s="19">
        <v>2</v>
      </c>
      <c r="I369" s="19"/>
      <c r="J369" s="19"/>
      <c r="K369" s="19"/>
      <c r="L369" s="19"/>
      <c r="N369" s="63"/>
      <c r="O369" s="63"/>
      <c r="P369" s="7">
        <v>2022</v>
      </c>
      <c r="Q369" s="7">
        <v>3</v>
      </c>
      <c r="R369" s="41">
        <f t="shared" si="63"/>
        <v>0.66666666666666663</v>
      </c>
      <c r="S369" s="26">
        <f t="shared" si="64"/>
        <v>0.66666666666666663</v>
      </c>
      <c r="T369" s="26">
        <f t="shared" si="65"/>
        <v>0.66666666666666663</v>
      </c>
      <c r="U369" s="26">
        <f t="shared" si="66"/>
        <v>0.66666666666666663</v>
      </c>
      <c r="V369" s="26"/>
      <c r="W369" s="26"/>
      <c r="X369" s="26"/>
      <c r="Y369" s="26"/>
    </row>
    <row r="370" spans="1:25" x14ac:dyDescent="0.25">
      <c r="A370" s="63"/>
      <c r="B370" s="63"/>
      <c r="C370" s="7">
        <v>2023</v>
      </c>
      <c r="D370" s="7">
        <v>13</v>
      </c>
      <c r="E370" s="21">
        <v>8</v>
      </c>
      <c r="F370" s="7">
        <v>8</v>
      </c>
      <c r="G370" s="7">
        <v>8</v>
      </c>
      <c r="H370" s="19"/>
      <c r="I370" s="19"/>
      <c r="J370" s="19"/>
      <c r="K370" s="19"/>
      <c r="L370" s="19"/>
      <c r="N370" s="63"/>
      <c r="O370" s="63"/>
      <c r="P370" s="7">
        <v>2023</v>
      </c>
      <c r="Q370" s="7">
        <v>13</v>
      </c>
      <c r="R370" s="41">
        <f t="shared" si="63"/>
        <v>0.61538461538461542</v>
      </c>
      <c r="S370" s="26">
        <f t="shared" si="64"/>
        <v>0.61538461538461542</v>
      </c>
      <c r="T370" s="26">
        <f t="shared" si="65"/>
        <v>0.61538461538461542</v>
      </c>
      <c r="U370" s="26"/>
      <c r="V370" s="26"/>
      <c r="W370" s="26"/>
      <c r="X370" s="26"/>
      <c r="Y370" s="26"/>
    </row>
    <row r="371" spans="1:25" x14ac:dyDescent="0.25">
      <c r="A371" s="63"/>
      <c r="B371" s="63"/>
      <c r="C371" s="7">
        <v>2024</v>
      </c>
      <c r="D371" s="7">
        <v>8</v>
      </c>
      <c r="E371" s="21">
        <v>5</v>
      </c>
      <c r="F371" s="19">
        <v>4</v>
      </c>
      <c r="G371" s="19"/>
      <c r="H371" s="19"/>
      <c r="I371" s="19"/>
      <c r="J371" s="19"/>
      <c r="K371" s="19"/>
      <c r="L371" s="19"/>
      <c r="N371" s="63"/>
      <c r="O371" s="63"/>
      <c r="P371" s="7">
        <v>2024</v>
      </c>
      <c r="Q371" s="7">
        <v>8</v>
      </c>
      <c r="R371" s="41">
        <f t="shared" si="63"/>
        <v>0.625</v>
      </c>
      <c r="S371" s="26">
        <f t="shared" si="64"/>
        <v>0.5</v>
      </c>
      <c r="T371" s="26"/>
      <c r="U371" s="26"/>
      <c r="V371" s="26"/>
      <c r="W371" s="26"/>
      <c r="X371" s="26"/>
      <c r="Y371" s="26"/>
    </row>
    <row r="372" spans="1:25" x14ac:dyDescent="0.25">
      <c r="A372" s="63"/>
      <c r="B372" s="63"/>
      <c r="C372" s="7">
        <v>2025</v>
      </c>
      <c r="D372" s="7">
        <v>6</v>
      </c>
      <c r="E372" s="21">
        <v>5</v>
      </c>
      <c r="F372" s="19"/>
      <c r="G372" s="19"/>
      <c r="H372" s="19"/>
      <c r="I372" s="19"/>
      <c r="J372" s="19"/>
      <c r="K372" s="19"/>
      <c r="L372" s="19"/>
      <c r="N372" s="63"/>
      <c r="O372" s="63"/>
      <c r="P372" s="7">
        <v>2025</v>
      </c>
      <c r="Q372" s="7">
        <v>6</v>
      </c>
      <c r="R372" s="41">
        <f t="shared" si="63"/>
        <v>0.83333333333333337</v>
      </c>
      <c r="S372" s="26"/>
      <c r="T372" s="26"/>
      <c r="U372" s="26"/>
      <c r="V372" s="26"/>
      <c r="W372" s="26"/>
      <c r="X372" s="26"/>
      <c r="Y372" s="26"/>
    </row>
    <row r="373" spans="1:25" x14ac:dyDescent="0.25">
      <c r="A373" s="63"/>
      <c r="B373" s="63" t="s">
        <v>110</v>
      </c>
      <c r="C373" s="7">
        <v>2015</v>
      </c>
      <c r="D373" s="7">
        <v>18</v>
      </c>
      <c r="E373" s="21">
        <v>17</v>
      </c>
      <c r="F373" s="7">
        <v>12</v>
      </c>
      <c r="G373" s="7">
        <v>13</v>
      </c>
      <c r="H373" s="7">
        <v>13</v>
      </c>
      <c r="I373" s="7">
        <v>8</v>
      </c>
      <c r="J373" s="7">
        <v>3</v>
      </c>
      <c r="K373" s="7">
        <v>1</v>
      </c>
      <c r="L373" s="19">
        <v>0</v>
      </c>
      <c r="N373" s="63"/>
      <c r="O373" s="63" t="s">
        <v>110</v>
      </c>
      <c r="P373" s="7">
        <v>2015</v>
      </c>
      <c r="Q373" s="7">
        <v>18</v>
      </c>
      <c r="R373" s="41">
        <f t="shared" si="63"/>
        <v>0.94444444444444442</v>
      </c>
      <c r="S373" s="26">
        <f t="shared" si="64"/>
        <v>0.66666666666666663</v>
      </c>
      <c r="T373" s="26">
        <f t="shared" si="65"/>
        <v>0.72222222222222221</v>
      </c>
      <c r="U373" s="26">
        <f t="shared" si="66"/>
        <v>0.72222222222222221</v>
      </c>
      <c r="V373" s="26">
        <f t="shared" si="67"/>
        <v>0.44444444444444442</v>
      </c>
      <c r="W373" s="26">
        <f t="shared" si="68"/>
        <v>0.16666666666666666</v>
      </c>
      <c r="X373" s="26">
        <f t="shared" si="69"/>
        <v>5.5555555555555552E-2</v>
      </c>
      <c r="Y373" s="26">
        <f t="shared" si="70"/>
        <v>0</v>
      </c>
    </row>
    <row r="374" spans="1:25" x14ac:dyDescent="0.25">
      <c r="A374" s="63"/>
      <c r="B374" s="63"/>
      <c r="C374" s="7">
        <v>2016</v>
      </c>
      <c r="D374" s="7">
        <v>20</v>
      </c>
      <c r="E374" s="21">
        <v>16</v>
      </c>
      <c r="F374" s="7">
        <v>13</v>
      </c>
      <c r="G374" s="7">
        <v>10</v>
      </c>
      <c r="H374" s="7">
        <v>9</v>
      </c>
      <c r="I374" s="7">
        <v>6</v>
      </c>
      <c r="J374" s="7">
        <v>2</v>
      </c>
      <c r="K374" s="19">
        <v>0</v>
      </c>
      <c r="L374" s="19">
        <v>0</v>
      </c>
      <c r="N374" s="63"/>
      <c r="O374" s="63"/>
      <c r="P374" s="7">
        <v>2016</v>
      </c>
      <c r="Q374" s="7">
        <v>20</v>
      </c>
      <c r="R374" s="41">
        <f t="shared" si="63"/>
        <v>0.8</v>
      </c>
      <c r="S374" s="26">
        <f t="shared" si="64"/>
        <v>0.65</v>
      </c>
      <c r="T374" s="26">
        <f t="shared" si="65"/>
        <v>0.5</v>
      </c>
      <c r="U374" s="26">
        <f t="shared" si="66"/>
        <v>0.45</v>
      </c>
      <c r="V374" s="26">
        <f t="shared" si="67"/>
        <v>0.3</v>
      </c>
      <c r="W374" s="26">
        <f t="shared" si="68"/>
        <v>0.1</v>
      </c>
      <c r="X374" s="26">
        <f t="shared" si="69"/>
        <v>0</v>
      </c>
      <c r="Y374" s="26">
        <f t="shared" si="70"/>
        <v>0</v>
      </c>
    </row>
    <row r="375" spans="1:25" x14ac:dyDescent="0.25">
      <c r="A375" s="63"/>
      <c r="B375" s="63"/>
      <c r="C375" s="7">
        <v>2017</v>
      </c>
      <c r="D375" s="7">
        <v>10</v>
      </c>
      <c r="E375" s="21">
        <v>9</v>
      </c>
      <c r="F375" s="7">
        <v>9</v>
      </c>
      <c r="G375" s="7">
        <v>7</v>
      </c>
      <c r="H375" s="7">
        <v>7</v>
      </c>
      <c r="I375" s="7">
        <v>3</v>
      </c>
      <c r="J375" s="7">
        <v>1</v>
      </c>
      <c r="K375" s="19">
        <v>0</v>
      </c>
      <c r="L375" s="19">
        <v>0</v>
      </c>
      <c r="N375" s="63"/>
      <c r="O375" s="63"/>
      <c r="P375" s="7">
        <v>2017</v>
      </c>
      <c r="Q375" s="7">
        <v>10</v>
      </c>
      <c r="R375" s="41">
        <f t="shared" si="63"/>
        <v>0.9</v>
      </c>
      <c r="S375" s="26">
        <f t="shared" si="64"/>
        <v>0.9</v>
      </c>
      <c r="T375" s="26">
        <f t="shared" si="65"/>
        <v>0.7</v>
      </c>
      <c r="U375" s="26">
        <f t="shared" si="66"/>
        <v>0.7</v>
      </c>
      <c r="V375" s="26">
        <f t="shared" si="67"/>
        <v>0.3</v>
      </c>
      <c r="W375" s="26">
        <f t="shared" si="68"/>
        <v>0.1</v>
      </c>
      <c r="X375" s="26">
        <f t="shared" si="69"/>
        <v>0</v>
      </c>
      <c r="Y375" s="26">
        <f t="shared" si="70"/>
        <v>0</v>
      </c>
    </row>
    <row r="376" spans="1:25" x14ac:dyDescent="0.25">
      <c r="A376" s="63"/>
      <c r="B376" s="63"/>
      <c r="C376" s="7">
        <v>2018</v>
      </c>
      <c r="D376" s="7">
        <v>18</v>
      </c>
      <c r="E376" s="21">
        <v>14</v>
      </c>
      <c r="F376" s="7">
        <v>12</v>
      </c>
      <c r="G376" s="7">
        <v>11</v>
      </c>
      <c r="H376" s="7">
        <v>11</v>
      </c>
      <c r="I376" s="7">
        <v>6</v>
      </c>
      <c r="J376" s="7">
        <v>2</v>
      </c>
      <c r="K376" s="19">
        <v>0</v>
      </c>
      <c r="L376" s="19">
        <v>0</v>
      </c>
      <c r="N376" s="63"/>
      <c r="O376" s="63"/>
      <c r="P376" s="7">
        <v>2018</v>
      </c>
      <c r="Q376" s="7">
        <v>18</v>
      </c>
      <c r="R376" s="41">
        <f t="shared" si="63"/>
        <v>0.77777777777777779</v>
      </c>
      <c r="S376" s="26">
        <f t="shared" si="64"/>
        <v>0.66666666666666663</v>
      </c>
      <c r="T376" s="26">
        <f t="shared" si="65"/>
        <v>0.61111111111111116</v>
      </c>
      <c r="U376" s="26">
        <f t="shared" si="66"/>
        <v>0.61111111111111116</v>
      </c>
      <c r="V376" s="26">
        <f t="shared" si="67"/>
        <v>0.33333333333333331</v>
      </c>
      <c r="W376" s="26">
        <f t="shared" si="68"/>
        <v>0.1111111111111111</v>
      </c>
      <c r="X376" s="26">
        <f t="shared" si="69"/>
        <v>0</v>
      </c>
      <c r="Y376" s="26">
        <f t="shared" si="70"/>
        <v>0</v>
      </c>
    </row>
    <row r="377" spans="1:25" x14ac:dyDescent="0.25">
      <c r="A377" s="63"/>
      <c r="B377" s="63"/>
      <c r="C377" s="7">
        <v>2019</v>
      </c>
      <c r="D377" s="7">
        <v>17</v>
      </c>
      <c r="E377" s="21">
        <v>12</v>
      </c>
      <c r="F377" s="7">
        <v>10</v>
      </c>
      <c r="G377" s="7">
        <v>9</v>
      </c>
      <c r="H377" s="7">
        <v>7</v>
      </c>
      <c r="I377" s="7">
        <v>4</v>
      </c>
      <c r="J377" s="7">
        <v>1</v>
      </c>
      <c r="K377" s="19">
        <v>0</v>
      </c>
      <c r="L377" s="19"/>
      <c r="N377" s="63"/>
      <c r="O377" s="63"/>
      <c r="P377" s="7">
        <v>2019</v>
      </c>
      <c r="Q377" s="7">
        <v>17</v>
      </c>
      <c r="R377" s="41">
        <f t="shared" si="63"/>
        <v>0.70588235294117652</v>
      </c>
      <c r="S377" s="26">
        <f t="shared" si="64"/>
        <v>0.58823529411764708</v>
      </c>
      <c r="T377" s="26">
        <f t="shared" si="65"/>
        <v>0.52941176470588236</v>
      </c>
      <c r="U377" s="26">
        <f t="shared" si="66"/>
        <v>0.41176470588235292</v>
      </c>
      <c r="V377" s="26">
        <f t="shared" si="67"/>
        <v>0.23529411764705882</v>
      </c>
      <c r="W377" s="26">
        <f t="shared" si="68"/>
        <v>5.8823529411764705E-2</v>
      </c>
      <c r="X377" s="26">
        <f t="shared" si="69"/>
        <v>0</v>
      </c>
      <c r="Y377" s="26"/>
    </row>
    <row r="378" spans="1:25" x14ac:dyDescent="0.25">
      <c r="A378" s="63"/>
      <c r="B378" s="63"/>
      <c r="C378" s="7">
        <v>2020</v>
      </c>
      <c r="D378" s="7">
        <v>23</v>
      </c>
      <c r="E378" s="21">
        <v>18</v>
      </c>
      <c r="F378" s="7">
        <v>15</v>
      </c>
      <c r="G378" s="7">
        <v>12</v>
      </c>
      <c r="H378" s="7">
        <v>12</v>
      </c>
      <c r="I378" s="7">
        <v>8</v>
      </c>
      <c r="J378" s="19">
        <v>3</v>
      </c>
      <c r="K378" s="19"/>
      <c r="L378" s="19"/>
      <c r="N378" s="63"/>
      <c r="O378" s="63"/>
      <c r="P378" s="7">
        <v>2020</v>
      </c>
      <c r="Q378" s="7">
        <v>23</v>
      </c>
      <c r="R378" s="41">
        <f t="shared" si="63"/>
        <v>0.78260869565217395</v>
      </c>
      <c r="S378" s="26">
        <f t="shared" si="64"/>
        <v>0.65217391304347827</v>
      </c>
      <c r="T378" s="26">
        <f t="shared" si="65"/>
        <v>0.52173913043478259</v>
      </c>
      <c r="U378" s="26">
        <f t="shared" si="66"/>
        <v>0.52173913043478259</v>
      </c>
      <c r="V378" s="26">
        <f t="shared" si="67"/>
        <v>0.34782608695652173</v>
      </c>
      <c r="W378" s="26">
        <f t="shared" si="68"/>
        <v>0.13043478260869565</v>
      </c>
      <c r="X378" s="26"/>
      <c r="Y378" s="26"/>
    </row>
    <row r="379" spans="1:25" x14ac:dyDescent="0.25">
      <c r="A379" s="63"/>
      <c r="B379" s="63"/>
      <c r="C379" s="7">
        <v>2021</v>
      </c>
      <c r="D379" s="7">
        <v>17</v>
      </c>
      <c r="E379" s="21">
        <v>12</v>
      </c>
      <c r="F379" s="7">
        <v>9</v>
      </c>
      <c r="G379" s="7">
        <v>7</v>
      </c>
      <c r="H379" s="7">
        <v>6</v>
      </c>
      <c r="I379" s="19">
        <v>5</v>
      </c>
      <c r="J379" s="19"/>
      <c r="K379" s="19"/>
      <c r="L379" s="19"/>
      <c r="N379" s="63"/>
      <c r="O379" s="63"/>
      <c r="P379" s="7">
        <v>2021</v>
      </c>
      <c r="Q379" s="7">
        <v>17</v>
      </c>
      <c r="R379" s="41">
        <f t="shared" si="63"/>
        <v>0.70588235294117652</v>
      </c>
      <c r="S379" s="26">
        <f t="shared" si="64"/>
        <v>0.52941176470588236</v>
      </c>
      <c r="T379" s="26">
        <f t="shared" si="65"/>
        <v>0.41176470588235292</v>
      </c>
      <c r="U379" s="26">
        <f t="shared" si="66"/>
        <v>0.35294117647058826</v>
      </c>
      <c r="V379" s="26">
        <f t="shared" si="67"/>
        <v>0.29411764705882354</v>
      </c>
      <c r="W379" s="26"/>
      <c r="X379" s="26"/>
      <c r="Y379" s="26"/>
    </row>
    <row r="380" spans="1:25" x14ac:dyDescent="0.25">
      <c r="A380" s="63"/>
      <c r="B380" s="63"/>
      <c r="C380" s="7">
        <v>2022</v>
      </c>
      <c r="D380" s="7">
        <v>15</v>
      </c>
      <c r="E380" s="21">
        <v>9</v>
      </c>
      <c r="F380" s="7">
        <v>4</v>
      </c>
      <c r="G380" s="7">
        <v>3</v>
      </c>
      <c r="H380" s="19">
        <v>2</v>
      </c>
      <c r="I380" s="19"/>
      <c r="J380" s="19"/>
      <c r="K380" s="19"/>
      <c r="L380" s="19"/>
      <c r="N380" s="63"/>
      <c r="O380" s="63"/>
      <c r="P380" s="7">
        <v>2022</v>
      </c>
      <c r="Q380" s="7">
        <v>15</v>
      </c>
      <c r="R380" s="41">
        <f t="shared" si="63"/>
        <v>0.6</v>
      </c>
      <c r="S380" s="26">
        <f t="shared" si="64"/>
        <v>0.26666666666666666</v>
      </c>
      <c r="T380" s="26">
        <f t="shared" si="65"/>
        <v>0.2</v>
      </c>
      <c r="U380" s="26">
        <f t="shared" si="66"/>
        <v>0.13333333333333333</v>
      </c>
      <c r="V380" s="26"/>
      <c r="W380" s="26"/>
      <c r="X380" s="26"/>
      <c r="Y380" s="26"/>
    </row>
    <row r="381" spans="1:25" x14ac:dyDescent="0.25">
      <c r="A381" s="63"/>
      <c r="B381" s="63"/>
      <c r="C381" s="7">
        <v>2023</v>
      </c>
      <c r="D381" s="7">
        <v>5</v>
      </c>
      <c r="E381" s="21">
        <v>4</v>
      </c>
      <c r="F381" s="7">
        <v>4</v>
      </c>
      <c r="G381" s="19">
        <v>4</v>
      </c>
      <c r="H381" s="19"/>
      <c r="I381" s="19"/>
      <c r="J381" s="19"/>
      <c r="K381" s="19"/>
      <c r="L381" s="19"/>
      <c r="N381" s="63"/>
      <c r="O381" s="63"/>
      <c r="P381" s="7">
        <v>2023</v>
      </c>
      <c r="Q381" s="7">
        <v>5</v>
      </c>
      <c r="R381" s="41">
        <f t="shared" si="63"/>
        <v>0.8</v>
      </c>
      <c r="S381" s="26">
        <f t="shared" si="64"/>
        <v>0.8</v>
      </c>
      <c r="T381" s="26">
        <f t="shared" si="65"/>
        <v>0.8</v>
      </c>
      <c r="U381" s="26"/>
      <c r="V381" s="26"/>
      <c r="W381" s="26"/>
      <c r="X381" s="26"/>
      <c r="Y381" s="26"/>
    </row>
    <row r="382" spans="1:25" x14ac:dyDescent="0.25">
      <c r="A382" s="63"/>
      <c r="B382" s="63"/>
      <c r="C382" s="7">
        <v>2024</v>
      </c>
      <c r="D382" s="7">
        <v>19</v>
      </c>
      <c r="E382" s="21">
        <v>14</v>
      </c>
      <c r="F382" s="19">
        <v>11</v>
      </c>
      <c r="G382" s="19"/>
      <c r="H382" s="19"/>
      <c r="I382" s="19"/>
      <c r="J382" s="19"/>
      <c r="K382" s="19"/>
      <c r="L382" s="19"/>
      <c r="N382" s="63"/>
      <c r="O382" s="63"/>
      <c r="P382" s="7">
        <v>2024</v>
      </c>
      <c r="Q382" s="7">
        <v>19</v>
      </c>
      <c r="R382" s="41">
        <f t="shared" si="63"/>
        <v>0.73684210526315785</v>
      </c>
      <c r="S382" s="26">
        <f t="shared" si="64"/>
        <v>0.57894736842105265</v>
      </c>
      <c r="T382" s="26"/>
      <c r="U382" s="26"/>
      <c r="V382" s="26"/>
      <c r="W382" s="26"/>
      <c r="X382" s="26"/>
      <c r="Y382" s="26"/>
    </row>
    <row r="383" spans="1:25" x14ac:dyDescent="0.25">
      <c r="A383" s="63"/>
      <c r="B383" s="63"/>
      <c r="C383" s="7">
        <v>2025</v>
      </c>
      <c r="D383" s="7">
        <v>20</v>
      </c>
      <c r="E383" s="21">
        <v>15</v>
      </c>
      <c r="F383" s="19"/>
      <c r="G383" s="19"/>
      <c r="H383" s="19"/>
      <c r="I383" s="19"/>
      <c r="J383" s="19"/>
      <c r="K383" s="19"/>
      <c r="L383" s="19"/>
      <c r="N383" s="63"/>
      <c r="O383" s="63"/>
      <c r="P383" s="7">
        <v>2025</v>
      </c>
      <c r="Q383" s="7">
        <v>20</v>
      </c>
      <c r="R383" s="41">
        <f t="shared" si="63"/>
        <v>0.75</v>
      </c>
      <c r="S383" s="26"/>
      <c r="T383" s="26"/>
      <c r="U383" s="26"/>
      <c r="V383" s="26"/>
      <c r="W383" s="26"/>
      <c r="X383" s="26"/>
      <c r="Y383" s="26"/>
    </row>
    <row r="384" spans="1:25" ht="15" customHeight="1" x14ac:dyDescent="0.25">
      <c r="A384" s="63"/>
      <c r="B384" s="64" t="s">
        <v>111</v>
      </c>
      <c r="C384" s="7">
        <v>2015</v>
      </c>
      <c r="D384" s="7">
        <v>29</v>
      </c>
      <c r="E384" s="21">
        <v>28</v>
      </c>
      <c r="F384" s="7">
        <v>20</v>
      </c>
      <c r="G384" s="7">
        <v>17</v>
      </c>
      <c r="H384" s="7">
        <v>15</v>
      </c>
      <c r="I384" s="7">
        <v>11</v>
      </c>
      <c r="J384" s="7">
        <v>5</v>
      </c>
      <c r="K384" s="7">
        <v>4</v>
      </c>
      <c r="L384" s="7">
        <v>3</v>
      </c>
      <c r="N384" s="63"/>
      <c r="O384" s="64" t="s">
        <v>111</v>
      </c>
      <c r="P384" s="7">
        <v>2015</v>
      </c>
      <c r="Q384" s="7">
        <v>29</v>
      </c>
      <c r="R384" s="41">
        <f t="shared" si="63"/>
        <v>0.96551724137931039</v>
      </c>
      <c r="S384" s="26">
        <f t="shared" si="64"/>
        <v>0.68965517241379315</v>
      </c>
      <c r="T384" s="26">
        <f t="shared" si="65"/>
        <v>0.58620689655172409</v>
      </c>
      <c r="U384" s="26">
        <f t="shared" si="66"/>
        <v>0.51724137931034486</v>
      </c>
      <c r="V384" s="26">
        <f t="shared" si="67"/>
        <v>0.37931034482758619</v>
      </c>
      <c r="W384" s="26">
        <f t="shared" si="68"/>
        <v>0.17241379310344829</v>
      </c>
      <c r="X384" s="26">
        <f t="shared" si="69"/>
        <v>0.13793103448275862</v>
      </c>
      <c r="Y384" s="26">
        <f t="shared" si="70"/>
        <v>0.10344827586206896</v>
      </c>
    </row>
    <row r="385" spans="1:25" x14ac:dyDescent="0.25">
      <c r="A385" s="63"/>
      <c r="B385" s="64"/>
      <c r="C385" s="7">
        <v>2016</v>
      </c>
      <c r="D385" s="7">
        <v>25</v>
      </c>
      <c r="E385" s="21">
        <v>19</v>
      </c>
      <c r="F385" s="7">
        <v>17</v>
      </c>
      <c r="G385" s="7">
        <v>15</v>
      </c>
      <c r="H385" s="7">
        <v>15</v>
      </c>
      <c r="I385" s="7">
        <v>8</v>
      </c>
      <c r="J385" s="7">
        <v>3</v>
      </c>
      <c r="K385" s="7">
        <v>1</v>
      </c>
      <c r="L385" s="19">
        <v>0</v>
      </c>
      <c r="N385" s="63"/>
      <c r="O385" s="64"/>
      <c r="P385" s="7">
        <v>2016</v>
      </c>
      <c r="Q385" s="7">
        <v>25</v>
      </c>
      <c r="R385" s="41">
        <f t="shared" si="63"/>
        <v>0.76</v>
      </c>
      <c r="S385" s="26">
        <f t="shared" si="64"/>
        <v>0.68</v>
      </c>
      <c r="T385" s="26">
        <f t="shared" si="65"/>
        <v>0.6</v>
      </c>
      <c r="U385" s="26">
        <f t="shared" si="66"/>
        <v>0.6</v>
      </c>
      <c r="V385" s="26">
        <f t="shared" si="67"/>
        <v>0.32</v>
      </c>
      <c r="W385" s="26">
        <f t="shared" si="68"/>
        <v>0.12</v>
      </c>
      <c r="X385" s="26">
        <f t="shared" si="69"/>
        <v>0.04</v>
      </c>
      <c r="Y385" s="26">
        <f t="shared" si="70"/>
        <v>0</v>
      </c>
    </row>
    <row r="386" spans="1:25" x14ac:dyDescent="0.25">
      <c r="A386" s="63"/>
      <c r="B386" s="64"/>
      <c r="C386" s="7">
        <v>2017</v>
      </c>
      <c r="D386" s="7">
        <v>15</v>
      </c>
      <c r="E386" s="21">
        <v>12</v>
      </c>
      <c r="F386" s="7">
        <v>9</v>
      </c>
      <c r="G386" s="7">
        <v>10</v>
      </c>
      <c r="H386" s="7">
        <v>7</v>
      </c>
      <c r="I386" s="7">
        <v>5</v>
      </c>
      <c r="J386" s="7">
        <v>2</v>
      </c>
      <c r="K386" s="7">
        <v>1</v>
      </c>
      <c r="L386" s="7">
        <v>1</v>
      </c>
      <c r="N386" s="63"/>
      <c r="O386" s="64"/>
      <c r="P386" s="7">
        <v>2017</v>
      </c>
      <c r="Q386" s="7">
        <v>15</v>
      </c>
      <c r="R386" s="41">
        <f t="shared" si="63"/>
        <v>0.8</v>
      </c>
      <c r="S386" s="26">
        <f t="shared" si="64"/>
        <v>0.6</v>
      </c>
      <c r="T386" s="26">
        <f t="shared" si="65"/>
        <v>0.66666666666666663</v>
      </c>
      <c r="U386" s="26">
        <f t="shared" si="66"/>
        <v>0.46666666666666667</v>
      </c>
      <c r="V386" s="26">
        <f t="shared" si="67"/>
        <v>0.33333333333333331</v>
      </c>
      <c r="W386" s="26">
        <f t="shared" si="68"/>
        <v>0.13333333333333333</v>
      </c>
      <c r="X386" s="26">
        <f t="shared" si="69"/>
        <v>6.6666666666666666E-2</v>
      </c>
      <c r="Y386" s="26">
        <f t="shared" si="70"/>
        <v>6.6666666666666666E-2</v>
      </c>
    </row>
    <row r="387" spans="1:25" x14ac:dyDescent="0.25">
      <c r="A387" s="63"/>
      <c r="B387" s="64"/>
      <c r="C387" s="7">
        <v>2018</v>
      </c>
      <c r="D387" s="7">
        <v>19</v>
      </c>
      <c r="E387" s="21">
        <v>17</v>
      </c>
      <c r="F387" s="7">
        <v>14</v>
      </c>
      <c r="G387" s="7">
        <v>12</v>
      </c>
      <c r="H387" s="7">
        <v>7</v>
      </c>
      <c r="I387" s="7">
        <v>2</v>
      </c>
      <c r="J387" s="7">
        <v>1</v>
      </c>
      <c r="K387" s="7">
        <v>1</v>
      </c>
      <c r="L387" s="19">
        <v>1</v>
      </c>
      <c r="N387" s="63"/>
      <c r="O387" s="64"/>
      <c r="P387" s="7">
        <v>2018</v>
      </c>
      <c r="Q387" s="7">
        <v>19</v>
      </c>
      <c r="R387" s="41">
        <f t="shared" si="63"/>
        <v>0.89473684210526316</v>
      </c>
      <c r="S387" s="26">
        <f t="shared" si="64"/>
        <v>0.73684210526315785</v>
      </c>
      <c r="T387" s="26">
        <f t="shared" si="65"/>
        <v>0.63157894736842102</v>
      </c>
      <c r="U387" s="26">
        <f t="shared" si="66"/>
        <v>0.36842105263157893</v>
      </c>
      <c r="V387" s="26">
        <f t="shared" si="67"/>
        <v>0.10526315789473684</v>
      </c>
      <c r="W387" s="26">
        <f t="shared" si="68"/>
        <v>5.2631578947368418E-2</v>
      </c>
      <c r="X387" s="26">
        <f t="shared" si="69"/>
        <v>5.2631578947368418E-2</v>
      </c>
      <c r="Y387" s="26">
        <f t="shared" si="70"/>
        <v>5.2631578947368418E-2</v>
      </c>
    </row>
    <row r="388" spans="1:25" x14ac:dyDescent="0.25">
      <c r="A388" s="63"/>
      <c r="B388" s="64"/>
      <c r="C388" s="7">
        <v>2019</v>
      </c>
      <c r="D388" s="7">
        <v>27</v>
      </c>
      <c r="E388" s="21">
        <v>23</v>
      </c>
      <c r="F388" s="7">
        <v>16</v>
      </c>
      <c r="G388" s="7">
        <v>14</v>
      </c>
      <c r="H388" s="7">
        <v>12</v>
      </c>
      <c r="I388" s="7">
        <v>6</v>
      </c>
      <c r="J388" s="7">
        <v>2</v>
      </c>
      <c r="K388" s="19">
        <v>1</v>
      </c>
      <c r="L388" s="19"/>
      <c r="N388" s="63"/>
      <c r="O388" s="64"/>
      <c r="P388" s="7">
        <v>2019</v>
      </c>
      <c r="Q388" s="7">
        <v>27</v>
      </c>
      <c r="R388" s="41">
        <f t="shared" si="63"/>
        <v>0.85185185185185186</v>
      </c>
      <c r="S388" s="26">
        <f t="shared" si="64"/>
        <v>0.59259259259259256</v>
      </c>
      <c r="T388" s="26">
        <f t="shared" si="65"/>
        <v>0.51851851851851849</v>
      </c>
      <c r="U388" s="26">
        <f t="shared" si="66"/>
        <v>0.44444444444444442</v>
      </c>
      <c r="V388" s="26">
        <f t="shared" si="67"/>
        <v>0.22222222222222221</v>
      </c>
      <c r="W388" s="26">
        <f t="shared" si="68"/>
        <v>7.407407407407407E-2</v>
      </c>
      <c r="X388" s="26">
        <f t="shared" si="69"/>
        <v>3.7037037037037035E-2</v>
      </c>
      <c r="Y388" s="26"/>
    </row>
    <row r="389" spans="1:25" x14ac:dyDescent="0.25">
      <c r="A389" s="63"/>
      <c r="B389" s="64"/>
      <c r="C389" s="7">
        <v>2020</v>
      </c>
      <c r="D389" s="7">
        <v>18</v>
      </c>
      <c r="E389" s="21">
        <v>14</v>
      </c>
      <c r="F389" s="7">
        <v>12</v>
      </c>
      <c r="G389" s="7">
        <v>10</v>
      </c>
      <c r="H389" s="7">
        <v>8</v>
      </c>
      <c r="I389" s="7">
        <v>4</v>
      </c>
      <c r="J389" s="19">
        <v>1</v>
      </c>
      <c r="K389" s="19"/>
      <c r="L389" s="19"/>
      <c r="N389" s="63"/>
      <c r="O389" s="64"/>
      <c r="P389" s="7">
        <v>2020</v>
      </c>
      <c r="Q389" s="7">
        <v>18</v>
      </c>
      <c r="R389" s="41">
        <f t="shared" si="63"/>
        <v>0.77777777777777779</v>
      </c>
      <c r="S389" s="26">
        <f t="shared" si="64"/>
        <v>0.66666666666666663</v>
      </c>
      <c r="T389" s="26">
        <f t="shared" si="65"/>
        <v>0.55555555555555558</v>
      </c>
      <c r="U389" s="26">
        <f t="shared" si="66"/>
        <v>0.44444444444444442</v>
      </c>
      <c r="V389" s="26">
        <f t="shared" si="67"/>
        <v>0.22222222222222221</v>
      </c>
      <c r="W389" s="26">
        <f t="shared" si="68"/>
        <v>5.5555555555555552E-2</v>
      </c>
      <c r="X389" s="26"/>
      <c r="Y389" s="26"/>
    </row>
    <row r="390" spans="1:25" x14ac:dyDescent="0.25">
      <c r="A390" s="63"/>
      <c r="B390" s="64"/>
      <c r="C390" s="7">
        <v>2021</v>
      </c>
      <c r="D390" s="7">
        <v>16</v>
      </c>
      <c r="E390" s="21">
        <v>12</v>
      </c>
      <c r="F390" s="7">
        <v>9</v>
      </c>
      <c r="G390" s="7">
        <v>5</v>
      </c>
      <c r="H390" s="7">
        <v>6</v>
      </c>
      <c r="I390" s="19">
        <v>3</v>
      </c>
      <c r="J390" s="19"/>
      <c r="K390" s="19"/>
      <c r="L390" s="19"/>
      <c r="N390" s="63"/>
      <c r="O390" s="64"/>
      <c r="P390" s="7">
        <v>2021</v>
      </c>
      <c r="Q390" s="7">
        <v>16</v>
      </c>
      <c r="R390" s="41">
        <f t="shared" si="63"/>
        <v>0.75</v>
      </c>
      <c r="S390" s="26">
        <f t="shared" si="64"/>
        <v>0.5625</v>
      </c>
      <c r="T390" s="26">
        <f t="shared" si="65"/>
        <v>0.3125</v>
      </c>
      <c r="U390" s="26">
        <f t="shared" si="66"/>
        <v>0.375</v>
      </c>
      <c r="V390" s="26">
        <f t="shared" si="67"/>
        <v>0.1875</v>
      </c>
      <c r="W390" s="26"/>
      <c r="X390" s="26"/>
      <c r="Y390" s="26"/>
    </row>
    <row r="391" spans="1:25" x14ac:dyDescent="0.25">
      <c r="A391" s="63"/>
      <c r="B391" s="64"/>
      <c r="C391" s="7">
        <v>2022</v>
      </c>
      <c r="D391" s="7">
        <v>10</v>
      </c>
      <c r="E391" s="21">
        <v>6</v>
      </c>
      <c r="F391" s="7">
        <v>3</v>
      </c>
      <c r="G391" s="7">
        <v>3</v>
      </c>
      <c r="H391" s="19">
        <v>1</v>
      </c>
      <c r="I391" s="19"/>
      <c r="J391" s="19"/>
      <c r="K391" s="19"/>
      <c r="L391" s="19"/>
      <c r="N391" s="63"/>
      <c r="O391" s="64"/>
      <c r="P391" s="7">
        <v>2022</v>
      </c>
      <c r="Q391" s="7">
        <v>10</v>
      </c>
      <c r="R391" s="41">
        <f t="shared" si="63"/>
        <v>0.6</v>
      </c>
      <c r="S391" s="26">
        <f t="shared" si="64"/>
        <v>0.3</v>
      </c>
      <c r="T391" s="26">
        <f t="shared" si="65"/>
        <v>0.3</v>
      </c>
      <c r="U391" s="26">
        <f t="shared" si="66"/>
        <v>0.1</v>
      </c>
      <c r="V391" s="26"/>
      <c r="W391" s="26"/>
      <c r="X391" s="26"/>
      <c r="Y391" s="26"/>
    </row>
    <row r="392" spans="1:25" x14ac:dyDescent="0.25">
      <c r="A392" s="63"/>
      <c r="B392" s="64"/>
      <c r="C392" s="7">
        <v>2023</v>
      </c>
      <c r="D392" s="7">
        <v>9</v>
      </c>
      <c r="E392" s="21">
        <v>6</v>
      </c>
      <c r="F392" s="7">
        <v>5</v>
      </c>
      <c r="G392" s="19">
        <v>5</v>
      </c>
      <c r="H392" s="19"/>
      <c r="I392" s="19"/>
      <c r="J392" s="19"/>
      <c r="K392" s="19"/>
      <c r="L392" s="19"/>
      <c r="N392" s="63"/>
      <c r="O392" s="64"/>
      <c r="P392" s="7">
        <v>2023</v>
      </c>
      <c r="Q392" s="7">
        <v>9</v>
      </c>
      <c r="R392" s="41">
        <f t="shared" si="63"/>
        <v>0.66666666666666663</v>
      </c>
      <c r="S392" s="26">
        <f t="shared" si="64"/>
        <v>0.55555555555555558</v>
      </c>
      <c r="T392" s="26">
        <f t="shared" si="65"/>
        <v>0.55555555555555558</v>
      </c>
      <c r="U392" s="26"/>
      <c r="V392" s="26"/>
      <c r="W392" s="26"/>
      <c r="X392" s="26"/>
      <c r="Y392" s="26"/>
    </row>
    <row r="393" spans="1:25" x14ac:dyDescent="0.25">
      <c r="A393" s="63"/>
      <c r="B393" s="64"/>
      <c r="C393" s="7">
        <v>2024</v>
      </c>
      <c r="D393" s="7">
        <v>12</v>
      </c>
      <c r="E393" s="21">
        <v>6</v>
      </c>
      <c r="F393" s="19">
        <v>4</v>
      </c>
      <c r="G393" s="19"/>
      <c r="H393" s="19"/>
      <c r="I393" s="19"/>
      <c r="J393" s="19"/>
      <c r="K393" s="19"/>
      <c r="L393" s="19"/>
      <c r="N393" s="63"/>
      <c r="O393" s="64"/>
      <c r="P393" s="7">
        <v>2024</v>
      </c>
      <c r="Q393" s="7">
        <v>12</v>
      </c>
      <c r="R393" s="41">
        <f t="shared" si="63"/>
        <v>0.5</v>
      </c>
      <c r="S393" s="26">
        <f t="shared" si="64"/>
        <v>0.33333333333333331</v>
      </c>
      <c r="T393" s="26"/>
      <c r="U393" s="26"/>
      <c r="V393" s="26"/>
      <c r="W393" s="26"/>
      <c r="X393" s="26"/>
      <c r="Y393" s="26"/>
    </row>
    <row r="394" spans="1:25" x14ac:dyDescent="0.25">
      <c r="A394" s="63"/>
      <c r="B394" s="64"/>
      <c r="C394" s="7">
        <v>2025</v>
      </c>
      <c r="D394" s="7">
        <v>7</v>
      </c>
      <c r="E394" s="21">
        <v>6</v>
      </c>
      <c r="F394" s="19"/>
      <c r="G394" s="19"/>
      <c r="H394" s="19"/>
      <c r="I394" s="19"/>
      <c r="J394" s="19"/>
      <c r="K394" s="19"/>
      <c r="L394" s="19"/>
      <c r="N394" s="63"/>
      <c r="O394" s="64"/>
      <c r="P394" s="7">
        <v>2025</v>
      </c>
      <c r="Q394" s="7">
        <v>7</v>
      </c>
      <c r="R394" s="41">
        <f t="shared" si="63"/>
        <v>0.8571428571428571</v>
      </c>
      <c r="S394" s="26"/>
      <c r="T394" s="26"/>
      <c r="U394" s="26"/>
      <c r="V394" s="26"/>
      <c r="W394" s="26"/>
      <c r="X394" s="26"/>
      <c r="Y394" s="26"/>
    </row>
    <row r="395" spans="1:25" x14ac:dyDescent="0.25">
      <c r="A395" s="63"/>
      <c r="B395" s="63" t="s">
        <v>112</v>
      </c>
      <c r="C395" s="7">
        <v>2015</v>
      </c>
      <c r="D395" s="7">
        <v>17</v>
      </c>
      <c r="E395" s="21">
        <v>16</v>
      </c>
      <c r="F395" s="7">
        <v>14</v>
      </c>
      <c r="G395" s="7">
        <v>13</v>
      </c>
      <c r="H395" s="7">
        <v>11</v>
      </c>
      <c r="I395" s="7">
        <v>3</v>
      </c>
      <c r="J395" s="19">
        <v>0</v>
      </c>
      <c r="K395" s="19">
        <v>0</v>
      </c>
      <c r="L395" s="19">
        <v>0</v>
      </c>
      <c r="N395" s="63"/>
      <c r="O395" s="63" t="s">
        <v>112</v>
      </c>
      <c r="P395" s="7">
        <v>2015</v>
      </c>
      <c r="Q395" s="7">
        <v>17</v>
      </c>
      <c r="R395" s="41">
        <f t="shared" si="63"/>
        <v>0.94117647058823528</v>
      </c>
      <c r="S395" s="26">
        <f t="shared" si="64"/>
        <v>0.82352941176470584</v>
      </c>
      <c r="T395" s="26">
        <f t="shared" si="65"/>
        <v>0.76470588235294112</v>
      </c>
      <c r="U395" s="26">
        <f t="shared" si="66"/>
        <v>0.6470588235294118</v>
      </c>
      <c r="V395" s="26">
        <f t="shared" si="67"/>
        <v>0.17647058823529413</v>
      </c>
      <c r="W395" s="26">
        <f t="shared" si="68"/>
        <v>0</v>
      </c>
      <c r="X395" s="26">
        <f t="shared" si="69"/>
        <v>0</v>
      </c>
      <c r="Y395" s="26">
        <f t="shared" si="70"/>
        <v>0</v>
      </c>
    </row>
    <row r="396" spans="1:25" x14ac:dyDescent="0.25">
      <c r="A396" s="63"/>
      <c r="B396" s="63"/>
      <c r="C396" s="7">
        <v>2016</v>
      </c>
      <c r="D396" s="7">
        <v>20</v>
      </c>
      <c r="E396" s="21">
        <v>14</v>
      </c>
      <c r="F396" s="7">
        <v>14</v>
      </c>
      <c r="G396" s="7">
        <v>14</v>
      </c>
      <c r="H396" s="7">
        <v>11</v>
      </c>
      <c r="I396" s="7">
        <v>1</v>
      </c>
      <c r="J396" s="19">
        <v>0</v>
      </c>
      <c r="K396" s="19">
        <v>0</v>
      </c>
      <c r="L396" s="19">
        <v>0</v>
      </c>
      <c r="N396" s="63"/>
      <c r="O396" s="63"/>
      <c r="P396" s="7">
        <v>2016</v>
      </c>
      <c r="Q396" s="7">
        <v>20</v>
      </c>
      <c r="R396" s="41">
        <f t="shared" si="63"/>
        <v>0.7</v>
      </c>
      <c r="S396" s="26">
        <f t="shared" si="64"/>
        <v>0.7</v>
      </c>
      <c r="T396" s="26">
        <f t="shared" si="65"/>
        <v>0.7</v>
      </c>
      <c r="U396" s="26">
        <f t="shared" si="66"/>
        <v>0.55000000000000004</v>
      </c>
      <c r="V396" s="26">
        <f t="shared" si="67"/>
        <v>0.05</v>
      </c>
      <c r="W396" s="26">
        <f t="shared" si="68"/>
        <v>0</v>
      </c>
      <c r="X396" s="26">
        <f t="shared" si="69"/>
        <v>0</v>
      </c>
      <c r="Y396" s="26">
        <f t="shared" si="70"/>
        <v>0</v>
      </c>
    </row>
    <row r="397" spans="1:25" x14ac:dyDescent="0.25">
      <c r="A397" s="63"/>
      <c r="B397" s="63"/>
      <c r="C397" s="7">
        <v>2017</v>
      </c>
      <c r="D397" s="7">
        <v>23</v>
      </c>
      <c r="E397" s="21">
        <v>19</v>
      </c>
      <c r="F397" s="7">
        <v>18</v>
      </c>
      <c r="G397" s="7">
        <v>17</v>
      </c>
      <c r="H397" s="7">
        <v>17</v>
      </c>
      <c r="I397" s="7">
        <v>9</v>
      </c>
      <c r="J397" s="7">
        <v>1</v>
      </c>
      <c r="K397" s="19">
        <v>0</v>
      </c>
      <c r="L397" s="19">
        <v>0</v>
      </c>
      <c r="N397" s="63"/>
      <c r="O397" s="63"/>
      <c r="P397" s="7">
        <v>2017</v>
      </c>
      <c r="Q397" s="7">
        <v>23</v>
      </c>
      <c r="R397" s="41">
        <f t="shared" si="63"/>
        <v>0.82608695652173914</v>
      </c>
      <c r="S397" s="26">
        <f t="shared" si="64"/>
        <v>0.78260869565217395</v>
      </c>
      <c r="T397" s="26">
        <f t="shared" si="65"/>
        <v>0.73913043478260865</v>
      </c>
      <c r="U397" s="26">
        <f t="shared" si="66"/>
        <v>0.73913043478260865</v>
      </c>
      <c r="V397" s="26">
        <f t="shared" si="67"/>
        <v>0.39130434782608697</v>
      </c>
      <c r="W397" s="26">
        <f t="shared" si="68"/>
        <v>4.3478260869565216E-2</v>
      </c>
      <c r="X397" s="26">
        <f t="shared" si="69"/>
        <v>0</v>
      </c>
      <c r="Y397" s="26">
        <f t="shared" si="70"/>
        <v>0</v>
      </c>
    </row>
    <row r="398" spans="1:25" x14ac:dyDescent="0.25">
      <c r="A398" s="63"/>
      <c r="B398" s="63"/>
      <c r="C398" s="7">
        <v>2018</v>
      </c>
      <c r="D398" s="7">
        <v>28</v>
      </c>
      <c r="E398" s="21">
        <v>24</v>
      </c>
      <c r="F398" s="7">
        <v>22</v>
      </c>
      <c r="G398" s="7">
        <v>18</v>
      </c>
      <c r="H398" s="7">
        <v>17</v>
      </c>
      <c r="I398" s="7">
        <v>5</v>
      </c>
      <c r="J398" s="7">
        <v>1</v>
      </c>
      <c r="K398" s="19">
        <v>0</v>
      </c>
      <c r="L398" s="19">
        <v>1</v>
      </c>
      <c r="N398" s="63"/>
      <c r="O398" s="63"/>
      <c r="P398" s="7">
        <v>2018</v>
      </c>
      <c r="Q398" s="7">
        <v>28</v>
      </c>
      <c r="R398" s="41">
        <f t="shared" si="63"/>
        <v>0.8571428571428571</v>
      </c>
      <c r="S398" s="26">
        <f t="shared" si="64"/>
        <v>0.7857142857142857</v>
      </c>
      <c r="T398" s="26">
        <f t="shared" si="65"/>
        <v>0.6428571428571429</v>
      </c>
      <c r="U398" s="26">
        <f t="shared" si="66"/>
        <v>0.6071428571428571</v>
      </c>
      <c r="V398" s="26">
        <f t="shared" si="67"/>
        <v>0.17857142857142858</v>
      </c>
      <c r="W398" s="26">
        <f t="shared" si="68"/>
        <v>3.5714285714285712E-2</v>
      </c>
      <c r="X398" s="26">
        <f t="shared" si="69"/>
        <v>0</v>
      </c>
      <c r="Y398" s="26">
        <f t="shared" si="70"/>
        <v>3.5714285714285712E-2</v>
      </c>
    </row>
    <row r="399" spans="1:25" x14ac:dyDescent="0.25">
      <c r="A399" s="63"/>
      <c r="B399" s="63"/>
      <c r="C399" s="7">
        <v>2019</v>
      </c>
      <c r="D399" s="7">
        <v>17</v>
      </c>
      <c r="E399" s="21">
        <v>15</v>
      </c>
      <c r="F399" s="7">
        <v>13</v>
      </c>
      <c r="G399" s="7">
        <v>10</v>
      </c>
      <c r="H399" s="7">
        <v>10</v>
      </c>
      <c r="I399" s="7">
        <v>5</v>
      </c>
      <c r="J399" s="7">
        <v>3</v>
      </c>
      <c r="K399" s="19">
        <v>2</v>
      </c>
      <c r="L399" s="19"/>
      <c r="N399" s="63"/>
      <c r="O399" s="63"/>
      <c r="P399" s="7">
        <v>2019</v>
      </c>
      <c r="Q399" s="7">
        <v>17</v>
      </c>
      <c r="R399" s="41">
        <f t="shared" si="63"/>
        <v>0.88235294117647056</v>
      </c>
      <c r="S399" s="26">
        <f t="shared" si="64"/>
        <v>0.76470588235294112</v>
      </c>
      <c r="T399" s="26">
        <f t="shared" si="65"/>
        <v>0.58823529411764708</v>
      </c>
      <c r="U399" s="26">
        <f t="shared" si="66"/>
        <v>0.58823529411764708</v>
      </c>
      <c r="V399" s="26">
        <f t="shared" si="67"/>
        <v>0.29411764705882354</v>
      </c>
      <c r="W399" s="26">
        <f t="shared" si="68"/>
        <v>0.17647058823529413</v>
      </c>
      <c r="X399" s="26">
        <f t="shared" si="69"/>
        <v>0.11764705882352941</v>
      </c>
      <c r="Y399" s="26"/>
    </row>
    <row r="400" spans="1:25" x14ac:dyDescent="0.25">
      <c r="A400" s="63"/>
      <c r="B400" s="63"/>
      <c r="C400" s="7">
        <v>2020</v>
      </c>
      <c r="D400" s="7">
        <v>11</v>
      </c>
      <c r="E400" s="21">
        <v>6</v>
      </c>
      <c r="F400" s="7">
        <v>7</v>
      </c>
      <c r="G400" s="7">
        <v>6</v>
      </c>
      <c r="H400" s="7">
        <v>5</v>
      </c>
      <c r="I400" s="7">
        <v>1</v>
      </c>
      <c r="J400" s="19">
        <v>0</v>
      </c>
      <c r="K400" s="19"/>
      <c r="L400" s="19"/>
      <c r="N400" s="63"/>
      <c r="O400" s="63"/>
      <c r="P400" s="7">
        <v>2020</v>
      </c>
      <c r="Q400" s="7">
        <v>11</v>
      </c>
      <c r="R400" s="41">
        <f t="shared" si="63"/>
        <v>0.54545454545454541</v>
      </c>
      <c r="S400" s="26">
        <f t="shared" si="64"/>
        <v>0.63636363636363635</v>
      </c>
      <c r="T400" s="26">
        <f t="shared" si="65"/>
        <v>0.54545454545454541</v>
      </c>
      <c r="U400" s="26">
        <f t="shared" si="66"/>
        <v>0.45454545454545453</v>
      </c>
      <c r="V400" s="26">
        <f t="shared" si="67"/>
        <v>9.0909090909090912E-2</v>
      </c>
      <c r="W400" s="26">
        <f t="shared" si="68"/>
        <v>0</v>
      </c>
      <c r="X400" s="26"/>
      <c r="Y400" s="26"/>
    </row>
    <row r="401" spans="1:25" x14ac:dyDescent="0.25">
      <c r="A401" s="63"/>
      <c r="B401" s="63"/>
      <c r="C401" s="7">
        <v>2021</v>
      </c>
      <c r="D401" s="7">
        <v>19</v>
      </c>
      <c r="E401" s="21">
        <v>16</v>
      </c>
      <c r="F401" s="7">
        <v>15</v>
      </c>
      <c r="G401" s="7">
        <v>13</v>
      </c>
      <c r="H401" s="7">
        <v>13</v>
      </c>
      <c r="I401" s="19">
        <v>5</v>
      </c>
      <c r="J401" s="19"/>
      <c r="K401" s="19"/>
      <c r="L401" s="19"/>
      <c r="N401" s="63"/>
      <c r="O401" s="63"/>
      <c r="P401" s="7">
        <v>2021</v>
      </c>
      <c r="Q401" s="7">
        <v>19</v>
      </c>
      <c r="R401" s="41">
        <f t="shared" si="63"/>
        <v>0.84210526315789469</v>
      </c>
      <c r="S401" s="26">
        <f t="shared" si="64"/>
        <v>0.78947368421052633</v>
      </c>
      <c r="T401" s="26">
        <f t="shared" si="65"/>
        <v>0.68421052631578949</v>
      </c>
      <c r="U401" s="26">
        <f t="shared" si="66"/>
        <v>0.68421052631578949</v>
      </c>
      <c r="V401" s="26">
        <f t="shared" si="67"/>
        <v>0.26315789473684209</v>
      </c>
      <c r="W401" s="26"/>
      <c r="X401" s="26"/>
      <c r="Y401" s="26"/>
    </row>
    <row r="402" spans="1:25" x14ac:dyDescent="0.25">
      <c r="A402" s="63"/>
      <c r="B402" s="63"/>
      <c r="C402" s="7">
        <v>2022</v>
      </c>
      <c r="D402" s="7">
        <v>9</v>
      </c>
      <c r="E402" s="21">
        <v>7</v>
      </c>
      <c r="F402" s="7">
        <v>5</v>
      </c>
      <c r="G402" s="7">
        <v>5</v>
      </c>
      <c r="H402" s="19">
        <v>6</v>
      </c>
      <c r="I402" s="19"/>
      <c r="J402" s="19"/>
      <c r="K402" s="19"/>
      <c r="L402" s="19"/>
      <c r="N402" s="63"/>
      <c r="O402" s="63"/>
      <c r="P402" s="7">
        <v>2022</v>
      </c>
      <c r="Q402" s="7">
        <v>9</v>
      </c>
      <c r="R402" s="41">
        <f t="shared" si="63"/>
        <v>0.77777777777777779</v>
      </c>
      <c r="S402" s="26">
        <f t="shared" si="64"/>
        <v>0.55555555555555558</v>
      </c>
      <c r="T402" s="26">
        <f t="shared" si="65"/>
        <v>0.55555555555555558</v>
      </c>
      <c r="U402" s="26">
        <f t="shared" si="66"/>
        <v>0.66666666666666663</v>
      </c>
      <c r="V402" s="26"/>
      <c r="W402" s="26"/>
      <c r="X402" s="26"/>
      <c r="Y402" s="26"/>
    </row>
    <row r="403" spans="1:25" x14ac:dyDescent="0.25">
      <c r="A403" s="63"/>
      <c r="B403" s="63"/>
      <c r="C403" s="7">
        <v>2023</v>
      </c>
      <c r="D403" s="7">
        <v>9</v>
      </c>
      <c r="E403" s="21">
        <v>8</v>
      </c>
      <c r="F403" s="7">
        <v>8</v>
      </c>
      <c r="G403" s="19">
        <v>8</v>
      </c>
      <c r="H403" s="19"/>
      <c r="I403" s="19"/>
      <c r="J403" s="19"/>
      <c r="K403" s="19"/>
      <c r="L403" s="19"/>
      <c r="N403" s="63"/>
      <c r="O403" s="63"/>
      <c r="P403" s="7">
        <v>2023</v>
      </c>
      <c r="Q403" s="7">
        <v>9</v>
      </c>
      <c r="R403" s="41">
        <f t="shared" si="63"/>
        <v>0.88888888888888884</v>
      </c>
      <c r="S403" s="26">
        <f t="shared" si="64"/>
        <v>0.88888888888888884</v>
      </c>
      <c r="T403" s="26">
        <f t="shared" si="65"/>
        <v>0.88888888888888884</v>
      </c>
      <c r="U403" s="26"/>
      <c r="V403" s="26"/>
      <c r="W403" s="26"/>
      <c r="X403" s="26"/>
      <c r="Y403" s="26"/>
    </row>
    <row r="404" spans="1:25" x14ac:dyDescent="0.25">
      <c r="A404" s="63"/>
      <c r="B404" s="63"/>
      <c r="C404" s="7">
        <v>2024</v>
      </c>
      <c r="D404" s="7">
        <v>6</v>
      </c>
      <c r="E404" s="21">
        <v>5</v>
      </c>
      <c r="F404" s="19">
        <v>5</v>
      </c>
      <c r="G404" s="19"/>
      <c r="H404" s="19"/>
      <c r="I404" s="19"/>
      <c r="J404" s="19"/>
      <c r="K404" s="19"/>
      <c r="L404" s="19"/>
      <c r="N404" s="63"/>
      <c r="O404" s="63"/>
      <c r="P404" s="7">
        <v>2024</v>
      </c>
      <c r="Q404" s="7">
        <v>6</v>
      </c>
      <c r="R404" s="41">
        <f t="shared" si="63"/>
        <v>0.83333333333333337</v>
      </c>
      <c r="S404" s="26">
        <f t="shared" si="64"/>
        <v>0.83333333333333337</v>
      </c>
      <c r="T404" s="26"/>
      <c r="U404" s="26"/>
      <c r="V404" s="26"/>
      <c r="W404" s="26"/>
      <c r="X404" s="26"/>
      <c r="Y404" s="26"/>
    </row>
    <row r="405" spans="1:25" x14ac:dyDescent="0.25">
      <c r="A405" s="63"/>
      <c r="B405" s="63"/>
      <c r="C405" s="7">
        <v>2025</v>
      </c>
      <c r="D405" s="7">
        <v>16</v>
      </c>
      <c r="E405" s="21">
        <v>13</v>
      </c>
      <c r="F405" s="19"/>
      <c r="G405" s="19"/>
      <c r="H405" s="19"/>
      <c r="I405" s="19"/>
      <c r="J405" s="19"/>
      <c r="K405" s="19"/>
      <c r="L405" s="19"/>
      <c r="N405" s="63"/>
      <c r="O405" s="63"/>
      <c r="P405" s="7">
        <v>2025</v>
      </c>
      <c r="Q405" s="7">
        <v>16</v>
      </c>
      <c r="R405" s="41">
        <f t="shared" si="63"/>
        <v>0.8125</v>
      </c>
      <c r="S405" s="26"/>
      <c r="T405" s="26"/>
      <c r="U405" s="26"/>
      <c r="V405" s="26"/>
      <c r="W405" s="26"/>
      <c r="X405" s="26"/>
      <c r="Y405" s="26"/>
    </row>
    <row r="406" spans="1:25" x14ac:dyDescent="0.25">
      <c r="A406" s="63"/>
      <c r="B406" s="63" t="s">
        <v>113</v>
      </c>
      <c r="C406" s="7">
        <v>2015</v>
      </c>
      <c r="D406" s="7">
        <v>39</v>
      </c>
      <c r="E406" s="21">
        <v>34</v>
      </c>
      <c r="F406" s="7">
        <v>17</v>
      </c>
      <c r="G406" s="7">
        <v>16</v>
      </c>
      <c r="H406" s="7">
        <v>14</v>
      </c>
      <c r="I406" s="7">
        <v>5</v>
      </c>
      <c r="J406" s="7">
        <v>2</v>
      </c>
      <c r="K406" s="7">
        <v>2</v>
      </c>
      <c r="L406" s="7">
        <v>1</v>
      </c>
      <c r="N406" s="63"/>
      <c r="O406" s="63" t="s">
        <v>113</v>
      </c>
      <c r="P406" s="7">
        <v>2015</v>
      </c>
      <c r="Q406" s="7">
        <v>39</v>
      </c>
      <c r="R406" s="41">
        <f t="shared" si="63"/>
        <v>0.87179487179487181</v>
      </c>
      <c r="S406" s="26">
        <f t="shared" si="64"/>
        <v>0.4358974358974359</v>
      </c>
      <c r="T406" s="26">
        <f t="shared" si="65"/>
        <v>0.41025641025641024</v>
      </c>
      <c r="U406" s="26">
        <f t="shared" si="66"/>
        <v>0.35897435897435898</v>
      </c>
      <c r="V406" s="26">
        <f t="shared" si="67"/>
        <v>0.12820512820512819</v>
      </c>
      <c r="W406" s="26">
        <f t="shared" si="68"/>
        <v>5.128205128205128E-2</v>
      </c>
      <c r="X406" s="26">
        <f t="shared" si="69"/>
        <v>5.128205128205128E-2</v>
      </c>
      <c r="Y406" s="26">
        <f t="shared" si="70"/>
        <v>2.564102564102564E-2</v>
      </c>
    </row>
    <row r="407" spans="1:25" x14ac:dyDescent="0.25">
      <c r="A407" s="63"/>
      <c r="B407" s="63"/>
      <c r="C407" s="7">
        <v>2016</v>
      </c>
      <c r="D407" s="7">
        <v>37</v>
      </c>
      <c r="E407" s="21">
        <v>26</v>
      </c>
      <c r="F407" s="7">
        <v>19</v>
      </c>
      <c r="G407" s="7">
        <v>16</v>
      </c>
      <c r="H407" s="7">
        <v>12</v>
      </c>
      <c r="I407" s="7">
        <v>3</v>
      </c>
      <c r="J407" s="7">
        <v>0</v>
      </c>
      <c r="K407" s="7">
        <v>0</v>
      </c>
      <c r="L407" s="7">
        <v>1</v>
      </c>
      <c r="N407" s="63"/>
      <c r="O407" s="63"/>
      <c r="P407" s="7">
        <v>2016</v>
      </c>
      <c r="Q407" s="7">
        <v>37</v>
      </c>
      <c r="R407" s="41">
        <f t="shared" si="63"/>
        <v>0.70270270270270274</v>
      </c>
      <c r="S407" s="26">
        <f t="shared" si="64"/>
        <v>0.51351351351351349</v>
      </c>
      <c r="T407" s="26">
        <f t="shared" si="65"/>
        <v>0.43243243243243246</v>
      </c>
      <c r="U407" s="26">
        <f t="shared" si="66"/>
        <v>0.32432432432432434</v>
      </c>
      <c r="V407" s="26">
        <f t="shared" si="67"/>
        <v>8.1081081081081086E-2</v>
      </c>
      <c r="W407" s="26">
        <f t="shared" si="68"/>
        <v>0</v>
      </c>
      <c r="X407" s="26">
        <f t="shared" si="69"/>
        <v>0</v>
      </c>
      <c r="Y407" s="26">
        <f t="shared" si="70"/>
        <v>2.7027027027027029E-2</v>
      </c>
    </row>
    <row r="408" spans="1:25" x14ac:dyDescent="0.25">
      <c r="A408" s="63"/>
      <c r="B408" s="63"/>
      <c r="C408" s="7">
        <v>2017</v>
      </c>
      <c r="D408" s="7">
        <v>48</v>
      </c>
      <c r="E408" s="21">
        <v>35</v>
      </c>
      <c r="F408" s="7">
        <v>26</v>
      </c>
      <c r="G408" s="7">
        <v>21</v>
      </c>
      <c r="H408" s="7">
        <v>18</v>
      </c>
      <c r="I408" s="7">
        <v>11</v>
      </c>
      <c r="J408" s="7">
        <v>2</v>
      </c>
      <c r="K408" s="7">
        <v>1</v>
      </c>
      <c r="L408" s="19">
        <v>0</v>
      </c>
      <c r="N408" s="63"/>
      <c r="O408" s="63"/>
      <c r="P408" s="7">
        <v>2017</v>
      </c>
      <c r="Q408" s="7">
        <v>48</v>
      </c>
      <c r="R408" s="41">
        <f t="shared" si="63"/>
        <v>0.72916666666666663</v>
      </c>
      <c r="S408" s="26">
        <f t="shared" si="64"/>
        <v>0.54166666666666663</v>
      </c>
      <c r="T408" s="26">
        <f t="shared" si="65"/>
        <v>0.4375</v>
      </c>
      <c r="U408" s="26">
        <f t="shared" si="66"/>
        <v>0.375</v>
      </c>
      <c r="V408" s="26">
        <f t="shared" si="67"/>
        <v>0.22916666666666666</v>
      </c>
      <c r="W408" s="26">
        <f t="shared" si="68"/>
        <v>4.1666666666666664E-2</v>
      </c>
      <c r="X408" s="26">
        <f t="shared" si="69"/>
        <v>2.0833333333333332E-2</v>
      </c>
      <c r="Y408" s="26">
        <f t="shared" si="70"/>
        <v>0</v>
      </c>
    </row>
    <row r="409" spans="1:25" x14ac:dyDescent="0.25">
      <c r="A409" s="63"/>
      <c r="B409" s="63"/>
      <c r="C409" s="7">
        <v>2018</v>
      </c>
      <c r="D409" s="7">
        <v>22</v>
      </c>
      <c r="E409" s="21">
        <v>17</v>
      </c>
      <c r="F409" s="7">
        <v>16</v>
      </c>
      <c r="G409" s="7">
        <v>12</v>
      </c>
      <c r="H409" s="7">
        <v>11</v>
      </c>
      <c r="I409" s="7">
        <v>6</v>
      </c>
      <c r="J409" s="7">
        <v>1</v>
      </c>
      <c r="K409" s="7">
        <v>1</v>
      </c>
      <c r="L409" s="19">
        <v>0</v>
      </c>
      <c r="N409" s="63"/>
      <c r="O409" s="63"/>
      <c r="P409" s="7">
        <v>2018</v>
      </c>
      <c r="Q409" s="7">
        <v>22</v>
      </c>
      <c r="R409" s="41">
        <f t="shared" si="63"/>
        <v>0.77272727272727271</v>
      </c>
      <c r="S409" s="26">
        <f t="shared" si="64"/>
        <v>0.72727272727272729</v>
      </c>
      <c r="T409" s="26">
        <f t="shared" si="65"/>
        <v>0.54545454545454541</v>
      </c>
      <c r="U409" s="26">
        <f t="shared" si="66"/>
        <v>0.5</v>
      </c>
      <c r="V409" s="26">
        <f t="shared" si="67"/>
        <v>0.27272727272727271</v>
      </c>
      <c r="W409" s="26">
        <f t="shared" si="68"/>
        <v>4.5454545454545456E-2</v>
      </c>
      <c r="X409" s="26">
        <f t="shared" si="69"/>
        <v>4.5454545454545456E-2</v>
      </c>
      <c r="Y409" s="26">
        <f t="shared" si="70"/>
        <v>0</v>
      </c>
    </row>
    <row r="410" spans="1:25" x14ac:dyDescent="0.25">
      <c r="A410" s="63"/>
      <c r="B410" s="63"/>
      <c r="C410" s="7">
        <v>2019</v>
      </c>
      <c r="D410" s="7">
        <v>21</v>
      </c>
      <c r="E410" s="21">
        <v>17</v>
      </c>
      <c r="F410" s="7">
        <v>10</v>
      </c>
      <c r="G410" s="7">
        <v>9</v>
      </c>
      <c r="H410" s="7">
        <v>9</v>
      </c>
      <c r="I410" s="7">
        <v>7</v>
      </c>
      <c r="J410" s="7">
        <v>3</v>
      </c>
      <c r="K410" s="19">
        <v>1</v>
      </c>
      <c r="L410" s="19"/>
      <c r="N410" s="63"/>
      <c r="O410" s="63"/>
      <c r="P410" s="7">
        <v>2019</v>
      </c>
      <c r="Q410" s="7">
        <v>21</v>
      </c>
      <c r="R410" s="41">
        <f t="shared" si="63"/>
        <v>0.80952380952380953</v>
      </c>
      <c r="S410" s="26">
        <f t="shared" si="64"/>
        <v>0.47619047619047616</v>
      </c>
      <c r="T410" s="26">
        <f t="shared" si="65"/>
        <v>0.42857142857142855</v>
      </c>
      <c r="U410" s="26">
        <f t="shared" si="66"/>
        <v>0.42857142857142855</v>
      </c>
      <c r="V410" s="26">
        <f t="shared" si="67"/>
        <v>0.33333333333333331</v>
      </c>
      <c r="W410" s="26">
        <f t="shared" si="68"/>
        <v>0.14285714285714285</v>
      </c>
      <c r="X410" s="26">
        <f t="shared" si="69"/>
        <v>4.7619047619047616E-2</v>
      </c>
      <c r="Y410" s="26"/>
    </row>
    <row r="411" spans="1:25" x14ac:dyDescent="0.25">
      <c r="A411" s="63"/>
      <c r="B411" s="63"/>
      <c r="C411" s="7">
        <v>2020</v>
      </c>
      <c r="D411" s="7">
        <v>13</v>
      </c>
      <c r="E411" s="21">
        <v>6</v>
      </c>
      <c r="F411" s="7">
        <v>4</v>
      </c>
      <c r="G411" s="7">
        <v>3</v>
      </c>
      <c r="H411" s="7">
        <v>2</v>
      </c>
      <c r="I411" s="7">
        <v>2</v>
      </c>
      <c r="J411" s="19">
        <v>0</v>
      </c>
      <c r="K411" s="19"/>
      <c r="L411" s="19"/>
      <c r="N411" s="63"/>
      <c r="O411" s="63"/>
      <c r="P411" s="7">
        <v>2020</v>
      </c>
      <c r="Q411" s="7">
        <v>13</v>
      </c>
      <c r="R411" s="41">
        <f t="shared" si="63"/>
        <v>0.46153846153846156</v>
      </c>
      <c r="S411" s="26">
        <f t="shared" si="64"/>
        <v>0.30769230769230771</v>
      </c>
      <c r="T411" s="26">
        <f t="shared" si="65"/>
        <v>0.23076923076923078</v>
      </c>
      <c r="U411" s="26">
        <f t="shared" si="66"/>
        <v>0.15384615384615385</v>
      </c>
      <c r="V411" s="26">
        <f t="shared" si="67"/>
        <v>0.15384615384615385</v>
      </c>
      <c r="W411" s="26">
        <f t="shared" si="68"/>
        <v>0</v>
      </c>
      <c r="X411" s="26"/>
      <c r="Y411" s="26"/>
    </row>
    <row r="412" spans="1:25" x14ac:dyDescent="0.25">
      <c r="A412" s="63"/>
      <c r="B412" s="63"/>
      <c r="C412" s="7">
        <v>2021</v>
      </c>
      <c r="D412" s="7">
        <v>15</v>
      </c>
      <c r="E412" s="21">
        <v>8</v>
      </c>
      <c r="F412" s="7">
        <v>8</v>
      </c>
      <c r="G412" s="7">
        <v>6</v>
      </c>
      <c r="H412" s="7">
        <v>5</v>
      </c>
      <c r="I412" s="19">
        <v>2</v>
      </c>
      <c r="J412" s="19"/>
      <c r="K412" s="19"/>
      <c r="L412" s="19"/>
      <c r="N412" s="63"/>
      <c r="O412" s="63"/>
      <c r="P412" s="7">
        <v>2021</v>
      </c>
      <c r="Q412" s="7">
        <v>15</v>
      </c>
      <c r="R412" s="41">
        <f t="shared" si="63"/>
        <v>0.53333333333333333</v>
      </c>
      <c r="S412" s="26">
        <f t="shared" si="64"/>
        <v>0.53333333333333333</v>
      </c>
      <c r="T412" s="26">
        <f t="shared" si="65"/>
        <v>0.4</v>
      </c>
      <c r="U412" s="26">
        <f t="shared" si="66"/>
        <v>0.33333333333333331</v>
      </c>
      <c r="V412" s="26">
        <f t="shared" si="67"/>
        <v>0.13333333333333333</v>
      </c>
      <c r="W412" s="26"/>
      <c r="X412" s="26"/>
      <c r="Y412" s="26"/>
    </row>
    <row r="413" spans="1:25" x14ac:dyDescent="0.25">
      <c r="A413" s="63"/>
      <c r="B413" s="63"/>
      <c r="C413" s="7">
        <v>2022</v>
      </c>
      <c r="D413" s="7">
        <v>12</v>
      </c>
      <c r="E413" s="21">
        <v>11</v>
      </c>
      <c r="F413" s="7">
        <v>7</v>
      </c>
      <c r="G413" s="7">
        <v>7</v>
      </c>
      <c r="H413" s="19">
        <v>6</v>
      </c>
      <c r="I413" s="19"/>
      <c r="J413" s="19"/>
      <c r="K413" s="19"/>
      <c r="L413" s="19"/>
      <c r="N413" s="63"/>
      <c r="O413" s="63"/>
      <c r="P413" s="7">
        <v>2022</v>
      </c>
      <c r="Q413" s="7">
        <v>12</v>
      </c>
      <c r="R413" s="41">
        <f t="shared" si="63"/>
        <v>0.91666666666666663</v>
      </c>
      <c r="S413" s="26">
        <f t="shared" si="64"/>
        <v>0.58333333333333337</v>
      </c>
      <c r="T413" s="26">
        <f t="shared" si="65"/>
        <v>0.58333333333333337</v>
      </c>
      <c r="U413" s="26">
        <f t="shared" si="66"/>
        <v>0.5</v>
      </c>
      <c r="V413" s="26"/>
      <c r="W413" s="26"/>
      <c r="X413" s="26"/>
      <c r="Y413" s="26"/>
    </row>
    <row r="414" spans="1:25" x14ac:dyDescent="0.25">
      <c r="A414" s="63"/>
      <c r="B414" s="63"/>
      <c r="C414" s="7">
        <v>2023</v>
      </c>
      <c r="D414" s="7">
        <v>22</v>
      </c>
      <c r="E414" s="21">
        <v>18</v>
      </c>
      <c r="F414" s="7">
        <v>18</v>
      </c>
      <c r="G414" s="19">
        <v>15</v>
      </c>
      <c r="H414" s="19"/>
      <c r="I414" s="19"/>
      <c r="J414" s="19"/>
      <c r="K414" s="19"/>
      <c r="L414" s="19"/>
      <c r="N414" s="63"/>
      <c r="O414" s="63"/>
      <c r="P414" s="7">
        <v>2023</v>
      </c>
      <c r="Q414" s="7">
        <v>22</v>
      </c>
      <c r="R414" s="41">
        <f t="shared" si="63"/>
        <v>0.81818181818181823</v>
      </c>
      <c r="S414" s="26">
        <f t="shared" si="64"/>
        <v>0.81818181818181823</v>
      </c>
      <c r="T414" s="26">
        <f t="shared" si="65"/>
        <v>0.68181818181818177</v>
      </c>
      <c r="U414" s="26"/>
      <c r="V414" s="26"/>
      <c r="W414" s="26"/>
      <c r="X414" s="26"/>
      <c r="Y414" s="26"/>
    </row>
    <row r="415" spans="1:25" x14ac:dyDescent="0.25">
      <c r="A415" s="63"/>
      <c r="B415" s="63"/>
      <c r="C415" s="7">
        <v>2024</v>
      </c>
      <c r="D415" s="7">
        <v>19</v>
      </c>
      <c r="E415" s="21">
        <v>14</v>
      </c>
      <c r="F415" s="19">
        <v>12</v>
      </c>
      <c r="G415" s="19"/>
      <c r="H415" s="19"/>
      <c r="I415" s="19"/>
      <c r="J415" s="19"/>
      <c r="K415" s="19"/>
      <c r="L415" s="19"/>
      <c r="N415" s="63"/>
      <c r="O415" s="63"/>
      <c r="P415" s="7">
        <v>2024</v>
      </c>
      <c r="Q415" s="7">
        <v>19</v>
      </c>
      <c r="R415" s="41">
        <f t="shared" si="63"/>
        <v>0.73684210526315785</v>
      </c>
      <c r="S415" s="26">
        <f t="shared" si="64"/>
        <v>0.63157894736842102</v>
      </c>
      <c r="T415" s="26"/>
      <c r="U415" s="26"/>
      <c r="V415" s="26"/>
      <c r="W415" s="26"/>
      <c r="X415" s="26"/>
      <c r="Y415" s="26"/>
    </row>
    <row r="416" spans="1:25" x14ac:dyDescent="0.25">
      <c r="A416" s="63"/>
      <c r="B416" s="63"/>
      <c r="C416" s="7">
        <v>2025</v>
      </c>
      <c r="D416" s="7">
        <v>17</v>
      </c>
      <c r="E416" s="21">
        <v>13</v>
      </c>
      <c r="F416" s="19"/>
      <c r="G416" s="19"/>
      <c r="H416" s="19"/>
      <c r="I416" s="19"/>
      <c r="J416" s="19"/>
      <c r="K416" s="19"/>
      <c r="L416" s="19"/>
      <c r="N416" s="63"/>
      <c r="O416" s="63"/>
      <c r="P416" s="7">
        <v>2025</v>
      </c>
      <c r="Q416" s="7">
        <v>17</v>
      </c>
      <c r="R416" s="41">
        <f t="shared" si="63"/>
        <v>0.76470588235294112</v>
      </c>
      <c r="S416" s="26"/>
      <c r="T416" s="26"/>
      <c r="U416" s="26"/>
      <c r="V416" s="26"/>
      <c r="W416" s="26"/>
      <c r="X416" s="26"/>
      <c r="Y416" s="26"/>
    </row>
    <row r="417" spans="1:25" x14ac:dyDescent="0.25">
      <c r="A417" s="63"/>
      <c r="B417" s="63" t="s">
        <v>114</v>
      </c>
      <c r="C417" s="7">
        <v>2015</v>
      </c>
      <c r="D417" s="7">
        <v>13</v>
      </c>
      <c r="E417" s="21">
        <v>12</v>
      </c>
      <c r="F417" s="7">
        <v>10</v>
      </c>
      <c r="G417" s="7">
        <v>10</v>
      </c>
      <c r="H417" s="7">
        <v>9</v>
      </c>
      <c r="I417" s="7">
        <v>2</v>
      </c>
      <c r="J417" s="19">
        <v>0</v>
      </c>
      <c r="K417" s="7">
        <v>1</v>
      </c>
      <c r="L417" s="7">
        <v>1</v>
      </c>
      <c r="N417" s="63"/>
      <c r="O417" s="63" t="s">
        <v>114</v>
      </c>
      <c r="P417" s="7">
        <v>2015</v>
      </c>
      <c r="Q417" s="7">
        <v>13</v>
      </c>
      <c r="R417" s="41">
        <f t="shared" si="63"/>
        <v>0.92307692307692313</v>
      </c>
      <c r="S417" s="26">
        <f t="shared" si="64"/>
        <v>0.76923076923076927</v>
      </c>
      <c r="T417" s="26">
        <f t="shared" si="65"/>
        <v>0.76923076923076927</v>
      </c>
      <c r="U417" s="26">
        <f t="shared" si="66"/>
        <v>0.69230769230769229</v>
      </c>
      <c r="V417" s="26">
        <f t="shared" si="67"/>
        <v>0.15384615384615385</v>
      </c>
      <c r="W417" s="26">
        <f t="shared" si="68"/>
        <v>0</v>
      </c>
      <c r="X417" s="26">
        <f t="shared" si="69"/>
        <v>7.6923076923076927E-2</v>
      </c>
      <c r="Y417" s="26">
        <f t="shared" si="70"/>
        <v>7.6923076923076927E-2</v>
      </c>
    </row>
    <row r="418" spans="1:25" x14ac:dyDescent="0.25">
      <c r="A418" s="63"/>
      <c r="B418" s="63"/>
      <c r="C418" s="7">
        <v>2016</v>
      </c>
      <c r="D418" s="7">
        <v>14</v>
      </c>
      <c r="E418" s="21">
        <v>6</v>
      </c>
      <c r="F418" s="7">
        <v>6</v>
      </c>
      <c r="G418" s="7">
        <v>6</v>
      </c>
      <c r="H418" s="7">
        <v>5</v>
      </c>
      <c r="I418" s="19">
        <v>0</v>
      </c>
      <c r="J418" s="19">
        <v>0</v>
      </c>
      <c r="K418" s="19">
        <v>0</v>
      </c>
      <c r="L418" s="19">
        <v>0</v>
      </c>
      <c r="N418" s="63"/>
      <c r="O418" s="63"/>
      <c r="P418" s="7">
        <v>2016</v>
      </c>
      <c r="Q418" s="7">
        <v>14</v>
      </c>
      <c r="R418" s="41">
        <f t="shared" si="63"/>
        <v>0.42857142857142855</v>
      </c>
      <c r="S418" s="26">
        <f t="shared" si="64"/>
        <v>0.42857142857142855</v>
      </c>
      <c r="T418" s="26">
        <f t="shared" si="65"/>
        <v>0.42857142857142855</v>
      </c>
      <c r="U418" s="26">
        <f t="shared" si="66"/>
        <v>0.35714285714285715</v>
      </c>
      <c r="V418" s="26">
        <f t="shared" si="67"/>
        <v>0</v>
      </c>
      <c r="W418" s="26">
        <f t="shared" si="68"/>
        <v>0</v>
      </c>
      <c r="X418" s="26">
        <f t="shared" si="69"/>
        <v>0</v>
      </c>
      <c r="Y418" s="26">
        <f t="shared" si="70"/>
        <v>0</v>
      </c>
    </row>
    <row r="419" spans="1:25" x14ac:dyDescent="0.25">
      <c r="A419" s="63"/>
      <c r="B419" s="63"/>
      <c r="C419" s="7">
        <v>2017</v>
      </c>
      <c r="D419" s="7">
        <v>5</v>
      </c>
      <c r="E419" s="21">
        <v>5</v>
      </c>
      <c r="F419" s="7">
        <v>4</v>
      </c>
      <c r="G419" s="7">
        <v>2</v>
      </c>
      <c r="H419" s="7">
        <v>2</v>
      </c>
      <c r="I419" s="19">
        <v>0</v>
      </c>
      <c r="J419" s="19">
        <v>0</v>
      </c>
      <c r="K419" s="19">
        <v>0</v>
      </c>
      <c r="L419" s="19">
        <v>0</v>
      </c>
      <c r="N419" s="63"/>
      <c r="O419" s="63"/>
      <c r="P419" s="7">
        <v>2017</v>
      </c>
      <c r="Q419" s="7">
        <v>5</v>
      </c>
      <c r="R419" s="41">
        <f t="shared" si="63"/>
        <v>1</v>
      </c>
      <c r="S419" s="26">
        <f t="shared" si="64"/>
        <v>0.8</v>
      </c>
      <c r="T419" s="26">
        <f t="shared" si="65"/>
        <v>0.4</v>
      </c>
      <c r="U419" s="26">
        <f t="shared" si="66"/>
        <v>0.4</v>
      </c>
      <c r="V419" s="26">
        <f t="shared" si="67"/>
        <v>0</v>
      </c>
      <c r="W419" s="26">
        <f t="shared" si="68"/>
        <v>0</v>
      </c>
      <c r="X419" s="26">
        <f t="shared" si="69"/>
        <v>0</v>
      </c>
      <c r="Y419" s="26">
        <f t="shared" si="70"/>
        <v>0</v>
      </c>
    </row>
    <row r="420" spans="1:25" x14ac:dyDescent="0.25">
      <c r="A420" s="63"/>
      <c r="B420" s="63"/>
      <c r="C420" s="7">
        <v>2018</v>
      </c>
      <c r="D420" s="7">
        <v>15</v>
      </c>
      <c r="E420" s="21">
        <v>9</v>
      </c>
      <c r="F420" s="7">
        <v>8</v>
      </c>
      <c r="G420" s="7">
        <v>8</v>
      </c>
      <c r="H420" s="7">
        <v>6</v>
      </c>
      <c r="I420" s="7">
        <v>1</v>
      </c>
      <c r="J420" s="19">
        <v>0</v>
      </c>
      <c r="K420" s="19">
        <v>0</v>
      </c>
      <c r="L420" s="19">
        <v>0</v>
      </c>
      <c r="N420" s="63"/>
      <c r="O420" s="63"/>
      <c r="P420" s="7">
        <v>2018</v>
      </c>
      <c r="Q420" s="7">
        <v>15</v>
      </c>
      <c r="R420" s="41">
        <f t="shared" si="63"/>
        <v>0.6</v>
      </c>
      <c r="S420" s="26">
        <f t="shared" si="64"/>
        <v>0.53333333333333333</v>
      </c>
      <c r="T420" s="26">
        <f t="shared" si="65"/>
        <v>0.53333333333333333</v>
      </c>
      <c r="U420" s="26">
        <f t="shared" si="66"/>
        <v>0.4</v>
      </c>
      <c r="V420" s="26">
        <f t="shared" si="67"/>
        <v>6.6666666666666666E-2</v>
      </c>
      <c r="W420" s="26">
        <f t="shared" si="68"/>
        <v>0</v>
      </c>
      <c r="X420" s="26">
        <f t="shared" si="69"/>
        <v>0</v>
      </c>
      <c r="Y420" s="26">
        <f t="shared" si="70"/>
        <v>0</v>
      </c>
    </row>
    <row r="421" spans="1:25" x14ac:dyDescent="0.25">
      <c r="A421" s="63"/>
      <c r="B421" s="63"/>
      <c r="C421" s="7">
        <v>2019</v>
      </c>
      <c r="D421" s="7">
        <v>14</v>
      </c>
      <c r="E421" s="21">
        <v>8</v>
      </c>
      <c r="F421" s="7">
        <v>8</v>
      </c>
      <c r="G421" s="7">
        <v>8</v>
      </c>
      <c r="H421" s="7">
        <v>6</v>
      </c>
      <c r="I421" s="7">
        <v>2</v>
      </c>
      <c r="J421" s="7">
        <v>1</v>
      </c>
      <c r="K421" s="19">
        <v>0</v>
      </c>
      <c r="L421" s="19"/>
      <c r="N421" s="63"/>
      <c r="O421" s="63"/>
      <c r="P421" s="7">
        <v>2019</v>
      </c>
      <c r="Q421" s="7">
        <v>14</v>
      </c>
      <c r="R421" s="41">
        <f t="shared" si="63"/>
        <v>0.5714285714285714</v>
      </c>
      <c r="S421" s="26">
        <f t="shared" si="64"/>
        <v>0.5714285714285714</v>
      </c>
      <c r="T421" s="26">
        <f t="shared" si="65"/>
        <v>0.5714285714285714</v>
      </c>
      <c r="U421" s="26">
        <f t="shared" si="66"/>
        <v>0.42857142857142855</v>
      </c>
      <c r="V421" s="26">
        <f t="shared" si="67"/>
        <v>0.14285714285714285</v>
      </c>
      <c r="W421" s="26">
        <f t="shared" si="68"/>
        <v>7.1428571428571425E-2</v>
      </c>
      <c r="X421" s="26">
        <f t="shared" si="69"/>
        <v>0</v>
      </c>
      <c r="Y421" s="26"/>
    </row>
    <row r="422" spans="1:25" x14ac:dyDescent="0.25">
      <c r="A422" s="63"/>
      <c r="B422" s="63"/>
      <c r="C422" s="7">
        <v>2020</v>
      </c>
      <c r="D422" s="7">
        <v>12</v>
      </c>
      <c r="E422" s="21">
        <v>7</v>
      </c>
      <c r="F422" s="7">
        <v>4</v>
      </c>
      <c r="G422" s="7">
        <v>5</v>
      </c>
      <c r="H422" s="7">
        <v>4</v>
      </c>
      <c r="I422" s="7">
        <v>3</v>
      </c>
      <c r="J422" s="19">
        <v>1</v>
      </c>
      <c r="K422" s="19"/>
      <c r="L422" s="19"/>
      <c r="N422" s="63"/>
      <c r="O422" s="63"/>
      <c r="P422" s="7">
        <v>2020</v>
      </c>
      <c r="Q422" s="7">
        <v>12</v>
      </c>
      <c r="R422" s="41">
        <f t="shared" si="63"/>
        <v>0.58333333333333337</v>
      </c>
      <c r="S422" s="26">
        <f t="shared" si="64"/>
        <v>0.33333333333333331</v>
      </c>
      <c r="T422" s="26">
        <f t="shared" si="65"/>
        <v>0.41666666666666669</v>
      </c>
      <c r="U422" s="26">
        <f t="shared" si="66"/>
        <v>0.33333333333333331</v>
      </c>
      <c r="V422" s="26">
        <f t="shared" si="67"/>
        <v>0.25</v>
      </c>
      <c r="W422" s="26">
        <f t="shared" si="68"/>
        <v>8.3333333333333329E-2</v>
      </c>
      <c r="X422" s="26"/>
      <c r="Y422" s="26"/>
    </row>
    <row r="423" spans="1:25" x14ac:dyDescent="0.25">
      <c r="A423" s="63"/>
      <c r="B423" s="63"/>
      <c r="C423" s="7">
        <v>2021</v>
      </c>
      <c r="D423" s="7">
        <v>19</v>
      </c>
      <c r="E423" s="21">
        <v>14</v>
      </c>
      <c r="F423" s="7">
        <v>11</v>
      </c>
      <c r="G423" s="7">
        <v>10</v>
      </c>
      <c r="H423" s="7">
        <v>9</v>
      </c>
      <c r="I423" s="19">
        <v>1</v>
      </c>
      <c r="J423" s="19"/>
      <c r="K423" s="19"/>
      <c r="L423" s="19"/>
      <c r="N423" s="63"/>
      <c r="O423" s="63"/>
      <c r="P423" s="7">
        <v>2021</v>
      </c>
      <c r="Q423" s="7">
        <v>19</v>
      </c>
      <c r="R423" s="41">
        <f t="shared" si="63"/>
        <v>0.73684210526315785</v>
      </c>
      <c r="S423" s="26">
        <f t="shared" si="64"/>
        <v>0.57894736842105265</v>
      </c>
      <c r="T423" s="26">
        <f t="shared" si="65"/>
        <v>0.52631578947368418</v>
      </c>
      <c r="U423" s="26">
        <f t="shared" si="66"/>
        <v>0.47368421052631576</v>
      </c>
      <c r="V423" s="26">
        <f t="shared" si="67"/>
        <v>5.2631578947368418E-2</v>
      </c>
      <c r="W423" s="26"/>
      <c r="X423" s="26"/>
      <c r="Y423" s="26"/>
    </row>
    <row r="424" spans="1:25" x14ac:dyDescent="0.25">
      <c r="A424" s="63"/>
      <c r="B424" s="63"/>
      <c r="C424" s="7">
        <v>2022</v>
      </c>
      <c r="D424" s="7">
        <v>16</v>
      </c>
      <c r="E424" s="21">
        <v>14</v>
      </c>
      <c r="F424" s="7">
        <v>13</v>
      </c>
      <c r="G424" s="7">
        <v>13</v>
      </c>
      <c r="H424" s="19">
        <v>10</v>
      </c>
      <c r="I424" s="19"/>
      <c r="J424" s="19"/>
      <c r="K424" s="19"/>
      <c r="L424" s="19"/>
      <c r="N424" s="63"/>
      <c r="O424" s="63"/>
      <c r="P424" s="7">
        <v>2022</v>
      </c>
      <c r="Q424" s="7">
        <v>16</v>
      </c>
      <c r="R424" s="41">
        <f t="shared" si="63"/>
        <v>0.875</v>
      </c>
      <c r="S424" s="26">
        <f t="shared" si="64"/>
        <v>0.8125</v>
      </c>
      <c r="T424" s="26">
        <f t="shared" si="65"/>
        <v>0.8125</v>
      </c>
      <c r="U424" s="26">
        <f t="shared" si="66"/>
        <v>0.625</v>
      </c>
      <c r="V424" s="26"/>
      <c r="W424" s="26"/>
      <c r="X424" s="26"/>
      <c r="Y424" s="26"/>
    </row>
    <row r="425" spans="1:25" x14ac:dyDescent="0.25">
      <c r="A425" s="63"/>
      <c r="B425" s="63"/>
      <c r="C425" s="7">
        <v>2023</v>
      </c>
      <c r="D425" s="7">
        <v>13</v>
      </c>
      <c r="E425" s="21">
        <v>10</v>
      </c>
      <c r="F425" s="7">
        <v>10</v>
      </c>
      <c r="G425" s="19">
        <v>9</v>
      </c>
      <c r="H425" s="19"/>
      <c r="I425" s="19"/>
      <c r="J425" s="19"/>
      <c r="K425" s="19"/>
      <c r="L425" s="19"/>
      <c r="N425" s="63"/>
      <c r="O425" s="63"/>
      <c r="P425" s="7">
        <v>2023</v>
      </c>
      <c r="Q425" s="7">
        <v>13</v>
      </c>
      <c r="R425" s="41">
        <f t="shared" si="63"/>
        <v>0.76923076923076927</v>
      </c>
      <c r="S425" s="26">
        <f t="shared" si="64"/>
        <v>0.76923076923076927</v>
      </c>
      <c r="T425" s="26">
        <f t="shared" si="65"/>
        <v>0.69230769230769229</v>
      </c>
      <c r="U425" s="26"/>
      <c r="V425" s="26"/>
      <c r="W425" s="26"/>
      <c r="X425" s="26"/>
      <c r="Y425" s="26"/>
    </row>
    <row r="426" spans="1:25" x14ac:dyDescent="0.25">
      <c r="A426" s="63"/>
      <c r="B426" s="63"/>
      <c r="C426" s="7">
        <v>2024</v>
      </c>
      <c r="D426" s="7">
        <v>11</v>
      </c>
      <c r="E426" s="21">
        <v>10</v>
      </c>
      <c r="F426" s="19">
        <v>9</v>
      </c>
      <c r="G426" s="19"/>
      <c r="H426" s="19"/>
      <c r="I426" s="19"/>
      <c r="J426" s="19"/>
      <c r="K426" s="19"/>
      <c r="L426" s="19"/>
      <c r="N426" s="63"/>
      <c r="O426" s="63"/>
      <c r="P426" s="7">
        <v>2024</v>
      </c>
      <c r="Q426" s="7">
        <v>11</v>
      </c>
      <c r="R426" s="41">
        <f t="shared" si="63"/>
        <v>0.90909090909090906</v>
      </c>
      <c r="S426" s="26">
        <f t="shared" si="64"/>
        <v>0.81818181818181823</v>
      </c>
      <c r="T426" s="26"/>
      <c r="U426" s="26"/>
      <c r="V426" s="26"/>
      <c r="W426" s="26"/>
      <c r="X426" s="26"/>
      <c r="Y426" s="26"/>
    </row>
    <row r="427" spans="1:25" x14ac:dyDescent="0.25">
      <c r="A427" s="63"/>
      <c r="B427" s="63"/>
      <c r="C427" s="7">
        <v>2025</v>
      </c>
      <c r="D427" s="7">
        <v>14</v>
      </c>
      <c r="E427" s="21">
        <v>7</v>
      </c>
      <c r="F427" s="19"/>
      <c r="G427" s="19"/>
      <c r="H427" s="19"/>
      <c r="I427" s="19"/>
      <c r="J427" s="19"/>
      <c r="K427" s="19"/>
      <c r="L427" s="19"/>
      <c r="N427" s="63"/>
      <c r="O427" s="63"/>
      <c r="P427" s="7">
        <v>2025</v>
      </c>
      <c r="Q427" s="7">
        <v>14</v>
      </c>
      <c r="R427" s="41">
        <f t="shared" ref="R427:R460" si="71">E427/D427</f>
        <v>0.5</v>
      </c>
      <c r="S427" s="26"/>
      <c r="T427" s="26"/>
      <c r="U427" s="26"/>
      <c r="V427" s="26"/>
      <c r="W427" s="26"/>
      <c r="X427" s="26"/>
      <c r="Y427" s="26"/>
    </row>
    <row r="428" spans="1:25" ht="15" customHeight="1" x14ac:dyDescent="0.25">
      <c r="A428" s="63"/>
      <c r="B428" s="64" t="s">
        <v>115</v>
      </c>
      <c r="C428" s="7">
        <v>2015</v>
      </c>
      <c r="D428" s="7">
        <v>26</v>
      </c>
      <c r="E428" s="21">
        <v>24</v>
      </c>
      <c r="F428" s="7">
        <v>22</v>
      </c>
      <c r="G428" s="7">
        <v>21</v>
      </c>
      <c r="H428" s="7">
        <v>17</v>
      </c>
      <c r="I428" s="7">
        <v>10</v>
      </c>
      <c r="J428" s="7">
        <v>4</v>
      </c>
      <c r="K428" s="7">
        <v>1</v>
      </c>
      <c r="L428" s="7">
        <v>0</v>
      </c>
      <c r="N428" s="63"/>
      <c r="O428" s="64" t="s">
        <v>115</v>
      </c>
      <c r="P428" s="7">
        <v>2015</v>
      </c>
      <c r="Q428" s="7">
        <v>26</v>
      </c>
      <c r="R428" s="41">
        <f t="shared" si="71"/>
        <v>0.92307692307692313</v>
      </c>
      <c r="S428" s="26">
        <f t="shared" ref="S428:S459" si="72">F428/D428</f>
        <v>0.84615384615384615</v>
      </c>
      <c r="T428" s="26">
        <f t="shared" ref="T428:T457" si="73">G428/D428</f>
        <v>0.80769230769230771</v>
      </c>
      <c r="U428" s="26">
        <f t="shared" ref="U428:U446" si="74">H428/D428</f>
        <v>0.65384615384615385</v>
      </c>
      <c r="V428" s="26">
        <f t="shared" ref="V428:V445" si="75">I428/D428</f>
        <v>0.38461538461538464</v>
      </c>
      <c r="W428" s="26">
        <f t="shared" ref="W428:W444" si="76">J428/D428</f>
        <v>0.15384615384615385</v>
      </c>
      <c r="X428" s="26">
        <f t="shared" ref="X428:X443" si="77">K428/D428</f>
        <v>3.8461538461538464E-2</v>
      </c>
      <c r="Y428" s="26">
        <f t="shared" ref="Y428:Y442" si="78">L428/D428</f>
        <v>0</v>
      </c>
    </row>
    <row r="429" spans="1:25" x14ac:dyDescent="0.25">
      <c r="A429" s="63"/>
      <c r="B429" s="64"/>
      <c r="C429" s="7">
        <v>2016</v>
      </c>
      <c r="D429" s="7">
        <v>34</v>
      </c>
      <c r="E429" s="21">
        <v>23</v>
      </c>
      <c r="F429" s="7">
        <v>21</v>
      </c>
      <c r="G429" s="7">
        <v>18</v>
      </c>
      <c r="H429" s="7">
        <v>18</v>
      </c>
      <c r="I429" s="7">
        <v>11</v>
      </c>
      <c r="J429" s="7">
        <v>4</v>
      </c>
      <c r="K429" s="7">
        <v>0</v>
      </c>
      <c r="L429" s="7">
        <v>0</v>
      </c>
      <c r="N429" s="63"/>
      <c r="O429" s="64"/>
      <c r="P429" s="7">
        <v>2016</v>
      </c>
      <c r="Q429" s="7">
        <v>34</v>
      </c>
      <c r="R429" s="41">
        <f t="shared" si="71"/>
        <v>0.67647058823529416</v>
      </c>
      <c r="S429" s="26">
        <f t="shared" si="72"/>
        <v>0.61764705882352944</v>
      </c>
      <c r="T429" s="26">
        <f t="shared" si="73"/>
        <v>0.52941176470588236</v>
      </c>
      <c r="U429" s="26">
        <f t="shared" si="74"/>
        <v>0.52941176470588236</v>
      </c>
      <c r="V429" s="26">
        <f t="shared" si="75"/>
        <v>0.3235294117647059</v>
      </c>
      <c r="W429" s="26">
        <f t="shared" si="76"/>
        <v>0.11764705882352941</v>
      </c>
      <c r="X429" s="26">
        <f t="shared" si="77"/>
        <v>0</v>
      </c>
      <c r="Y429" s="26">
        <f t="shared" si="78"/>
        <v>0</v>
      </c>
    </row>
    <row r="430" spans="1:25" x14ac:dyDescent="0.25">
      <c r="A430" s="63"/>
      <c r="B430" s="64"/>
      <c r="C430" s="7">
        <v>2017</v>
      </c>
      <c r="D430" s="7">
        <v>37</v>
      </c>
      <c r="E430" s="21">
        <v>29</v>
      </c>
      <c r="F430" s="7">
        <v>22</v>
      </c>
      <c r="G430" s="7">
        <v>20</v>
      </c>
      <c r="H430" s="7">
        <v>16</v>
      </c>
      <c r="I430" s="7">
        <v>8</v>
      </c>
      <c r="J430" s="7">
        <v>4</v>
      </c>
      <c r="K430" s="7">
        <v>0</v>
      </c>
      <c r="L430" s="7">
        <v>2</v>
      </c>
      <c r="N430" s="63"/>
      <c r="O430" s="64"/>
      <c r="P430" s="7">
        <v>2017</v>
      </c>
      <c r="Q430" s="7">
        <v>37</v>
      </c>
      <c r="R430" s="41">
        <f t="shared" si="71"/>
        <v>0.78378378378378377</v>
      </c>
      <c r="S430" s="26">
        <f t="shared" si="72"/>
        <v>0.59459459459459463</v>
      </c>
      <c r="T430" s="26">
        <f t="shared" si="73"/>
        <v>0.54054054054054057</v>
      </c>
      <c r="U430" s="26">
        <f t="shared" si="74"/>
        <v>0.43243243243243246</v>
      </c>
      <c r="V430" s="26">
        <f t="shared" si="75"/>
        <v>0.21621621621621623</v>
      </c>
      <c r="W430" s="26">
        <f t="shared" si="76"/>
        <v>0.10810810810810811</v>
      </c>
      <c r="X430" s="26">
        <f t="shared" si="77"/>
        <v>0</v>
      </c>
      <c r="Y430" s="26">
        <f t="shared" si="78"/>
        <v>5.4054054054054057E-2</v>
      </c>
    </row>
    <row r="431" spans="1:25" x14ac:dyDescent="0.25">
      <c r="A431" s="63"/>
      <c r="B431" s="64"/>
      <c r="C431" s="7">
        <v>2018</v>
      </c>
      <c r="D431" s="7">
        <v>23</v>
      </c>
      <c r="E431" s="21">
        <v>18</v>
      </c>
      <c r="F431" s="7">
        <v>14</v>
      </c>
      <c r="G431" s="7">
        <v>12</v>
      </c>
      <c r="H431" s="7">
        <v>12</v>
      </c>
      <c r="I431" s="7">
        <v>5</v>
      </c>
      <c r="J431" s="7">
        <v>0</v>
      </c>
      <c r="K431" s="7">
        <v>0</v>
      </c>
      <c r="L431" s="7">
        <v>0</v>
      </c>
      <c r="N431" s="63"/>
      <c r="O431" s="64"/>
      <c r="P431" s="7">
        <v>2018</v>
      </c>
      <c r="Q431" s="7">
        <v>23</v>
      </c>
      <c r="R431" s="41">
        <f t="shared" si="71"/>
        <v>0.78260869565217395</v>
      </c>
      <c r="S431" s="26">
        <f t="shared" si="72"/>
        <v>0.60869565217391308</v>
      </c>
      <c r="T431" s="26">
        <f t="shared" si="73"/>
        <v>0.52173913043478259</v>
      </c>
      <c r="U431" s="26">
        <f t="shared" si="74"/>
        <v>0.52173913043478259</v>
      </c>
      <c r="V431" s="26">
        <f t="shared" si="75"/>
        <v>0.21739130434782608</v>
      </c>
      <c r="W431" s="26">
        <f t="shared" si="76"/>
        <v>0</v>
      </c>
      <c r="X431" s="26">
        <f t="shared" si="77"/>
        <v>0</v>
      </c>
      <c r="Y431" s="26">
        <f t="shared" si="78"/>
        <v>0</v>
      </c>
    </row>
    <row r="432" spans="1:25" x14ac:dyDescent="0.25">
      <c r="A432" s="63"/>
      <c r="B432" s="64"/>
      <c r="C432" s="7">
        <v>2019</v>
      </c>
      <c r="D432" s="7">
        <v>13</v>
      </c>
      <c r="E432" s="21">
        <v>11</v>
      </c>
      <c r="F432" s="7">
        <v>11</v>
      </c>
      <c r="G432" s="7">
        <v>5</v>
      </c>
      <c r="H432" s="7">
        <v>4</v>
      </c>
      <c r="I432" s="7">
        <v>3</v>
      </c>
      <c r="J432" s="7">
        <v>2</v>
      </c>
      <c r="K432" s="7">
        <v>2</v>
      </c>
      <c r="L432" s="7"/>
      <c r="N432" s="63"/>
      <c r="O432" s="64"/>
      <c r="P432" s="7">
        <v>2019</v>
      </c>
      <c r="Q432" s="7">
        <v>13</v>
      </c>
      <c r="R432" s="41">
        <f t="shared" si="71"/>
        <v>0.84615384615384615</v>
      </c>
      <c r="S432" s="26">
        <f t="shared" si="72"/>
        <v>0.84615384615384615</v>
      </c>
      <c r="T432" s="26">
        <f t="shared" si="73"/>
        <v>0.38461538461538464</v>
      </c>
      <c r="U432" s="26">
        <f t="shared" si="74"/>
        <v>0.30769230769230771</v>
      </c>
      <c r="V432" s="26">
        <f t="shared" si="75"/>
        <v>0.23076923076923078</v>
      </c>
      <c r="W432" s="26">
        <f t="shared" si="76"/>
        <v>0.15384615384615385</v>
      </c>
      <c r="X432" s="26">
        <f t="shared" si="77"/>
        <v>0.15384615384615385</v>
      </c>
      <c r="Y432" s="26"/>
    </row>
    <row r="433" spans="1:25" x14ac:dyDescent="0.25">
      <c r="A433" s="63"/>
      <c r="B433" s="64"/>
      <c r="C433" s="7">
        <v>2020</v>
      </c>
      <c r="D433" s="7">
        <v>17</v>
      </c>
      <c r="E433" s="21">
        <v>11</v>
      </c>
      <c r="F433" s="7">
        <v>11</v>
      </c>
      <c r="G433" s="7">
        <v>9</v>
      </c>
      <c r="H433" s="7">
        <v>9</v>
      </c>
      <c r="I433" s="7">
        <v>6</v>
      </c>
      <c r="J433" s="7">
        <v>2</v>
      </c>
      <c r="K433" s="7"/>
      <c r="L433" s="7"/>
      <c r="N433" s="63"/>
      <c r="O433" s="64"/>
      <c r="P433" s="7">
        <v>2020</v>
      </c>
      <c r="Q433" s="7">
        <v>17</v>
      </c>
      <c r="R433" s="41">
        <f t="shared" si="71"/>
        <v>0.6470588235294118</v>
      </c>
      <c r="S433" s="26">
        <f t="shared" si="72"/>
        <v>0.6470588235294118</v>
      </c>
      <c r="T433" s="26">
        <f t="shared" si="73"/>
        <v>0.52941176470588236</v>
      </c>
      <c r="U433" s="26">
        <f t="shared" si="74"/>
        <v>0.52941176470588236</v>
      </c>
      <c r="V433" s="26">
        <f t="shared" si="75"/>
        <v>0.35294117647058826</v>
      </c>
      <c r="W433" s="26">
        <f t="shared" si="76"/>
        <v>0.11764705882352941</v>
      </c>
      <c r="X433" s="26"/>
      <c r="Y433" s="26"/>
    </row>
    <row r="434" spans="1:25" x14ac:dyDescent="0.25">
      <c r="A434" s="63"/>
      <c r="B434" s="64"/>
      <c r="C434" s="7">
        <v>2021</v>
      </c>
      <c r="D434" s="7">
        <v>14</v>
      </c>
      <c r="E434" s="21">
        <v>13</v>
      </c>
      <c r="F434" s="7">
        <v>12</v>
      </c>
      <c r="G434" s="7">
        <v>10</v>
      </c>
      <c r="H434" s="7">
        <v>10</v>
      </c>
      <c r="I434" s="7">
        <v>5</v>
      </c>
      <c r="J434" s="7"/>
      <c r="K434" s="7"/>
      <c r="L434" s="7"/>
      <c r="N434" s="63"/>
      <c r="O434" s="64"/>
      <c r="P434" s="7">
        <v>2021</v>
      </c>
      <c r="Q434" s="7">
        <v>14</v>
      </c>
      <c r="R434" s="41">
        <f t="shared" si="71"/>
        <v>0.9285714285714286</v>
      </c>
      <c r="S434" s="26">
        <f t="shared" si="72"/>
        <v>0.8571428571428571</v>
      </c>
      <c r="T434" s="26">
        <f t="shared" si="73"/>
        <v>0.7142857142857143</v>
      </c>
      <c r="U434" s="26">
        <f t="shared" si="74"/>
        <v>0.7142857142857143</v>
      </c>
      <c r="V434" s="26">
        <f t="shared" si="75"/>
        <v>0.35714285714285715</v>
      </c>
      <c r="W434" s="26"/>
      <c r="X434" s="26"/>
      <c r="Y434" s="26"/>
    </row>
    <row r="435" spans="1:25" x14ac:dyDescent="0.25">
      <c r="A435" s="63"/>
      <c r="B435" s="64"/>
      <c r="C435" s="7">
        <v>2022</v>
      </c>
      <c r="D435" s="7">
        <v>19</v>
      </c>
      <c r="E435" s="21">
        <v>16</v>
      </c>
      <c r="F435" s="7">
        <v>12</v>
      </c>
      <c r="G435" s="7">
        <v>11</v>
      </c>
      <c r="H435" s="7">
        <v>11</v>
      </c>
      <c r="I435" s="7"/>
      <c r="J435" s="7"/>
      <c r="K435" s="7"/>
      <c r="L435" s="7"/>
      <c r="N435" s="63"/>
      <c r="O435" s="64"/>
      <c r="P435" s="7">
        <v>2022</v>
      </c>
      <c r="Q435" s="7">
        <v>19</v>
      </c>
      <c r="R435" s="41">
        <f t="shared" si="71"/>
        <v>0.84210526315789469</v>
      </c>
      <c r="S435" s="26">
        <f t="shared" si="72"/>
        <v>0.63157894736842102</v>
      </c>
      <c r="T435" s="26">
        <f t="shared" si="73"/>
        <v>0.57894736842105265</v>
      </c>
      <c r="U435" s="26">
        <f t="shared" si="74"/>
        <v>0.57894736842105265</v>
      </c>
      <c r="V435" s="26"/>
      <c r="W435" s="26"/>
      <c r="X435" s="26"/>
      <c r="Y435" s="26"/>
    </row>
    <row r="436" spans="1:25" x14ac:dyDescent="0.25">
      <c r="A436" s="63"/>
      <c r="B436" s="64"/>
      <c r="C436" s="7">
        <v>2023</v>
      </c>
      <c r="D436" s="7">
        <v>15</v>
      </c>
      <c r="E436" s="21">
        <v>14</v>
      </c>
      <c r="F436" s="7">
        <v>14</v>
      </c>
      <c r="G436" s="7">
        <v>14</v>
      </c>
      <c r="H436" s="7"/>
      <c r="I436" s="7"/>
      <c r="J436" s="7"/>
      <c r="K436" s="7"/>
      <c r="L436" s="7"/>
      <c r="N436" s="63"/>
      <c r="O436" s="64"/>
      <c r="P436" s="7">
        <v>2023</v>
      </c>
      <c r="Q436" s="7">
        <v>15</v>
      </c>
      <c r="R436" s="41">
        <f t="shared" si="71"/>
        <v>0.93333333333333335</v>
      </c>
      <c r="S436" s="26">
        <f t="shared" si="72"/>
        <v>0.93333333333333335</v>
      </c>
      <c r="T436" s="26">
        <f t="shared" si="73"/>
        <v>0.93333333333333335</v>
      </c>
      <c r="U436" s="26"/>
      <c r="V436" s="26"/>
      <c r="W436" s="26"/>
      <c r="X436" s="26"/>
      <c r="Y436" s="26"/>
    </row>
    <row r="437" spans="1:25" x14ac:dyDescent="0.25">
      <c r="A437" s="63"/>
      <c r="B437" s="64"/>
      <c r="C437" s="7">
        <v>2024</v>
      </c>
      <c r="D437" s="7">
        <v>7</v>
      </c>
      <c r="E437" s="21">
        <v>5</v>
      </c>
      <c r="F437" s="7">
        <v>6</v>
      </c>
      <c r="G437" s="7"/>
      <c r="H437" s="7"/>
      <c r="I437" s="7"/>
      <c r="J437" s="7"/>
      <c r="K437" s="7"/>
      <c r="L437" s="7"/>
      <c r="N437" s="63"/>
      <c r="O437" s="64"/>
      <c r="P437" s="7">
        <v>2024</v>
      </c>
      <c r="Q437" s="7">
        <v>7</v>
      </c>
      <c r="R437" s="41">
        <f t="shared" si="71"/>
        <v>0.7142857142857143</v>
      </c>
      <c r="S437" s="26">
        <f t="shared" si="72"/>
        <v>0.8571428571428571</v>
      </c>
      <c r="T437" s="26"/>
      <c r="U437" s="26"/>
      <c r="V437" s="26"/>
      <c r="W437" s="26"/>
      <c r="X437" s="26"/>
      <c r="Y437" s="26"/>
    </row>
    <row r="438" spans="1:25" x14ac:dyDescent="0.25">
      <c r="A438" s="63"/>
      <c r="B438" s="64"/>
      <c r="C438" s="7">
        <v>2025</v>
      </c>
      <c r="D438" s="7">
        <v>8</v>
      </c>
      <c r="E438" s="21">
        <v>5</v>
      </c>
      <c r="F438" s="7"/>
      <c r="G438" s="7"/>
      <c r="H438" s="7"/>
      <c r="I438" s="7"/>
      <c r="J438" s="7"/>
      <c r="K438" s="7"/>
      <c r="L438" s="7"/>
      <c r="N438" s="63"/>
      <c r="O438" s="64"/>
      <c r="P438" s="7">
        <v>2025</v>
      </c>
      <c r="Q438" s="7">
        <v>8</v>
      </c>
      <c r="R438" s="41">
        <f t="shared" si="71"/>
        <v>0.625</v>
      </c>
      <c r="S438" s="26"/>
      <c r="T438" s="26"/>
      <c r="U438" s="26"/>
      <c r="V438" s="26"/>
      <c r="W438" s="26"/>
      <c r="X438" s="26"/>
      <c r="Y438" s="26"/>
    </row>
    <row r="439" spans="1:25" x14ac:dyDescent="0.25">
      <c r="A439" s="63"/>
      <c r="B439" s="63" t="s">
        <v>116</v>
      </c>
      <c r="C439" s="7">
        <v>2015</v>
      </c>
      <c r="D439" s="7">
        <v>5</v>
      </c>
      <c r="E439" s="21">
        <v>5</v>
      </c>
      <c r="F439" s="7">
        <v>3</v>
      </c>
      <c r="G439" s="7">
        <v>3</v>
      </c>
      <c r="H439" s="7">
        <v>3</v>
      </c>
      <c r="I439" s="7">
        <v>2</v>
      </c>
      <c r="J439" s="19">
        <v>0</v>
      </c>
      <c r="K439" s="19">
        <v>0</v>
      </c>
      <c r="L439" s="19">
        <v>0</v>
      </c>
      <c r="N439" s="63"/>
      <c r="O439" s="63" t="s">
        <v>116</v>
      </c>
      <c r="P439" s="7">
        <v>2015</v>
      </c>
      <c r="Q439" s="7">
        <v>5</v>
      </c>
      <c r="R439" s="41">
        <f t="shared" si="71"/>
        <v>1</v>
      </c>
      <c r="S439" s="26">
        <f t="shared" si="72"/>
        <v>0.6</v>
      </c>
      <c r="T439" s="26">
        <f t="shared" si="73"/>
        <v>0.6</v>
      </c>
      <c r="U439" s="26">
        <f t="shared" si="74"/>
        <v>0.6</v>
      </c>
      <c r="V439" s="26">
        <f t="shared" si="75"/>
        <v>0.4</v>
      </c>
      <c r="W439" s="26">
        <f t="shared" si="76"/>
        <v>0</v>
      </c>
      <c r="X439" s="26">
        <f t="shared" si="77"/>
        <v>0</v>
      </c>
      <c r="Y439" s="26">
        <f t="shared" si="78"/>
        <v>0</v>
      </c>
    </row>
    <row r="440" spans="1:25" x14ac:dyDescent="0.25">
      <c r="A440" s="63"/>
      <c r="B440" s="63"/>
      <c r="C440" s="7">
        <v>2016</v>
      </c>
      <c r="D440" s="7">
        <v>9</v>
      </c>
      <c r="E440" s="21">
        <v>7</v>
      </c>
      <c r="F440" s="7">
        <v>6</v>
      </c>
      <c r="G440" s="7">
        <v>6</v>
      </c>
      <c r="H440" s="7">
        <v>5</v>
      </c>
      <c r="I440" s="19">
        <v>0</v>
      </c>
      <c r="J440" s="19">
        <v>0</v>
      </c>
      <c r="K440" s="19">
        <v>0</v>
      </c>
      <c r="L440" s="19">
        <v>0</v>
      </c>
      <c r="N440" s="63"/>
      <c r="O440" s="63"/>
      <c r="P440" s="7">
        <v>2016</v>
      </c>
      <c r="Q440" s="7">
        <v>9</v>
      </c>
      <c r="R440" s="41">
        <f t="shared" si="71"/>
        <v>0.77777777777777779</v>
      </c>
      <c r="S440" s="26">
        <f t="shared" si="72"/>
        <v>0.66666666666666663</v>
      </c>
      <c r="T440" s="26">
        <f t="shared" si="73"/>
        <v>0.66666666666666663</v>
      </c>
      <c r="U440" s="26">
        <f t="shared" si="74"/>
        <v>0.55555555555555558</v>
      </c>
      <c r="V440" s="26">
        <f t="shared" si="75"/>
        <v>0</v>
      </c>
      <c r="W440" s="26">
        <f t="shared" si="76"/>
        <v>0</v>
      </c>
      <c r="X440" s="26">
        <f t="shared" si="77"/>
        <v>0</v>
      </c>
      <c r="Y440" s="26">
        <f t="shared" si="78"/>
        <v>0</v>
      </c>
    </row>
    <row r="441" spans="1:25" x14ac:dyDescent="0.25">
      <c r="A441" s="63"/>
      <c r="B441" s="63"/>
      <c r="C441" s="7">
        <v>2017</v>
      </c>
      <c r="D441" s="7">
        <v>14</v>
      </c>
      <c r="E441" s="21">
        <v>9</v>
      </c>
      <c r="F441" s="7">
        <v>9</v>
      </c>
      <c r="G441" s="7">
        <v>6</v>
      </c>
      <c r="H441" s="7">
        <v>5</v>
      </c>
      <c r="I441" s="7">
        <v>2</v>
      </c>
      <c r="J441" s="19">
        <v>0</v>
      </c>
      <c r="K441" s="19">
        <v>0</v>
      </c>
      <c r="L441" s="19">
        <v>0</v>
      </c>
      <c r="N441" s="63"/>
      <c r="O441" s="63"/>
      <c r="P441" s="7">
        <v>2017</v>
      </c>
      <c r="Q441" s="7">
        <v>14</v>
      </c>
      <c r="R441" s="41">
        <f t="shared" si="71"/>
        <v>0.6428571428571429</v>
      </c>
      <c r="S441" s="26">
        <f t="shared" si="72"/>
        <v>0.6428571428571429</v>
      </c>
      <c r="T441" s="26">
        <f t="shared" si="73"/>
        <v>0.42857142857142855</v>
      </c>
      <c r="U441" s="26">
        <f t="shared" si="74"/>
        <v>0.35714285714285715</v>
      </c>
      <c r="V441" s="26">
        <f t="shared" si="75"/>
        <v>0.14285714285714285</v>
      </c>
      <c r="W441" s="26">
        <f t="shared" si="76"/>
        <v>0</v>
      </c>
      <c r="X441" s="26">
        <f t="shared" si="77"/>
        <v>0</v>
      </c>
      <c r="Y441" s="26">
        <f t="shared" si="78"/>
        <v>0</v>
      </c>
    </row>
    <row r="442" spans="1:25" x14ac:dyDescent="0.25">
      <c r="A442" s="63"/>
      <c r="B442" s="63"/>
      <c r="C442" s="7">
        <v>2018</v>
      </c>
      <c r="D442" s="7">
        <v>8</v>
      </c>
      <c r="E442" s="21">
        <v>6</v>
      </c>
      <c r="F442" s="7">
        <v>6</v>
      </c>
      <c r="G442" s="7">
        <v>5</v>
      </c>
      <c r="H442" s="7">
        <v>3</v>
      </c>
      <c r="I442" s="19">
        <v>0</v>
      </c>
      <c r="J442" s="19">
        <v>0</v>
      </c>
      <c r="K442" s="19">
        <v>0</v>
      </c>
      <c r="L442" s="19">
        <v>0</v>
      </c>
      <c r="N442" s="63"/>
      <c r="O442" s="63"/>
      <c r="P442" s="7">
        <v>2018</v>
      </c>
      <c r="Q442" s="7">
        <v>8</v>
      </c>
      <c r="R442" s="41">
        <f t="shared" si="71"/>
        <v>0.75</v>
      </c>
      <c r="S442" s="26">
        <f t="shared" si="72"/>
        <v>0.75</v>
      </c>
      <c r="T442" s="26">
        <f t="shared" si="73"/>
        <v>0.625</v>
      </c>
      <c r="U442" s="26">
        <f t="shared" si="74"/>
        <v>0.375</v>
      </c>
      <c r="V442" s="26">
        <f t="shared" si="75"/>
        <v>0</v>
      </c>
      <c r="W442" s="26">
        <f t="shared" si="76"/>
        <v>0</v>
      </c>
      <c r="X442" s="26">
        <f t="shared" si="77"/>
        <v>0</v>
      </c>
      <c r="Y442" s="26">
        <f t="shared" si="78"/>
        <v>0</v>
      </c>
    </row>
    <row r="443" spans="1:25" x14ac:dyDescent="0.25">
      <c r="A443" s="63"/>
      <c r="B443" s="63"/>
      <c r="C443" s="7">
        <v>2019</v>
      </c>
      <c r="D443" s="7">
        <v>5</v>
      </c>
      <c r="E443" s="21">
        <v>3</v>
      </c>
      <c r="F443" s="7">
        <v>3</v>
      </c>
      <c r="G443" s="7">
        <v>3</v>
      </c>
      <c r="H443" s="7">
        <v>3</v>
      </c>
      <c r="I443" s="7">
        <v>1</v>
      </c>
      <c r="J443" s="7">
        <v>1</v>
      </c>
      <c r="K443" s="19">
        <v>0</v>
      </c>
      <c r="L443" s="19"/>
      <c r="N443" s="63"/>
      <c r="O443" s="63"/>
      <c r="P443" s="7">
        <v>2019</v>
      </c>
      <c r="Q443" s="7">
        <v>5</v>
      </c>
      <c r="R443" s="41">
        <f t="shared" si="71"/>
        <v>0.6</v>
      </c>
      <c r="S443" s="26">
        <f t="shared" si="72"/>
        <v>0.6</v>
      </c>
      <c r="T443" s="26">
        <f t="shared" si="73"/>
        <v>0.6</v>
      </c>
      <c r="U443" s="26">
        <f t="shared" si="74"/>
        <v>0.6</v>
      </c>
      <c r="V443" s="26">
        <f t="shared" si="75"/>
        <v>0.2</v>
      </c>
      <c r="W443" s="26">
        <f t="shared" si="76"/>
        <v>0.2</v>
      </c>
      <c r="X443" s="26">
        <f t="shared" si="77"/>
        <v>0</v>
      </c>
      <c r="Y443" s="26"/>
    </row>
    <row r="444" spans="1:25" x14ac:dyDescent="0.25">
      <c r="A444" s="63"/>
      <c r="B444" s="63"/>
      <c r="C444" s="7">
        <v>2020</v>
      </c>
      <c r="D444" s="7">
        <v>10</v>
      </c>
      <c r="E444" s="21">
        <v>8</v>
      </c>
      <c r="F444" s="7">
        <v>8</v>
      </c>
      <c r="G444" s="7">
        <v>7</v>
      </c>
      <c r="H444" s="7">
        <v>6</v>
      </c>
      <c r="I444" s="19">
        <v>0</v>
      </c>
      <c r="J444" s="19">
        <v>0</v>
      </c>
      <c r="K444" s="19"/>
      <c r="L444" s="19"/>
      <c r="N444" s="63"/>
      <c r="O444" s="63"/>
      <c r="P444" s="7">
        <v>2020</v>
      </c>
      <c r="Q444" s="7">
        <v>10</v>
      </c>
      <c r="R444" s="41">
        <f t="shared" si="71"/>
        <v>0.8</v>
      </c>
      <c r="S444" s="26">
        <f t="shared" si="72"/>
        <v>0.8</v>
      </c>
      <c r="T444" s="26">
        <f t="shared" si="73"/>
        <v>0.7</v>
      </c>
      <c r="U444" s="26">
        <f t="shared" si="74"/>
        <v>0.6</v>
      </c>
      <c r="V444" s="26">
        <f t="shared" si="75"/>
        <v>0</v>
      </c>
      <c r="W444" s="26">
        <f t="shared" si="76"/>
        <v>0</v>
      </c>
      <c r="X444" s="48"/>
      <c r="Y444" s="26"/>
    </row>
    <row r="445" spans="1:25" x14ac:dyDescent="0.25">
      <c r="A445" s="63"/>
      <c r="B445" s="63"/>
      <c r="C445" s="7">
        <v>2021</v>
      </c>
      <c r="D445" s="7">
        <v>6</v>
      </c>
      <c r="E445" s="21">
        <v>6</v>
      </c>
      <c r="F445" s="7">
        <v>6</v>
      </c>
      <c r="G445" s="7">
        <v>6</v>
      </c>
      <c r="H445" s="7">
        <v>6</v>
      </c>
      <c r="I445" s="19">
        <v>2</v>
      </c>
      <c r="J445" s="19"/>
      <c r="K445" s="19"/>
      <c r="L445" s="19"/>
      <c r="N445" s="63"/>
      <c r="O445" s="63"/>
      <c r="P445" s="7">
        <v>2021</v>
      </c>
      <c r="Q445" s="7">
        <v>6</v>
      </c>
      <c r="R445" s="41">
        <f t="shared" si="71"/>
        <v>1</v>
      </c>
      <c r="S445" s="26">
        <f t="shared" si="72"/>
        <v>1</v>
      </c>
      <c r="T445" s="26">
        <f t="shared" si="73"/>
        <v>1</v>
      </c>
      <c r="U445" s="26">
        <f t="shared" si="74"/>
        <v>1</v>
      </c>
      <c r="V445" s="26">
        <f t="shared" si="75"/>
        <v>0.33333333333333331</v>
      </c>
      <c r="W445" s="26"/>
      <c r="X445" s="48"/>
      <c r="Y445" s="48"/>
    </row>
    <row r="446" spans="1:25" x14ac:dyDescent="0.25">
      <c r="A446" s="63"/>
      <c r="B446" s="63"/>
      <c r="C446" s="7">
        <v>2022</v>
      </c>
      <c r="D446" s="7">
        <v>4</v>
      </c>
      <c r="E446" s="21">
        <v>3</v>
      </c>
      <c r="F446" s="7">
        <v>3</v>
      </c>
      <c r="G446" s="7">
        <v>3</v>
      </c>
      <c r="H446" s="19">
        <v>2</v>
      </c>
      <c r="I446" s="19"/>
      <c r="J446" s="19"/>
      <c r="K446" s="19"/>
      <c r="L446" s="19"/>
      <c r="N446" s="63"/>
      <c r="O446" s="63"/>
      <c r="P446" s="7">
        <v>2022</v>
      </c>
      <c r="Q446" s="7">
        <v>4</v>
      </c>
      <c r="R446" s="41">
        <f t="shared" si="71"/>
        <v>0.75</v>
      </c>
      <c r="S446" s="26">
        <f t="shared" si="72"/>
        <v>0.75</v>
      </c>
      <c r="T446" s="26">
        <f t="shared" si="73"/>
        <v>0.75</v>
      </c>
      <c r="U446" s="26">
        <f t="shared" si="74"/>
        <v>0.5</v>
      </c>
      <c r="V446" s="26"/>
      <c r="W446" s="48"/>
      <c r="X446" s="48"/>
      <c r="Y446" s="48"/>
    </row>
    <row r="447" spans="1:25" x14ac:dyDescent="0.25">
      <c r="A447" s="63"/>
      <c r="B447" s="63"/>
      <c r="C447" s="7">
        <v>2023</v>
      </c>
      <c r="D447" s="7">
        <v>6</v>
      </c>
      <c r="E447" s="21">
        <v>6</v>
      </c>
      <c r="F447" s="7">
        <v>3</v>
      </c>
      <c r="G447" s="19">
        <v>1</v>
      </c>
      <c r="H447" s="19"/>
      <c r="I447" s="19"/>
      <c r="J447" s="19"/>
      <c r="K447" s="19"/>
      <c r="L447" s="19"/>
      <c r="N447" s="63"/>
      <c r="O447" s="63"/>
      <c r="P447" s="7">
        <v>2023</v>
      </c>
      <c r="Q447" s="7">
        <v>6</v>
      </c>
      <c r="R447" s="41">
        <f t="shared" si="71"/>
        <v>1</v>
      </c>
      <c r="S447" s="26">
        <f t="shared" si="72"/>
        <v>0.5</v>
      </c>
      <c r="T447" s="26">
        <f t="shared" si="73"/>
        <v>0.16666666666666666</v>
      </c>
      <c r="U447" s="18"/>
      <c r="V447" s="26"/>
      <c r="W447" s="48"/>
      <c r="X447" s="48"/>
      <c r="Y447" s="48"/>
    </row>
    <row r="448" spans="1:25" x14ac:dyDescent="0.25">
      <c r="A448" s="63"/>
      <c r="B448" s="63"/>
      <c r="C448" s="7">
        <v>2024</v>
      </c>
      <c r="D448" s="7">
        <v>2</v>
      </c>
      <c r="E448" s="21">
        <v>1</v>
      </c>
      <c r="F448" s="19">
        <v>0</v>
      </c>
      <c r="G448" s="19"/>
      <c r="H448" s="19"/>
      <c r="I448" s="19"/>
      <c r="J448" s="19"/>
      <c r="K448" s="19"/>
      <c r="L448" s="19"/>
      <c r="N448" s="63"/>
      <c r="O448" s="63"/>
      <c r="P448" s="7">
        <v>2024</v>
      </c>
      <c r="Q448" s="7">
        <v>2</v>
      </c>
      <c r="R448" s="41">
        <f t="shared" si="71"/>
        <v>0.5</v>
      </c>
      <c r="S448" s="26">
        <f t="shared" si="72"/>
        <v>0</v>
      </c>
      <c r="T448" s="26"/>
      <c r="U448" s="18"/>
      <c r="V448" s="26"/>
      <c r="W448" s="48"/>
      <c r="X448" s="48"/>
      <c r="Y448" s="48"/>
    </row>
    <row r="449" spans="1:25" x14ac:dyDescent="0.25">
      <c r="A449" s="63"/>
      <c r="B449" s="63"/>
      <c r="C449" s="7">
        <v>2025</v>
      </c>
      <c r="D449" s="7">
        <v>5</v>
      </c>
      <c r="E449" s="21">
        <v>3</v>
      </c>
      <c r="F449" s="19"/>
      <c r="G449" s="19"/>
      <c r="H449" s="19"/>
      <c r="I449" s="19"/>
      <c r="J449" s="19"/>
      <c r="K449" s="19"/>
      <c r="L449" s="19"/>
      <c r="N449" s="63"/>
      <c r="O449" s="63"/>
      <c r="P449" s="7">
        <v>2025</v>
      </c>
      <c r="Q449" s="7">
        <v>5</v>
      </c>
      <c r="R449" s="41">
        <f t="shared" si="71"/>
        <v>0.6</v>
      </c>
      <c r="S449" s="26"/>
      <c r="T449" s="26"/>
      <c r="U449" s="18"/>
      <c r="V449" s="48"/>
      <c r="W449" s="48"/>
      <c r="X449" s="48"/>
      <c r="Y449" s="48"/>
    </row>
    <row r="450" spans="1:25" x14ac:dyDescent="0.25">
      <c r="A450" s="63"/>
      <c r="B450" s="64" t="s">
        <v>117</v>
      </c>
      <c r="C450" s="7">
        <v>2015</v>
      </c>
      <c r="D450" s="7">
        <v>4</v>
      </c>
      <c r="E450" s="21">
        <v>4</v>
      </c>
      <c r="F450" s="7">
        <v>4</v>
      </c>
      <c r="G450" s="7">
        <v>3</v>
      </c>
      <c r="H450" s="7">
        <v>3</v>
      </c>
      <c r="I450" s="19">
        <v>0</v>
      </c>
      <c r="J450" s="19">
        <v>0</v>
      </c>
      <c r="K450" s="19">
        <v>0</v>
      </c>
      <c r="L450" s="19">
        <v>0</v>
      </c>
      <c r="N450" s="63"/>
      <c r="O450" s="64" t="s">
        <v>117</v>
      </c>
      <c r="P450" s="7">
        <v>2015</v>
      </c>
      <c r="Q450" s="7">
        <v>4</v>
      </c>
      <c r="R450" s="41">
        <f t="shared" si="71"/>
        <v>1</v>
      </c>
      <c r="S450" s="26">
        <f t="shared" si="72"/>
        <v>1</v>
      </c>
      <c r="T450" s="26">
        <f t="shared" si="73"/>
        <v>0.75</v>
      </c>
      <c r="U450" s="26">
        <f>H450/D450</f>
        <v>0.75</v>
      </c>
      <c r="V450" s="26">
        <f>I450/D450</f>
        <v>0</v>
      </c>
      <c r="W450" s="26">
        <f>J450/D450</f>
        <v>0</v>
      </c>
      <c r="X450" s="26">
        <f>K450/D450</f>
        <v>0</v>
      </c>
      <c r="Y450" s="26">
        <f>L450/D450</f>
        <v>0</v>
      </c>
    </row>
    <row r="451" spans="1:25" x14ac:dyDescent="0.25">
      <c r="A451" s="63"/>
      <c r="B451" s="64"/>
      <c r="C451" s="7">
        <v>2016</v>
      </c>
      <c r="D451" s="7">
        <v>11</v>
      </c>
      <c r="E451" s="21">
        <v>6</v>
      </c>
      <c r="F451" s="7">
        <v>2</v>
      </c>
      <c r="G451" s="7">
        <v>1</v>
      </c>
      <c r="H451" s="7">
        <v>1</v>
      </c>
      <c r="I451" s="7">
        <v>1</v>
      </c>
      <c r="J451" s="19">
        <v>0</v>
      </c>
      <c r="K451" s="19">
        <v>0</v>
      </c>
      <c r="L451" s="19">
        <v>0</v>
      </c>
      <c r="N451" s="63"/>
      <c r="O451" s="64"/>
      <c r="P451" s="7">
        <v>2016</v>
      </c>
      <c r="Q451" s="7">
        <v>11</v>
      </c>
      <c r="R451" s="41">
        <f t="shared" si="71"/>
        <v>0.54545454545454541</v>
      </c>
      <c r="S451" s="26">
        <f t="shared" si="72"/>
        <v>0.18181818181818182</v>
      </c>
      <c r="T451" s="26">
        <f t="shared" si="73"/>
        <v>9.0909090909090912E-2</v>
      </c>
      <c r="U451" s="26">
        <f t="shared" ref="U451:U457" si="79">H451/D451</f>
        <v>9.0909090909090912E-2</v>
      </c>
      <c r="V451" s="26">
        <f t="shared" ref="V451:V456" si="80">I451/D451</f>
        <v>9.0909090909090912E-2</v>
      </c>
      <c r="W451" s="26">
        <f t="shared" ref="W451:W455" si="81">J451/D451</f>
        <v>0</v>
      </c>
      <c r="X451" s="26">
        <f t="shared" ref="X451:X454" si="82">K451/D451</f>
        <v>0</v>
      </c>
      <c r="Y451" s="26">
        <f t="shared" ref="Y451:Y453" si="83">L451/D451</f>
        <v>0</v>
      </c>
    </row>
    <row r="452" spans="1:25" x14ac:dyDescent="0.25">
      <c r="A452" s="63"/>
      <c r="B452" s="64"/>
      <c r="C452" s="7">
        <v>2017</v>
      </c>
      <c r="D452" s="7">
        <v>4</v>
      </c>
      <c r="E452" s="21">
        <v>2</v>
      </c>
      <c r="F452" s="7">
        <v>1</v>
      </c>
      <c r="G452" s="19">
        <v>0</v>
      </c>
      <c r="H452" s="19">
        <v>0</v>
      </c>
      <c r="I452" s="19">
        <v>0</v>
      </c>
      <c r="J452" s="19">
        <v>0</v>
      </c>
      <c r="K452" s="19">
        <v>0</v>
      </c>
      <c r="L452" s="19">
        <v>0</v>
      </c>
      <c r="N452" s="63"/>
      <c r="O452" s="64"/>
      <c r="P452" s="7">
        <v>2017</v>
      </c>
      <c r="Q452" s="7">
        <v>4</v>
      </c>
      <c r="R452" s="41">
        <f t="shared" si="71"/>
        <v>0.5</v>
      </c>
      <c r="S452" s="26">
        <f t="shared" si="72"/>
        <v>0.25</v>
      </c>
      <c r="T452" s="26">
        <f t="shared" si="73"/>
        <v>0</v>
      </c>
      <c r="U452" s="26">
        <f t="shared" si="79"/>
        <v>0</v>
      </c>
      <c r="V452" s="26">
        <f t="shared" si="80"/>
        <v>0</v>
      </c>
      <c r="W452" s="26">
        <f t="shared" si="81"/>
        <v>0</v>
      </c>
      <c r="X452" s="26">
        <f t="shared" si="82"/>
        <v>0</v>
      </c>
      <c r="Y452" s="26">
        <f t="shared" si="83"/>
        <v>0</v>
      </c>
    </row>
    <row r="453" spans="1:25" x14ac:dyDescent="0.25">
      <c r="A453" s="63"/>
      <c r="B453" s="64"/>
      <c r="C453" s="7">
        <v>2018</v>
      </c>
      <c r="D453" s="7">
        <v>3</v>
      </c>
      <c r="E453" s="21">
        <v>2</v>
      </c>
      <c r="F453" s="7">
        <v>2</v>
      </c>
      <c r="G453" s="7">
        <v>2</v>
      </c>
      <c r="H453" s="7">
        <v>1</v>
      </c>
      <c r="I453" s="7">
        <v>1</v>
      </c>
      <c r="J453" s="19">
        <v>0</v>
      </c>
      <c r="K453" s="19">
        <v>0</v>
      </c>
      <c r="L453" s="19">
        <v>0</v>
      </c>
      <c r="N453" s="63"/>
      <c r="O453" s="64"/>
      <c r="P453" s="7">
        <v>2018</v>
      </c>
      <c r="Q453" s="7">
        <v>3</v>
      </c>
      <c r="R453" s="41">
        <f t="shared" si="71"/>
        <v>0.66666666666666663</v>
      </c>
      <c r="S453" s="26">
        <f t="shared" si="72"/>
        <v>0.66666666666666663</v>
      </c>
      <c r="T453" s="26">
        <f t="shared" si="73"/>
        <v>0.66666666666666663</v>
      </c>
      <c r="U453" s="26">
        <f t="shared" si="79"/>
        <v>0.33333333333333331</v>
      </c>
      <c r="V453" s="26">
        <f t="shared" si="80"/>
        <v>0.33333333333333331</v>
      </c>
      <c r="W453" s="26">
        <f t="shared" si="81"/>
        <v>0</v>
      </c>
      <c r="X453" s="26">
        <f t="shared" si="82"/>
        <v>0</v>
      </c>
      <c r="Y453" s="26">
        <f t="shared" si="83"/>
        <v>0</v>
      </c>
    </row>
    <row r="454" spans="1:25" x14ac:dyDescent="0.25">
      <c r="A454" s="63"/>
      <c r="B454" s="64"/>
      <c r="C454" s="7">
        <v>2019</v>
      </c>
      <c r="D454" s="7">
        <v>1</v>
      </c>
      <c r="E454" s="21">
        <v>1</v>
      </c>
      <c r="F454" s="19">
        <v>0</v>
      </c>
      <c r="G454" s="19">
        <v>0</v>
      </c>
      <c r="H454" s="19">
        <v>0</v>
      </c>
      <c r="I454" s="19">
        <v>0</v>
      </c>
      <c r="J454" s="19">
        <v>0</v>
      </c>
      <c r="K454" s="19">
        <v>0</v>
      </c>
      <c r="L454" s="19"/>
      <c r="N454" s="63"/>
      <c r="O454" s="64"/>
      <c r="P454" s="7">
        <v>2019</v>
      </c>
      <c r="Q454" s="7">
        <v>1</v>
      </c>
      <c r="R454" s="41">
        <f t="shared" si="71"/>
        <v>1</v>
      </c>
      <c r="S454" s="26">
        <f t="shared" si="72"/>
        <v>0</v>
      </c>
      <c r="T454" s="26">
        <f t="shared" si="73"/>
        <v>0</v>
      </c>
      <c r="U454" s="26">
        <f t="shared" si="79"/>
        <v>0</v>
      </c>
      <c r="V454" s="26">
        <f t="shared" si="80"/>
        <v>0</v>
      </c>
      <c r="W454" s="26">
        <f t="shared" si="81"/>
        <v>0</v>
      </c>
      <c r="X454" s="26">
        <f t="shared" si="82"/>
        <v>0</v>
      </c>
      <c r="Y454" s="26"/>
    </row>
    <row r="455" spans="1:25" x14ac:dyDescent="0.25">
      <c r="A455" s="63"/>
      <c r="B455" s="64"/>
      <c r="C455" s="7">
        <v>2020</v>
      </c>
      <c r="D455" s="7">
        <v>3</v>
      </c>
      <c r="E455" s="21">
        <v>3</v>
      </c>
      <c r="F455" s="7">
        <v>2</v>
      </c>
      <c r="G455" s="7">
        <v>2</v>
      </c>
      <c r="H455" s="7">
        <v>2</v>
      </c>
      <c r="I455" s="19">
        <v>0</v>
      </c>
      <c r="J455" s="19">
        <v>0</v>
      </c>
      <c r="K455" s="19"/>
      <c r="L455" s="19"/>
      <c r="N455" s="63"/>
      <c r="O455" s="64"/>
      <c r="P455" s="7">
        <v>2020</v>
      </c>
      <c r="Q455" s="7">
        <v>3</v>
      </c>
      <c r="R455" s="41">
        <f t="shared" si="71"/>
        <v>1</v>
      </c>
      <c r="S455" s="26">
        <f t="shared" si="72"/>
        <v>0.66666666666666663</v>
      </c>
      <c r="T455" s="26">
        <f t="shared" si="73"/>
        <v>0.66666666666666663</v>
      </c>
      <c r="U455" s="26">
        <f t="shared" si="79"/>
        <v>0.66666666666666663</v>
      </c>
      <c r="V455" s="26">
        <f t="shared" si="80"/>
        <v>0</v>
      </c>
      <c r="W455" s="26">
        <f t="shared" si="81"/>
        <v>0</v>
      </c>
      <c r="X455" s="26"/>
      <c r="Y455" s="26"/>
    </row>
    <row r="456" spans="1:25" x14ac:dyDescent="0.25">
      <c r="A456" s="63"/>
      <c r="B456" s="64"/>
      <c r="C456" s="7">
        <v>2021</v>
      </c>
      <c r="D456" s="7">
        <v>1</v>
      </c>
      <c r="E456" s="21">
        <v>1</v>
      </c>
      <c r="F456" s="7">
        <v>1</v>
      </c>
      <c r="G456" s="7">
        <v>1</v>
      </c>
      <c r="H456" s="7">
        <v>1</v>
      </c>
      <c r="I456" s="19">
        <v>1</v>
      </c>
      <c r="J456" s="19"/>
      <c r="K456" s="19"/>
      <c r="L456" s="19"/>
      <c r="N456" s="63"/>
      <c r="O456" s="64"/>
      <c r="P456" s="7">
        <v>2021</v>
      </c>
      <c r="Q456" s="7">
        <v>1</v>
      </c>
      <c r="R456" s="41">
        <f t="shared" si="71"/>
        <v>1</v>
      </c>
      <c r="S456" s="26">
        <f t="shared" si="72"/>
        <v>1</v>
      </c>
      <c r="T456" s="26">
        <f t="shared" si="73"/>
        <v>1</v>
      </c>
      <c r="U456" s="26">
        <f t="shared" si="79"/>
        <v>1</v>
      </c>
      <c r="V456" s="26">
        <f t="shared" si="80"/>
        <v>1</v>
      </c>
      <c r="W456" s="26"/>
      <c r="X456" s="26"/>
      <c r="Y456" s="26"/>
    </row>
    <row r="457" spans="1:25" x14ac:dyDescent="0.25">
      <c r="A457" s="63"/>
      <c r="B457" s="64"/>
      <c r="C457" s="7">
        <v>2022</v>
      </c>
      <c r="D457" s="7">
        <v>1</v>
      </c>
      <c r="E457" s="21">
        <v>1</v>
      </c>
      <c r="F457" s="7">
        <v>1</v>
      </c>
      <c r="G457" s="7">
        <v>1</v>
      </c>
      <c r="H457" s="19">
        <v>1</v>
      </c>
      <c r="I457" s="19"/>
      <c r="J457" s="19"/>
      <c r="K457" s="19"/>
      <c r="L457" s="19"/>
      <c r="N457" s="63"/>
      <c r="O457" s="64"/>
      <c r="P457" s="7">
        <v>2022</v>
      </c>
      <c r="Q457" s="7">
        <v>1</v>
      </c>
      <c r="R457" s="41">
        <f t="shared" si="71"/>
        <v>1</v>
      </c>
      <c r="S457" s="26">
        <f t="shared" si="72"/>
        <v>1</v>
      </c>
      <c r="T457" s="26">
        <f t="shared" si="73"/>
        <v>1</v>
      </c>
      <c r="U457" s="26">
        <f t="shared" si="79"/>
        <v>1</v>
      </c>
      <c r="V457" s="26"/>
      <c r="W457" s="26"/>
      <c r="X457" s="26"/>
      <c r="Y457" s="26"/>
    </row>
    <row r="458" spans="1:25" ht="15" customHeight="1" x14ac:dyDescent="0.25">
      <c r="A458" s="63"/>
      <c r="B458" s="64" t="s">
        <v>118</v>
      </c>
      <c r="C458" s="7">
        <v>2023</v>
      </c>
      <c r="D458" s="7">
        <v>2</v>
      </c>
      <c r="E458" s="21">
        <v>1</v>
      </c>
      <c r="F458" s="19">
        <v>0</v>
      </c>
      <c r="G458" s="19">
        <v>1</v>
      </c>
      <c r="H458" s="19"/>
      <c r="I458" s="19"/>
      <c r="J458" s="19"/>
      <c r="N458" s="63"/>
      <c r="O458" s="64" t="s">
        <v>118</v>
      </c>
      <c r="P458" s="7">
        <v>2023</v>
      </c>
      <c r="Q458" s="7">
        <v>2</v>
      </c>
      <c r="R458" s="41">
        <f t="shared" si="71"/>
        <v>0.5</v>
      </c>
      <c r="S458" s="26">
        <f t="shared" si="72"/>
        <v>0</v>
      </c>
      <c r="T458" s="26">
        <f>G458/D458</f>
        <v>0.5</v>
      </c>
      <c r="U458" s="18"/>
      <c r="V458" s="48"/>
      <c r="W458" s="48"/>
      <c r="X458" s="48"/>
      <c r="Y458" s="48"/>
    </row>
    <row r="459" spans="1:25" x14ac:dyDescent="0.25">
      <c r="A459" s="63"/>
      <c r="B459" s="64"/>
      <c r="C459" s="7">
        <v>2024</v>
      </c>
      <c r="D459" s="7">
        <v>5</v>
      </c>
      <c r="E459" s="21">
        <v>4</v>
      </c>
      <c r="F459" s="19">
        <v>4</v>
      </c>
      <c r="G459" s="19"/>
      <c r="H459" s="19"/>
      <c r="I459" s="19"/>
      <c r="J459" s="19"/>
      <c r="N459" s="63"/>
      <c r="O459" s="64"/>
      <c r="P459" s="7">
        <v>2024</v>
      </c>
      <c r="Q459" s="7">
        <v>5</v>
      </c>
      <c r="R459" s="41">
        <f t="shared" si="71"/>
        <v>0.8</v>
      </c>
      <c r="S459" s="26">
        <f t="shared" si="72"/>
        <v>0.8</v>
      </c>
      <c r="T459" s="18"/>
      <c r="U459" s="18"/>
      <c r="V459" s="48"/>
      <c r="W459" s="48"/>
      <c r="X459" s="48"/>
      <c r="Y459" s="48"/>
    </row>
    <row r="460" spans="1:25" x14ac:dyDescent="0.25">
      <c r="A460" s="63"/>
      <c r="B460" s="64"/>
      <c r="C460" s="7">
        <v>2025</v>
      </c>
      <c r="D460" s="7">
        <v>6</v>
      </c>
      <c r="E460" s="21">
        <v>5</v>
      </c>
      <c r="F460" s="19"/>
      <c r="G460" s="19"/>
      <c r="H460" s="19"/>
      <c r="I460" s="19"/>
      <c r="J460" s="19"/>
      <c r="N460" s="63"/>
      <c r="O460" s="64"/>
      <c r="P460" s="7">
        <v>2025</v>
      </c>
      <c r="Q460" s="7">
        <v>6</v>
      </c>
      <c r="R460" s="41">
        <f t="shared" si="71"/>
        <v>0.83333333333333337</v>
      </c>
      <c r="S460" s="26"/>
      <c r="T460" s="18"/>
      <c r="U460" s="18"/>
      <c r="V460" s="48"/>
      <c r="W460" s="48"/>
      <c r="X460" s="48"/>
      <c r="Y460" s="48"/>
    </row>
    <row r="461" spans="1:25" x14ac:dyDescent="0.25">
      <c r="A461" s="63"/>
      <c r="B461" s="63" t="s">
        <v>119</v>
      </c>
      <c r="C461" s="7">
        <v>2015</v>
      </c>
      <c r="D461" s="7">
        <v>20</v>
      </c>
      <c r="E461" s="21">
        <v>16</v>
      </c>
      <c r="F461" s="7">
        <v>10</v>
      </c>
      <c r="G461" s="7">
        <v>12</v>
      </c>
      <c r="H461" s="7">
        <v>9</v>
      </c>
      <c r="I461" s="7">
        <v>5</v>
      </c>
      <c r="J461" s="7">
        <v>1</v>
      </c>
      <c r="K461" s="19">
        <v>0</v>
      </c>
      <c r="L461" s="19">
        <v>0</v>
      </c>
      <c r="N461" s="63"/>
      <c r="O461" s="63" t="s">
        <v>119</v>
      </c>
      <c r="P461" s="7">
        <v>2015</v>
      </c>
      <c r="Q461" s="7">
        <v>20</v>
      </c>
      <c r="R461" s="41">
        <f>E461/D461</f>
        <v>0.8</v>
      </c>
      <c r="S461" s="26">
        <f>F461/D461</f>
        <v>0.5</v>
      </c>
      <c r="T461" s="26">
        <f>G461/D461</f>
        <v>0.6</v>
      </c>
      <c r="U461" s="26">
        <f>H461/D461</f>
        <v>0.45</v>
      </c>
      <c r="V461" s="26">
        <f>I461/D461</f>
        <v>0.25</v>
      </c>
      <c r="W461" s="26">
        <f>J461/D461</f>
        <v>0.05</v>
      </c>
      <c r="X461" s="26">
        <f>K461/D461</f>
        <v>0</v>
      </c>
      <c r="Y461" s="26">
        <f>L461/D461</f>
        <v>0</v>
      </c>
    </row>
    <row r="462" spans="1:25" x14ac:dyDescent="0.25">
      <c r="A462" s="63"/>
      <c r="B462" s="63"/>
      <c r="C462" s="7">
        <v>2016</v>
      </c>
      <c r="D462" s="7">
        <v>18</v>
      </c>
      <c r="E462" s="21">
        <v>10</v>
      </c>
      <c r="F462" s="7">
        <v>9</v>
      </c>
      <c r="G462" s="7">
        <v>7</v>
      </c>
      <c r="H462" s="7">
        <v>7</v>
      </c>
      <c r="I462" s="7">
        <v>3</v>
      </c>
      <c r="J462" s="7">
        <v>1</v>
      </c>
      <c r="K462" s="7">
        <v>1</v>
      </c>
      <c r="L462" s="19">
        <v>0</v>
      </c>
      <c r="N462" s="63"/>
      <c r="O462" s="63"/>
      <c r="P462" s="7">
        <v>2016</v>
      </c>
      <c r="Q462" s="7">
        <v>18</v>
      </c>
      <c r="R462" s="41">
        <f t="shared" ref="R462:R479" si="84">E462/D462</f>
        <v>0.55555555555555558</v>
      </c>
      <c r="S462" s="26">
        <f t="shared" ref="S462:S479" si="85">F462/D462</f>
        <v>0.5</v>
      </c>
      <c r="T462" s="26">
        <f t="shared" ref="T462:T479" si="86">G462/D462</f>
        <v>0.3888888888888889</v>
      </c>
      <c r="U462" s="26">
        <f t="shared" ref="U462:U479" si="87">H462/D462</f>
        <v>0.3888888888888889</v>
      </c>
      <c r="V462" s="26">
        <f t="shared" ref="V462:V478" si="88">I462/D462</f>
        <v>0.16666666666666666</v>
      </c>
      <c r="W462" s="26">
        <f t="shared" ref="W462:W477" si="89">J462/D462</f>
        <v>5.5555555555555552E-2</v>
      </c>
      <c r="X462" s="26">
        <f t="shared" ref="X462:X476" si="90">K462/D462</f>
        <v>5.5555555555555552E-2</v>
      </c>
      <c r="Y462" s="26">
        <f t="shared" ref="Y462:Y475" si="91">L462/D462</f>
        <v>0</v>
      </c>
    </row>
    <row r="463" spans="1:25" x14ac:dyDescent="0.25">
      <c r="A463" s="63"/>
      <c r="B463" s="63"/>
      <c r="C463" s="7">
        <v>2017</v>
      </c>
      <c r="D463" s="7">
        <v>20</v>
      </c>
      <c r="E463" s="21">
        <v>15</v>
      </c>
      <c r="F463" s="7">
        <v>11</v>
      </c>
      <c r="G463" s="7">
        <v>9</v>
      </c>
      <c r="H463" s="7">
        <v>8</v>
      </c>
      <c r="I463" s="7">
        <v>8</v>
      </c>
      <c r="J463" s="7">
        <v>5</v>
      </c>
      <c r="K463" s="7">
        <v>2</v>
      </c>
      <c r="L463" s="7">
        <v>2</v>
      </c>
      <c r="N463" s="63"/>
      <c r="O463" s="63"/>
      <c r="P463" s="7">
        <v>2017</v>
      </c>
      <c r="Q463" s="7">
        <v>20</v>
      </c>
      <c r="R463" s="41">
        <f t="shared" si="84"/>
        <v>0.75</v>
      </c>
      <c r="S463" s="26">
        <f t="shared" si="85"/>
        <v>0.55000000000000004</v>
      </c>
      <c r="T463" s="26">
        <f t="shared" si="86"/>
        <v>0.45</v>
      </c>
      <c r="U463" s="26">
        <f t="shared" si="87"/>
        <v>0.4</v>
      </c>
      <c r="V463" s="26">
        <f t="shared" si="88"/>
        <v>0.4</v>
      </c>
      <c r="W463" s="26">
        <f t="shared" si="89"/>
        <v>0.25</v>
      </c>
      <c r="X463" s="26">
        <f t="shared" si="90"/>
        <v>0.1</v>
      </c>
      <c r="Y463" s="26">
        <f t="shared" si="91"/>
        <v>0.1</v>
      </c>
    </row>
    <row r="464" spans="1:25" x14ac:dyDescent="0.25">
      <c r="A464" s="63"/>
      <c r="B464" s="63"/>
      <c r="C464" s="7">
        <v>2018</v>
      </c>
      <c r="D464" s="7">
        <v>20</v>
      </c>
      <c r="E464" s="21">
        <v>15</v>
      </c>
      <c r="F464" s="7">
        <v>11</v>
      </c>
      <c r="G464" s="7">
        <v>8</v>
      </c>
      <c r="H464" s="7">
        <v>8</v>
      </c>
      <c r="I464" s="7">
        <v>4</v>
      </c>
      <c r="J464" s="7">
        <v>1</v>
      </c>
      <c r="K464" s="19">
        <v>0</v>
      </c>
      <c r="L464" s="19">
        <v>0</v>
      </c>
      <c r="N464" s="63"/>
      <c r="O464" s="63"/>
      <c r="P464" s="7">
        <v>2018</v>
      </c>
      <c r="Q464" s="7">
        <v>20</v>
      </c>
      <c r="R464" s="41">
        <f t="shared" si="84"/>
        <v>0.75</v>
      </c>
      <c r="S464" s="26">
        <f t="shared" si="85"/>
        <v>0.55000000000000004</v>
      </c>
      <c r="T464" s="26">
        <f t="shared" si="86"/>
        <v>0.4</v>
      </c>
      <c r="U464" s="26">
        <f t="shared" si="87"/>
        <v>0.4</v>
      </c>
      <c r="V464" s="26">
        <f t="shared" si="88"/>
        <v>0.2</v>
      </c>
      <c r="W464" s="26">
        <f t="shared" si="89"/>
        <v>0.05</v>
      </c>
      <c r="X464" s="26">
        <f t="shared" si="90"/>
        <v>0</v>
      </c>
      <c r="Y464" s="26">
        <f t="shared" si="91"/>
        <v>0</v>
      </c>
    </row>
    <row r="465" spans="1:25" x14ac:dyDescent="0.25">
      <c r="A465" s="63"/>
      <c r="B465" s="63"/>
      <c r="C465" s="7">
        <v>2019</v>
      </c>
      <c r="D465" s="7">
        <v>5</v>
      </c>
      <c r="E465" s="21">
        <v>3</v>
      </c>
      <c r="F465" s="7">
        <v>1</v>
      </c>
      <c r="G465" s="7">
        <v>1</v>
      </c>
      <c r="H465" s="7">
        <v>1</v>
      </c>
      <c r="I465" s="7">
        <v>1</v>
      </c>
      <c r="J465" s="19">
        <v>0</v>
      </c>
      <c r="K465" s="19">
        <v>0</v>
      </c>
      <c r="L465" s="19"/>
      <c r="N465" s="63"/>
      <c r="O465" s="63"/>
      <c r="P465" s="7">
        <v>2019</v>
      </c>
      <c r="Q465" s="7">
        <v>5</v>
      </c>
      <c r="R465" s="41">
        <f t="shared" si="84"/>
        <v>0.6</v>
      </c>
      <c r="S465" s="26">
        <f t="shared" si="85"/>
        <v>0.2</v>
      </c>
      <c r="T465" s="26">
        <f t="shared" si="86"/>
        <v>0.2</v>
      </c>
      <c r="U465" s="26">
        <f t="shared" si="87"/>
        <v>0.2</v>
      </c>
      <c r="V465" s="26">
        <f t="shared" si="88"/>
        <v>0.2</v>
      </c>
      <c r="W465" s="26">
        <f t="shared" si="89"/>
        <v>0</v>
      </c>
      <c r="X465" s="26">
        <f t="shared" si="90"/>
        <v>0</v>
      </c>
      <c r="Y465" s="26"/>
    </row>
    <row r="466" spans="1:25" x14ac:dyDescent="0.25">
      <c r="A466" s="63"/>
      <c r="B466" s="63"/>
      <c r="C466" s="7">
        <v>2020</v>
      </c>
      <c r="D466" s="7">
        <v>9</v>
      </c>
      <c r="E466" s="21">
        <v>7</v>
      </c>
      <c r="F466" s="7">
        <v>3</v>
      </c>
      <c r="G466" s="7">
        <v>4</v>
      </c>
      <c r="H466" s="7">
        <v>3</v>
      </c>
      <c r="I466" s="7">
        <v>1</v>
      </c>
      <c r="J466" s="19">
        <v>1</v>
      </c>
      <c r="K466" s="19"/>
      <c r="L466" s="19"/>
      <c r="N466" s="63"/>
      <c r="O466" s="63"/>
      <c r="P466" s="7">
        <v>2020</v>
      </c>
      <c r="Q466" s="7">
        <v>9</v>
      </c>
      <c r="R466" s="41">
        <f t="shared" si="84"/>
        <v>0.77777777777777779</v>
      </c>
      <c r="S466" s="26">
        <f t="shared" si="85"/>
        <v>0.33333333333333331</v>
      </c>
      <c r="T466" s="26">
        <f t="shared" si="86"/>
        <v>0.44444444444444442</v>
      </c>
      <c r="U466" s="26">
        <f t="shared" si="87"/>
        <v>0.33333333333333331</v>
      </c>
      <c r="V466" s="26">
        <f t="shared" si="88"/>
        <v>0.1111111111111111</v>
      </c>
      <c r="W466" s="26">
        <f t="shared" si="89"/>
        <v>0.1111111111111111</v>
      </c>
      <c r="X466" s="26"/>
      <c r="Y466" s="26"/>
    </row>
    <row r="467" spans="1:25" x14ac:dyDescent="0.25">
      <c r="A467" s="63"/>
      <c r="B467" s="63"/>
      <c r="C467" s="7">
        <v>2021</v>
      </c>
      <c r="D467" s="7">
        <v>4</v>
      </c>
      <c r="E467" s="21">
        <v>3</v>
      </c>
      <c r="F467" s="7">
        <v>2</v>
      </c>
      <c r="G467" s="7">
        <v>1</v>
      </c>
      <c r="H467" s="7">
        <v>1</v>
      </c>
      <c r="I467" s="19">
        <v>2</v>
      </c>
      <c r="J467" s="19"/>
      <c r="K467" s="19"/>
      <c r="L467" s="19"/>
      <c r="N467" s="63"/>
      <c r="O467" s="63"/>
      <c r="P467" s="7">
        <v>2021</v>
      </c>
      <c r="Q467" s="7">
        <v>4</v>
      </c>
      <c r="R467" s="41">
        <f t="shared" si="84"/>
        <v>0.75</v>
      </c>
      <c r="S467" s="26">
        <f t="shared" si="85"/>
        <v>0.5</v>
      </c>
      <c r="T467" s="26">
        <f t="shared" si="86"/>
        <v>0.25</v>
      </c>
      <c r="U467" s="26">
        <f t="shared" si="87"/>
        <v>0.25</v>
      </c>
      <c r="V467" s="26">
        <f t="shared" si="88"/>
        <v>0.5</v>
      </c>
      <c r="W467" s="26"/>
      <c r="X467" s="26"/>
      <c r="Y467" s="26"/>
    </row>
    <row r="468" spans="1:25" x14ac:dyDescent="0.25">
      <c r="A468" s="63"/>
      <c r="B468" s="63"/>
      <c r="C468" s="7">
        <v>2022</v>
      </c>
      <c r="D468" s="7">
        <v>2</v>
      </c>
      <c r="E468" s="21">
        <v>1</v>
      </c>
      <c r="F468" s="19">
        <v>0</v>
      </c>
      <c r="G468" s="19">
        <v>0</v>
      </c>
      <c r="H468" s="19">
        <v>0</v>
      </c>
      <c r="I468" s="19"/>
      <c r="J468" s="19"/>
      <c r="K468" s="19"/>
      <c r="L468" s="19"/>
      <c r="N468" s="63"/>
      <c r="O468" s="63"/>
      <c r="P468" s="7">
        <v>2022</v>
      </c>
      <c r="Q468" s="7">
        <v>2</v>
      </c>
      <c r="R468" s="41">
        <f t="shared" si="84"/>
        <v>0.5</v>
      </c>
      <c r="S468" s="26">
        <f t="shared" si="85"/>
        <v>0</v>
      </c>
      <c r="T468" s="26">
        <f t="shared" si="86"/>
        <v>0</v>
      </c>
      <c r="U468" s="26">
        <f t="shared" si="87"/>
        <v>0</v>
      </c>
      <c r="V468" s="26"/>
      <c r="W468" s="26"/>
      <c r="X468" s="26"/>
      <c r="Y468" s="26"/>
    </row>
    <row r="469" spans="1:25" x14ac:dyDescent="0.25">
      <c r="A469" s="63"/>
      <c r="B469" s="63"/>
      <c r="C469" s="7">
        <v>2023</v>
      </c>
      <c r="D469" s="7">
        <v>3</v>
      </c>
      <c r="E469" s="21">
        <v>2</v>
      </c>
      <c r="F469" s="7">
        <v>2</v>
      </c>
      <c r="G469" s="19">
        <v>2</v>
      </c>
      <c r="H469" s="19"/>
      <c r="I469" s="19"/>
      <c r="J469" s="19"/>
      <c r="K469" s="19"/>
      <c r="L469" s="19"/>
      <c r="N469" s="63"/>
      <c r="O469" s="63"/>
      <c r="P469" s="7">
        <v>2023</v>
      </c>
      <c r="Q469" s="7">
        <v>3</v>
      </c>
      <c r="R469" s="41">
        <f t="shared" si="84"/>
        <v>0.66666666666666663</v>
      </c>
      <c r="S469" s="26">
        <f t="shared" si="85"/>
        <v>0.66666666666666663</v>
      </c>
      <c r="T469" s="26">
        <f t="shared" si="86"/>
        <v>0.66666666666666663</v>
      </c>
      <c r="U469" s="26"/>
      <c r="V469" s="26"/>
      <c r="W469" s="26"/>
      <c r="X469" s="26"/>
      <c r="Y469" s="26"/>
    </row>
    <row r="470" spans="1:25" x14ac:dyDescent="0.25">
      <c r="A470" s="63"/>
      <c r="B470" s="63"/>
      <c r="C470" s="7">
        <v>2024</v>
      </c>
      <c r="D470" s="7">
        <v>1</v>
      </c>
      <c r="E470" s="21">
        <v>1</v>
      </c>
      <c r="F470" s="19">
        <v>0</v>
      </c>
      <c r="G470" s="19"/>
      <c r="H470" s="19"/>
      <c r="I470" s="19"/>
      <c r="J470" s="19"/>
      <c r="K470" s="19"/>
      <c r="L470" s="19"/>
      <c r="N470" s="63"/>
      <c r="O470" s="63"/>
      <c r="P470" s="7">
        <v>2024</v>
      </c>
      <c r="Q470" s="7">
        <v>1</v>
      </c>
      <c r="R470" s="41">
        <f t="shared" si="84"/>
        <v>1</v>
      </c>
      <c r="S470" s="26">
        <f t="shared" si="85"/>
        <v>0</v>
      </c>
      <c r="T470" s="26"/>
      <c r="U470" s="26"/>
      <c r="V470" s="26"/>
      <c r="W470" s="26"/>
      <c r="X470" s="26"/>
      <c r="Y470" s="26"/>
    </row>
    <row r="471" spans="1:25" x14ac:dyDescent="0.25">
      <c r="A471" s="63"/>
      <c r="B471" s="63"/>
      <c r="C471" s="7">
        <v>2025</v>
      </c>
      <c r="D471" s="7">
        <v>4</v>
      </c>
      <c r="E471" s="21">
        <v>4</v>
      </c>
      <c r="F471" s="19"/>
      <c r="G471" s="19"/>
      <c r="H471" s="19"/>
      <c r="I471" s="19"/>
      <c r="J471" s="19"/>
      <c r="K471" s="19"/>
      <c r="L471" s="19"/>
      <c r="N471" s="63"/>
      <c r="O471" s="63"/>
      <c r="P471" s="7">
        <v>2025</v>
      </c>
      <c r="Q471" s="7">
        <v>4</v>
      </c>
      <c r="R471" s="41">
        <f t="shared" si="84"/>
        <v>1</v>
      </c>
      <c r="S471" s="26"/>
      <c r="T471" s="26"/>
      <c r="U471" s="26"/>
      <c r="V471" s="26"/>
      <c r="W471" s="26"/>
      <c r="X471" s="26"/>
      <c r="Y471" s="26"/>
    </row>
    <row r="472" spans="1:25" x14ac:dyDescent="0.25">
      <c r="A472" s="63"/>
      <c r="B472" s="63" t="s">
        <v>120</v>
      </c>
      <c r="C472" s="7">
        <v>2015</v>
      </c>
      <c r="D472" s="7">
        <v>14</v>
      </c>
      <c r="E472" s="21">
        <v>12</v>
      </c>
      <c r="F472" s="7">
        <v>9</v>
      </c>
      <c r="G472" s="7">
        <v>8</v>
      </c>
      <c r="H472" s="7">
        <v>8</v>
      </c>
      <c r="I472" s="7">
        <v>2</v>
      </c>
      <c r="J472" s="19">
        <v>0</v>
      </c>
      <c r="K472" s="19">
        <v>0</v>
      </c>
      <c r="L472" s="19">
        <v>0</v>
      </c>
      <c r="N472" s="63"/>
      <c r="O472" s="63" t="s">
        <v>120</v>
      </c>
      <c r="P472" s="7">
        <v>2015</v>
      </c>
      <c r="Q472" s="7">
        <v>14</v>
      </c>
      <c r="R472" s="41">
        <f t="shared" si="84"/>
        <v>0.8571428571428571</v>
      </c>
      <c r="S472" s="26">
        <f t="shared" si="85"/>
        <v>0.6428571428571429</v>
      </c>
      <c r="T472" s="26">
        <f t="shared" si="86"/>
        <v>0.5714285714285714</v>
      </c>
      <c r="U472" s="26">
        <f t="shared" si="87"/>
        <v>0.5714285714285714</v>
      </c>
      <c r="V472" s="26">
        <f t="shared" si="88"/>
        <v>0.14285714285714285</v>
      </c>
      <c r="W472" s="26">
        <f t="shared" si="89"/>
        <v>0</v>
      </c>
      <c r="X472" s="26">
        <f t="shared" si="90"/>
        <v>0</v>
      </c>
      <c r="Y472" s="26">
        <f t="shared" si="91"/>
        <v>0</v>
      </c>
    </row>
    <row r="473" spans="1:25" x14ac:dyDescent="0.25">
      <c r="A473" s="63"/>
      <c r="B473" s="63"/>
      <c r="C473" s="7">
        <v>2016</v>
      </c>
      <c r="D473" s="7">
        <v>13</v>
      </c>
      <c r="E473" s="21">
        <v>9</v>
      </c>
      <c r="F473" s="7">
        <v>8</v>
      </c>
      <c r="G473" s="7">
        <v>7</v>
      </c>
      <c r="H473" s="7">
        <v>8</v>
      </c>
      <c r="I473" s="7">
        <v>1</v>
      </c>
      <c r="J473" s="19">
        <v>0</v>
      </c>
      <c r="K473" s="19">
        <v>0</v>
      </c>
      <c r="L473" s="19">
        <v>0</v>
      </c>
      <c r="N473" s="63"/>
      <c r="O473" s="63"/>
      <c r="P473" s="7">
        <v>2016</v>
      </c>
      <c r="Q473" s="7">
        <v>13</v>
      </c>
      <c r="R473" s="41">
        <f t="shared" si="84"/>
        <v>0.69230769230769229</v>
      </c>
      <c r="S473" s="26">
        <f t="shared" si="85"/>
        <v>0.61538461538461542</v>
      </c>
      <c r="T473" s="26">
        <f t="shared" si="86"/>
        <v>0.53846153846153844</v>
      </c>
      <c r="U473" s="26">
        <f t="shared" si="87"/>
        <v>0.61538461538461542</v>
      </c>
      <c r="V473" s="26">
        <f t="shared" si="88"/>
        <v>7.6923076923076927E-2</v>
      </c>
      <c r="W473" s="26">
        <f t="shared" si="89"/>
        <v>0</v>
      </c>
      <c r="X473" s="26">
        <f t="shared" si="90"/>
        <v>0</v>
      </c>
      <c r="Y473" s="26">
        <f t="shared" si="91"/>
        <v>0</v>
      </c>
    </row>
    <row r="474" spans="1:25" x14ac:dyDescent="0.25">
      <c r="A474" s="63"/>
      <c r="B474" s="63"/>
      <c r="C474" s="7">
        <v>2017</v>
      </c>
      <c r="D474" s="7">
        <v>14</v>
      </c>
      <c r="E474" s="21">
        <v>11</v>
      </c>
      <c r="F474" s="7">
        <v>9</v>
      </c>
      <c r="G474" s="7">
        <v>8</v>
      </c>
      <c r="H474" s="7">
        <v>5</v>
      </c>
      <c r="I474" s="7">
        <v>2</v>
      </c>
      <c r="J474" s="7">
        <v>1</v>
      </c>
      <c r="K474" s="7">
        <v>1</v>
      </c>
      <c r="L474" s="7">
        <v>1</v>
      </c>
      <c r="N474" s="63"/>
      <c r="O474" s="63"/>
      <c r="P474" s="7">
        <v>2017</v>
      </c>
      <c r="Q474" s="7">
        <v>14</v>
      </c>
      <c r="R474" s="41">
        <f t="shared" si="84"/>
        <v>0.7857142857142857</v>
      </c>
      <c r="S474" s="26">
        <f t="shared" si="85"/>
        <v>0.6428571428571429</v>
      </c>
      <c r="T474" s="26">
        <f t="shared" si="86"/>
        <v>0.5714285714285714</v>
      </c>
      <c r="U474" s="26">
        <f t="shared" si="87"/>
        <v>0.35714285714285715</v>
      </c>
      <c r="V474" s="26">
        <f t="shared" si="88"/>
        <v>0.14285714285714285</v>
      </c>
      <c r="W474" s="26">
        <f t="shared" si="89"/>
        <v>7.1428571428571425E-2</v>
      </c>
      <c r="X474" s="26">
        <f t="shared" si="90"/>
        <v>7.1428571428571425E-2</v>
      </c>
      <c r="Y474" s="26">
        <f t="shared" si="91"/>
        <v>7.1428571428571425E-2</v>
      </c>
    </row>
    <row r="475" spans="1:25" x14ac:dyDescent="0.25">
      <c r="A475" s="63"/>
      <c r="B475" s="63"/>
      <c r="C475" s="7">
        <v>2018</v>
      </c>
      <c r="D475" s="7">
        <v>15</v>
      </c>
      <c r="E475" s="21">
        <v>14</v>
      </c>
      <c r="F475" s="7">
        <v>14</v>
      </c>
      <c r="G475" s="7">
        <v>14</v>
      </c>
      <c r="H475" s="7">
        <v>12</v>
      </c>
      <c r="I475" s="7">
        <v>7</v>
      </c>
      <c r="J475" s="7">
        <v>3</v>
      </c>
      <c r="K475" s="7">
        <v>2</v>
      </c>
      <c r="L475" s="19">
        <v>2</v>
      </c>
      <c r="N475" s="63"/>
      <c r="O475" s="63"/>
      <c r="P475" s="7">
        <v>2018</v>
      </c>
      <c r="Q475" s="7">
        <v>15</v>
      </c>
      <c r="R475" s="41">
        <f t="shared" si="84"/>
        <v>0.93333333333333335</v>
      </c>
      <c r="S475" s="26">
        <f t="shared" si="85"/>
        <v>0.93333333333333335</v>
      </c>
      <c r="T475" s="26">
        <f t="shared" si="86"/>
        <v>0.93333333333333335</v>
      </c>
      <c r="U475" s="26">
        <f t="shared" si="87"/>
        <v>0.8</v>
      </c>
      <c r="V475" s="26">
        <f t="shared" si="88"/>
        <v>0.46666666666666667</v>
      </c>
      <c r="W475" s="26">
        <f t="shared" si="89"/>
        <v>0.2</v>
      </c>
      <c r="X475" s="26">
        <f t="shared" si="90"/>
        <v>0.13333333333333333</v>
      </c>
      <c r="Y475" s="26">
        <f t="shared" si="91"/>
        <v>0.13333333333333333</v>
      </c>
    </row>
    <row r="476" spans="1:25" x14ac:dyDescent="0.25">
      <c r="A476" s="63"/>
      <c r="B476" s="63"/>
      <c r="C476" s="7">
        <v>2019</v>
      </c>
      <c r="D476" s="7">
        <v>7</v>
      </c>
      <c r="E476" s="21">
        <v>7</v>
      </c>
      <c r="F476" s="7">
        <v>7</v>
      </c>
      <c r="G476" s="7">
        <v>5</v>
      </c>
      <c r="H476" s="7">
        <v>5</v>
      </c>
      <c r="I476" s="7">
        <v>2</v>
      </c>
      <c r="J476" s="19">
        <v>0</v>
      </c>
      <c r="K476" s="19">
        <v>0</v>
      </c>
      <c r="L476" s="19"/>
      <c r="N476" s="63"/>
      <c r="O476" s="63"/>
      <c r="P476" s="7">
        <v>2019</v>
      </c>
      <c r="Q476" s="7">
        <v>7</v>
      </c>
      <c r="R476" s="41">
        <f t="shared" si="84"/>
        <v>1</v>
      </c>
      <c r="S476" s="26">
        <f t="shared" si="85"/>
        <v>1</v>
      </c>
      <c r="T476" s="26">
        <f t="shared" si="86"/>
        <v>0.7142857142857143</v>
      </c>
      <c r="U476" s="26">
        <f t="shared" si="87"/>
        <v>0.7142857142857143</v>
      </c>
      <c r="V476" s="26">
        <f t="shared" si="88"/>
        <v>0.2857142857142857</v>
      </c>
      <c r="W476" s="26">
        <f t="shared" si="89"/>
        <v>0</v>
      </c>
      <c r="X476" s="26">
        <f t="shared" si="90"/>
        <v>0</v>
      </c>
      <c r="Y476" s="26"/>
    </row>
    <row r="477" spans="1:25" x14ac:dyDescent="0.25">
      <c r="A477" s="63"/>
      <c r="B477" s="63"/>
      <c r="C477" s="7">
        <v>2020</v>
      </c>
      <c r="D477" s="7">
        <v>9</v>
      </c>
      <c r="E477" s="21">
        <v>6</v>
      </c>
      <c r="F477" s="7">
        <v>5</v>
      </c>
      <c r="G477" s="7">
        <v>5</v>
      </c>
      <c r="H477" s="7">
        <v>4</v>
      </c>
      <c r="I477" s="7">
        <v>3</v>
      </c>
      <c r="J477" s="19">
        <v>1</v>
      </c>
      <c r="K477" s="19"/>
      <c r="L477" s="19"/>
      <c r="N477" s="63"/>
      <c r="O477" s="63"/>
      <c r="P477" s="7">
        <v>2020</v>
      </c>
      <c r="Q477" s="7">
        <v>9</v>
      </c>
      <c r="R477" s="41">
        <f t="shared" si="84"/>
        <v>0.66666666666666663</v>
      </c>
      <c r="S477" s="26">
        <f t="shared" si="85"/>
        <v>0.55555555555555558</v>
      </c>
      <c r="T477" s="26">
        <f t="shared" si="86"/>
        <v>0.55555555555555558</v>
      </c>
      <c r="U477" s="26">
        <f t="shared" si="87"/>
        <v>0.44444444444444442</v>
      </c>
      <c r="V477" s="26">
        <f t="shared" si="88"/>
        <v>0.33333333333333331</v>
      </c>
      <c r="W477" s="26">
        <f t="shared" si="89"/>
        <v>0.1111111111111111</v>
      </c>
      <c r="X477" s="26"/>
      <c r="Y477" s="48"/>
    </row>
    <row r="478" spans="1:25" x14ac:dyDescent="0.25">
      <c r="A478" s="63"/>
      <c r="B478" s="63"/>
      <c r="C478" s="7">
        <v>2021</v>
      </c>
      <c r="D478" s="7">
        <v>9</v>
      </c>
      <c r="E478" s="21">
        <v>6</v>
      </c>
      <c r="F478" s="7">
        <v>5</v>
      </c>
      <c r="G478" s="7">
        <v>5</v>
      </c>
      <c r="H478" s="7">
        <v>3</v>
      </c>
      <c r="I478" s="19">
        <v>2</v>
      </c>
      <c r="J478" s="19"/>
      <c r="K478" s="19"/>
      <c r="L478" s="19"/>
      <c r="N478" s="63"/>
      <c r="O478" s="63"/>
      <c r="P478" s="7">
        <v>2021</v>
      </c>
      <c r="Q478" s="7">
        <v>9</v>
      </c>
      <c r="R478" s="41">
        <f t="shared" si="84"/>
        <v>0.66666666666666663</v>
      </c>
      <c r="S478" s="26">
        <f t="shared" si="85"/>
        <v>0.55555555555555558</v>
      </c>
      <c r="T478" s="26">
        <f t="shared" si="86"/>
        <v>0.55555555555555558</v>
      </c>
      <c r="U478" s="26">
        <f t="shared" si="87"/>
        <v>0.33333333333333331</v>
      </c>
      <c r="V478" s="26">
        <f t="shared" si="88"/>
        <v>0.22222222222222221</v>
      </c>
      <c r="W478" s="26"/>
      <c r="X478" s="48"/>
      <c r="Y478" s="48"/>
    </row>
    <row r="479" spans="1:25" x14ac:dyDescent="0.25">
      <c r="A479" s="63"/>
      <c r="B479" s="63"/>
      <c r="C479" s="7">
        <v>2022</v>
      </c>
      <c r="D479" s="7">
        <v>1</v>
      </c>
      <c r="E479" s="21">
        <v>1</v>
      </c>
      <c r="F479" s="7">
        <v>1</v>
      </c>
      <c r="G479" s="7">
        <v>1</v>
      </c>
      <c r="H479" s="19">
        <v>1</v>
      </c>
      <c r="I479" s="19"/>
      <c r="J479" s="19"/>
      <c r="K479" s="19"/>
      <c r="L479" s="19"/>
      <c r="N479" s="63"/>
      <c r="O479" s="63"/>
      <c r="P479" s="7">
        <v>2022</v>
      </c>
      <c r="Q479" s="7">
        <v>1</v>
      </c>
      <c r="R479" s="41">
        <f t="shared" si="84"/>
        <v>1</v>
      </c>
      <c r="S479" s="26">
        <f t="shared" si="85"/>
        <v>1</v>
      </c>
      <c r="T479" s="26">
        <f t="shared" si="86"/>
        <v>1</v>
      </c>
      <c r="U479" s="26">
        <f t="shared" si="87"/>
        <v>1</v>
      </c>
      <c r="V479" s="26"/>
      <c r="W479" s="48"/>
      <c r="X479" s="48"/>
      <c r="Y479" s="48"/>
    </row>
    <row r="480" spans="1:25" ht="15" customHeight="1" x14ac:dyDescent="0.25">
      <c r="A480" s="63"/>
      <c r="B480" s="63" t="s">
        <v>121</v>
      </c>
      <c r="C480" s="7">
        <v>2015</v>
      </c>
      <c r="D480" s="7">
        <v>23</v>
      </c>
      <c r="E480" s="21">
        <v>21</v>
      </c>
      <c r="F480" s="7">
        <v>14</v>
      </c>
      <c r="G480" s="7">
        <v>12</v>
      </c>
      <c r="H480" s="7">
        <v>9</v>
      </c>
      <c r="I480" s="7">
        <v>5</v>
      </c>
      <c r="J480" s="7">
        <v>2</v>
      </c>
      <c r="K480" s="19">
        <v>0</v>
      </c>
      <c r="L480" s="19">
        <v>0</v>
      </c>
      <c r="N480" s="63"/>
      <c r="O480" s="64" t="s">
        <v>121</v>
      </c>
      <c r="P480" s="7">
        <v>2015</v>
      </c>
      <c r="Q480" s="7">
        <v>23</v>
      </c>
      <c r="R480" s="41">
        <f>E480/D480</f>
        <v>0.91304347826086951</v>
      </c>
      <c r="S480" s="26">
        <f>F480/D480</f>
        <v>0.60869565217391308</v>
      </c>
      <c r="T480" s="26">
        <f>G480/D480</f>
        <v>0.52173913043478259</v>
      </c>
      <c r="U480" s="26">
        <f>H480/D480</f>
        <v>0.39130434782608697</v>
      </c>
      <c r="V480" s="26">
        <f>I480/D480</f>
        <v>0.21739130434782608</v>
      </c>
      <c r="W480" s="26">
        <f>J480/D480</f>
        <v>8.6956521739130432E-2</v>
      </c>
      <c r="X480" s="26">
        <f>K480/D480</f>
        <v>0</v>
      </c>
      <c r="Y480" s="26">
        <f>L480/D480</f>
        <v>0</v>
      </c>
    </row>
    <row r="481" spans="1:25" x14ac:dyDescent="0.25">
      <c r="A481" s="63"/>
      <c r="B481" s="63"/>
      <c r="C481" s="7">
        <v>2016</v>
      </c>
      <c r="D481" s="7">
        <v>23</v>
      </c>
      <c r="E481" s="21">
        <v>15</v>
      </c>
      <c r="F481" s="7">
        <v>11</v>
      </c>
      <c r="G481" s="7">
        <v>10</v>
      </c>
      <c r="H481" s="7">
        <v>10</v>
      </c>
      <c r="I481" s="7">
        <v>6</v>
      </c>
      <c r="J481" s="7">
        <v>1</v>
      </c>
      <c r="K481" s="19">
        <v>0</v>
      </c>
      <c r="L481" s="19">
        <v>0</v>
      </c>
      <c r="N481" s="63"/>
      <c r="O481" s="64"/>
      <c r="P481" s="7">
        <v>2016</v>
      </c>
      <c r="Q481" s="7">
        <v>23</v>
      </c>
      <c r="R481" s="41">
        <f t="shared" ref="R481:R534" si="92">E481/D481</f>
        <v>0.65217391304347827</v>
      </c>
      <c r="S481" s="26">
        <f t="shared" ref="S481:S533" si="93">F481/D481</f>
        <v>0.47826086956521741</v>
      </c>
      <c r="T481" s="26">
        <f t="shared" ref="T481:T532" si="94">G481/D481</f>
        <v>0.43478260869565216</v>
      </c>
      <c r="U481" s="26">
        <f t="shared" ref="U481:U531" si="95">H481/D481</f>
        <v>0.43478260869565216</v>
      </c>
      <c r="V481" s="26">
        <f t="shared" ref="V481:V530" si="96">I481/D481</f>
        <v>0.2608695652173913</v>
      </c>
      <c r="W481" s="26">
        <f t="shared" ref="W481:W529" si="97">J481/D481</f>
        <v>4.3478260869565216E-2</v>
      </c>
      <c r="X481" s="26">
        <f t="shared" ref="X481:X528" si="98">K481/D481</f>
        <v>0</v>
      </c>
      <c r="Y481" s="26">
        <f t="shared" ref="Y481:Y527" si="99">L481/D481</f>
        <v>0</v>
      </c>
    </row>
    <row r="482" spans="1:25" x14ac:dyDescent="0.25">
      <c r="A482" s="63"/>
      <c r="B482" s="63"/>
      <c r="C482" s="7">
        <v>2017</v>
      </c>
      <c r="D482" s="7">
        <v>20</v>
      </c>
      <c r="E482" s="21">
        <v>17</v>
      </c>
      <c r="F482" s="7">
        <v>13</v>
      </c>
      <c r="G482" s="7">
        <v>11</v>
      </c>
      <c r="H482" s="7">
        <v>9</v>
      </c>
      <c r="I482" s="7">
        <v>5</v>
      </c>
      <c r="J482" s="7">
        <v>1</v>
      </c>
      <c r="K482" s="19">
        <v>0</v>
      </c>
      <c r="L482" s="19">
        <v>0</v>
      </c>
      <c r="N482" s="63"/>
      <c r="O482" s="64"/>
      <c r="P482" s="7">
        <v>2017</v>
      </c>
      <c r="Q482" s="7">
        <v>20</v>
      </c>
      <c r="R482" s="41">
        <f t="shared" si="92"/>
        <v>0.85</v>
      </c>
      <c r="S482" s="26">
        <f t="shared" si="93"/>
        <v>0.65</v>
      </c>
      <c r="T482" s="26">
        <f t="shared" si="94"/>
        <v>0.55000000000000004</v>
      </c>
      <c r="U482" s="26">
        <f t="shared" si="95"/>
        <v>0.45</v>
      </c>
      <c r="V482" s="26">
        <f t="shared" si="96"/>
        <v>0.25</v>
      </c>
      <c r="W482" s="26">
        <f t="shared" si="97"/>
        <v>0.05</v>
      </c>
      <c r="X482" s="26">
        <f t="shared" si="98"/>
        <v>0</v>
      </c>
      <c r="Y482" s="26">
        <f t="shared" si="99"/>
        <v>0</v>
      </c>
    </row>
    <row r="483" spans="1:25" x14ac:dyDescent="0.25">
      <c r="A483" s="63"/>
      <c r="B483" s="63"/>
      <c r="C483" s="7">
        <v>2018</v>
      </c>
      <c r="D483" s="7">
        <v>5</v>
      </c>
      <c r="E483" s="21">
        <v>5</v>
      </c>
      <c r="F483" s="7">
        <v>4</v>
      </c>
      <c r="G483" s="7">
        <v>3</v>
      </c>
      <c r="H483" s="7">
        <v>3</v>
      </c>
      <c r="I483" s="7">
        <v>2</v>
      </c>
      <c r="J483" s="7">
        <v>1</v>
      </c>
      <c r="K483" s="19">
        <v>0</v>
      </c>
      <c r="L483" s="19">
        <v>0</v>
      </c>
      <c r="N483" s="63"/>
      <c r="O483" s="64"/>
      <c r="P483" s="7">
        <v>2018</v>
      </c>
      <c r="Q483" s="7">
        <v>5</v>
      </c>
      <c r="R483" s="41">
        <f t="shared" si="92"/>
        <v>1</v>
      </c>
      <c r="S483" s="26">
        <f t="shared" si="93"/>
        <v>0.8</v>
      </c>
      <c r="T483" s="26">
        <f t="shared" si="94"/>
        <v>0.6</v>
      </c>
      <c r="U483" s="26">
        <f t="shared" si="95"/>
        <v>0.6</v>
      </c>
      <c r="V483" s="26">
        <f t="shared" si="96"/>
        <v>0.4</v>
      </c>
      <c r="W483" s="26">
        <f t="shared" si="97"/>
        <v>0.2</v>
      </c>
      <c r="X483" s="26">
        <f t="shared" si="98"/>
        <v>0</v>
      </c>
      <c r="Y483" s="26">
        <f t="shared" si="99"/>
        <v>0</v>
      </c>
    </row>
    <row r="484" spans="1:25" x14ac:dyDescent="0.25">
      <c r="A484" s="63"/>
      <c r="B484" s="63"/>
      <c r="C484" s="7">
        <v>2019</v>
      </c>
      <c r="D484" s="7">
        <v>5</v>
      </c>
      <c r="E484" s="21">
        <v>4</v>
      </c>
      <c r="F484" s="7">
        <v>3</v>
      </c>
      <c r="G484" s="7">
        <v>3</v>
      </c>
      <c r="H484" s="7">
        <v>2</v>
      </c>
      <c r="I484" s="19">
        <v>0</v>
      </c>
      <c r="J484" s="19">
        <v>0</v>
      </c>
      <c r="K484" s="19">
        <v>0</v>
      </c>
      <c r="L484" s="19"/>
      <c r="N484" s="63"/>
      <c r="O484" s="64"/>
      <c r="P484" s="7">
        <v>2019</v>
      </c>
      <c r="Q484" s="7">
        <v>5</v>
      </c>
      <c r="R484" s="41">
        <f t="shared" si="92"/>
        <v>0.8</v>
      </c>
      <c r="S484" s="26">
        <f t="shared" si="93"/>
        <v>0.6</v>
      </c>
      <c r="T484" s="26">
        <f t="shared" si="94"/>
        <v>0.6</v>
      </c>
      <c r="U484" s="26">
        <f t="shared" si="95"/>
        <v>0.4</v>
      </c>
      <c r="V484" s="26">
        <f t="shared" si="96"/>
        <v>0</v>
      </c>
      <c r="W484" s="26">
        <f t="shared" si="97"/>
        <v>0</v>
      </c>
      <c r="X484" s="26">
        <f t="shared" si="98"/>
        <v>0</v>
      </c>
      <c r="Y484" s="26"/>
    </row>
    <row r="485" spans="1:25" x14ac:dyDescent="0.25">
      <c r="A485" s="63"/>
      <c r="B485" s="63"/>
      <c r="C485" s="7">
        <v>2020</v>
      </c>
      <c r="D485" s="7">
        <v>7</v>
      </c>
      <c r="E485" s="21">
        <v>6</v>
      </c>
      <c r="F485" s="7">
        <v>6</v>
      </c>
      <c r="G485" s="7">
        <v>5</v>
      </c>
      <c r="H485" s="7">
        <v>3</v>
      </c>
      <c r="I485" s="7">
        <v>3</v>
      </c>
      <c r="J485" s="19">
        <v>1</v>
      </c>
      <c r="K485" s="19"/>
      <c r="L485" s="19"/>
      <c r="N485" s="63"/>
      <c r="O485" s="64"/>
      <c r="P485" s="7">
        <v>2020</v>
      </c>
      <c r="Q485" s="7">
        <v>7</v>
      </c>
      <c r="R485" s="41">
        <f t="shared" si="92"/>
        <v>0.8571428571428571</v>
      </c>
      <c r="S485" s="26">
        <f t="shared" si="93"/>
        <v>0.8571428571428571</v>
      </c>
      <c r="T485" s="26">
        <f t="shared" si="94"/>
        <v>0.7142857142857143</v>
      </c>
      <c r="U485" s="26">
        <f t="shared" si="95"/>
        <v>0.42857142857142855</v>
      </c>
      <c r="V485" s="26">
        <f t="shared" si="96"/>
        <v>0.42857142857142855</v>
      </c>
      <c r="W485" s="26">
        <f t="shared" si="97"/>
        <v>0.14285714285714285</v>
      </c>
      <c r="X485" s="26"/>
      <c r="Y485" s="26"/>
    </row>
    <row r="486" spans="1:25" x14ac:dyDescent="0.25">
      <c r="A486" s="63"/>
      <c r="B486" s="63"/>
      <c r="C486" s="7">
        <v>2021</v>
      </c>
      <c r="D486" s="7">
        <v>4</v>
      </c>
      <c r="E486" s="21">
        <v>2</v>
      </c>
      <c r="F486" s="7">
        <v>1</v>
      </c>
      <c r="G486" s="7">
        <v>1</v>
      </c>
      <c r="H486" s="7">
        <v>1</v>
      </c>
      <c r="I486" s="19">
        <v>1</v>
      </c>
      <c r="J486" s="19"/>
      <c r="K486" s="19"/>
      <c r="L486" s="19"/>
      <c r="N486" s="63"/>
      <c r="O486" s="64"/>
      <c r="P486" s="7">
        <v>2021</v>
      </c>
      <c r="Q486" s="7">
        <v>4</v>
      </c>
      <c r="R486" s="41">
        <f t="shared" si="92"/>
        <v>0.5</v>
      </c>
      <c r="S486" s="26">
        <f t="shared" si="93"/>
        <v>0.25</v>
      </c>
      <c r="T486" s="26">
        <f t="shared" si="94"/>
        <v>0.25</v>
      </c>
      <c r="U486" s="26">
        <f t="shared" si="95"/>
        <v>0.25</v>
      </c>
      <c r="V486" s="26">
        <f t="shared" si="96"/>
        <v>0.25</v>
      </c>
      <c r="W486" s="26"/>
      <c r="X486" s="26"/>
      <c r="Y486" s="26"/>
    </row>
    <row r="487" spans="1:25" x14ac:dyDescent="0.25">
      <c r="A487" s="63"/>
      <c r="B487" s="63"/>
      <c r="C487" s="7">
        <v>2022</v>
      </c>
      <c r="D487" s="7">
        <v>2</v>
      </c>
      <c r="E487" s="21">
        <v>2</v>
      </c>
      <c r="F487" s="7">
        <v>2</v>
      </c>
      <c r="G487" s="7">
        <v>2</v>
      </c>
      <c r="H487" s="19">
        <v>2</v>
      </c>
      <c r="I487" s="19"/>
      <c r="J487" s="19"/>
      <c r="K487" s="19"/>
      <c r="L487" s="19"/>
      <c r="N487" s="63"/>
      <c r="O487" s="64"/>
      <c r="P487" s="7">
        <v>2022</v>
      </c>
      <c r="Q487" s="7">
        <v>2</v>
      </c>
      <c r="R487" s="41">
        <f t="shared" si="92"/>
        <v>1</v>
      </c>
      <c r="S487" s="26">
        <f t="shared" si="93"/>
        <v>1</v>
      </c>
      <c r="T487" s="26">
        <f t="shared" si="94"/>
        <v>1</v>
      </c>
      <c r="U487" s="26">
        <f t="shared" si="95"/>
        <v>1</v>
      </c>
      <c r="V487" s="26"/>
      <c r="W487" s="26"/>
      <c r="X487" s="26"/>
      <c r="Y487" s="26"/>
    </row>
    <row r="488" spans="1:25" x14ac:dyDescent="0.25">
      <c r="A488" s="63"/>
      <c r="B488" s="63"/>
      <c r="C488" s="7">
        <v>2023</v>
      </c>
      <c r="D488" s="7">
        <v>6</v>
      </c>
      <c r="E488" s="21">
        <v>5</v>
      </c>
      <c r="F488" s="7">
        <v>5</v>
      </c>
      <c r="G488" s="19">
        <v>5</v>
      </c>
      <c r="H488" s="19"/>
      <c r="I488" s="19"/>
      <c r="J488" s="19"/>
      <c r="K488" s="19"/>
      <c r="L488" s="19"/>
      <c r="N488" s="63"/>
      <c r="O488" s="64"/>
      <c r="P488" s="7">
        <v>2023</v>
      </c>
      <c r="Q488" s="7">
        <v>6</v>
      </c>
      <c r="R488" s="41">
        <f t="shared" si="92"/>
        <v>0.83333333333333337</v>
      </c>
      <c r="S488" s="26">
        <f t="shared" si="93"/>
        <v>0.83333333333333337</v>
      </c>
      <c r="T488" s="26">
        <f t="shared" si="94"/>
        <v>0.83333333333333337</v>
      </c>
      <c r="U488" s="26"/>
      <c r="V488" s="26"/>
      <c r="W488" s="26"/>
      <c r="X488" s="26"/>
      <c r="Y488" s="26"/>
    </row>
    <row r="489" spans="1:25" x14ac:dyDescent="0.25">
      <c r="A489" s="63"/>
      <c r="B489" s="63"/>
      <c r="C489" s="7">
        <v>2024</v>
      </c>
      <c r="D489" s="7">
        <v>4</v>
      </c>
      <c r="E489" s="21">
        <v>3</v>
      </c>
      <c r="F489" s="19">
        <v>2</v>
      </c>
      <c r="G489" s="19"/>
      <c r="H489" s="19"/>
      <c r="I489" s="19"/>
      <c r="J489" s="19"/>
      <c r="K489" s="19"/>
      <c r="L489" s="19"/>
      <c r="N489" s="63"/>
      <c r="O489" s="64"/>
      <c r="P489" s="7">
        <v>2024</v>
      </c>
      <c r="Q489" s="7">
        <v>4</v>
      </c>
      <c r="R489" s="41">
        <f t="shared" si="92"/>
        <v>0.75</v>
      </c>
      <c r="S489" s="26">
        <f t="shared" si="93"/>
        <v>0.5</v>
      </c>
      <c r="T489" s="26"/>
      <c r="U489" s="26"/>
      <c r="V489" s="26"/>
      <c r="W489" s="26"/>
      <c r="X489" s="26"/>
      <c r="Y489" s="26"/>
    </row>
    <row r="490" spans="1:25" x14ac:dyDescent="0.25">
      <c r="A490" s="63"/>
      <c r="B490" s="63"/>
      <c r="C490" s="7">
        <v>2025</v>
      </c>
      <c r="D490" s="7">
        <v>13</v>
      </c>
      <c r="E490" s="21">
        <v>12</v>
      </c>
      <c r="F490" s="19"/>
      <c r="G490" s="19"/>
      <c r="H490" s="19"/>
      <c r="I490" s="19"/>
      <c r="J490" s="19"/>
      <c r="K490" s="19"/>
      <c r="L490" s="19"/>
      <c r="N490" s="63"/>
      <c r="O490" s="64"/>
      <c r="P490" s="7">
        <v>2025</v>
      </c>
      <c r="Q490" s="7">
        <v>13</v>
      </c>
      <c r="R490" s="41">
        <f t="shared" si="92"/>
        <v>0.92307692307692313</v>
      </c>
      <c r="S490" s="26"/>
      <c r="T490" s="26"/>
      <c r="U490" s="26"/>
      <c r="V490" s="26"/>
      <c r="W490" s="26"/>
      <c r="X490" s="26"/>
      <c r="Y490" s="26"/>
    </row>
    <row r="491" spans="1:25" x14ac:dyDescent="0.25">
      <c r="A491" s="63"/>
      <c r="B491" s="63" t="s">
        <v>122</v>
      </c>
      <c r="C491" s="7">
        <v>2015</v>
      </c>
      <c r="D491" s="7">
        <v>20</v>
      </c>
      <c r="E491" s="21">
        <v>16</v>
      </c>
      <c r="F491" s="7">
        <v>13</v>
      </c>
      <c r="G491" s="7">
        <v>12</v>
      </c>
      <c r="H491" s="7">
        <v>10</v>
      </c>
      <c r="I491" s="7">
        <v>7</v>
      </c>
      <c r="J491" s="7">
        <v>1</v>
      </c>
      <c r="K491" s="7">
        <v>1</v>
      </c>
      <c r="L491" s="19">
        <v>0</v>
      </c>
      <c r="N491" s="63"/>
      <c r="O491" s="63" t="s">
        <v>122</v>
      </c>
      <c r="P491" s="7">
        <v>2015</v>
      </c>
      <c r="Q491" s="7">
        <v>20</v>
      </c>
      <c r="R491" s="41">
        <f t="shared" si="92"/>
        <v>0.8</v>
      </c>
      <c r="S491" s="26">
        <f t="shared" si="93"/>
        <v>0.65</v>
      </c>
      <c r="T491" s="26">
        <f t="shared" si="94"/>
        <v>0.6</v>
      </c>
      <c r="U491" s="26">
        <f t="shared" si="95"/>
        <v>0.5</v>
      </c>
      <c r="V491" s="26">
        <f t="shared" si="96"/>
        <v>0.35</v>
      </c>
      <c r="W491" s="26">
        <f t="shared" si="97"/>
        <v>0.05</v>
      </c>
      <c r="X491" s="26">
        <f t="shared" si="98"/>
        <v>0.05</v>
      </c>
      <c r="Y491" s="26">
        <f t="shared" si="99"/>
        <v>0</v>
      </c>
    </row>
    <row r="492" spans="1:25" x14ac:dyDescent="0.25">
      <c r="A492" s="63"/>
      <c r="B492" s="63"/>
      <c r="C492" s="7">
        <v>2016</v>
      </c>
      <c r="D492" s="7">
        <v>20</v>
      </c>
      <c r="E492" s="21">
        <v>15</v>
      </c>
      <c r="F492" s="7">
        <v>15</v>
      </c>
      <c r="G492" s="7">
        <v>10</v>
      </c>
      <c r="H492" s="7">
        <v>8</v>
      </c>
      <c r="I492" s="7">
        <v>6</v>
      </c>
      <c r="J492" s="7">
        <v>1</v>
      </c>
      <c r="K492" s="19">
        <v>0</v>
      </c>
      <c r="L492" s="19">
        <v>0</v>
      </c>
      <c r="N492" s="63"/>
      <c r="O492" s="63"/>
      <c r="P492" s="7">
        <v>2016</v>
      </c>
      <c r="Q492" s="7">
        <v>20</v>
      </c>
      <c r="R492" s="41">
        <f t="shared" si="92"/>
        <v>0.75</v>
      </c>
      <c r="S492" s="26">
        <f t="shared" si="93"/>
        <v>0.75</v>
      </c>
      <c r="T492" s="26">
        <f t="shared" si="94"/>
        <v>0.5</v>
      </c>
      <c r="U492" s="26">
        <f t="shared" si="95"/>
        <v>0.4</v>
      </c>
      <c r="V492" s="26">
        <f t="shared" si="96"/>
        <v>0.3</v>
      </c>
      <c r="W492" s="26">
        <f t="shared" si="97"/>
        <v>0.05</v>
      </c>
      <c r="X492" s="26">
        <f t="shared" si="98"/>
        <v>0</v>
      </c>
      <c r="Y492" s="26">
        <f t="shared" si="99"/>
        <v>0</v>
      </c>
    </row>
    <row r="493" spans="1:25" x14ac:dyDescent="0.25">
      <c r="A493" s="63"/>
      <c r="B493" s="63"/>
      <c r="C493" s="7">
        <v>2017</v>
      </c>
      <c r="D493" s="7">
        <v>18</v>
      </c>
      <c r="E493" s="21">
        <v>14</v>
      </c>
      <c r="F493" s="7">
        <v>10</v>
      </c>
      <c r="G493" s="7">
        <v>8</v>
      </c>
      <c r="H493" s="7">
        <v>6</v>
      </c>
      <c r="I493" s="7">
        <v>4</v>
      </c>
      <c r="J493" s="7">
        <v>1</v>
      </c>
      <c r="K493" s="19">
        <v>0</v>
      </c>
      <c r="L493" s="19">
        <v>0</v>
      </c>
      <c r="N493" s="63"/>
      <c r="O493" s="63"/>
      <c r="P493" s="7">
        <v>2017</v>
      </c>
      <c r="Q493" s="7">
        <v>18</v>
      </c>
      <c r="R493" s="41">
        <f t="shared" si="92"/>
        <v>0.77777777777777779</v>
      </c>
      <c r="S493" s="26">
        <f t="shared" si="93"/>
        <v>0.55555555555555558</v>
      </c>
      <c r="T493" s="26">
        <f t="shared" si="94"/>
        <v>0.44444444444444442</v>
      </c>
      <c r="U493" s="26">
        <f t="shared" si="95"/>
        <v>0.33333333333333331</v>
      </c>
      <c r="V493" s="26">
        <f t="shared" si="96"/>
        <v>0.22222222222222221</v>
      </c>
      <c r="W493" s="26">
        <f t="shared" si="97"/>
        <v>5.5555555555555552E-2</v>
      </c>
      <c r="X493" s="26">
        <f t="shared" si="98"/>
        <v>0</v>
      </c>
      <c r="Y493" s="26">
        <f t="shared" si="99"/>
        <v>0</v>
      </c>
    </row>
    <row r="494" spans="1:25" x14ac:dyDescent="0.25">
      <c r="A494" s="63"/>
      <c r="B494" s="63"/>
      <c r="C494" s="7">
        <v>2018</v>
      </c>
      <c r="D494" s="7">
        <v>8</v>
      </c>
      <c r="E494" s="21">
        <v>5</v>
      </c>
      <c r="F494" s="7">
        <v>4</v>
      </c>
      <c r="G494" s="7">
        <v>4</v>
      </c>
      <c r="H494" s="7">
        <v>4</v>
      </c>
      <c r="I494" s="7">
        <v>2</v>
      </c>
      <c r="J494" s="7">
        <v>0</v>
      </c>
      <c r="K494" s="19">
        <v>0</v>
      </c>
      <c r="L494" s="19">
        <v>0</v>
      </c>
      <c r="N494" s="63"/>
      <c r="O494" s="63"/>
      <c r="P494" s="7">
        <v>2018</v>
      </c>
      <c r="Q494" s="7">
        <v>8</v>
      </c>
      <c r="R494" s="41">
        <f t="shared" si="92"/>
        <v>0.625</v>
      </c>
      <c r="S494" s="26">
        <f t="shared" si="93"/>
        <v>0.5</v>
      </c>
      <c r="T494" s="26">
        <f t="shared" si="94"/>
        <v>0.5</v>
      </c>
      <c r="U494" s="26">
        <f t="shared" si="95"/>
        <v>0.5</v>
      </c>
      <c r="V494" s="26">
        <f t="shared" si="96"/>
        <v>0.25</v>
      </c>
      <c r="W494" s="26">
        <f t="shared" si="97"/>
        <v>0</v>
      </c>
      <c r="X494" s="26">
        <f t="shared" si="98"/>
        <v>0</v>
      </c>
      <c r="Y494" s="26">
        <f t="shared" si="99"/>
        <v>0</v>
      </c>
    </row>
    <row r="495" spans="1:25" x14ac:dyDescent="0.25">
      <c r="A495" s="63"/>
      <c r="B495" s="63"/>
      <c r="C495" s="7">
        <v>2019</v>
      </c>
      <c r="D495" s="7">
        <v>12</v>
      </c>
      <c r="E495" s="21">
        <v>9</v>
      </c>
      <c r="F495" s="7">
        <v>7</v>
      </c>
      <c r="G495" s="7">
        <v>7</v>
      </c>
      <c r="H495" s="7">
        <v>6</v>
      </c>
      <c r="I495" s="7">
        <v>3</v>
      </c>
      <c r="J495" s="7">
        <v>1</v>
      </c>
      <c r="K495" s="19">
        <v>1</v>
      </c>
      <c r="L495" s="19"/>
      <c r="N495" s="63"/>
      <c r="O495" s="63"/>
      <c r="P495" s="7">
        <v>2019</v>
      </c>
      <c r="Q495" s="7">
        <v>12</v>
      </c>
      <c r="R495" s="41">
        <f t="shared" si="92"/>
        <v>0.75</v>
      </c>
      <c r="S495" s="26">
        <f t="shared" si="93"/>
        <v>0.58333333333333337</v>
      </c>
      <c r="T495" s="26">
        <f t="shared" si="94"/>
        <v>0.58333333333333337</v>
      </c>
      <c r="U495" s="26">
        <f t="shared" si="95"/>
        <v>0.5</v>
      </c>
      <c r="V495" s="26">
        <f t="shared" si="96"/>
        <v>0.25</v>
      </c>
      <c r="W495" s="26">
        <f t="shared" si="97"/>
        <v>8.3333333333333329E-2</v>
      </c>
      <c r="X495" s="26">
        <f t="shared" si="98"/>
        <v>8.3333333333333329E-2</v>
      </c>
      <c r="Y495" s="26"/>
    </row>
    <row r="496" spans="1:25" x14ac:dyDescent="0.25">
      <c r="A496" s="63"/>
      <c r="B496" s="63"/>
      <c r="C496" s="7">
        <v>2020</v>
      </c>
      <c r="D496" s="7">
        <v>10</v>
      </c>
      <c r="E496" s="21">
        <v>7</v>
      </c>
      <c r="F496" s="7">
        <v>4</v>
      </c>
      <c r="G496" s="7">
        <v>4</v>
      </c>
      <c r="H496" s="7">
        <v>5</v>
      </c>
      <c r="I496" s="7">
        <v>4</v>
      </c>
      <c r="J496" s="19">
        <v>2</v>
      </c>
      <c r="K496" s="19"/>
      <c r="L496" s="19"/>
      <c r="N496" s="63"/>
      <c r="O496" s="63"/>
      <c r="P496" s="7">
        <v>2020</v>
      </c>
      <c r="Q496" s="7">
        <v>10</v>
      </c>
      <c r="R496" s="41">
        <f t="shared" si="92"/>
        <v>0.7</v>
      </c>
      <c r="S496" s="26">
        <f t="shared" si="93"/>
        <v>0.4</v>
      </c>
      <c r="T496" s="26">
        <f t="shared" si="94"/>
        <v>0.4</v>
      </c>
      <c r="U496" s="26">
        <f t="shared" si="95"/>
        <v>0.5</v>
      </c>
      <c r="V496" s="26">
        <f t="shared" si="96"/>
        <v>0.4</v>
      </c>
      <c r="W496" s="26">
        <f t="shared" si="97"/>
        <v>0.2</v>
      </c>
      <c r="X496" s="26"/>
      <c r="Y496" s="26"/>
    </row>
    <row r="497" spans="1:25" x14ac:dyDescent="0.25">
      <c r="A497" s="63"/>
      <c r="B497" s="63"/>
      <c r="C497" s="7">
        <v>2021</v>
      </c>
      <c r="D497" s="7">
        <v>4</v>
      </c>
      <c r="E497" s="21">
        <v>3</v>
      </c>
      <c r="F497" s="7">
        <v>3</v>
      </c>
      <c r="G497" s="7">
        <v>1</v>
      </c>
      <c r="H497" s="7">
        <v>1</v>
      </c>
      <c r="I497" s="19">
        <v>1</v>
      </c>
      <c r="J497" s="19"/>
      <c r="K497" s="19"/>
      <c r="L497" s="19"/>
      <c r="N497" s="63"/>
      <c r="O497" s="63"/>
      <c r="P497" s="7">
        <v>2021</v>
      </c>
      <c r="Q497" s="7">
        <v>4</v>
      </c>
      <c r="R497" s="41">
        <f t="shared" si="92"/>
        <v>0.75</v>
      </c>
      <c r="S497" s="26">
        <f t="shared" si="93"/>
        <v>0.75</v>
      </c>
      <c r="T497" s="26">
        <f t="shared" si="94"/>
        <v>0.25</v>
      </c>
      <c r="U497" s="26">
        <f t="shared" si="95"/>
        <v>0.25</v>
      </c>
      <c r="V497" s="26">
        <f t="shared" si="96"/>
        <v>0.25</v>
      </c>
      <c r="W497" s="26"/>
      <c r="X497" s="26"/>
      <c r="Y497" s="26"/>
    </row>
    <row r="498" spans="1:25" x14ac:dyDescent="0.25">
      <c r="A498" s="63"/>
      <c r="B498" s="63"/>
      <c r="C498" s="7">
        <v>2022</v>
      </c>
      <c r="D498" s="7">
        <v>5</v>
      </c>
      <c r="E498" s="21">
        <v>5</v>
      </c>
      <c r="F498" s="7">
        <v>5</v>
      </c>
      <c r="G498" s="7">
        <v>5</v>
      </c>
      <c r="H498" s="19">
        <v>5</v>
      </c>
      <c r="I498" s="19"/>
      <c r="J498" s="19"/>
      <c r="K498" s="19"/>
      <c r="L498" s="19"/>
      <c r="N498" s="63"/>
      <c r="O498" s="63"/>
      <c r="P498" s="7">
        <v>2022</v>
      </c>
      <c r="Q498" s="7">
        <v>5</v>
      </c>
      <c r="R498" s="41">
        <f t="shared" si="92"/>
        <v>1</v>
      </c>
      <c r="S498" s="26">
        <f t="shared" si="93"/>
        <v>1</v>
      </c>
      <c r="T498" s="26">
        <f t="shared" si="94"/>
        <v>1</v>
      </c>
      <c r="U498" s="26">
        <f t="shared" si="95"/>
        <v>1</v>
      </c>
      <c r="V498" s="26"/>
      <c r="W498" s="26"/>
      <c r="X498" s="26"/>
      <c r="Y498" s="26"/>
    </row>
    <row r="499" spans="1:25" x14ac:dyDescent="0.25">
      <c r="A499" s="63"/>
      <c r="B499" s="63"/>
      <c r="C499" s="7">
        <v>2023</v>
      </c>
      <c r="D499" s="7">
        <v>7</v>
      </c>
      <c r="E499" s="21">
        <v>6</v>
      </c>
      <c r="F499" s="7">
        <v>5</v>
      </c>
      <c r="G499" s="19">
        <v>5</v>
      </c>
      <c r="H499" s="19"/>
      <c r="I499" s="19"/>
      <c r="J499" s="19"/>
      <c r="K499" s="19"/>
      <c r="L499" s="19"/>
      <c r="N499" s="63"/>
      <c r="O499" s="63"/>
      <c r="P499" s="7">
        <v>2023</v>
      </c>
      <c r="Q499" s="7">
        <v>7</v>
      </c>
      <c r="R499" s="41">
        <f t="shared" si="92"/>
        <v>0.8571428571428571</v>
      </c>
      <c r="S499" s="26">
        <f t="shared" si="93"/>
        <v>0.7142857142857143</v>
      </c>
      <c r="T499" s="26">
        <f t="shared" si="94"/>
        <v>0.7142857142857143</v>
      </c>
      <c r="U499" s="26"/>
      <c r="V499" s="26"/>
      <c r="W499" s="26"/>
      <c r="X499" s="26"/>
      <c r="Y499" s="26"/>
    </row>
    <row r="500" spans="1:25" x14ac:dyDescent="0.25">
      <c r="A500" s="63"/>
      <c r="B500" s="63"/>
      <c r="C500" s="7">
        <v>2024</v>
      </c>
      <c r="D500" s="7">
        <v>8</v>
      </c>
      <c r="E500" s="21">
        <v>4</v>
      </c>
      <c r="F500" s="19">
        <v>4</v>
      </c>
      <c r="G500" s="19"/>
      <c r="H500" s="19"/>
      <c r="I500" s="19"/>
      <c r="J500" s="19"/>
      <c r="K500" s="19"/>
      <c r="L500" s="19"/>
      <c r="N500" s="63"/>
      <c r="O500" s="63"/>
      <c r="P500" s="7">
        <v>2024</v>
      </c>
      <c r="Q500" s="7">
        <v>8</v>
      </c>
      <c r="R500" s="41">
        <f t="shared" si="92"/>
        <v>0.5</v>
      </c>
      <c r="S500" s="26">
        <f t="shared" si="93"/>
        <v>0.5</v>
      </c>
      <c r="T500" s="26"/>
      <c r="U500" s="26"/>
      <c r="V500" s="26"/>
      <c r="W500" s="26"/>
      <c r="X500" s="26"/>
      <c r="Y500" s="26"/>
    </row>
    <row r="501" spans="1:25" x14ac:dyDescent="0.25">
      <c r="A501" s="63"/>
      <c r="B501" s="63"/>
      <c r="C501" s="7">
        <v>2025</v>
      </c>
      <c r="D501" s="7">
        <v>4</v>
      </c>
      <c r="E501" s="21">
        <v>3</v>
      </c>
      <c r="F501" s="19"/>
      <c r="G501" s="19"/>
      <c r="H501" s="19"/>
      <c r="I501" s="19"/>
      <c r="J501" s="19"/>
      <c r="K501" s="19"/>
      <c r="L501" s="19"/>
      <c r="N501" s="63"/>
      <c r="O501" s="63"/>
      <c r="P501" s="7">
        <v>2025</v>
      </c>
      <c r="Q501" s="7">
        <v>4</v>
      </c>
      <c r="R501" s="41">
        <f t="shared" si="92"/>
        <v>0.75</v>
      </c>
      <c r="S501" s="26"/>
      <c r="T501" s="26"/>
      <c r="U501" s="26"/>
      <c r="V501" s="26"/>
      <c r="W501" s="26"/>
      <c r="X501" s="26"/>
      <c r="Y501" s="26"/>
    </row>
    <row r="502" spans="1:25" x14ac:dyDescent="0.25">
      <c r="A502" s="63"/>
      <c r="B502" s="63" t="s">
        <v>123</v>
      </c>
      <c r="C502" s="7">
        <v>2015</v>
      </c>
      <c r="D502" s="7">
        <v>22</v>
      </c>
      <c r="E502" s="21">
        <v>19</v>
      </c>
      <c r="F502" s="7">
        <v>15</v>
      </c>
      <c r="G502" s="7">
        <v>14</v>
      </c>
      <c r="H502" s="7">
        <v>12</v>
      </c>
      <c r="I502" s="7">
        <v>7</v>
      </c>
      <c r="J502" s="7">
        <v>3</v>
      </c>
      <c r="K502" s="19">
        <v>0</v>
      </c>
      <c r="L502" s="19">
        <v>0</v>
      </c>
      <c r="N502" s="63"/>
      <c r="O502" s="63" t="s">
        <v>123</v>
      </c>
      <c r="P502" s="7">
        <v>2015</v>
      </c>
      <c r="Q502" s="7">
        <v>22</v>
      </c>
      <c r="R502" s="41">
        <f t="shared" si="92"/>
        <v>0.86363636363636365</v>
      </c>
      <c r="S502" s="26">
        <f t="shared" si="93"/>
        <v>0.68181818181818177</v>
      </c>
      <c r="T502" s="26">
        <f t="shared" si="94"/>
        <v>0.63636363636363635</v>
      </c>
      <c r="U502" s="26">
        <f t="shared" si="95"/>
        <v>0.54545454545454541</v>
      </c>
      <c r="V502" s="26">
        <f t="shared" si="96"/>
        <v>0.31818181818181818</v>
      </c>
      <c r="W502" s="26">
        <f t="shared" si="97"/>
        <v>0.13636363636363635</v>
      </c>
      <c r="X502" s="26">
        <f t="shared" si="98"/>
        <v>0</v>
      </c>
      <c r="Y502" s="26">
        <f t="shared" si="99"/>
        <v>0</v>
      </c>
    </row>
    <row r="503" spans="1:25" x14ac:dyDescent="0.25">
      <c r="A503" s="63"/>
      <c r="B503" s="63"/>
      <c r="C503" s="7">
        <v>2016</v>
      </c>
      <c r="D503" s="7">
        <v>25</v>
      </c>
      <c r="E503" s="21">
        <v>18</v>
      </c>
      <c r="F503" s="7">
        <v>11</v>
      </c>
      <c r="G503" s="7">
        <v>10</v>
      </c>
      <c r="H503" s="7">
        <v>8</v>
      </c>
      <c r="I503" s="19">
        <v>0</v>
      </c>
      <c r="J503" s="19">
        <v>0</v>
      </c>
      <c r="K503" s="19">
        <v>0</v>
      </c>
      <c r="L503" s="19">
        <v>0</v>
      </c>
      <c r="N503" s="63"/>
      <c r="O503" s="63"/>
      <c r="P503" s="7">
        <v>2016</v>
      </c>
      <c r="Q503" s="7">
        <v>25</v>
      </c>
      <c r="R503" s="41">
        <f t="shared" si="92"/>
        <v>0.72</v>
      </c>
      <c r="S503" s="26">
        <f t="shared" si="93"/>
        <v>0.44</v>
      </c>
      <c r="T503" s="26">
        <f t="shared" si="94"/>
        <v>0.4</v>
      </c>
      <c r="U503" s="26">
        <f t="shared" si="95"/>
        <v>0.32</v>
      </c>
      <c r="V503" s="26">
        <f t="shared" si="96"/>
        <v>0</v>
      </c>
      <c r="W503" s="26">
        <f t="shared" si="97"/>
        <v>0</v>
      </c>
      <c r="X503" s="26">
        <f t="shared" si="98"/>
        <v>0</v>
      </c>
      <c r="Y503" s="26">
        <f t="shared" si="99"/>
        <v>0</v>
      </c>
    </row>
    <row r="504" spans="1:25" x14ac:dyDescent="0.25">
      <c r="A504" s="63"/>
      <c r="B504" s="63"/>
      <c r="C504" s="7">
        <v>2017</v>
      </c>
      <c r="D504" s="7">
        <v>19</v>
      </c>
      <c r="E504" s="21">
        <v>17</v>
      </c>
      <c r="F504" s="7">
        <v>15</v>
      </c>
      <c r="G504" s="7">
        <v>15</v>
      </c>
      <c r="H504" s="7">
        <v>15</v>
      </c>
      <c r="I504" s="7">
        <v>10</v>
      </c>
      <c r="J504" s="7">
        <v>3</v>
      </c>
      <c r="K504" s="7">
        <v>1</v>
      </c>
      <c r="L504" s="7">
        <v>2</v>
      </c>
      <c r="N504" s="63"/>
      <c r="O504" s="63"/>
      <c r="P504" s="7">
        <v>2017</v>
      </c>
      <c r="Q504" s="7">
        <v>19</v>
      </c>
      <c r="R504" s="41">
        <f t="shared" si="92"/>
        <v>0.89473684210526316</v>
      </c>
      <c r="S504" s="26">
        <f t="shared" si="93"/>
        <v>0.78947368421052633</v>
      </c>
      <c r="T504" s="26">
        <f t="shared" si="94"/>
        <v>0.78947368421052633</v>
      </c>
      <c r="U504" s="26">
        <f t="shared" si="95"/>
        <v>0.78947368421052633</v>
      </c>
      <c r="V504" s="26">
        <f t="shared" si="96"/>
        <v>0.52631578947368418</v>
      </c>
      <c r="W504" s="26">
        <f t="shared" si="97"/>
        <v>0.15789473684210525</v>
      </c>
      <c r="X504" s="26">
        <f t="shared" si="98"/>
        <v>5.2631578947368418E-2</v>
      </c>
      <c r="Y504" s="26">
        <f t="shared" si="99"/>
        <v>0.10526315789473684</v>
      </c>
    </row>
    <row r="505" spans="1:25" x14ac:dyDescent="0.25">
      <c r="A505" s="63"/>
      <c r="B505" s="63"/>
      <c r="C505" s="7">
        <v>2018</v>
      </c>
      <c r="D505" s="7">
        <v>18</v>
      </c>
      <c r="E505" s="21">
        <v>15</v>
      </c>
      <c r="F505" s="7">
        <v>12</v>
      </c>
      <c r="G505" s="7">
        <v>10</v>
      </c>
      <c r="H505" s="7">
        <v>6</v>
      </c>
      <c r="I505" s="7">
        <v>3</v>
      </c>
      <c r="J505" s="7">
        <v>4</v>
      </c>
      <c r="K505" s="7">
        <v>1</v>
      </c>
      <c r="L505" s="19">
        <v>1</v>
      </c>
      <c r="N505" s="63"/>
      <c r="O505" s="63"/>
      <c r="P505" s="7">
        <v>2018</v>
      </c>
      <c r="Q505" s="7">
        <v>18</v>
      </c>
      <c r="R505" s="41">
        <f t="shared" si="92"/>
        <v>0.83333333333333337</v>
      </c>
      <c r="S505" s="26">
        <f t="shared" si="93"/>
        <v>0.66666666666666663</v>
      </c>
      <c r="T505" s="26">
        <f t="shared" si="94"/>
        <v>0.55555555555555558</v>
      </c>
      <c r="U505" s="26">
        <f t="shared" si="95"/>
        <v>0.33333333333333331</v>
      </c>
      <c r="V505" s="26">
        <f t="shared" si="96"/>
        <v>0.16666666666666666</v>
      </c>
      <c r="W505" s="26">
        <f t="shared" si="97"/>
        <v>0.22222222222222221</v>
      </c>
      <c r="X505" s="26">
        <f t="shared" si="98"/>
        <v>5.5555555555555552E-2</v>
      </c>
      <c r="Y505" s="26">
        <f t="shared" si="99"/>
        <v>5.5555555555555552E-2</v>
      </c>
    </row>
    <row r="506" spans="1:25" x14ac:dyDescent="0.25">
      <c r="A506" s="63"/>
      <c r="B506" s="63"/>
      <c r="C506" s="7">
        <v>2019</v>
      </c>
      <c r="D506" s="7">
        <v>19</v>
      </c>
      <c r="E506" s="21">
        <v>14</v>
      </c>
      <c r="F506" s="7">
        <v>6</v>
      </c>
      <c r="G506" s="7">
        <v>6</v>
      </c>
      <c r="H506" s="7">
        <v>4</v>
      </c>
      <c r="I506" s="7">
        <v>3</v>
      </c>
      <c r="J506" s="7">
        <v>1</v>
      </c>
      <c r="K506" s="19">
        <v>0</v>
      </c>
      <c r="L506" s="19"/>
      <c r="N506" s="63"/>
      <c r="O506" s="63"/>
      <c r="P506" s="7">
        <v>2019</v>
      </c>
      <c r="Q506" s="7">
        <v>19</v>
      </c>
      <c r="R506" s="41">
        <f t="shared" si="92"/>
        <v>0.73684210526315785</v>
      </c>
      <c r="S506" s="26">
        <f t="shared" si="93"/>
        <v>0.31578947368421051</v>
      </c>
      <c r="T506" s="26">
        <f t="shared" si="94"/>
        <v>0.31578947368421051</v>
      </c>
      <c r="U506" s="26">
        <f t="shared" si="95"/>
        <v>0.21052631578947367</v>
      </c>
      <c r="V506" s="26">
        <f t="shared" si="96"/>
        <v>0.15789473684210525</v>
      </c>
      <c r="W506" s="26">
        <f t="shared" si="97"/>
        <v>5.2631578947368418E-2</v>
      </c>
      <c r="X506" s="26">
        <f t="shared" si="98"/>
        <v>0</v>
      </c>
      <c r="Y506" s="26"/>
    </row>
    <row r="507" spans="1:25" x14ac:dyDescent="0.25">
      <c r="A507" s="63"/>
      <c r="B507" s="63"/>
      <c r="C507" s="7">
        <v>2020</v>
      </c>
      <c r="D507" s="7">
        <v>21</v>
      </c>
      <c r="E507" s="21">
        <v>19</v>
      </c>
      <c r="F507" s="7">
        <v>16</v>
      </c>
      <c r="G507" s="7">
        <v>11</v>
      </c>
      <c r="H507" s="7">
        <v>10</v>
      </c>
      <c r="I507" s="7">
        <v>6</v>
      </c>
      <c r="J507" s="19">
        <v>2</v>
      </c>
      <c r="K507" s="19"/>
      <c r="L507" s="19"/>
      <c r="N507" s="63"/>
      <c r="O507" s="63"/>
      <c r="P507" s="7">
        <v>2020</v>
      </c>
      <c r="Q507" s="7">
        <v>21</v>
      </c>
      <c r="R507" s="41">
        <f t="shared" si="92"/>
        <v>0.90476190476190477</v>
      </c>
      <c r="S507" s="26">
        <f t="shared" si="93"/>
        <v>0.76190476190476186</v>
      </c>
      <c r="T507" s="26">
        <f t="shared" si="94"/>
        <v>0.52380952380952384</v>
      </c>
      <c r="U507" s="26">
        <f t="shared" si="95"/>
        <v>0.47619047619047616</v>
      </c>
      <c r="V507" s="26">
        <f t="shared" si="96"/>
        <v>0.2857142857142857</v>
      </c>
      <c r="W507" s="26">
        <f t="shared" si="97"/>
        <v>9.5238095238095233E-2</v>
      </c>
      <c r="X507" s="26"/>
      <c r="Y507" s="26"/>
    </row>
    <row r="508" spans="1:25" x14ac:dyDescent="0.25">
      <c r="A508" s="63"/>
      <c r="B508" s="63"/>
      <c r="C508" s="7">
        <v>2021</v>
      </c>
      <c r="D508" s="7">
        <v>17</v>
      </c>
      <c r="E508" s="21">
        <v>14</v>
      </c>
      <c r="F508" s="7">
        <v>8</v>
      </c>
      <c r="G508" s="7">
        <v>7</v>
      </c>
      <c r="H508" s="7">
        <v>6</v>
      </c>
      <c r="I508" s="19">
        <v>3</v>
      </c>
      <c r="J508" s="19"/>
      <c r="K508" s="19"/>
      <c r="L508" s="19"/>
      <c r="N508" s="63"/>
      <c r="O508" s="63"/>
      <c r="P508" s="7">
        <v>2021</v>
      </c>
      <c r="Q508" s="7">
        <v>17</v>
      </c>
      <c r="R508" s="41">
        <f t="shared" si="92"/>
        <v>0.82352941176470584</v>
      </c>
      <c r="S508" s="26">
        <f t="shared" si="93"/>
        <v>0.47058823529411764</v>
      </c>
      <c r="T508" s="26">
        <f t="shared" si="94"/>
        <v>0.41176470588235292</v>
      </c>
      <c r="U508" s="26">
        <f t="shared" si="95"/>
        <v>0.35294117647058826</v>
      </c>
      <c r="V508" s="26">
        <f t="shared" si="96"/>
        <v>0.17647058823529413</v>
      </c>
      <c r="W508" s="26"/>
      <c r="X508" s="26"/>
      <c r="Y508" s="26"/>
    </row>
    <row r="509" spans="1:25" x14ac:dyDescent="0.25">
      <c r="A509" s="63"/>
      <c r="B509" s="63"/>
      <c r="C509" s="7">
        <v>2022</v>
      </c>
      <c r="D509" s="7">
        <v>19</v>
      </c>
      <c r="E509" s="21">
        <v>11</v>
      </c>
      <c r="F509" s="7">
        <v>9</v>
      </c>
      <c r="G509" s="7">
        <v>8</v>
      </c>
      <c r="H509" s="19">
        <v>8</v>
      </c>
      <c r="I509" s="19"/>
      <c r="J509" s="19"/>
      <c r="K509" s="19"/>
      <c r="L509" s="19"/>
      <c r="N509" s="63"/>
      <c r="O509" s="63"/>
      <c r="P509" s="7">
        <v>2022</v>
      </c>
      <c r="Q509" s="7">
        <v>19</v>
      </c>
      <c r="R509" s="41">
        <f t="shared" si="92"/>
        <v>0.57894736842105265</v>
      </c>
      <c r="S509" s="26">
        <f t="shared" si="93"/>
        <v>0.47368421052631576</v>
      </c>
      <c r="T509" s="26">
        <f t="shared" si="94"/>
        <v>0.42105263157894735</v>
      </c>
      <c r="U509" s="26">
        <f t="shared" si="95"/>
        <v>0.42105263157894735</v>
      </c>
      <c r="V509" s="26"/>
      <c r="W509" s="26"/>
      <c r="X509" s="26"/>
      <c r="Y509" s="26"/>
    </row>
    <row r="510" spans="1:25" x14ac:dyDescent="0.25">
      <c r="A510" s="63"/>
      <c r="B510" s="63"/>
      <c r="C510" s="7">
        <v>2023</v>
      </c>
      <c r="D510" s="7">
        <v>13</v>
      </c>
      <c r="E510" s="21">
        <v>8</v>
      </c>
      <c r="F510" s="7">
        <v>6</v>
      </c>
      <c r="G510" s="19">
        <v>5</v>
      </c>
      <c r="H510" s="19"/>
      <c r="I510" s="19"/>
      <c r="J510" s="19"/>
      <c r="K510" s="19"/>
      <c r="L510" s="19"/>
      <c r="N510" s="63"/>
      <c r="O510" s="63"/>
      <c r="P510" s="7">
        <v>2023</v>
      </c>
      <c r="Q510" s="7">
        <v>13</v>
      </c>
      <c r="R510" s="41">
        <f t="shared" si="92"/>
        <v>0.61538461538461542</v>
      </c>
      <c r="S510" s="26">
        <f t="shared" si="93"/>
        <v>0.46153846153846156</v>
      </c>
      <c r="T510" s="26">
        <f t="shared" si="94"/>
        <v>0.38461538461538464</v>
      </c>
      <c r="U510" s="26"/>
      <c r="V510" s="26"/>
      <c r="W510" s="26"/>
      <c r="X510" s="26"/>
      <c r="Y510" s="26"/>
    </row>
    <row r="511" spans="1:25" x14ac:dyDescent="0.25">
      <c r="A511" s="63"/>
      <c r="B511" s="63"/>
      <c r="C511" s="7">
        <v>2024</v>
      </c>
      <c r="D511" s="7">
        <v>8</v>
      </c>
      <c r="E511" s="21">
        <v>7</v>
      </c>
      <c r="F511" s="19">
        <v>4</v>
      </c>
      <c r="G511" s="19"/>
      <c r="H511" s="19"/>
      <c r="I511" s="19"/>
      <c r="J511" s="19"/>
      <c r="K511" s="19"/>
      <c r="L511" s="19"/>
      <c r="N511" s="63"/>
      <c r="O511" s="63"/>
      <c r="P511" s="7">
        <v>2024</v>
      </c>
      <c r="Q511" s="7">
        <v>8</v>
      </c>
      <c r="R511" s="41">
        <f t="shared" si="92"/>
        <v>0.875</v>
      </c>
      <c r="S511" s="26">
        <f t="shared" si="93"/>
        <v>0.5</v>
      </c>
      <c r="T511" s="26"/>
      <c r="U511" s="26"/>
      <c r="V511" s="26"/>
      <c r="W511" s="26"/>
      <c r="X511" s="26"/>
      <c r="Y511" s="26"/>
    </row>
    <row r="512" spans="1:25" x14ac:dyDescent="0.25">
      <c r="A512" s="63"/>
      <c r="B512" s="63"/>
      <c r="C512" s="7">
        <v>2025</v>
      </c>
      <c r="D512" s="7">
        <v>12</v>
      </c>
      <c r="E512" s="21">
        <v>9</v>
      </c>
      <c r="F512" s="19"/>
      <c r="G512" s="19"/>
      <c r="H512" s="19"/>
      <c r="I512" s="19"/>
      <c r="J512" s="19"/>
      <c r="K512" s="19"/>
      <c r="L512" s="19"/>
      <c r="N512" s="63"/>
      <c r="O512" s="63"/>
      <c r="P512" s="7">
        <v>2025</v>
      </c>
      <c r="Q512" s="7">
        <v>12</v>
      </c>
      <c r="R512" s="41">
        <f t="shared" si="92"/>
        <v>0.75</v>
      </c>
      <c r="S512" s="26"/>
      <c r="T512" s="26"/>
      <c r="U512" s="26"/>
      <c r="V512" s="26"/>
      <c r="W512" s="26"/>
      <c r="X512" s="26"/>
      <c r="Y512" s="26"/>
    </row>
    <row r="513" spans="1:25" x14ac:dyDescent="0.25">
      <c r="A513" s="63"/>
      <c r="B513" s="63" t="s">
        <v>124</v>
      </c>
      <c r="C513" s="7">
        <v>2015</v>
      </c>
      <c r="D513" s="7">
        <v>33</v>
      </c>
      <c r="E513" s="21">
        <v>28</v>
      </c>
      <c r="F513" s="7">
        <v>19</v>
      </c>
      <c r="G513" s="7">
        <v>16</v>
      </c>
      <c r="H513" s="7">
        <v>15</v>
      </c>
      <c r="I513" s="7">
        <v>6</v>
      </c>
      <c r="J513" s="7">
        <v>1</v>
      </c>
      <c r="K513" s="7">
        <v>1</v>
      </c>
      <c r="L513" s="19">
        <v>0</v>
      </c>
      <c r="N513" s="63"/>
      <c r="O513" s="63" t="s">
        <v>124</v>
      </c>
      <c r="P513" s="7">
        <v>2015</v>
      </c>
      <c r="Q513" s="7">
        <v>33</v>
      </c>
      <c r="R513" s="41">
        <f t="shared" si="92"/>
        <v>0.84848484848484851</v>
      </c>
      <c r="S513" s="26">
        <f t="shared" si="93"/>
        <v>0.5757575757575758</v>
      </c>
      <c r="T513" s="26">
        <f t="shared" si="94"/>
        <v>0.48484848484848486</v>
      </c>
      <c r="U513" s="26">
        <f t="shared" si="95"/>
        <v>0.45454545454545453</v>
      </c>
      <c r="V513" s="26">
        <f t="shared" si="96"/>
        <v>0.18181818181818182</v>
      </c>
      <c r="W513" s="26">
        <f t="shared" si="97"/>
        <v>3.0303030303030304E-2</v>
      </c>
      <c r="X513" s="26">
        <f t="shared" si="98"/>
        <v>3.0303030303030304E-2</v>
      </c>
      <c r="Y513" s="26">
        <f t="shared" si="99"/>
        <v>0</v>
      </c>
    </row>
    <row r="514" spans="1:25" x14ac:dyDescent="0.25">
      <c r="A514" s="63"/>
      <c r="B514" s="63"/>
      <c r="C514" s="7">
        <v>2016</v>
      </c>
      <c r="D514" s="7">
        <v>29</v>
      </c>
      <c r="E514" s="21">
        <v>23</v>
      </c>
      <c r="F514" s="7">
        <v>21</v>
      </c>
      <c r="G514" s="7">
        <v>19</v>
      </c>
      <c r="H514" s="7">
        <v>18</v>
      </c>
      <c r="I514" s="7">
        <v>9</v>
      </c>
      <c r="J514" s="7">
        <v>3</v>
      </c>
      <c r="K514" s="19">
        <v>0</v>
      </c>
      <c r="L514" s="7">
        <v>1</v>
      </c>
      <c r="N514" s="63"/>
      <c r="O514" s="63"/>
      <c r="P514" s="7">
        <v>2016</v>
      </c>
      <c r="Q514" s="7">
        <v>29</v>
      </c>
      <c r="R514" s="41">
        <f t="shared" si="92"/>
        <v>0.7931034482758621</v>
      </c>
      <c r="S514" s="26">
        <f t="shared" si="93"/>
        <v>0.72413793103448276</v>
      </c>
      <c r="T514" s="26">
        <f t="shared" si="94"/>
        <v>0.65517241379310343</v>
      </c>
      <c r="U514" s="26">
        <f t="shared" si="95"/>
        <v>0.62068965517241381</v>
      </c>
      <c r="V514" s="26">
        <f t="shared" si="96"/>
        <v>0.31034482758620691</v>
      </c>
      <c r="W514" s="26">
        <f t="shared" si="97"/>
        <v>0.10344827586206896</v>
      </c>
      <c r="X514" s="26">
        <f t="shared" si="98"/>
        <v>0</v>
      </c>
      <c r="Y514" s="26">
        <f t="shared" si="99"/>
        <v>3.4482758620689655E-2</v>
      </c>
    </row>
    <row r="515" spans="1:25" x14ac:dyDescent="0.25">
      <c r="A515" s="63"/>
      <c r="B515" s="63"/>
      <c r="C515" s="7">
        <v>2017</v>
      </c>
      <c r="D515" s="7">
        <v>23</v>
      </c>
      <c r="E515" s="21">
        <v>18</v>
      </c>
      <c r="F515" s="7">
        <v>14</v>
      </c>
      <c r="G515" s="7">
        <v>11</v>
      </c>
      <c r="H515" s="7">
        <v>9</v>
      </c>
      <c r="I515" s="7">
        <v>1</v>
      </c>
      <c r="J515" s="19">
        <v>0</v>
      </c>
      <c r="K515" s="19">
        <v>0</v>
      </c>
      <c r="L515" s="19">
        <v>0</v>
      </c>
      <c r="N515" s="63"/>
      <c r="O515" s="63"/>
      <c r="P515" s="7">
        <v>2017</v>
      </c>
      <c r="Q515" s="7">
        <v>23</v>
      </c>
      <c r="R515" s="41">
        <f t="shared" si="92"/>
        <v>0.78260869565217395</v>
      </c>
      <c r="S515" s="26">
        <f t="shared" si="93"/>
        <v>0.60869565217391308</v>
      </c>
      <c r="T515" s="26">
        <f t="shared" si="94"/>
        <v>0.47826086956521741</v>
      </c>
      <c r="U515" s="26">
        <f t="shared" si="95"/>
        <v>0.39130434782608697</v>
      </c>
      <c r="V515" s="26">
        <f t="shared" si="96"/>
        <v>4.3478260869565216E-2</v>
      </c>
      <c r="W515" s="26">
        <f t="shared" si="97"/>
        <v>0</v>
      </c>
      <c r="X515" s="26">
        <f t="shared" si="98"/>
        <v>0</v>
      </c>
      <c r="Y515" s="26">
        <f t="shared" si="99"/>
        <v>0</v>
      </c>
    </row>
    <row r="516" spans="1:25" x14ac:dyDescent="0.25">
      <c r="A516" s="63"/>
      <c r="B516" s="63"/>
      <c r="C516" s="7">
        <v>2018</v>
      </c>
      <c r="D516" s="7">
        <v>20</v>
      </c>
      <c r="E516" s="21">
        <v>17</v>
      </c>
      <c r="F516" s="7">
        <v>12</v>
      </c>
      <c r="G516" s="7">
        <v>6</v>
      </c>
      <c r="H516" s="7">
        <v>3</v>
      </c>
      <c r="I516" s="7">
        <v>2</v>
      </c>
      <c r="J516" s="7">
        <v>1</v>
      </c>
      <c r="K516" s="7">
        <v>1</v>
      </c>
      <c r="L516" s="19">
        <v>0</v>
      </c>
      <c r="N516" s="63"/>
      <c r="O516" s="63"/>
      <c r="P516" s="7">
        <v>2018</v>
      </c>
      <c r="Q516" s="7">
        <v>20</v>
      </c>
      <c r="R516" s="41">
        <f t="shared" si="92"/>
        <v>0.85</v>
      </c>
      <c r="S516" s="26">
        <f t="shared" si="93"/>
        <v>0.6</v>
      </c>
      <c r="T516" s="26">
        <f t="shared" si="94"/>
        <v>0.3</v>
      </c>
      <c r="U516" s="26">
        <f t="shared" si="95"/>
        <v>0.15</v>
      </c>
      <c r="V516" s="26">
        <f t="shared" si="96"/>
        <v>0.1</v>
      </c>
      <c r="W516" s="26">
        <f t="shared" si="97"/>
        <v>0.05</v>
      </c>
      <c r="X516" s="26">
        <f t="shared" si="98"/>
        <v>0.05</v>
      </c>
      <c r="Y516" s="26">
        <f t="shared" si="99"/>
        <v>0</v>
      </c>
    </row>
    <row r="517" spans="1:25" x14ac:dyDescent="0.25">
      <c r="A517" s="63"/>
      <c r="B517" s="63"/>
      <c r="C517" s="7">
        <v>2019</v>
      </c>
      <c r="D517" s="7">
        <v>3</v>
      </c>
      <c r="E517" s="21">
        <v>2</v>
      </c>
      <c r="F517" s="7">
        <v>1</v>
      </c>
      <c r="G517" s="7">
        <v>1</v>
      </c>
      <c r="H517" s="7">
        <v>1</v>
      </c>
      <c r="I517" s="7">
        <v>1</v>
      </c>
      <c r="J517" s="7">
        <v>1</v>
      </c>
      <c r="K517" s="19">
        <v>1</v>
      </c>
      <c r="L517" s="19"/>
      <c r="N517" s="63"/>
      <c r="O517" s="63"/>
      <c r="P517" s="7">
        <v>2019</v>
      </c>
      <c r="Q517" s="7">
        <v>3</v>
      </c>
      <c r="R517" s="41">
        <f t="shared" si="92"/>
        <v>0.66666666666666663</v>
      </c>
      <c r="S517" s="26">
        <f t="shared" si="93"/>
        <v>0.33333333333333331</v>
      </c>
      <c r="T517" s="26">
        <f t="shared" si="94"/>
        <v>0.33333333333333331</v>
      </c>
      <c r="U517" s="26">
        <f t="shared" si="95"/>
        <v>0.33333333333333331</v>
      </c>
      <c r="V517" s="26">
        <f t="shared" si="96"/>
        <v>0.33333333333333331</v>
      </c>
      <c r="W517" s="26">
        <f t="shared" si="97"/>
        <v>0.33333333333333331</v>
      </c>
      <c r="X517" s="26">
        <f t="shared" si="98"/>
        <v>0.33333333333333331</v>
      </c>
      <c r="Y517" s="26"/>
    </row>
    <row r="518" spans="1:25" x14ac:dyDescent="0.25">
      <c r="A518" s="63"/>
      <c r="B518" s="63"/>
      <c r="C518" s="7">
        <v>2020</v>
      </c>
      <c r="D518" s="7">
        <v>8</v>
      </c>
      <c r="E518" s="21">
        <v>6</v>
      </c>
      <c r="F518" s="7">
        <v>5</v>
      </c>
      <c r="G518" s="7">
        <v>2</v>
      </c>
      <c r="H518" s="7">
        <v>2</v>
      </c>
      <c r="I518" s="7">
        <v>1</v>
      </c>
      <c r="J518" s="19">
        <v>1</v>
      </c>
      <c r="K518" s="19"/>
      <c r="L518" s="19"/>
      <c r="N518" s="63"/>
      <c r="O518" s="63"/>
      <c r="P518" s="7">
        <v>2020</v>
      </c>
      <c r="Q518" s="7">
        <v>8</v>
      </c>
      <c r="R518" s="41">
        <f t="shared" si="92"/>
        <v>0.75</v>
      </c>
      <c r="S518" s="26">
        <f t="shared" si="93"/>
        <v>0.625</v>
      </c>
      <c r="T518" s="26">
        <f t="shared" si="94"/>
        <v>0.25</v>
      </c>
      <c r="U518" s="26">
        <f t="shared" si="95"/>
        <v>0.25</v>
      </c>
      <c r="V518" s="26">
        <f t="shared" si="96"/>
        <v>0.125</v>
      </c>
      <c r="W518" s="26">
        <f t="shared" si="97"/>
        <v>0.125</v>
      </c>
      <c r="X518" s="26"/>
      <c r="Y518" s="26"/>
    </row>
    <row r="519" spans="1:25" x14ac:dyDescent="0.25">
      <c r="A519" s="63"/>
      <c r="B519" s="63"/>
      <c r="C519" s="7">
        <v>2021</v>
      </c>
      <c r="D519" s="7">
        <v>4</v>
      </c>
      <c r="E519" s="21">
        <v>2</v>
      </c>
      <c r="F519" s="7">
        <v>1</v>
      </c>
      <c r="G519" s="7">
        <v>1</v>
      </c>
      <c r="H519" s="7">
        <v>1</v>
      </c>
      <c r="I519" s="19">
        <v>1</v>
      </c>
      <c r="J519" s="19"/>
      <c r="K519" s="19"/>
      <c r="L519" s="19"/>
      <c r="N519" s="63"/>
      <c r="O519" s="63"/>
      <c r="P519" s="7">
        <v>2021</v>
      </c>
      <c r="Q519" s="7">
        <v>4</v>
      </c>
      <c r="R519" s="41">
        <f t="shared" si="92"/>
        <v>0.5</v>
      </c>
      <c r="S519" s="26">
        <f t="shared" si="93"/>
        <v>0.25</v>
      </c>
      <c r="T519" s="26">
        <f t="shared" si="94"/>
        <v>0.25</v>
      </c>
      <c r="U519" s="26">
        <f t="shared" si="95"/>
        <v>0.25</v>
      </c>
      <c r="V519" s="26">
        <f t="shared" si="96"/>
        <v>0.25</v>
      </c>
      <c r="W519" s="26"/>
      <c r="X519" s="26"/>
      <c r="Y519" s="26"/>
    </row>
    <row r="520" spans="1:25" x14ac:dyDescent="0.25">
      <c r="A520" s="63"/>
      <c r="B520" s="63"/>
      <c r="C520" s="7">
        <v>2022</v>
      </c>
      <c r="D520" s="7">
        <v>3</v>
      </c>
      <c r="E520" s="21">
        <v>3</v>
      </c>
      <c r="F520" s="7">
        <v>3</v>
      </c>
      <c r="G520" s="7">
        <v>2</v>
      </c>
      <c r="H520" s="19">
        <v>1</v>
      </c>
      <c r="I520" s="19"/>
      <c r="J520" s="19"/>
      <c r="K520" s="19"/>
      <c r="L520" s="19"/>
      <c r="N520" s="63"/>
      <c r="O520" s="63"/>
      <c r="P520" s="7">
        <v>2022</v>
      </c>
      <c r="Q520" s="7">
        <v>3</v>
      </c>
      <c r="R520" s="41">
        <f t="shared" si="92"/>
        <v>1</v>
      </c>
      <c r="S520" s="26">
        <f t="shared" si="93"/>
        <v>1</v>
      </c>
      <c r="T520" s="26">
        <f t="shared" si="94"/>
        <v>0.66666666666666663</v>
      </c>
      <c r="U520" s="26">
        <f t="shared" si="95"/>
        <v>0.33333333333333331</v>
      </c>
      <c r="V520" s="26"/>
      <c r="W520" s="26"/>
      <c r="X520" s="26"/>
      <c r="Y520" s="26"/>
    </row>
    <row r="521" spans="1:25" x14ac:dyDescent="0.25">
      <c r="A521" s="63"/>
      <c r="B521" s="63"/>
      <c r="C521" s="7">
        <v>2023</v>
      </c>
      <c r="D521" s="7">
        <v>5</v>
      </c>
      <c r="E521" s="21">
        <v>4</v>
      </c>
      <c r="F521" s="7">
        <v>4</v>
      </c>
      <c r="G521" s="19">
        <v>4</v>
      </c>
      <c r="H521" s="19"/>
      <c r="I521" s="19"/>
      <c r="J521" s="19"/>
      <c r="K521" s="19"/>
      <c r="L521" s="19"/>
      <c r="N521" s="63"/>
      <c r="O521" s="63"/>
      <c r="P521" s="7">
        <v>2023</v>
      </c>
      <c r="Q521" s="7">
        <v>5</v>
      </c>
      <c r="R521" s="41">
        <f t="shared" si="92"/>
        <v>0.8</v>
      </c>
      <c r="S521" s="26">
        <f t="shared" si="93"/>
        <v>0.8</v>
      </c>
      <c r="T521" s="26">
        <f t="shared" si="94"/>
        <v>0.8</v>
      </c>
      <c r="U521" s="26"/>
      <c r="V521" s="26"/>
      <c r="W521" s="26"/>
      <c r="X521" s="26"/>
      <c r="Y521" s="26"/>
    </row>
    <row r="522" spans="1:25" x14ac:dyDescent="0.25">
      <c r="A522" s="63"/>
      <c r="B522" s="63"/>
      <c r="C522" s="7">
        <v>2024</v>
      </c>
      <c r="D522" s="7">
        <v>2</v>
      </c>
      <c r="E522" s="21">
        <v>2</v>
      </c>
      <c r="F522" s="19">
        <v>1</v>
      </c>
      <c r="G522" s="19"/>
      <c r="H522" s="19"/>
      <c r="I522" s="19"/>
      <c r="J522" s="19"/>
      <c r="K522" s="19"/>
      <c r="L522" s="19"/>
      <c r="N522" s="63"/>
      <c r="O522" s="63"/>
      <c r="P522" s="7">
        <v>2024</v>
      </c>
      <c r="Q522" s="7">
        <v>2</v>
      </c>
      <c r="R522" s="41">
        <f t="shared" si="92"/>
        <v>1</v>
      </c>
      <c r="S522" s="26">
        <f t="shared" si="93"/>
        <v>0.5</v>
      </c>
      <c r="T522" s="26"/>
      <c r="U522" s="26"/>
      <c r="V522" s="26"/>
      <c r="W522" s="26"/>
      <c r="X522" s="26"/>
      <c r="Y522" s="26"/>
    </row>
    <row r="523" spans="1:25" x14ac:dyDescent="0.25">
      <c r="A523" s="63"/>
      <c r="B523" s="63"/>
      <c r="C523" s="7">
        <v>2025</v>
      </c>
      <c r="D523" s="7">
        <v>5</v>
      </c>
      <c r="E523" s="21">
        <v>4</v>
      </c>
      <c r="F523" s="19"/>
      <c r="G523" s="19"/>
      <c r="H523" s="19"/>
      <c r="I523" s="19"/>
      <c r="J523" s="19"/>
      <c r="K523" s="19"/>
      <c r="L523" s="19"/>
      <c r="N523" s="63"/>
      <c r="O523" s="63"/>
      <c r="P523" s="7">
        <v>2025</v>
      </c>
      <c r="Q523" s="7">
        <v>5</v>
      </c>
      <c r="R523" s="41">
        <f t="shared" si="92"/>
        <v>0.8</v>
      </c>
      <c r="S523" s="26"/>
      <c r="T523" s="26"/>
      <c r="U523" s="26"/>
      <c r="V523" s="26"/>
      <c r="W523" s="26"/>
      <c r="X523" s="26"/>
      <c r="Y523" s="26"/>
    </row>
    <row r="524" spans="1:25" x14ac:dyDescent="0.25">
      <c r="A524" s="63"/>
      <c r="B524" s="63" t="s">
        <v>125</v>
      </c>
      <c r="C524" s="7">
        <v>2015</v>
      </c>
      <c r="D524" s="7">
        <v>24</v>
      </c>
      <c r="E524" s="21">
        <v>22</v>
      </c>
      <c r="F524" s="7">
        <v>11</v>
      </c>
      <c r="G524" s="7">
        <v>13</v>
      </c>
      <c r="H524" s="7">
        <v>12</v>
      </c>
      <c r="I524" s="7">
        <v>6</v>
      </c>
      <c r="J524" s="7">
        <v>2</v>
      </c>
      <c r="K524" s="7">
        <v>1</v>
      </c>
      <c r="L524" s="7">
        <v>1</v>
      </c>
      <c r="N524" s="63"/>
      <c r="O524" s="63" t="s">
        <v>125</v>
      </c>
      <c r="P524" s="7">
        <v>2015</v>
      </c>
      <c r="Q524" s="7">
        <v>24</v>
      </c>
      <c r="R524" s="41">
        <f t="shared" si="92"/>
        <v>0.91666666666666663</v>
      </c>
      <c r="S524" s="26">
        <f t="shared" si="93"/>
        <v>0.45833333333333331</v>
      </c>
      <c r="T524" s="26">
        <f t="shared" si="94"/>
        <v>0.54166666666666663</v>
      </c>
      <c r="U524" s="26">
        <f t="shared" si="95"/>
        <v>0.5</v>
      </c>
      <c r="V524" s="26">
        <f t="shared" si="96"/>
        <v>0.25</v>
      </c>
      <c r="W524" s="26">
        <f t="shared" si="97"/>
        <v>8.3333333333333329E-2</v>
      </c>
      <c r="X524" s="26">
        <f t="shared" si="98"/>
        <v>4.1666666666666664E-2</v>
      </c>
      <c r="Y524" s="26">
        <f t="shared" si="99"/>
        <v>4.1666666666666664E-2</v>
      </c>
    </row>
    <row r="525" spans="1:25" x14ac:dyDescent="0.25">
      <c r="A525" s="63"/>
      <c r="B525" s="63"/>
      <c r="C525" s="7">
        <v>2016</v>
      </c>
      <c r="D525" s="7">
        <v>25</v>
      </c>
      <c r="E525" s="21">
        <v>20</v>
      </c>
      <c r="F525" s="7">
        <v>11</v>
      </c>
      <c r="G525" s="7">
        <v>11</v>
      </c>
      <c r="H525" s="7">
        <v>10</v>
      </c>
      <c r="I525" s="7">
        <v>6</v>
      </c>
      <c r="J525" s="7">
        <v>4</v>
      </c>
      <c r="K525" s="7">
        <v>2</v>
      </c>
      <c r="L525" s="7">
        <v>1</v>
      </c>
      <c r="N525" s="63"/>
      <c r="O525" s="63"/>
      <c r="P525" s="7">
        <v>2016</v>
      </c>
      <c r="Q525" s="7">
        <v>25</v>
      </c>
      <c r="R525" s="41">
        <f t="shared" si="92"/>
        <v>0.8</v>
      </c>
      <c r="S525" s="26">
        <f t="shared" si="93"/>
        <v>0.44</v>
      </c>
      <c r="T525" s="26">
        <f t="shared" si="94"/>
        <v>0.44</v>
      </c>
      <c r="U525" s="26">
        <f t="shared" si="95"/>
        <v>0.4</v>
      </c>
      <c r="V525" s="26">
        <f t="shared" si="96"/>
        <v>0.24</v>
      </c>
      <c r="W525" s="26">
        <f t="shared" si="97"/>
        <v>0.16</v>
      </c>
      <c r="X525" s="26">
        <f t="shared" si="98"/>
        <v>0.08</v>
      </c>
      <c r="Y525" s="26">
        <f t="shared" si="99"/>
        <v>0.04</v>
      </c>
    </row>
    <row r="526" spans="1:25" x14ac:dyDescent="0.25">
      <c r="A526" s="63"/>
      <c r="B526" s="63"/>
      <c r="C526" s="7">
        <v>2017</v>
      </c>
      <c r="D526" s="7">
        <v>19</v>
      </c>
      <c r="E526" s="21">
        <v>17</v>
      </c>
      <c r="F526" s="7">
        <v>11</v>
      </c>
      <c r="G526" s="7">
        <v>10</v>
      </c>
      <c r="H526" s="7">
        <v>10</v>
      </c>
      <c r="I526" s="7">
        <v>7</v>
      </c>
      <c r="J526" s="7">
        <v>4</v>
      </c>
      <c r="K526" s="19">
        <v>0</v>
      </c>
      <c r="L526" s="19">
        <v>0</v>
      </c>
      <c r="N526" s="63"/>
      <c r="O526" s="63"/>
      <c r="P526" s="7">
        <v>2017</v>
      </c>
      <c r="Q526" s="7">
        <v>19</v>
      </c>
      <c r="R526" s="41">
        <f t="shared" si="92"/>
        <v>0.89473684210526316</v>
      </c>
      <c r="S526" s="26">
        <f t="shared" si="93"/>
        <v>0.57894736842105265</v>
      </c>
      <c r="T526" s="26">
        <f t="shared" si="94"/>
        <v>0.52631578947368418</v>
      </c>
      <c r="U526" s="26">
        <f t="shared" si="95"/>
        <v>0.52631578947368418</v>
      </c>
      <c r="V526" s="26">
        <f t="shared" si="96"/>
        <v>0.36842105263157893</v>
      </c>
      <c r="W526" s="26">
        <f t="shared" si="97"/>
        <v>0.21052631578947367</v>
      </c>
      <c r="X526" s="26">
        <f t="shared" si="98"/>
        <v>0</v>
      </c>
      <c r="Y526" s="26">
        <f t="shared" si="99"/>
        <v>0</v>
      </c>
    </row>
    <row r="527" spans="1:25" x14ac:dyDescent="0.25">
      <c r="A527" s="63"/>
      <c r="B527" s="63"/>
      <c r="C527" s="7">
        <v>2018</v>
      </c>
      <c r="D527" s="7">
        <v>25</v>
      </c>
      <c r="E527" s="21">
        <v>21</v>
      </c>
      <c r="F527" s="7">
        <v>17</v>
      </c>
      <c r="G527" s="7">
        <v>14</v>
      </c>
      <c r="H527" s="7">
        <v>13</v>
      </c>
      <c r="I527" s="7">
        <v>10</v>
      </c>
      <c r="J527" s="7">
        <v>4</v>
      </c>
      <c r="K527" s="7">
        <v>3</v>
      </c>
      <c r="L527" s="19">
        <v>2</v>
      </c>
      <c r="N527" s="63"/>
      <c r="O527" s="63"/>
      <c r="P527" s="7">
        <v>2018</v>
      </c>
      <c r="Q527" s="7">
        <v>25</v>
      </c>
      <c r="R527" s="41">
        <f t="shared" si="92"/>
        <v>0.84</v>
      </c>
      <c r="S527" s="26">
        <f t="shared" si="93"/>
        <v>0.68</v>
      </c>
      <c r="T527" s="26">
        <f t="shared" si="94"/>
        <v>0.56000000000000005</v>
      </c>
      <c r="U527" s="26">
        <f t="shared" si="95"/>
        <v>0.52</v>
      </c>
      <c r="V527" s="26">
        <f t="shared" si="96"/>
        <v>0.4</v>
      </c>
      <c r="W527" s="26">
        <f t="shared" si="97"/>
        <v>0.16</v>
      </c>
      <c r="X527" s="26">
        <f t="shared" si="98"/>
        <v>0.12</v>
      </c>
      <c r="Y527" s="26">
        <f t="shared" si="99"/>
        <v>0.08</v>
      </c>
    </row>
    <row r="528" spans="1:25" x14ac:dyDescent="0.25">
      <c r="A528" s="63"/>
      <c r="B528" s="63"/>
      <c r="C528" s="7">
        <v>2019</v>
      </c>
      <c r="D528" s="7">
        <v>11</v>
      </c>
      <c r="E528" s="21">
        <v>7</v>
      </c>
      <c r="F528" s="7">
        <v>5</v>
      </c>
      <c r="G528" s="7">
        <v>4</v>
      </c>
      <c r="H528" s="7">
        <v>6</v>
      </c>
      <c r="I528" s="7">
        <v>2</v>
      </c>
      <c r="J528" s="7">
        <v>1</v>
      </c>
      <c r="K528" s="19">
        <v>1</v>
      </c>
      <c r="L528" s="19"/>
      <c r="N528" s="63"/>
      <c r="O528" s="63"/>
      <c r="P528" s="7">
        <v>2019</v>
      </c>
      <c r="Q528" s="7">
        <v>11</v>
      </c>
      <c r="R528" s="41">
        <f t="shared" si="92"/>
        <v>0.63636363636363635</v>
      </c>
      <c r="S528" s="26">
        <f t="shared" si="93"/>
        <v>0.45454545454545453</v>
      </c>
      <c r="T528" s="26">
        <f t="shared" si="94"/>
        <v>0.36363636363636365</v>
      </c>
      <c r="U528" s="26">
        <f t="shared" si="95"/>
        <v>0.54545454545454541</v>
      </c>
      <c r="V528" s="26">
        <f t="shared" si="96"/>
        <v>0.18181818181818182</v>
      </c>
      <c r="W528" s="26">
        <f t="shared" si="97"/>
        <v>9.0909090909090912E-2</v>
      </c>
      <c r="X528" s="26">
        <f t="shared" si="98"/>
        <v>9.0909090909090912E-2</v>
      </c>
      <c r="Y528" s="26"/>
    </row>
    <row r="529" spans="1:25" x14ac:dyDescent="0.25">
      <c r="A529" s="63"/>
      <c r="B529" s="63"/>
      <c r="C529" s="7">
        <v>2020</v>
      </c>
      <c r="D529" s="7">
        <v>19</v>
      </c>
      <c r="E529" s="21">
        <v>7</v>
      </c>
      <c r="F529" s="7">
        <v>6</v>
      </c>
      <c r="G529" s="7">
        <v>6</v>
      </c>
      <c r="H529" s="7">
        <v>6</v>
      </c>
      <c r="I529" s="7">
        <v>3</v>
      </c>
      <c r="J529" s="19">
        <v>2</v>
      </c>
      <c r="K529" s="19"/>
      <c r="L529" s="19"/>
      <c r="N529" s="63"/>
      <c r="O529" s="63"/>
      <c r="P529" s="7">
        <v>2020</v>
      </c>
      <c r="Q529" s="7">
        <v>19</v>
      </c>
      <c r="R529" s="41">
        <f t="shared" si="92"/>
        <v>0.36842105263157893</v>
      </c>
      <c r="S529" s="26">
        <f t="shared" si="93"/>
        <v>0.31578947368421051</v>
      </c>
      <c r="T529" s="26">
        <f t="shared" si="94"/>
        <v>0.31578947368421051</v>
      </c>
      <c r="U529" s="26">
        <f t="shared" si="95"/>
        <v>0.31578947368421051</v>
      </c>
      <c r="V529" s="26">
        <f t="shared" si="96"/>
        <v>0.15789473684210525</v>
      </c>
      <c r="W529" s="26">
        <f t="shared" si="97"/>
        <v>0.10526315789473684</v>
      </c>
      <c r="X529" s="26"/>
      <c r="Y529" s="26"/>
    </row>
    <row r="530" spans="1:25" x14ac:dyDescent="0.25">
      <c r="A530" s="63"/>
      <c r="B530" s="63"/>
      <c r="C530" s="7">
        <v>2021</v>
      </c>
      <c r="D530" s="7">
        <v>16</v>
      </c>
      <c r="E530" s="21">
        <v>12</v>
      </c>
      <c r="F530" s="7">
        <v>10</v>
      </c>
      <c r="G530" s="7">
        <v>8</v>
      </c>
      <c r="H530" s="7">
        <v>8</v>
      </c>
      <c r="I530" s="19">
        <v>5</v>
      </c>
      <c r="J530" s="19"/>
      <c r="K530" s="19"/>
      <c r="L530" s="19"/>
      <c r="N530" s="63"/>
      <c r="O530" s="63"/>
      <c r="P530" s="7">
        <v>2021</v>
      </c>
      <c r="Q530" s="7">
        <v>16</v>
      </c>
      <c r="R530" s="41">
        <f t="shared" si="92"/>
        <v>0.75</v>
      </c>
      <c r="S530" s="26">
        <f t="shared" si="93"/>
        <v>0.625</v>
      </c>
      <c r="T530" s="26">
        <f t="shared" si="94"/>
        <v>0.5</v>
      </c>
      <c r="U530" s="26">
        <f t="shared" si="95"/>
        <v>0.5</v>
      </c>
      <c r="V530" s="26">
        <f t="shared" si="96"/>
        <v>0.3125</v>
      </c>
      <c r="W530" s="26"/>
      <c r="X530" s="48"/>
      <c r="Y530" s="48"/>
    </row>
    <row r="531" spans="1:25" x14ac:dyDescent="0.25">
      <c r="A531" s="63"/>
      <c r="B531" s="63"/>
      <c r="C531" s="7">
        <v>2022</v>
      </c>
      <c r="D531" s="7">
        <v>10</v>
      </c>
      <c r="E531" s="21">
        <v>6</v>
      </c>
      <c r="F531" s="7">
        <v>5</v>
      </c>
      <c r="G531" s="7">
        <v>5</v>
      </c>
      <c r="H531" s="19">
        <v>5</v>
      </c>
      <c r="I531" s="19"/>
      <c r="J531" s="19"/>
      <c r="K531" s="19"/>
      <c r="L531" s="19"/>
      <c r="N531" s="63"/>
      <c r="O531" s="63"/>
      <c r="P531" s="7">
        <v>2022</v>
      </c>
      <c r="Q531" s="7">
        <v>10</v>
      </c>
      <c r="R531" s="41">
        <f t="shared" si="92"/>
        <v>0.6</v>
      </c>
      <c r="S531" s="26">
        <f t="shared" si="93"/>
        <v>0.5</v>
      </c>
      <c r="T531" s="26">
        <f t="shared" si="94"/>
        <v>0.5</v>
      </c>
      <c r="U531" s="26">
        <f t="shared" si="95"/>
        <v>0.5</v>
      </c>
      <c r="V531" s="26"/>
      <c r="W531" s="48"/>
      <c r="X531" s="48"/>
      <c r="Y531" s="48"/>
    </row>
    <row r="532" spans="1:25" x14ac:dyDescent="0.25">
      <c r="A532" s="63"/>
      <c r="B532" s="63"/>
      <c r="C532" s="7">
        <v>2023</v>
      </c>
      <c r="D532" s="7">
        <v>10</v>
      </c>
      <c r="E532" s="21">
        <v>7</v>
      </c>
      <c r="F532" s="7">
        <v>6</v>
      </c>
      <c r="G532" s="19">
        <v>6</v>
      </c>
      <c r="H532" s="19"/>
      <c r="I532" s="19"/>
      <c r="J532" s="19"/>
      <c r="K532" s="19"/>
      <c r="L532" s="19"/>
      <c r="N532" s="63"/>
      <c r="O532" s="63"/>
      <c r="P532" s="7">
        <v>2023</v>
      </c>
      <c r="Q532" s="7">
        <v>10</v>
      </c>
      <c r="R532" s="41">
        <f t="shared" si="92"/>
        <v>0.7</v>
      </c>
      <c r="S532" s="26">
        <f t="shared" si="93"/>
        <v>0.6</v>
      </c>
      <c r="T532" s="26">
        <f t="shared" si="94"/>
        <v>0.6</v>
      </c>
      <c r="U532" s="18"/>
      <c r="V532" s="26"/>
      <c r="W532" s="48"/>
      <c r="X532" s="48"/>
      <c r="Y532" s="48"/>
    </row>
    <row r="533" spans="1:25" x14ac:dyDescent="0.25">
      <c r="A533" s="63"/>
      <c r="B533" s="63"/>
      <c r="C533" s="7">
        <v>2024</v>
      </c>
      <c r="D533" s="7">
        <v>10</v>
      </c>
      <c r="E533" s="21">
        <v>5</v>
      </c>
      <c r="F533" s="19">
        <v>5</v>
      </c>
      <c r="G533" s="19"/>
      <c r="H533" s="19"/>
      <c r="I533" s="19"/>
      <c r="J533" s="19"/>
      <c r="K533" s="19"/>
      <c r="L533" s="19"/>
      <c r="N533" s="63"/>
      <c r="O533" s="63"/>
      <c r="P533" s="7">
        <v>2024</v>
      </c>
      <c r="Q533" s="7">
        <v>10</v>
      </c>
      <c r="R533" s="41">
        <f t="shared" si="92"/>
        <v>0.5</v>
      </c>
      <c r="S533" s="26">
        <f t="shared" si="93"/>
        <v>0.5</v>
      </c>
      <c r="T533" s="18"/>
      <c r="U533" s="18"/>
      <c r="V533" s="48"/>
      <c r="W533" s="48"/>
      <c r="X533" s="48"/>
      <c r="Y533" s="48"/>
    </row>
    <row r="534" spans="1:25" x14ac:dyDescent="0.25">
      <c r="A534" s="63"/>
      <c r="B534" s="63"/>
      <c r="C534" s="7">
        <v>2025</v>
      </c>
      <c r="D534" s="7">
        <v>9</v>
      </c>
      <c r="E534" s="21">
        <v>5</v>
      </c>
      <c r="F534" s="19"/>
      <c r="G534" s="19"/>
      <c r="H534" s="19"/>
      <c r="I534" s="19"/>
      <c r="J534" s="19"/>
      <c r="K534" s="19"/>
      <c r="L534" s="19"/>
      <c r="N534" s="63"/>
      <c r="O534" s="63"/>
      <c r="P534" s="7">
        <v>2025</v>
      </c>
      <c r="Q534" s="7">
        <v>9</v>
      </c>
      <c r="R534" s="41">
        <f t="shared" si="92"/>
        <v>0.55555555555555558</v>
      </c>
      <c r="S534" s="26"/>
      <c r="T534" s="18"/>
      <c r="U534" s="18"/>
      <c r="V534" s="48"/>
      <c r="W534" s="48"/>
      <c r="X534" s="48"/>
      <c r="Y534" s="48"/>
    </row>
    <row r="535" spans="1:25" ht="15" customHeight="1" x14ac:dyDescent="0.25">
      <c r="A535" s="63" t="s">
        <v>126</v>
      </c>
      <c r="B535" s="64" t="s">
        <v>127</v>
      </c>
      <c r="C535" s="7">
        <v>2015</v>
      </c>
      <c r="D535" s="7">
        <v>89</v>
      </c>
      <c r="E535" s="21">
        <v>78</v>
      </c>
      <c r="F535" s="7">
        <v>53</v>
      </c>
      <c r="G535" s="7">
        <v>42</v>
      </c>
      <c r="H535" s="7">
        <v>37</v>
      </c>
      <c r="I535" s="7">
        <v>16</v>
      </c>
      <c r="J535" s="7">
        <v>5</v>
      </c>
      <c r="K535" s="7">
        <v>4</v>
      </c>
      <c r="L535" s="7">
        <v>2</v>
      </c>
      <c r="N535" s="63" t="s">
        <v>126</v>
      </c>
      <c r="O535" s="64" t="s">
        <v>127</v>
      </c>
      <c r="P535" s="7">
        <v>2015</v>
      </c>
      <c r="Q535" s="7">
        <v>89</v>
      </c>
      <c r="R535" s="41">
        <f>E535/D535</f>
        <v>0.8764044943820225</v>
      </c>
      <c r="S535" s="26">
        <f>F535/D535</f>
        <v>0.5955056179775281</v>
      </c>
      <c r="T535" s="26">
        <f>G535/D535</f>
        <v>0.47191011235955055</v>
      </c>
      <c r="U535" s="26">
        <f>H535/D535</f>
        <v>0.4157303370786517</v>
      </c>
      <c r="V535" s="26">
        <f>I535/D535</f>
        <v>0.1797752808988764</v>
      </c>
      <c r="W535" s="26">
        <f>J535/D535</f>
        <v>5.6179775280898875E-2</v>
      </c>
      <c r="X535" s="26">
        <f>K535/D535</f>
        <v>4.49438202247191E-2</v>
      </c>
      <c r="Y535" s="26">
        <f>L535/D535</f>
        <v>2.247191011235955E-2</v>
      </c>
    </row>
    <row r="536" spans="1:25" x14ac:dyDescent="0.25">
      <c r="A536" s="63"/>
      <c r="B536" s="64"/>
      <c r="C536" s="7">
        <v>2016</v>
      </c>
      <c r="D536" s="7">
        <v>90</v>
      </c>
      <c r="E536" s="21">
        <v>70</v>
      </c>
      <c r="F536" s="7">
        <v>61</v>
      </c>
      <c r="G536" s="7">
        <v>49</v>
      </c>
      <c r="H536" s="7">
        <v>38</v>
      </c>
      <c r="I536" s="7">
        <v>17</v>
      </c>
      <c r="J536" s="7">
        <v>4</v>
      </c>
      <c r="K536" s="7">
        <v>3</v>
      </c>
      <c r="L536" s="7">
        <v>2</v>
      </c>
      <c r="N536" s="63"/>
      <c r="O536" s="64"/>
      <c r="P536" s="7">
        <v>2016</v>
      </c>
      <c r="Q536" s="7">
        <v>90</v>
      </c>
      <c r="R536" s="41">
        <f t="shared" ref="R536:R545" si="100">E536/D536</f>
        <v>0.77777777777777779</v>
      </c>
      <c r="S536" s="26">
        <f t="shared" ref="S536:S544" si="101">F536/D536</f>
        <v>0.67777777777777781</v>
      </c>
      <c r="T536" s="26">
        <f t="shared" ref="T536:T543" si="102">G536/D536</f>
        <v>0.5444444444444444</v>
      </c>
      <c r="U536" s="26">
        <f t="shared" ref="U536:U542" si="103">H536/D536</f>
        <v>0.42222222222222222</v>
      </c>
      <c r="V536" s="26">
        <f t="shared" ref="V536:V541" si="104">I536/D536</f>
        <v>0.18888888888888888</v>
      </c>
      <c r="W536" s="26">
        <f t="shared" ref="W536:W540" si="105">J536/D536</f>
        <v>4.4444444444444446E-2</v>
      </c>
      <c r="X536" s="26">
        <f t="shared" ref="X536:X539" si="106">K536/D536</f>
        <v>3.3333333333333333E-2</v>
      </c>
      <c r="Y536" s="26">
        <f t="shared" ref="Y536:Y538" si="107">L536/D536</f>
        <v>2.2222222222222223E-2</v>
      </c>
    </row>
    <row r="537" spans="1:25" x14ac:dyDescent="0.25">
      <c r="A537" s="63"/>
      <c r="B537" s="64"/>
      <c r="C537" s="7">
        <v>2017</v>
      </c>
      <c r="D537" s="7">
        <v>52</v>
      </c>
      <c r="E537" s="21">
        <v>43</v>
      </c>
      <c r="F537" s="7">
        <v>31</v>
      </c>
      <c r="G537" s="7">
        <v>24</v>
      </c>
      <c r="H537" s="7">
        <v>21</v>
      </c>
      <c r="I537" s="7">
        <v>12</v>
      </c>
      <c r="J537" s="7">
        <v>3</v>
      </c>
      <c r="K537" s="7">
        <v>2</v>
      </c>
      <c r="L537" s="7">
        <v>2</v>
      </c>
      <c r="N537" s="63"/>
      <c r="O537" s="64"/>
      <c r="P537" s="7">
        <v>2017</v>
      </c>
      <c r="Q537" s="7">
        <v>52</v>
      </c>
      <c r="R537" s="41">
        <f t="shared" si="100"/>
        <v>0.82692307692307687</v>
      </c>
      <c r="S537" s="26">
        <f t="shared" si="101"/>
        <v>0.59615384615384615</v>
      </c>
      <c r="T537" s="26">
        <f t="shared" si="102"/>
        <v>0.46153846153846156</v>
      </c>
      <c r="U537" s="26">
        <f t="shared" si="103"/>
        <v>0.40384615384615385</v>
      </c>
      <c r="V537" s="26">
        <f t="shared" si="104"/>
        <v>0.23076923076923078</v>
      </c>
      <c r="W537" s="26">
        <f t="shared" si="105"/>
        <v>5.7692307692307696E-2</v>
      </c>
      <c r="X537" s="26">
        <f t="shared" si="106"/>
        <v>3.8461538461538464E-2</v>
      </c>
      <c r="Y537" s="26">
        <f t="shared" si="107"/>
        <v>3.8461538461538464E-2</v>
      </c>
    </row>
    <row r="538" spans="1:25" x14ac:dyDescent="0.25">
      <c r="A538" s="63"/>
      <c r="B538" s="64"/>
      <c r="C538" s="7">
        <v>2018</v>
      </c>
      <c r="D538" s="7">
        <v>42</v>
      </c>
      <c r="E538" s="21">
        <v>30</v>
      </c>
      <c r="F538" s="7">
        <v>22</v>
      </c>
      <c r="G538" s="7">
        <v>18</v>
      </c>
      <c r="H538" s="7">
        <v>16</v>
      </c>
      <c r="I538" s="7">
        <v>9</v>
      </c>
      <c r="J538" s="7">
        <v>5</v>
      </c>
      <c r="K538" s="7">
        <v>2</v>
      </c>
      <c r="L538" s="19">
        <v>2</v>
      </c>
      <c r="N538" s="63"/>
      <c r="O538" s="64"/>
      <c r="P538" s="7">
        <v>2018</v>
      </c>
      <c r="Q538" s="7">
        <v>42</v>
      </c>
      <c r="R538" s="41">
        <f t="shared" si="100"/>
        <v>0.7142857142857143</v>
      </c>
      <c r="S538" s="26">
        <f t="shared" si="101"/>
        <v>0.52380952380952384</v>
      </c>
      <c r="T538" s="26">
        <f t="shared" si="102"/>
        <v>0.42857142857142855</v>
      </c>
      <c r="U538" s="26">
        <f t="shared" si="103"/>
        <v>0.38095238095238093</v>
      </c>
      <c r="V538" s="26">
        <f t="shared" si="104"/>
        <v>0.21428571428571427</v>
      </c>
      <c r="W538" s="26">
        <f t="shared" si="105"/>
        <v>0.11904761904761904</v>
      </c>
      <c r="X538" s="26">
        <f t="shared" si="106"/>
        <v>4.7619047619047616E-2</v>
      </c>
      <c r="Y538" s="26">
        <f t="shared" si="107"/>
        <v>4.7619047619047616E-2</v>
      </c>
    </row>
    <row r="539" spans="1:25" x14ac:dyDescent="0.25">
      <c r="A539" s="63"/>
      <c r="B539" s="64"/>
      <c r="C539" s="7">
        <v>2019</v>
      </c>
      <c r="D539" s="7">
        <v>47</v>
      </c>
      <c r="E539" s="21">
        <v>35</v>
      </c>
      <c r="F539" s="7">
        <v>23</v>
      </c>
      <c r="G539" s="7">
        <v>21</v>
      </c>
      <c r="H539" s="7">
        <v>21</v>
      </c>
      <c r="I539" s="7">
        <v>9</v>
      </c>
      <c r="J539" s="7">
        <v>3</v>
      </c>
      <c r="K539" s="19">
        <v>2</v>
      </c>
      <c r="L539" s="19"/>
      <c r="N539" s="63"/>
      <c r="O539" s="64"/>
      <c r="P539" s="7">
        <v>2019</v>
      </c>
      <c r="Q539" s="7">
        <v>47</v>
      </c>
      <c r="R539" s="41">
        <f t="shared" si="100"/>
        <v>0.74468085106382975</v>
      </c>
      <c r="S539" s="26">
        <f t="shared" si="101"/>
        <v>0.48936170212765956</v>
      </c>
      <c r="T539" s="26">
        <f t="shared" si="102"/>
        <v>0.44680851063829785</v>
      </c>
      <c r="U539" s="26">
        <f t="shared" si="103"/>
        <v>0.44680851063829785</v>
      </c>
      <c r="V539" s="26">
        <f t="shared" si="104"/>
        <v>0.19148936170212766</v>
      </c>
      <c r="W539" s="26">
        <f t="shared" si="105"/>
        <v>6.3829787234042548E-2</v>
      </c>
      <c r="X539" s="26">
        <f t="shared" si="106"/>
        <v>4.2553191489361701E-2</v>
      </c>
      <c r="Y539" s="26"/>
    </row>
    <row r="540" spans="1:25" x14ac:dyDescent="0.25">
      <c r="A540" s="63"/>
      <c r="B540" s="64"/>
      <c r="C540" s="7">
        <v>2020</v>
      </c>
      <c r="D540" s="7">
        <v>71</v>
      </c>
      <c r="E540" s="21">
        <v>49</v>
      </c>
      <c r="F540" s="7">
        <v>37</v>
      </c>
      <c r="G540" s="7">
        <v>27</v>
      </c>
      <c r="H540" s="7">
        <v>23</v>
      </c>
      <c r="I540" s="7">
        <v>13</v>
      </c>
      <c r="J540" s="7">
        <v>4</v>
      </c>
      <c r="K540" s="19"/>
      <c r="L540" s="19"/>
      <c r="N540" s="63"/>
      <c r="O540" s="64"/>
      <c r="P540" s="7">
        <v>2020</v>
      </c>
      <c r="Q540" s="7">
        <v>71</v>
      </c>
      <c r="R540" s="41">
        <f t="shared" si="100"/>
        <v>0.6901408450704225</v>
      </c>
      <c r="S540" s="26">
        <f t="shared" si="101"/>
        <v>0.52112676056338025</v>
      </c>
      <c r="T540" s="26">
        <f t="shared" si="102"/>
        <v>0.38028169014084506</v>
      </c>
      <c r="U540" s="26">
        <f t="shared" si="103"/>
        <v>0.323943661971831</v>
      </c>
      <c r="V540" s="26">
        <f t="shared" si="104"/>
        <v>0.18309859154929578</v>
      </c>
      <c r="W540" s="26">
        <f t="shared" si="105"/>
        <v>5.6338028169014086E-2</v>
      </c>
      <c r="X540" s="48"/>
      <c r="Y540" s="26"/>
    </row>
    <row r="541" spans="1:25" x14ac:dyDescent="0.25">
      <c r="A541" s="63"/>
      <c r="B541" s="64"/>
      <c r="C541" s="7">
        <v>2021</v>
      </c>
      <c r="D541" s="7">
        <v>87</v>
      </c>
      <c r="E541" s="21">
        <v>61</v>
      </c>
      <c r="F541" s="7">
        <v>45</v>
      </c>
      <c r="G541" s="7">
        <v>40</v>
      </c>
      <c r="H541" s="7">
        <v>39</v>
      </c>
      <c r="I541" s="19">
        <v>24</v>
      </c>
      <c r="J541" s="19"/>
      <c r="K541" s="19"/>
      <c r="L541" s="19"/>
      <c r="N541" s="63"/>
      <c r="O541" s="64"/>
      <c r="P541" s="7">
        <v>2021</v>
      </c>
      <c r="Q541" s="7">
        <v>87</v>
      </c>
      <c r="R541" s="41">
        <f t="shared" si="100"/>
        <v>0.70114942528735635</v>
      </c>
      <c r="S541" s="26">
        <f t="shared" si="101"/>
        <v>0.51724137931034486</v>
      </c>
      <c r="T541" s="26">
        <f t="shared" si="102"/>
        <v>0.45977011494252873</v>
      </c>
      <c r="U541" s="26">
        <f t="shared" si="103"/>
        <v>0.44827586206896552</v>
      </c>
      <c r="V541" s="26">
        <f t="shared" si="104"/>
        <v>0.27586206896551724</v>
      </c>
      <c r="W541" s="48"/>
      <c r="X541" s="48"/>
      <c r="Y541" s="48"/>
    </row>
    <row r="542" spans="1:25" x14ac:dyDescent="0.25">
      <c r="A542" s="63"/>
      <c r="B542" s="64"/>
      <c r="C542" s="7">
        <v>2022</v>
      </c>
      <c r="D542" s="7">
        <v>60</v>
      </c>
      <c r="E542" s="21">
        <v>48</v>
      </c>
      <c r="F542" s="7">
        <v>31</v>
      </c>
      <c r="G542" s="7">
        <v>29</v>
      </c>
      <c r="H542" s="19">
        <v>25</v>
      </c>
      <c r="I542" s="19"/>
      <c r="J542" s="19"/>
      <c r="K542" s="19"/>
      <c r="L542" s="19"/>
      <c r="N542" s="63"/>
      <c r="O542" s="64"/>
      <c r="P542" s="7">
        <v>2022</v>
      </c>
      <c r="Q542" s="7">
        <v>60</v>
      </c>
      <c r="R542" s="41">
        <f t="shared" si="100"/>
        <v>0.8</v>
      </c>
      <c r="S542" s="26">
        <f t="shared" si="101"/>
        <v>0.51666666666666672</v>
      </c>
      <c r="T542" s="26">
        <f t="shared" si="102"/>
        <v>0.48333333333333334</v>
      </c>
      <c r="U542" s="26">
        <f t="shared" si="103"/>
        <v>0.41666666666666669</v>
      </c>
      <c r="V542" s="48"/>
      <c r="W542" s="48"/>
      <c r="X542" s="48"/>
      <c r="Y542" s="48"/>
    </row>
    <row r="543" spans="1:25" x14ac:dyDescent="0.25">
      <c r="A543" s="63"/>
      <c r="B543" s="64"/>
      <c r="C543" s="7">
        <v>2023</v>
      </c>
      <c r="D543" s="7">
        <v>47</v>
      </c>
      <c r="E543" s="21">
        <v>39</v>
      </c>
      <c r="F543" s="7">
        <v>27</v>
      </c>
      <c r="G543" s="19">
        <v>24</v>
      </c>
      <c r="H543" s="19"/>
      <c r="I543" s="19"/>
      <c r="J543" s="19"/>
      <c r="K543" s="19"/>
      <c r="L543" s="19"/>
      <c r="N543" s="63"/>
      <c r="O543" s="64"/>
      <c r="P543" s="7">
        <v>2023</v>
      </c>
      <c r="Q543" s="7">
        <v>47</v>
      </c>
      <c r="R543" s="41">
        <f t="shared" si="100"/>
        <v>0.82978723404255317</v>
      </c>
      <c r="S543" s="26">
        <f t="shared" si="101"/>
        <v>0.57446808510638303</v>
      </c>
      <c r="T543" s="26">
        <f t="shared" si="102"/>
        <v>0.51063829787234039</v>
      </c>
      <c r="U543" s="18"/>
      <c r="V543" s="48"/>
      <c r="W543" s="48"/>
      <c r="X543" s="48"/>
      <c r="Y543" s="48"/>
    </row>
    <row r="544" spans="1:25" x14ac:dyDescent="0.25">
      <c r="A544" s="63"/>
      <c r="B544" s="64"/>
      <c r="C544" s="7">
        <v>2024</v>
      </c>
      <c r="D544" s="7">
        <v>58</v>
      </c>
      <c r="E544" s="21">
        <v>36</v>
      </c>
      <c r="F544" s="19">
        <v>24</v>
      </c>
      <c r="G544" s="19"/>
      <c r="H544" s="19"/>
      <c r="I544" s="19"/>
      <c r="J544" s="19"/>
      <c r="K544" s="19"/>
      <c r="L544" s="19"/>
      <c r="N544" s="63"/>
      <c r="O544" s="64"/>
      <c r="P544" s="7">
        <v>2024</v>
      </c>
      <c r="Q544" s="7">
        <v>58</v>
      </c>
      <c r="R544" s="41">
        <f t="shared" si="100"/>
        <v>0.62068965517241381</v>
      </c>
      <c r="S544" s="26">
        <f t="shared" si="101"/>
        <v>0.41379310344827586</v>
      </c>
      <c r="T544" s="18"/>
      <c r="U544" s="18"/>
      <c r="V544" s="48"/>
      <c r="W544" s="48"/>
      <c r="X544" s="48"/>
      <c r="Y544" s="48"/>
    </row>
    <row r="545" spans="1:25" x14ac:dyDescent="0.25">
      <c r="A545" s="63"/>
      <c r="B545" s="64"/>
      <c r="C545" s="7">
        <v>2025</v>
      </c>
      <c r="D545" s="7">
        <v>44</v>
      </c>
      <c r="E545" s="21">
        <v>36</v>
      </c>
      <c r="F545" s="19"/>
      <c r="G545" s="19"/>
      <c r="H545" s="19"/>
      <c r="I545" s="19"/>
      <c r="J545" s="19"/>
      <c r="K545" s="19"/>
      <c r="L545" s="19"/>
      <c r="N545" s="63"/>
      <c r="O545" s="64"/>
      <c r="P545" s="7">
        <v>2025</v>
      </c>
      <c r="Q545" s="7">
        <v>44</v>
      </c>
      <c r="R545" s="41">
        <f t="shared" si="100"/>
        <v>0.81818181818181823</v>
      </c>
      <c r="S545" s="18"/>
      <c r="T545" s="18"/>
      <c r="U545" s="18"/>
      <c r="V545" s="48"/>
      <c r="W545" s="48"/>
      <c r="X545" s="48"/>
      <c r="Y545" s="48"/>
    </row>
    <row r="546" spans="1:25" x14ac:dyDescent="0.25">
      <c r="A546" s="63" t="s">
        <v>128</v>
      </c>
      <c r="B546" s="63" t="s">
        <v>129</v>
      </c>
      <c r="C546" s="7">
        <v>2015</v>
      </c>
      <c r="D546" s="7">
        <v>28</v>
      </c>
      <c r="E546" s="21">
        <v>26</v>
      </c>
      <c r="F546" s="7">
        <v>20</v>
      </c>
      <c r="G546" s="7">
        <v>19</v>
      </c>
      <c r="H546" s="7">
        <v>17</v>
      </c>
      <c r="I546" s="7">
        <v>9</v>
      </c>
      <c r="J546" s="7">
        <v>5</v>
      </c>
      <c r="K546" s="7">
        <v>2</v>
      </c>
      <c r="L546" s="7">
        <v>2</v>
      </c>
      <c r="N546" s="63" t="s">
        <v>128</v>
      </c>
      <c r="O546" s="63" t="s">
        <v>129</v>
      </c>
      <c r="P546" s="7">
        <v>2015</v>
      </c>
      <c r="Q546" s="7">
        <v>28</v>
      </c>
      <c r="R546" s="41">
        <f>E546/D546</f>
        <v>0.9285714285714286</v>
      </c>
      <c r="S546" s="26">
        <f>F546/D546</f>
        <v>0.7142857142857143</v>
      </c>
      <c r="T546" s="26">
        <f>G546/D546</f>
        <v>0.6785714285714286</v>
      </c>
      <c r="U546" s="26">
        <f>H546/D546</f>
        <v>0.6071428571428571</v>
      </c>
      <c r="V546" s="50">
        <f>I546/D546</f>
        <v>0.32142857142857145</v>
      </c>
      <c r="W546" s="50">
        <f>J546/D546</f>
        <v>0.17857142857142858</v>
      </c>
      <c r="X546" s="50">
        <f>K546/D546</f>
        <v>7.1428571428571425E-2</v>
      </c>
      <c r="Y546" s="50">
        <f>L546/D546</f>
        <v>7.1428571428571425E-2</v>
      </c>
    </row>
    <row r="547" spans="1:25" x14ac:dyDescent="0.25">
      <c r="A547" s="63"/>
      <c r="B547" s="63"/>
      <c r="C547" s="7">
        <v>2016</v>
      </c>
      <c r="D547" s="7">
        <v>26</v>
      </c>
      <c r="E547" s="21">
        <v>20</v>
      </c>
      <c r="F547" s="7">
        <v>18</v>
      </c>
      <c r="G547" s="7">
        <v>15</v>
      </c>
      <c r="H547" s="7">
        <v>13</v>
      </c>
      <c r="I547" s="7">
        <v>5</v>
      </c>
      <c r="J547" s="7">
        <v>4</v>
      </c>
      <c r="K547" s="7">
        <v>1</v>
      </c>
      <c r="L547" s="7">
        <v>0</v>
      </c>
      <c r="N547" s="63"/>
      <c r="O547" s="63"/>
      <c r="P547" s="7">
        <v>2016</v>
      </c>
      <c r="Q547" s="7">
        <v>25</v>
      </c>
      <c r="R547" s="41">
        <f t="shared" ref="R547:R556" si="108">E547/D547</f>
        <v>0.76923076923076927</v>
      </c>
      <c r="S547" s="26">
        <f t="shared" ref="S547:S555" si="109">F547/D547</f>
        <v>0.69230769230769229</v>
      </c>
      <c r="T547" s="26">
        <f t="shared" ref="T547:T554" si="110">G547/D547</f>
        <v>0.57692307692307687</v>
      </c>
      <c r="U547" s="26">
        <f t="shared" ref="U547:U553" si="111">H547/D547</f>
        <v>0.5</v>
      </c>
      <c r="V547" s="50">
        <f t="shared" ref="V547:V552" si="112">I547/D547</f>
        <v>0.19230769230769232</v>
      </c>
      <c r="W547" s="50">
        <f t="shared" ref="W547:W551" si="113">J547/D547</f>
        <v>0.15384615384615385</v>
      </c>
      <c r="X547" s="50">
        <f t="shared" ref="X547:X550" si="114">K547/D547</f>
        <v>3.8461538461538464E-2</v>
      </c>
      <c r="Y547" s="50">
        <f t="shared" ref="Y547:Y549" si="115">L547/D547</f>
        <v>0</v>
      </c>
    </row>
    <row r="548" spans="1:25" x14ac:dyDescent="0.25">
      <c r="A548" s="63"/>
      <c r="B548" s="63"/>
      <c r="C548" s="7">
        <v>2017</v>
      </c>
      <c r="D548" s="7">
        <v>16</v>
      </c>
      <c r="E548" s="21">
        <v>12</v>
      </c>
      <c r="F548" s="7">
        <v>10</v>
      </c>
      <c r="G548" s="7">
        <v>8</v>
      </c>
      <c r="H548" s="7">
        <v>6</v>
      </c>
      <c r="I548" s="7">
        <v>4</v>
      </c>
      <c r="J548" s="51">
        <v>1</v>
      </c>
      <c r="K548" s="51">
        <v>0</v>
      </c>
      <c r="L548" s="53">
        <v>0</v>
      </c>
      <c r="N548" s="63"/>
      <c r="O548" s="63"/>
      <c r="P548" s="7">
        <v>2017</v>
      </c>
      <c r="Q548" s="7">
        <v>16</v>
      </c>
      <c r="R548" s="41">
        <f t="shared" si="108"/>
        <v>0.75</v>
      </c>
      <c r="S548" s="26">
        <f t="shared" si="109"/>
        <v>0.625</v>
      </c>
      <c r="T548" s="26">
        <f t="shared" si="110"/>
        <v>0.5</v>
      </c>
      <c r="U548" s="26">
        <f t="shared" si="111"/>
        <v>0.375</v>
      </c>
      <c r="V548" s="50">
        <f t="shared" si="112"/>
        <v>0.25</v>
      </c>
      <c r="W548" s="50">
        <f t="shared" si="113"/>
        <v>6.25E-2</v>
      </c>
      <c r="X548" s="50">
        <f t="shared" si="114"/>
        <v>0</v>
      </c>
      <c r="Y548" s="50">
        <f t="shared" si="115"/>
        <v>0</v>
      </c>
    </row>
    <row r="549" spans="1:25" x14ac:dyDescent="0.25">
      <c r="A549" s="63"/>
      <c r="B549" s="63"/>
      <c r="C549" s="7">
        <v>2018</v>
      </c>
      <c r="D549" s="7">
        <v>8</v>
      </c>
      <c r="E549" s="21">
        <v>6</v>
      </c>
      <c r="F549" s="7">
        <v>4</v>
      </c>
      <c r="G549" s="7">
        <v>4</v>
      </c>
      <c r="H549" s="7">
        <v>3</v>
      </c>
      <c r="I549" s="7">
        <v>2</v>
      </c>
      <c r="J549" s="53">
        <v>0</v>
      </c>
      <c r="K549" s="53">
        <v>0</v>
      </c>
      <c r="L549" s="53">
        <v>0</v>
      </c>
      <c r="N549" s="63"/>
      <c r="O549" s="63"/>
      <c r="P549" s="7">
        <v>2018</v>
      </c>
      <c r="Q549" s="7">
        <v>8</v>
      </c>
      <c r="R549" s="41">
        <f t="shared" si="108"/>
        <v>0.75</v>
      </c>
      <c r="S549" s="26">
        <f t="shared" si="109"/>
        <v>0.5</v>
      </c>
      <c r="T549" s="26">
        <f t="shared" si="110"/>
        <v>0.5</v>
      </c>
      <c r="U549" s="26">
        <f t="shared" si="111"/>
        <v>0.375</v>
      </c>
      <c r="V549" s="50">
        <f t="shared" si="112"/>
        <v>0.25</v>
      </c>
      <c r="W549" s="50">
        <f t="shared" si="113"/>
        <v>0</v>
      </c>
      <c r="X549" s="50">
        <f t="shared" si="114"/>
        <v>0</v>
      </c>
      <c r="Y549" s="50">
        <f t="shared" si="115"/>
        <v>0</v>
      </c>
    </row>
    <row r="550" spans="1:25" x14ac:dyDescent="0.25">
      <c r="A550" s="63"/>
      <c r="B550" s="63"/>
      <c r="C550" s="7">
        <v>2019</v>
      </c>
      <c r="D550" s="7">
        <v>13</v>
      </c>
      <c r="E550" s="21">
        <v>11</v>
      </c>
      <c r="F550" s="7">
        <v>9</v>
      </c>
      <c r="G550" s="7">
        <v>8</v>
      </c>
      <c r="H550" s="7">
        <v>9</v>
      </c>
      <c r="I550" s="7">
        <v>5</v>
      </c>
      <c r="J550" s="7">
        <v>2</v>
      </c>
      <c r="K550" s="19">
        <v>1</v>
      </c>
      <c r="L550" s="19"/>
      <c r="N550" s="63"/>
      <c r="O550" s="63"/>
      <c r="P550" s="7">
        <v>2019</v>
      </c>
      <c r="Q550" s="7">
        <v>13</v>
      </c>
      <c r="R550" s="41">
        <f t="shared" si="108"/>
        <v>0.84615384615384615</v>
      </c>
      <c r="S550" s="26">
        <f t="shared" si="109"/>
        <v>0.69230769230769229</v>
      </c>
      <c r="T550" s="26">
        <f t="shared" si="110"/>
        <v>0.61538461538461542</v>
      </c>
      <c r="U550" s="26">
        <f t="shared" si="111"/>
        <v>0.69230769230769229</v>
      </c>
      <c r="V550" s="50">
        <f t="shared" si="112"/>
        <v>0.38461538461538464</v>
      </c>
      <c r="W550" s="50">
        <f t="shared" si="113"/>
        <v>0.15384615384615385</v>
      </c>
      <c r="X550" s="50">
        <f t="shared" si="114"/>
        <v>7.6923076923076927E-2</v>
      </c>
    </row>
    <row r="551" spans="1:25" x14ac:dyDescent="0.25">
      <c r="A551" s="63"/>
      <c r="B551" s="63"/>
      <c r="C551" s="7">
        <v>2020</v>
      </c>
      <c r="D551" s="7">
        <v>29</v>
      </c>
      <c r="E551" s="21">
        <v>17</v>
      </c>
      <c r="F551" s="7">
        <v>13</v>
      </c>
      <c r="G551" s="7">
        <v>11</v>
      </c>
      <c r="H551" s="7">
        <v>11</v>
      </c>
      <c r="I551" s="7">
        <v>9</v>
      </c>
      <c r="J551" s="19">
        <v>4</v>
      </c>
      <c r="K551" s="19"/>
      <c r="L551" s="19"/>
      <c r="N551" s="63"/>
      <c r="O551" s="63"/>
      <c r="P551" s="7">
        <v>2020</v>
      </c>
      <c r="Q551" s="7">
        <v>29</v>
      </c>
      <c r="R551" s="41">
        <f t="shared" si="108"/>
        <v>0.58620689655172409</v>
      </c>
      <c r="S551" s="26">
        <f t="shared" si="109"/>
        <v>0.44827586206896552</v>
      </c>
      <c r="T551" s="26">
        <f t="shared" si="110"/>
        <v>0.37931034482758619</v>
      </c>
      <c r="U551" s="26">
        <f t="shared" si="111"/>
        <v>0.37931034482758619</v>
      </c>
      <c r="V551" s="50">
        <f t="shared" si="112"/>
        <v>0.31034482758620691</v>
      </c>
      <c r="W551" s="50">
        <f t="shared" si="113"/>
        <v>0.13793103448275862</v>
      </c>
    </row>
    <row r="552" spans="1:25" x14ac:dyDescent="0.25">
      <c r="A552" s="63"/>
      <c r="B552" s="63"/>
      <c r="C552" s="7">
        <v>2021</v>
      </c>
      <c r="D552" s="7">
        <v>30</v>
      </c>
      <c r="E552" s="21">
        <v>21</v>
      </c>
      <c r="F552" s="7">
        <v>20</v>
      </c>
      <c r="G552" s="7">
        <v>16</v>
      </c>
      <c r="H552" s="7">
        <v>16</v>
      </c>
      <c r="I552" s="19">
        <v>9</v>
      </c>
      <c r="J552" s="19"/>
      <c r="K552" s="19"/>
      <c r="L552" s="19"/>
      <c r="N552" s="63"/>
      <c r="O552" s="63"/>
      <c r="P552" s="7">
        <v>2021</v>
      </c>
      <c r="Q552" s="7">
        <v>30</v>
      </c>
      <c r="R552" s="41">
        <f t="shared" si="108"/>
        <v>0.7</v>
      </c>
      <c r="S552" s="26">
        <f t="shared" si="109"/>
        <v>0.66666666666666663</v>
      </c>
      <c r="T552" s="26">
        <f t="shared" si="110"/>
        <v>0.53333333333333333</v>
      </c>
      <c r="U552" s="26">
        <f t="shared" si="111"/>
        <v>0.53333333333333333</v>
      </c>
      <c r="V552" s="50">
        <f t="shared" si="112"/>
        <v>0.3</v>
      </c>
    </row>
    <row r="553" spans="1:25" x14ac:dyDescent="0.25">
      <c r="A553" s="63"/>
      <c r="B553" s="63"/>
      <c r="C553" s="7">
        <v>2022</v>
      </c>
      <c r="D553" s="7">
        <v>14</v>
      </c>
      <c r="E553" s="21">
        <v>12</v>
      </c>
      <c r="F553" s="7">
        <v>11</v>
      </c>
      <c r="G553" s="7">
        <v>11</v>
      </c>
      <c r="H553" s="19">
        <v>8</v>
      </c>
      <c r="I553" s="19"/>
      <c r="J553" s="19"/>
      <c r="K553" s="19"/>
      <c r="L553" s="19"/>
      <c r="N553" s="63"/>
      <c r="O553" s="63"/>
      <c r="P553" s="7">
        <v>2022</v>
      </c>
      <c r="Q553" s="7">
        <v>14</v>
      </c>
      <c r="R553" s="41">
        <f t="shared" si="108"/>
        <v>0.8571428571428571</v>
      </c>
      <c r="S553" s="26">
        <f t="shared" si="109"/>
        <v>0.7857142857142857</v>
      </c>
      <c r="T553" s="26">
        <f t="shared" si="110"/>
        <v>0.7857142857142857</v>
      </c>
      <c r="U553" s="26">
        <f t="shared" si="111"/>
        <v>0.5714285714285714</v>
      </c>
    </row>
    <row r="554" spans="1:25" x14ac:dyDescent="0.25">
      <c r="A554" s="63"/>
      <c r="B554" s="63"/>
      <c r="C554" s="7">
        <v>2023</v>
      </c>
      <c r="D554" s="7">
        <v>31</v>
      </c>
      <c r="E554" s="21">
        <v>25</v>
      </c>
      <c r="F554" s="7">
        <v>23</v>
      </c>
      <c r="G554" s="19">
        <v>21</v>
      </c>
      <c r="H554" s="19"/>
      <c r="I554" s="19"/>
      <c r="J554" s="19"/>
      <c r="K554" s="19"/>
      <c r="L554" s="19"/>
      <c r="N554" s="63"/>
      <c r="O554" s="63"/>
      <c r="P554" s="7">
        <v>2023</v>
      </c>
      <c r="Q554" s="7">
        <v>31</v>
      </c>
      <c r="R554" s="41">
        <f t="shared" si="108"/>
        <v>0.80645161290322576</v>
      </c>
      <c r="S554" s="26">
        <f t="shared" si="109"/>
        <v>0.74193548387096775</v>
      </c>
      <c r="T554" s="26">
        <f t="shared" si="110"/>
        <v>0.67741935483870963</v>
      </c>
    </row>
    <row r="555" spans="1:25" x14ac:dyDescent="0.25">
      <c r="A555" s="63"/>
      <c r="B555" s="63"/>
      <c r="C555" s="7">
        <v>2024</v>
      </c>
      <c r="D555" s="7">
        <v>33</v>
      </c>
      <c r="E555" s="21">
        <v>28</v>
      </c>
      <c r="F555" s="19">
        <v>21</v>
      </c>
      <c r="G555" s="19"/>
      <c r="H555" s="19"/>
      <c r="I555" s="19"/>
      <c r="J555" s="19"/>
      <c r="K555" s="19"/>
      <c r="L555" s="19"/>
      <c r="N555" s="63"/>
      <c r="O555" s="63"/>
      <c r="P555" s="7">
        <v>2024</v>
      </c>
      <c r="Q555" s="7">
        <v>33</v>
      </c>
      <c r="R555" s="41">
        <f t="shared" si="108"/>
        <v>0.84848484848484851</v>
      </c>
      <c r="S555" s="26">
        <f t="shared" si="109"/>
        <v>0.63636363636363635</v>
      </c>
    </row>
    <row r="556" spans="1:25" x14ac:dyDescent="0.25">
      <c r="A556" s="63"/>
      <c r="B556" s="63"/>
      <c r="C556" s="7">
        <v>2025</v>
      </c>
      <c r="D556" s="7">
        <v>31</v>
      </c>
      <c r="E556" s="21">
        <v>20</v>
      </c>
      <c r="F556" s="19"/>
      <c r="G556" s="19"/>
      <c r="H556" s="19"/>
      <c r="I556" s="19"/>
      <c r="J556" s="19"/>
      <c r="K556" s="19"/>
      <c r="L556" s="19"/>
      <c r="N556" s="63"/>
      <c r="O556" s="63"/>
      <c r="P556" s="7">
        <v>2025</v>
      </c>
      <c r="Q556" s="7">
        <v>30</v>
      </c>
      <c r="R556" s="41">
        <f t="shared" si="108"/>
        <v>0.64516129032258063</v>
      </c>
    </row>
    <row r="557" spans="1:25" x14ac:dyDescent="0.25">
      <c r="A557" s="63"/>
      <c r="B557" s="63" t="s">
        <v>130</v>
      </c>
      <c r="C557" s="7">
        <v>2015</v>
      </c>
      <c r="D557" s="7">
        <v>42</v>
      </c>
      <c r="E557" s="21">
        <v>38</v>
      </c>
      <c r="F557" s="7">
        <v>32</v>
      </c>
      <c r="G557" s="7">
        <v>29</v>
      </c>
      <c r="H557" s="7">
        <v>23</v>
      </c>
      <c r="I557" s="7">
        <v>13</v>
      </c>
      <c r="J557" s="7">
        <v>2</v>
      </c>
      <c r="K557" s="7">
        <v>4</v>
      </c>
      <c r="L557" s="7">
        <v>4</v>
      </c>
      <c r="N557" s="63"/>
      <c r="O557" s="63" t="s">
        <v>130</v>
      </c>
      <c r="P557" s="7">
        <v>2015</v>
      </c>
      <c r="Q557" s="7">
        <v>42</v>
      </c>
      <c r="R557" s="41">
        <f>E557/D557</f>
        <v>0.90476190476190477</v>
      </c>
      <c r="S557" s="26">
        <f>F557/D557</f>
        <v>0.76190476190476186</v>
      </c>
      <c r="T557" s="26">
        <f>G557/D557</f>
        <v>0.69047619047619047</v>
      </c>
      <c r="U557" s="26">
        <f>H557/D557</f>
        <v>0.54761904761904767</v>
      </c>
      <c r="V557" s="26">
        <f>I557/D557</f>
        <v>0.30952380952380953</v>
      </c>
      <c r="W557" s="26">
        <f>J557/D557</f>
        <v>4.7619047619047616E-2</v>
      </c>
      <c r="X557" s="26">
        <f>K557/D557</f>
        <v>9.5238095238095233E-2</v>
      </c>
      <c r="Y557" s="26">
        <f>L557/D557</f>
        <v>9.5238095238095233E-2</v>
      </c>
    </row>
    <row r="558" spans="1:25" x14ac:dyDescent="0.25">
      <c r="A558" s="63"/>
      <c r="B558" s="63"/>
      <c r="C558" s="7">
        <v>2016</v>
      </c>
      <c r="D558" s="7">
        <v>32</v>
      </c>
      <c r="E558" s="21">
        <v>26</v>
      </c>
      <c r="F558" s="7">
        <v>26</v>
      </c>
      <c r="G558" s="7">
        <v>22</v>
      </c>
      <c r="H558" s="7">
        <v>20</v>
      </c>
      <c r="I558" s="7">
        <v>9</v>
      </c>
      <c r="J558" s="7">
        <v>4</v>
      </c>
      <c r="K558" s="7">
        <v>2</v>
      </c>
      <c r="L558" s="19">
        <v>0</v>
      </c>
      <c r="N558" s="63"/>
      <c r="O558" s="63"/>
      <c r="P558" s="7">
        <v>2016</v>
      </c>
      <c r="Q558" s="7">
        <v>32</v>
      </c>
      <c r="R558" s="41">
        <f t="shared" ref="R558:R567" si="116">E558/D558</f>
        <v>0.8125</v>
      </c>
      <c r="S558" s="26">
        <f t="shared" ref="S558:S566" si="117">F558/D558</f>
        <v>0.8125</v>
      </c>
      <c r="T558" s="26">
        <f t="shared" ref="T558:T565" si="118">G558/D558</f>
        <v>0.6875</v>
      </c>
      <c r="U558" s="26">
        <f t="shared" ref="U558:U564" si="119">H558/D558</f>
        <v>0.625</v>
      </c>
      <c r="V558" s="26">
        <f t="shared" ref="V558:V563" si="120">I558/D558</f>
        <v>0.28125</v>
      </c>
      <c r="W558" s="26">
        <f t="shared" ref="W558:W562" si="121">J558/D558</f>
        <v>0.125</v>
      </c>
      <c r="X558" s="26">
        <f t="shared" ref="X558:X561" si="122">K558/D558</f>
        <v>6.25E-2</v>
      </c>
      <c r="Y558" s="26">
        <f t="shared" ref="Y558:Y560" si="123">L558/D558</f>
        <v>0</v>
      </c>
    </row>
    <row r="559" spans="1:25" x14ac:dyDescent="0.25">
      <c r="A559" s="63"/>
      <c r="B559" s="63"/>
      <c r="C559" s="7">
        <v>2017</v>
      </c>
      <c r="D559" s="7">
        <v>38</v>
      </c>
      <c r="E559" s="21">
        <v>36</v>
      </c>
      <c r="F559" s="7">
        <v>29</v>
      </c>
      <c r="G559" s="7">
        <v>25</v>
      </c>
      <c r="H559" s="7">
        <v>19</v>
      </c>
      <c r="I559" s="7">
        <v>9</v>
      </c>
      <c r="J559" s="7">
        <v>3</v>
      </c>
      <c r="K559" s="7">
        <v>1</v>
      </c>
      <c r="L559" s="19">
        <v>0</v>
      </c>
      <c r="N559" s="63"/>
      <c r="O559" s="63"/>
      <c r="P559" s="7">
        <v>2017</v>
      </c>
      <c r="Q559" s="7">
        <v>38</v>
      </c>
      <c r="R559" s="41">
        <f t="shared" si="116"/>
        <v>0.94736842105263153</v>
      </c>
      <c r="S559" s="26">
        <f t="shared" si="117"/>
        <v>0.76315789473684215</v>
      </c>
      <c r="T559" s="26">
        <f t="shared" si="118"/>
        <v>0.65789473684210531</v>
      </c>
      <c r="U559" s="26">
        <f t="shared" si="119"/>
        <v>0.5</v>
      </c>
      <c r="V559" s="26">
        <f t="shared" si="120"/>
        <v>0.23684210526315788</v>
      </c>
      <c r="W559" s="26">
        <f t="shared" si="121"/>
        <v>7.8947368421052627E-2</v>
      </c>
      <c r="X559" s="26">
        <f t="shared" si="122"/>
        <v>2.6315789473684209E-2</v>
      </c>
      <c r="Y559" s="26">
        <f t="shared" si="123"/>
        <v>0</v>
      </c>
    </row>
    <row r="560" spans="1:25" x14ac:dyDescent="0.25">
      <c r="A560" s="63"/>
      <c r="B560" s="63"/>
      <c r="C560" s="7">
        <v>2018</v>
      </c>
      <c r="D560" s="7">
        <v>33</v>
      </c>
      <c r="E560" s="21">
        <v>28</v>
      </c>
      <c r="F560" s="7">
        <v>24</v>
      </c>
      <c r="G560" s="7">
        <v>23</v>
      </c>
      <c r="H560" s="7">
        <v>12</v>
      </c>
      <c r="I560" s="7">
        <v>11</v>
      </c>
      <c r="J560" s="7">
        <v>6</v>
      </c>
      <c r="K560" s="7">
        <v>4</v>
      </c>
      <c r="L560" s="19">
        <v>1</v>
      </c>
      <c r="N560" s="63"/>
      <c r="O560" s="63"/>
      <c r="P560" s="7">
        <v>2018</v>
      </c>
      <c r="Q560" s="7">
        <v>33</v>
      </c>
      <c r="R560" s="41">
        <f t="shared" si="116"/>
        <v>0.84848484848484851</v>
      </c>
      <c r="S560" s="26">
        <f t="shared" si="117"/>
        <v>0.72727272727272729</v>
      </c>
      <c r="T560" s="26">
        <f t="shared" si="118"/>
        <v>0.69696969696969702</v>
      </c>
      <c r="U560" s="26">
        <f t="shared" si="119"/>
        <v>0.36363636363636365</v>
      </c>
      <c r="V560" s="26">
        <f t="shared" si="120"/>
        <v>0.33333333333333331</v>
      </c>
      <c r="W560" s="26">
        <f t="shared" si="121"/>
        <v>0.18181818181818182</v>
      </c>
      <c r="X560" s="26">
        <f t="shared" si="122"/>
        <v>0.12121212121212122</v>
      </c>
      <c r="Y560" s="26">
        <f t="shared" si="123"/>
        <v>3.0303030303030304E-2</v>
      </c>
    </row>
    <row r="561" spans="1:25" x14ac:dyDescent="0.25">
      <c r="A561" s="63"/>
      <c r="B561" s="63"/>
      <c r="C561" s="7">
        <v>2019</v>
      </c>
      <c r="D561" s="7">
        <v>43</v>
      </c>
      <c r="E561" s="21">
        <v>37</v>
      </c>
      <c r="F561" s="7">
        <v>30</v>
      </c>
      <c r="G561" s="7">
        <v>23</v>
      </c>
      <c r="H561" s="7">
        <v>17</v>
      </c>
      <c r="I561" s="7">
        <v>9</v>
      </c>
      <c r="J561" s="7">
        <v>7</v>
      </c>
      <c r="K561" s="19">
        <v>5</v>
      </c>
      <c r="L561" s="19"/>
      <c r="N561" s="63"/>
      <c r="O561" s="63"/>
      <c r="P561" s="7">
        <v>2019</v>
      </c>
      <c r="Q561" s="7">
        <v>43</v>
      </c>
      <c r="R561" s="41">
        <f t="shared" si="116"/>
        <v>0.86046511627906974</v>
      </c>
      <c r="S561" s="26">
        <f t="shared" si="117"/>
        <v>0.69767441860465118</v>
      </c>
      <c r="T561" s="26">
        <f t="shared" si="118"/>
        <v>0.53488372093023251</v>
      </c>
      <c r="U561" s="26">
        <f t="shared" si="119"/>
        <v>0.39534883720930231</v>
      </c>
      <c r="V561" s="26">
        <f t="shared" si="120"/>
        <v>0.20930232558139536</v>
      </c>
      <c r="W561" s="26">
        <f t="shared" si="121"/>
        <v>0.16279069767441862</v>
      </c>
      <c r="X561" s="26">
        <f t="shared" si="122"/>
        <v>0.11627906976744186</v>
      </c>
      <c r="Y561" s="48"/>
    </row>
    <row r="562" spans="1:25" x14ac:dyDescent="0.25">
      <c r="A562" s="63"/>
      <c r="B562" s="63"/>
      <c r="C562" s="7">
        <v>2020</v>
      </c>
      <c r="D562" s="7">
        <v>46</v>
      </c>
      <c r="E562" s="21">
        <v>40</v>
      </c>
      <c r="F562" s="7">
        <v>36</v>
      </c>
      <c r="G562" s="7">
        <v>32</v>
      </c>
      <c r="H562" s="7">
        <v>29</v>
      </c>
      <c r="I562" s="7">
        <v>12</v>
      </c>
      <c r="J562" s="19">
        <v>5</v>
      </c>
      <c r="K562" s="19"/>
      <c r="L562" s="19"/>
      <c r="N562" s="63"/>
      <c r="O562" s="63"/>
      <c r="P562" s="7">
        <v>2020</v>
      </c>
      <c r="Q562" s="7">
        <v>46</v>
      </c>
      <c r="R562" s="41">
        <f t="shared" si="116"/>
        <v>0.86956521739130432</v>
      </c>
      <c r="S562" s="26">
        <f t="shared" si="117"/>
        <v>0.78260869565217395</v>
      </c>
      <c r="T562" s="26">
        <f t="shared" si="118"/>
        <v>0.69565217391304346</v>
      </c>
      <c r="U562" s="26">
        <f t="shared" si="119"/>
        <v>0.63043478260869568</v>
      </c>
      <c r="V562" s="26">
        <f t="shared" si="120"/>
        <v>0.2608695652173913</v>
      </c>
      <c r="W562" s="26">
        <f t="shared" si="121"/>
        <v>0.10869565217391304</v>
      </c>
      <c r="X562" s="48"/>
      <c r="Y562" s="48"/>
    </row>
    <row r="563" spans="1:25" x14ac:dyDescent="0.25">
      <c r="A563" s="63"/>
      <c r="B563" s="63"/>
      <c r="C563" s="7">
        <v>2021</v>
      </c>
      <c r="D563" s="7">
        <v>46</v>
      </c>
      <c r="E563" s="21">
        <v>42</v>
      </c>
      <c r="F563" s="7">
        <v>34</v>
      </c>
      <c r="G563" s="7">
        <v>30</v>
      </c>
      <c r="H563" s="7">
        <v>25</v>
      </c>
      <c r="I563" s="19">
        <v>12</v>
      </c>
      <c r="J563" s="19"/>
      <c r="K563" s="19"/>
      <c r="L563" s="19"/>
      <c r="N563" s="63"/>
      <c r="O563" s="63"/>
      <c r="P563" s="7">
        <v>2021</v>
      </c>
      <c r="Q563" s="7">
        <v>46</v>
      </c>
      <c r="R563" s="41">
        <f t="shared" si="116"/>
        <v>0.91304347826086951</v>
      </c>
      <c r="S563" s="26">
        <f t="shared" si="117"/>
        <v>0.73913043478260865</v>
      </c>
      <c r="T563" s="26">
        <f t="shared" si="118"/>
        <v>0.65217391304347827</v>
      </c>
      <c r="U563" s="26">
        <f t="shared" si="119"/>
        <v>0.54347826086956519</v>
      </c>
      <c r="V563" s="26">
        <f t="shared" si="120"/>
        <v>0.2608695652173913</v>
      </c>
      <c r="W563" s="48"/>
      <c r="X563" s="48"/>
      <c r="Y563" s="48"/>
    </row>
    <row r="564" spans="1:25" x14ac:dyDescent="0.25">
      <c r="A564" s="63"/>
      <c r="B564" s="63"/>
      <c r="C564" s="7">
        <v>2022</v>
      </c>
      <c r="D564" s="7">
        <v>40</v>
      </c>
      <c r="E564" s="21">
        <v>33</v>
      </c>
      <c r="F564" s="7">
        <v>30</v>
      </c>
      <c r="G564" s="7">
        <v>28</v>
      </c>
      <c r="H564" s="19">
        <v>26</v>
      </c>
      <c r="I564" s="19"/>
      <c r="J564" s="19"/>
      <c r="K564" s="19"/>
      <c r="L564" s="19"/>
      <c r="N564" s="63"/>
      <c r="O564" s="63"/>
      <c r="P564" s="7">
        <v>2022</v>
      </c>
      <c r="Q564" s="7">
        <v>40</v>
      </c>
      <c r="R564" s="41">
        <f t="shared" si="116"/>
        <v>0.82499999999999996</v>
      </c>
      <c r="S564" s="26">
        <f t="shared" si="117"/>
        <v>0.75</v>
      </c>
      <c r="T564" s="26">
        <f t="shared" si="118"/>
        <v>0.7</v>
      </c>
      <c r="U564" s="26">
        <f t="shared" si="119"/>
        <v>0.65</v>
      </c>
      <c r="V564" s="48"/>
      <c r="W564" s="48"/>
      <c r="X564" s="48"/>
      <c r="Y564" s="48"/>
    </row>
    <row r="565" spans="1:25" x14ac:dyDescent="0.25">
      <c r="A565" s="63"/>
      <c r="B565" s="63"/>
      <c r="C565" s="7">
        <v>2023</v>
      </c>
      <c r="D565" s="7">
        <v>53</v>
      </c>
      <c r="E565" s="21">
        <v>44</v>
      </c>
      <c r="F565" s="7">
        <v>39</v>
      </c>
      <c r="G565" s="19">
        <v>33</v>
      </c>
      <c r="H565" s="19"/>
      <c r="I565" s="19"/>
      <c r="J565" s="19"/>
      <c r="K565" s="19"/>
      <c r="L565" s="19"/>
      <c r="N565" s="63"/>
      <c r="O565" s="63"/>
      <c r="P565" s="7">
        <v>2023</v>
      </c>
      <c r="Q565" s="7">
        <v>53</v>
      </c>
      <c r="R565" s="41">
        <f t="shared" si="116"/>
        <v>0.83018867924528306</v>
      </c>
      <c r="S565" s="26">
        <f t="shared" si="117"/>
        <v>0.73584905660377353</v>
      </c>
      <c r="T565" s="26">
        <f t="shared" si="118"/>
        <v>0.62264150943396224</v>
      </c>
      <c r="U565" s="18"/>
      <c r="V565" s="48"/>
      <c r="W565" s="48"/>
      <c r="X565" s="48"/>
      <c r="Y565" s="48"/>
    </row>
    <row r="566" spans="1:25" x14ac:dyDescent="0.25">
      <c r="A566" s="63"/>
      <c r="B566" s="63"/>
      <c r="C566" s="7">
        <v>2024</v>
      </c>
      <c r="D566" s="7">
        <v>38</v>
      </c>
      <c r="E566" s="21">
        <v>32</v>
      </c>
      <c r="F566" s="19">
        <v>23</v>
      </c>
      <c r="G566" s="19"/>
      <c r="H566" s="19"/>
      <c r="I566" s="19"/>
      <c r="J566" s="19"/>
      <c r="K566" s="19"/>
      <c r="L566" s="19"/>
      <c r="N566" s="63"/>
      <c r="O566" s="63"/>
      <c r="P566" s="7">
        <v>2024</v>
      </c>
      <c r="Q566" s="7">
        <v>38</v>
      </c>
      <c r="R566" s="41">
        <f t="shared" si="116"/>
        <v>0.84210526315789469</v>
      </c>
      <c r="S566" s="26">
        <f t="shared" si="117"/>
        <v>0.60526315789473684</v>
      </c>
      <c r="T566" s="18"/>
      <c r="U566" s="18"/>
      <c r="V566" s="48"/>
      <c r="W566" s="48"/>
      <c r="X566" s="48"/>
      <c r="Y566" s="48"/>
    </row>
    <row r="567" spans="1:25" x14ac:dyDescent="0.25">
      <c r="A567" s="63"/>
      <c r="B567" s="63"/>
      <c r="C567" s="7">
        <v>2025</v>
      </c>
      <c r="D567" s="7">
        <v>39</v>
      </c>
      <c r="E567" s="21">
        <v>28</v>
      </c>
      <c r="F567" s="19"/>
      <c r="G567" s="19"/>
      <c r="H567" s="19"/>
      <c r="I567" s="19"/>
      <c r="J567" s="19"/>
      <c r="K567" s="19"/>
      <c r="L567" s="19"/>
      <c r="N567" s="63"/>
      <c r="O567" s="63"/>
      <c r="P567" s="7">
        <v>2025</v>
      </c>
      <c r="Q567" s="7">
        <v>39</v>
      </c>
      <c r="R567" s="41">
        <f t="shared" si="116"/>
        <v>0.71794871794871795</v>
      </c>
      <c r="S567" s="18"/>
      <c r="T567" s="18"/>
      <c r="U567" s="18"/>
      <c r="V567" s="48"/>
      <c r="W567" s="48"/>
      <c r="X567" s="48"/>
      <c r="Y567" s="48"/>
    </row>
    <row r="568" spans="1:25" x14ac:dyDescent="0.25">
      <c r="A568" s="63"/>
      <c r="B568" s="63" t="s">
        <v>131</v>
      </c>
      <c r="C568" s="7">
        <v>2015</v>
      </c>
      <c r="D568" s="7">
        <v>8</v>
      </c>
      <c r="E568" s="21">
        <v>7</v>
      </c>
      <c r="F568" s="7">
        <v>5</v>
      </c>
      <c r="G568" s="7">
        <v>4</v>
      </c>
      <c r="H568" s="7">
        <v>3</v>
      </c>
      <c r="I568" s="19">
        <v>0</v>
      </c>
      <c r="J568" s="19">
        <v>0</v>
      </c>
      <c r="K568" s="19">
        <v>0</v>
      </c>
      <c r="L568" s="19">
        <v>0</v>
      </c>
      <c r="N568" s="63"/>
      <c r="O568" s="63" t="s">
        <v>131</v>
      </c>
      <c r="P568" s="7">
        <v>2015</v>
      </c>
      <c r="Q568" s="7">
        <v>8</v>
      </c>
      <c r="R568" s="41">
        <f>E568/D568</f>
        <v>0.875</v>
      </c>
      <c r="S568" s="26">
        <f>F568/D568</f>
        <v>0.625</v>
      </c>
      <c r="T568" s="26">
        <f>G568/D568</f>
        <v>0.5</v>
      </c>
      <c r="U568" s="26">
        <f>H568/D568</f>
        <v>0.375</v>
      </c>
      <c r="V568" s="26">
        <f>I568/D568</f>
        <v>0</v>
      </c>
      <c r="W568" s="26">
        <f>J568/D568</f>
        <v>0</v>
      </c>
      <c r="X568" s="26">
        <f>K568/D568</f>
        <v>0</v>
      </c>
      <c r="Y568" s="26">
        <f>L568/D568</f>
        <v>0</v>
      </c>
    </row>
    <row r="569" spans="1:25" x14ac:dyDescent="0.25">
      <c r="A569" s="63"/>
      <c r="B569" s="63"/>
      <c r="C569" s="7">
        <v>2016</v>
      </c>
      <c r="D569" s="7">
        <v>8</v>
      </c>
      <c r="E569" s="21">
        <v>7</v>
      </c>
      <c r="F569" s="7">
        <v>8</v>
      </c>
      <c r="G569" s="7">
        <v>8</v>
      </c>
      <c r="H569" s="7">
        <v>7</v>
      </c>
      <c r="I569" s="7">
        <v>2</v>
      </c>
      <c r="J569" s="7">
        <v>1</v>
      </c>
      <c r="K569" s="19">
        <v>0</v>
      </c>
      <c r="L569" s="19">
        <v>0</v>
      </c>
      <c r="N569" s="63"/>
      <c r="O569" s="63"/>
      <c r="P569" s="7">
        <v>2016</v>
      </c>
      <c r="Q569" s="7">
        <v>8</v>
      </c>
      <c r="R569" s="41">
        <f t="shared" ref="R569:R578" si="124">E569/D569</f>
        <v>0.875</v>
      </c>
      <c r="S569" s="26">
        <f t="shared" ref="S569:S577" si="125">F569/D569</f>
        <v>1</v>
      </c>
      <c r="T569" s="26">
        <f t="shared" ref="T569:T576" si="126">G569/D569</f>
        <v>1</v>
      </c>
      <c r="U569" s="26">
        <f t="shared" ref="U569:U575" si="127">H569/D569</f>
        <v>0.875</v>
      </c>
      <c r="V569" s="26">
        <f t="shared" ref="V569:V574" si="128">I569/D569</f>
        <v>0.25</v>
      </c>
      <c r="W569" s="26">
        <f t="shared" ref="W569:W573" si="129">J569/D569</f>
        <v>0.125</v>
      </c>
      <c r="X569" s="26">
        <f t="shared" ref="X569:X572" si="130">K569/D569</f>
        <v>0</v>
      </c>
      <c r="Y569" s="26">
        <f t="shared" ref="Y569:Y571" si="131">L569/D569</f>
        <v>0</v>
      </c>
    </row>
    <row r="570" spans="1:25" x14ac:dyDescent="0.25">
      <c r="A570" s="63"/>
      <c r="B570" s="63"/>
      <c r="C570" s="7">
        <v>2017</v>
      </c>
      <c r="D570" s="7">
        <v>19</v>
      </c>
      <c r="E570" s="21">
        <v>14</v>
      </c>
      <c r="F570" s="7">
        <v>9</v>
      </c>
      <c r="G570" s="7">
        <v>6</v>
      </c>
      <c r="H570" s="7">
        <v>5</v>
      </c>
      <c r="I570" s="7">
        <v>2</v>
      </c>
      <c r="J570" s="7">
        <v>1</v>
      </c>
      <c r="K570" s="19">
        <v>0</v>
      </c>
      <c r="L570" s="19">
        <v>0</v>
      </c>
      <c r="N570" s="63"/>
      <c r="O570" s="63"/>
      <c r="P570" s="7">
        <v>2017</v>
      </c>
      <c r="Q570" s="7">
        <v>19</v>
      </c>
      <c r="R570" s="41">
        <f t="shared" si="124"/>
        <v>0.73684210526315785</v>
      </c>
      <c r="S570" s="26">
        <f t="shared" si="125"/>
        <v>0.47368421052631576</v>
      </c>
      <c r="T570" s="26">
        <f t="shared" si="126"/>
        <v>0.31578947368421051</v>
      </c>
      <c r="U570" s="26">
        <f t="shared" si="127"/>
        <v>0.26315789473684209</v>
      </c>
      <c r="V570" s="26">
        <f t="shared" si="128"/>
        <v>0.10526315789473684</v>
      </c>
      <c r="W570" s="26">
        <f t="shared" si="129"/>
        <v>5.2631578947368418E-2</v>
      </c>
      <c r="X570" s="26">
        <f t="shared" si="130"/>
        <v>0</v>
      </c>
      <c r="Y570" s="26">
        <f t="shared" si="131"/>
        <v>0</v>
      </c>
    </row>
    <row r="571" spans="1:25" x14ac:dyDescent="0.25">
      <c r="A571" s="63"/>
      <c r="B571" s="63"/>
      <c r="C571" s="7">
        <v>2018</v>
      </c>
      <c r="D571" s="7">
        <v>14</v>
      </c>
      <c r="E571" s="21">
        <v>13</v>
      </c>
      <c r="F571" s="7">
        <v>12</v>
      </c>
      <c r="G571" s="7">
        <v>11</v>
      </c>
      <c r="H571" s="7">
        <v>7</v>
      </c>
      <c r="I571" s="7">
        <v>1</v>
      </c>
      <c r="J571" s="19">
        <v>0</v>
      </c>
      <c r="K571" s="19">
        <v>0</v>
      </c>
      <c r="L571" s="19">
        <v>0</v>
      </c>
      <c r="N571" s="63"/>
      <c r="O571" s="63"/>
      <c r="P571" s="7">
        <v>2018</v>
      </c>
      <c r="Q571" s="7">
        <v>14</v>
      </c>
      <c r="R571" s="41">
        <f t="shared" si="124"/>
        <v>0.9285714285714286</v>
      </c>
      <c r="S571" s="26">
        <f t="shared" si="125"/>
        <v>0.8571428571428571</v>
      </c>
      <c r="T571" s="26">
        <f t="shared" si="126"/>
        <v>0.7857142857142857</v>
      </c>
      <c r="U571" s="26">
        <f t="shared" si="127"/>
        <v>0.5</v>
      </c>
      <c r="V571" s="26">
        <f t="shared" si="128"/>
        <v>7.1428571428571425E-2</v>
      </c>
      <c r="W571" s="26">
        <f t="shared" si="129"/>
        <v>0</v>
      </c>
      <c r="X571" s="26">
        <f t="shared" si="130"/>
        <v>0</v>
      </c>
      <c r="Y571" s="26">
        <f t="shared" si="131"/>
        <v>0</v>
      </c>
    </row>
    <row r="572" spans="1:25" x14ac:dyDescent="0.25">
      <c r="A572" s="63"/>
      <c r="B572" s="63"/>
      <c r="C572" s="7">
        <v>2019</v>
      </c>
      <c r="D572" s="7">
        <v>10</v>
      </c>
      <c r="E572" s="21">
        <v>6</v>
      </c>
      <c r="F572" s="7">
        <v>6</v>
      </c>
      <c r="G572" s="7">
        <v>6</v>
      </c>
      <c r="H572" s="7">
        <v>6</v>
      </c>
      <c r="I572" s="7">
        <v>3</v>
      </c>
      <c r="J572" s="7">
        <v>1</v>
      </c>
      <c r="K572" s="19">
        <v>1</v>
      </c>
      <c r="L572" s="19"/>
      <c r="N572" s="63"/>
      <c r="O572" s="63"/>
      <c r="P572" s="7">
        <v>2019</v>
      </c>
      <c r="Q572" s="7">
        <v>10</v>
      </c>
      <c r="R572" s="41">
        <f t="shared" si="124"/>
        <v>0.6</v>
      </c>
      <c r="S572" s="26">
        <f t="shared" si="125"/>
        <v>0.6</v>
      </c>
      <c r="T572" s="26">
        <f t="shared" si="126"/>
        <v>0.6</v>
      </c>
      <c r="U572" s="26">
        <f t="shared" si="127"/>
        <v>0.6</v>
      </c>
      <c r="V572" s="26">
        <f t="shared" si="128"/>
        <v>0.3</v>
      </c>
      <c r="W572" s="26">
        <f t="shared" si="129"/>
        <v>0.1</v>
      </c>
      <c r="X572" s="26">
        <f t="shared" si="130"/>
        <v>0.1</v>
      </c>
      <c r="Y572" s="48"/>
    </row>
    <row r="573" spans="1:25" x14ac:dyDescent="0.25">
      <c r="A573" s="63"/>
      <c r="B573" s="63"/>
      <c r="C573" s="7">
        <v>2020</v>
      </c>
      <c r="D573" s="7">
        <v>2</v>
      </c>
      <c r="E573" s="21">
        <v>2</v>
      </c>
      <c r="F573" s="7">
        <v>2</v>
      </c>
      <c r="G573" s="7">
        <v>1</v>
      </c>
      <c r="H573" s="7">
        <v>1</v>
      </c>
      <c r="I573" s="7">
        <v>1</v>
      </c>
      <c r="J573" s="19">
        <v>0</v>
      </c>
      <c r="K573" s="19"/>
      <c r="L573" s="19"/>
      <c r="N573" s="63"/>
      <c r="O573" s="63"/>
      <c r="P573" s="7">
        <v>2020</v>
      </c>
      <c r="Q573" s="7">
        <v>2</v>
      </c>
      <c r="R573" s="41">
        <f t="shared" si="124"/>
        <v>1</v>
      </c>
      <c r="S573" s="26">
        <f t="shared" si="125"/>
        <v>1</v>
      </c>
      <c r="T573" s="26">
        <f t="shared" si="126"/>
        <v>0.5</v>
      </c>
      <c r="U573" s="26">
        <f t="shared" si="127"/>
        <v>0.5</v>
      </c>
      <c r="V573" s="26">
        <f t="shared" si="128"/>
        <v>0.5</v>
      </c>
      <c r="W573" s="26">
        <f t="shared" si="129"/>
        <v>0</v>
      </c>
      <c r="X573" s="48"/>
      <c r="Y573" s="48"/>
    </row>
    <row r="574" spans="1:25" x14ac:dyDescent="0.25">
      <c r="A574" s="63"/>
      <c r="B574" s="63"/>
      <c r="C574" s="7">
        <v>2021</v>
      </c>
      <c r="D574" s="7">
        <v>3</v>
      </c>
      <c r="E574" s="21">
        <v>3</v>
      </c>
      <c r="F574" s="7">
        <v>2</v>
      </c>
      <c r="G574" s="7">
        <v>3</v>
      </c>
      <c r="H574" s="7">
        <v>3</v>
      </c>
      <c r="I574" s="19">
        <v>2</v>
      </c>
      <c r="J574" s="19"/>
      <c r="K574" s="19"/>
      <c r="L574" s="19"/>
      <c r="N574" s="63"/>
      <c r="O574" s="63"/>
      <c r="P574" s="7">
        <v>2021</v>
      </c>
      <c r="Q574" s="7">
        <v>3</v>
      </c>
      <c r="R574" s="41">
        <f t="shared" si="124"/>
        <v>1</v>
      </c>
      <c r="S574" s="26">
        <f t="shared" si="125"/>
        <v>0.66666666666666663</v>
      </c>
      <c r="T574" s="26">
        <f t="shared" si="126"/>
        <v>1</v>
      </c>
      <c r="U574" s="26">
        <f t="shared" si="127"/>
        <v>1</v>
      </c>
      <c r="V574" s="26">
        <f t="shared" si="128"/>
        <v>0.66666666666666663</v>
      </c>
      <c r="W574" s="48"/>
      <c r="X574" s="48"/>
      <c r="Y574" s="48"/>
    </row>
    <row r="575" spans="1:25" x14ac:dyDescent="0.25">
      <c r="A575" s="63"/>
      <c r="B575" s="63"/>
      <c r="C575" s="7">
        <v>2022</v>
      </c>
      <c r="D575" s="7">
        <v>3</v>
      </c>
      <c r="E575" s="21">
        <v>3</v>
      </c>
      <c r="F575" s="7">
        <v>3</v>
      </c>
      <c r="G575" s="7">
        <v>3</v>
      </c>
      <c r="H575" s="19">
        <v>1</v>
      </c>
      <c r="I575" s="19"/>
      <c r="J575" s="19"/>
      <c r="K575" s="19"/>
      <c r="L575" s="19"/>
      <c r="N575" s="63"/>
      <c r="O575" s="63"/>
      <c r="P575" s="7">
        <v>2022</v>
      </c>
      <c r="Q575" s="7">
        <v>3</v>
      </c>
      <c r="R575" s="41">
        <f t="shared" si="124"/>
        <v>1</v>
      </c>
      <c r="S575" s="26">
        <f t="shared" si="125"/>
        <v>1</v>
      </c>
      <c r="T575" s="26">
        <f t="shared" si="126"/>
        <v>1</v>
      </c>
      <c r="U575" s="26">
        <f t="shared" si="127"/>
        <v>0.33333333333333331</v>
      </c>
      <c r="V575" s="48"/>
      <c r="W575" s="48"/>
      <c r="X575" s="48"/>
      <c r="Y575" s="48"/>
    </row>
    <row r="576" spans="1:25" x14ac:dyDescent="0.25">
      <c r="A576" s="63"/>
      <c r="B576" s="63"/>
      <c r="C576" s="7">
        <v>2023</v>
      </c>
      <c r="D576" s="7">
        <v>1</v>
      </c>
      <c r="E576" s="21">
        <v>1</v>
      </c>
      <c r="F576" s="7">
        <v>1</v>
      </c>
      <c r="G576" s="19">
        <v>1</v>
      </c>
      <c r="H576" s="19"/>
      <c r="I576" s="19"/>
      <c r="J576" s="19"/>
      <c r="K576" s="19"/>
      <c r="L576" s="19"/>
      <c r="N576" s="63"/>
      <c r="O576" s="63"/>
      <c r="P576" s="7">
        <v>2023</v>
      </c>
      <c r="Q576" s="7">
        <v>1</v>
      </c>
      <c r="R576" s="41">
        <f t="shared" si="124"/>
        <v>1</v>
      </c>
      <c r="S576" s="26">
        <f t="shared" si="125"/>
        <v>1</v>
      </c>
      <c r="T576" s="26">
        <f t="shared" si="126"/>
        <v>1</v>
      </c>
      <c r="U576" s="18"/>
      <c r="V576" s="48"/>
      <c r="W576" s="48"/>
      <c r="X576" s="48"/>
      <c r="Y576" s="48"/>
    </row>
    <row r="577" spans="1:26" x14ac:dyDescent="0.25">
      <c r="A577" s="63"/>
      <c r="B577" s="63"/>
      <c r="C577" s="7">
        <v>2024</v>
      </c>
      <c r="D577" s="7">
        <v>3</v>
      </c>
      <c r="E577" s="21">
        <v>2</v>
      </c>
      <c r="F577" s="19">
        <v>2</v>
      </c>
      <c r="G577" s="19"/>
      <c r="H577" s="19"/>
      <c r="I577" s="19"/>
      <c r="J577" s="19"/>
      <c r="K577" s="19"/>
      <c r="L577" s="19"/>
      <c r="N577" s="63"/>
      <c r="O577" s="63"/>
      <c r="P577" s="7">
        <v>2024</v>
      </c>
      <c r="Q577" s="7">
        <v>3</v>
      </c>
      <c r="R577" s="41">
        <f t="shared" si="124"/>
        <v>0.66666666666666663</v>
      </c>
      <c r="S577" s="26">
        <f t="shared" si="125"/>
        <v>0.66666666666666663</v>
      </c>
      <c r="T577" s="18"/>
      <c r="U577" s="18"/>
      <c r="V577" s="48"/>
      <c r="W577" s="48"/>
      <c r="X577" s="48"/>
      <c r="Y577" s="48"/>
    </row>
    <row r="578" spans="1:26" x14ac:dyDescent="0.25">
      <c r="A578" s="63"/>
      <c r="B578" s="63"/>
      <c r="C578" s="7">
        <v>2025</v>
      </c>
      <c r="D578" s="7">
        <v>1</v>
      </c>
      <c r="E578" s="21">
        <v>1</v>
      </c>
      <c r="F578" s="19"/>
      <c r="G578" s="19"/>
      <c r="H578" s="19"/>
      <c r="I578" s="19"/>
      <c r="J578" s="19"/>
      <c r="K578" s="19"/>
      <c r="L578" s="19"/>
      <c r="N578" s="63"/>
      <c r="O578" s="63"/>
      <c r="P578" s="7">
        <v>2025</v>
      </c>
      <c r="Q578" s="7">
        <v>1</v>
      </c>
      <c r="R578" s="41">
        <f t="shared" si="124"/>
        <v>1</v>
      </c>
      <c r="S578" s="18"/>
      <c r="T578" s="18"/>
      <c r="U578" s="18"/>
      <c r="V578" s="48"/>
      <c r="W578" s="48"/>
      <c r="X578" s="48"/>
      <c r="Y578" s="48"/>
    </row>
    <row r="579" spans="1:26" ht="15" customHeight="1" x14ac:dyDescent="0.25">
      <c r="A579" s="63"/>
      <c r="B579" s="64" t="s">
        <v>132</v>
      </c>
      <c r="C579" s="7">
        <v>2015</v>
      </c>
      <c r="D579" s="7">
        <v>47</v>
      </c>
      <c r="E579" s="21">
        <v>44</v>
      </c>
      <c r="F579" s="7">
        <v>33</v>
      </c>
      <c r="G579" s="7">
        <v>31</v>
      </c>
      <c r="H579" s="7">
        <v>27</v>
      </c>
      <c r="I579" s="7">
        <v>15</v>
      </c>
      <c r="J579" s="7">
        <v>3</v>
      </c>
      <c r="K579" s="7">
        <v>1</v>
      </c>
      <c r="L579" s="7">
        <v>1</v>
      </c>
      <c r="N579" s="63"/>
      <c r="O579" s="64" t="s">
        <v>132</v>
      </c>
      <c r="P579" s="7">
        <v>2015</v>
      </c>
      <c r="Q579" s="7">
        <v>47</v>
      </c>
      <c r="R579" s="41">
        <f>E579/D579</f>
        <v>0.93617021276595747</v>
      </c>
      <c r="S579" s="26">
        <f>F579/D579</f>
        <v>0.7021276595744681</v>
      </c>
      <c r="T579" s="26">
        <f>G579/D579</f>
        <v>0.65957446808510634</v>
      </c>
      <c r="U579" s="26">
        <f>H579/D579</f>
        <v>0.57446808510638303</v>
      </c>
      <c r="V579" s="26">
        <f>I579/D579</f>
        <v>0.31914893617021278</v>
      </c>
      <c r="W579" s="26">
        <f>J579/D579</f>
        <v>6.3829787234042548E-2</v>
      </c>
      <c r="X579" s="26">
        <f>K579/D579</f>
        <v>2.1276595744680851E-2</v>
      </c>
      <c r="Y579" s="26">
        <f>L579/D579</f>
        <v>2.1276595744680851E-2</v>
      </c>
    </row>
    <row r="580" spans="1:26" x14ac:dyDescent="0.25">
      <c r="A580" s="63"/>
      <c r="B580" s="64"/>
      <c r="C580" s="7">
        <v>2016</v>
      </c>
      <c r="D580" s="7">
        <v>38</v>
      </c>
      <c r="E580" s="21">
        <v>32</v>
      </c>
      <c r="F580" s="7">
        <v>27</v>
      </c>
      <c r="G580" s="7">
        <v>24</v>
      </c>
      <c r="H580" s="7">
        <v>21</v>
      </c>
      <c r="I580" s="7">
        <v>7</v>
      </c>
      <c r="J580" s="7">
        <v>2</v>
      </c>
      <c r="K580" s="7">
        <v>1</v>
      </c>
      <c r="L580" s="19">
        <v>0</v>
      </c>
      <c r="N580" s="63"/>
      <c r="O580" s="64"/>
      <c r="P580" s="7">
        <v>2016</v>
      </c>
      <c r="Q580" s="7">
        <v>38</v>
      </c>
      <c r="R580" s="41">
        <f t="shared" ref="R580:R589" si="132">E580/D580</f>
        <v>0.84210526315789469</v>
      </c>
      <c r="S580" s="26">
        <f t="shared" ref="S580:S588" si="133">F580/D580</f>
        <v>0.71052631578947367</v>
      </c>
      <c r="T580" s="26">
        <f t="shared" ref="T580:T587" si="134">G580/D580</f>
        <v>0.63157894736842102</v>
      </c>
      <c r="U580" s="26">
        <f t="shared" ref="U580:U586" si="135">H580/D580</f>
        <v>0.55263157894736847</v>
      </c>
      <c r="V580" s="26">
        <f t="shared" ref="V580:V585" si="136">I580/D580</f>
        <v>0.18421052631578946</v>
      </c>
      <c r="W580" s="26">
        <f t="shared" ref="W580:W584" si="137">J580/D580</f>
        <v>5.2631578947368418E-2</v>
      </c>
      <c r="X580" s="26">
        <f t="shared" ref="X580:X583" si="138">K580/D580</f>
        <v>2.6315789473684209E-2</v>
      </c>
      <c r="Y580" s="26">
        <f t="shared" ref="Y580:Y582" si="139">L580/D580</f>
        <v>0</v>
      </c>
    </row>
    <row r="581" spans="1:26" x14ac:dyDescent="0.25">
      <c r="A581" s="63"/>
      <c r="B581" s="64"/>
      <c r="C581" s="7">
        <v>2017</v>
      </c>
      <c r="D581" s="7">
        <v>29</v>
      </c>
      <c r="E581" s="21">
        <v>23</v>
      </c>
      <c r="F581" s="7">
        <v>19</v>
      </c>
      <c r="G581" s="7">
        <v>17</v>
      </c>
      <c r="H581" s="7">
        <v>15</v>
      </c>
      <c r="I581" s="7">
        <v>8</v>
      </c>
      <c r="J581" s="7">
        <v>1</v>
      </c>
      <c r="K581" s="7">
        <v>2</v>
      </c>
      <c r="L581" s="19">
        <v>0</v>
      </c>
      <c r="N581" s="63"/>
      <c r="O581" s="64"/>
      <c r="P581" s="7">
        <v>2017</v>
      </c>
      <c r="Q581" s="7">
        <v>29</v>
      </c>
      <c r="R581" s="41">
        <f t="shared" si="132"/>
        <v>0.7931034482758621</v>
      </c>
      <c r="S581" s="26">
        <f t="shared" si="133"/>
        <v>0.65517241379310343</v>
      </c>
      <c r="T581" s="26">
        <f t="shared" si="134"/>
        <v>0.58620689655172409</v>
      </c>
      <c r="U581" s="26">
        <f t="shared" si="135"/>
        <v>0.51724137931034486</v>
      </c>
      <c r="V581" s="26">
        <f t="shared" si="136"/>
        <v>0.27586206896551724</v>
      </c>
      <c r="W581" s="26">
        <f t="shared" si="137"/>
        <v>3.4482758620689655E-2</v>
      </c>
      <c r="X581" s="26">
        <f t="shared" si="138"/>
        <v>6.8965517241379309E-2</v>
      </c>
      <c r="Y581" s="26">
        <f t="shared" si="139"/>
        <v>0</v>
      </c>
    </row>
    <row r="582" spans="1:26" x14ac:dyDescent="0.25">
      <c r="A582" s="63"/>
      <c r="B582" s="64"/>
      <c r="C582" s="7">
        <v>2018</v>
      </c>
      <c r="D582" s="7">
        <v>30</v>
      </c>
      <c r="E582" s="21">
        <v>23</v>
      </c>
      <c r="F582" s="7">
        <v>19</v>
      </c>
      <c r="G582" s="7">
        <v>17</v>
      </c>
      <c r="H582" s="7">
        <v>14</v>
      </c>
      <c r="I582" s="7">
        <v>12</v>
      </c>
      <c r="J582" s="7">
        <v>5</v>
      </c>
      <c r="K582" s="7">
        <v>2</v>
      </c>
      <c r="L582" s="19">
        <v>1</v>
      </c>
      <c r="N582" s="63"/>
      <c r="O582" s="64"/>
      <c r="P582" s="7">
        <v>2018</v>
      </c>
      <c r="Q582" s="7">
        <v>30</v>
      </c>
      <c r="R582" s="41">
        <f t="shared" si="132"/>
        <v>0.76666666666666672</v>
      </c>
      <c r="S582" s="26">
        <f t="shared" si="133"/>
        <v>0.6333333333333333</v>
      </c>
      <c r="T582" s="26">
        <f t="shared" si="134"/>
        <v>0.56666666666666665</v>
      </c>
      <c r="U582" s="26">
        <f t="shared" si="135"/>
        <v>0.46666666666666667</v>
      </c>
      <c r="V582" s="26">
        <f t="shared" si="136"/>
        <v>0.4</v>
      </c>
      <c r="W582" s="26">
        <f t="shared" si="137"/>
        <v>0.16666666666666666</v>
      </c>
      <c r="X582" s="26">
        <f t="shared" si="138"/>
        <v>6.6666666666666666E-2</v>
      </c>
      <c r="Y582" s="26">
        <f t="shared" si="139"/>
        <v>3.3333333333333333E-2</v>
      </c>
    </row>
    <row r="583" spans="1:26" x14ac:dyDescent="0.25">
      <c r="A583" s="63"/>
      <c r="B583" s="64"/>
      <c r="C583" s="7">
        <v>2019</v>
      </c>
      <c r="D583" s="7">
        <v>31</v>
      </c>
      <c r="E583" s="21">
        <v>23</v>
      </c>
      <c r="F583" s="7">
        <v>16</v>
      </c>
      <c r="G583" s="7">
        <v>14</v>
      </c>
      <c r="H583" s="7">
        <v>13</v>
      </c>
      <c r="I583" s="7">
        <v>10</v>
      </c>
      <c r="J583" s="7">
        <v>4</v>
      </c>
      <c r="K583" s="19">
        <v>1</v>
      </c>
      <c r="L583" s="19"/>
      <c r="N583" s="63"/>
      <c r="O583" s="64"/>
      <c r="P583" s="7">
        <v>2019</v>
      </c>
      <c r="Q583" s="7">
        <v>31</v>
      </c>
      <c r="R583" s="41">
        <f t="shared" si="132"/>
        <v>0.74193548387096775</v>
      </c>
      <c r="S583" s="26">
        <f t="shared" si="133"/>
        <v>0.5161290322580645</v>
      </c>
      <c r="T583" s="26">
        <f t="shared" si="134"/>
        <v>0.45161290322580644</v>
      </c>
      <c r="U583" s="26">
        <f t="shared" si="135"/>
        <v>0.41935483870967744</v>
      </c>
      <c r="V583" s="26">
        <f t="shared" si="136"/>
        <v>0.32258064516129031</v>
      </c>
      <c r="W583" s="26">
        <f t="shared" si="137"/>
        <v>0.12903225806451613</v>
      </c>
      <c r="X583" s="26">
        <f t="shared" si="138"/>
        <v>3.2258064516129031E-2</v>
      </c>
      <c r="Y583" s="48"/>
    </row>
    <row r="584" spans="1:26" x14ac:dyDescent="0.25">
      <c r="A584" s="63"/>
      <c r="B584" s="64"/>
      <c r="C584" s="7">
        <v>2020</v>
      </c>
      <c r="D584" s="7">
        <v>23</v>
      </c>
      <c r="E584" s="21">
        <v>18</v>
      </c>
      <c r="F584" s="7">
        <v>12</v>
      </c>
      <c r="G584" s="7">
        <v>14</v>
      </c>
      <c r="H584" s="7">
        <v>8</v>
      </c>
      <c r="I584" s="7">
        <v>4</v>
      </c>
      <c r="J584" s="19">
        <v>0</v>
      </c>
      <c r="K584" s="19"/>
      <c r="L584" s="19"/>
      <c r="N584" s="63"/>
      <c r="O584" s="64"/>
      <c r="P584" s="7">
        <v>2020</v>
      </c>
      <c r="Q584" s="7">
        <v>23</v>
      </c>
      <c r="R584" s="41">
        <f t="shared" si="132"/>
        <v>0.78260869565217395</v>
      </c>
      <c r="S584" s="26">
        <f t="shared" si="133"/>
        <v>0.52173913043478259</v>
      </c>
      <c r="T584" s="26">
        <f t="shared" si="134"/>
        <v>0.60869565217391308</v>
      </c>
      <c r="U584" s="26">
        <f t="shared" si="135"/>
        <v>0.34782608695652173</v>
      </c>
      <c r="V584" s="26">
        <f t="shared" si="136"/>
        <v>0.17391304347826086</v>
      </c>
      <c r="W584" s="26">
        <f t="shared" si="137"/>
        <v>0</v>
      </c>
      <c r="X584" s="48"/>
      <c r="Y584" s="48"/>
    </row>
    <row r="585" spans="1:26" x14ac:dyDescent="0.25">
      <c r="A585" s="63"/>
      <c r="B585" s="64"/>
      <c r="C585" s="7">
        <v>2021</v>
      </c>
      <c r="D585" s="7">
        <v>23</v>
      </c>
      <c r="E585" s="21">
        <v>18</v>
      </c>
      <c r="F585" s="7">
        <v>15</v>
      </c>
      <c r="G585" s="7">
        <v>13</v>
      </c>
      <c r="H585" s="7">
        <v>12</v>
      </c>
      <c r="I585" s="19">
        <v>7</v>
      </c>
      <c r="J585" s="19"/>
      <c r="K585" s="19"/>
      <c r="L585" s="19"/>
      <c r="N585" s="63"/>
      <c r="O585" s="64"/>
      <c r="P585" s="7">
        <v>2021</v>
      </c>
      <c r="Q585" s="7">
        <v>23</v>
      </c>
      <c r="R585" s="41">
        <f t="shared" si="132"/>
        <v>0.78260869565217395</v>
      </c>
      <c r="S585" s="26">
        <f t="shared" si="133"/>
        <v>0.65217391304347827</v>
      </c>
      <c r="T585" s="26">
        <f t="shared" si="134"/>
        <v>0.56521739130434778</v>
      </c>
      <c r="U585" s="26">
        <f t="shared" si="135"/>
        <v>0.52173913043478259</v>
      </c>
      <c r="V585" s="26">
        <f t="shared" si="136"/>
        <v>0.30434782608695654</v>
      </c>
      <c r="W585" s="48"/>
      <c r="X585" s="48"/>
      <c r="Y585" s="48"/>
    </row>
    <row r="586" spans="1:26" x14ac:dyDescent="0.25">
      <c r="A586" s="63"/>
      <c r="B586" s="64"/>
      <c r="C586" s="7">
        <v>2022</v>
      </c>
      <c r="D586" s="7">
        <v>19</v>
      </c>
      <c r="E586" s="21">
        <v>16</v>
      </c>
      <c r="F586" s="7">
        <v>15</v>
      </c>
      <c r="G586" s="7">
        <v>12</v>
      </c>
      <c r="H586" s="19">
        <v>12</v>
      </c>
      <c r="I586" s="19"/>
      <c r="J586" s="19"/>
      <c r="K586" s="19"/>
      <c r="L586" s="19"/>
      <c r="N586" s="63"/>
      <c r="O586" s="64"/>
      <c r="P586" s="7">
        <v>2022</v>
      </c>
      <c r="Q586" s="7">
        <v>19</v>
      </c>
      <c r="R586" s="41">
        <f t="shared" si="132"/>
        <v>0.84210526315789469</v>
      </c>
      <c r="S586" s="26">
        <f t="shared" si="133"/>
        <v>0.78947368421052633</v>
      </c>
      <c r="T586" s="26">
        <f t="shared" si="134"/>
        <v>0.63157894736842102</v>
      </c>
      <c r="U586" s="26">
        <f t="shared" si="135"/>
        <v>0.63157894736842102</v>
      </c>
      <c r="V586" s="48"/>
      <c r="W586" s="48"/>
      <c r="X586" s="48"/>
      <c r="Y586" s="48"/>
    </row>
    <row r="587" spans="1:26" x14ac:dyDescent="0.25">
      <c r="A587" s="63"/>
      <c r="B587" s="64"/>
      <c r="C587" s="7">
        <v>2023</v>
      </c>
      <c r="D587" s="7">
        <v>21</v>
      </c>
      <c r="E587" s="21">
        <v>17</v>
      </c>
      <c r="F587" s="7">
        <v>15</v>
      </c>
      <c r="G587" s="19">
        <v>12</v>
      </c>
      <c r="H587" s="19"/>
      <c r="I587" s="19"/>
      <c r="J587" s="19"/>
      <c r="K587" s="19"/>
      <c r="L587" s="19"/>
      <c r="N587" s="63"/>
      <c r="O587" s="64"/>
      <c r="P587" s="7">
        <v>2023</v>
      </c>
      <c r="Q587" s="7">
        <v>21</v>
      </c>
      <c r="R587" s="41">
        <f t="shared" si="132"/>
        <v>0.80952380952380953</v>
      </c>
      <c r="S587" s="26">
        <f t="shared" si="133"/>
        <v>0.7142857142857143</v>
      </c>
      <c r="T587" s="26">
        <f t="shared" si="134"/>
        <v>0.5714285714285714</v>
      </c>
      <c r="U587" s="18"/>
      <c r="V587" s="48"/>
      <c r="W587" s="48"/>
      <c r="X587" s="48"/>
      <c r="Y587" s="48"/>
    </row>
    <row r="588" spans="1:26" x14ac:dyDescent="0.25">
      <c r="A588" s="63"/>
      <c r="B588" s="64"/>
      <c r="C588" s="7">
        <v>2024</v>
      </c>
      <c r="D588" s="7">
        <v>12</v>
      </c>
      <c r="E588" s="21">
        <v>10</v>
      </c>
      <c r="F588" s="19">
        <v>10</v>
      </c>
      <c r="G588" s="19"/>
      <c r="H588" s="19"/>
      <c r="I588" s="19"/>
      <c r="J588" s="19"/>
      <c r="K588" s="19"/>
      <c r="L588" s="19"/>
      <c r="N588" s="63"/>
      <c r="O588" s="64"/>
      <c r="P588" s="7">
        <v>2024</v>
      </c>
      <c r="Q588" s="7">
        <v>12</v>
      </c>
      <c r="R588" s="41">
        <f t="shared" si="132"/>
        <v>0.83333333333333337</v>
      </c>
      <c r="S588" s="26">
        <f t="shared" si="133"/>
        <v>0.83333333333333337</v>
      </c>
      <c r="T588" s="18"/>
      <c r="U588" s="18"/>
      <c r="V588" s="48"/>
      <c r="W588" s="48"/>
      <c r="X588" s="48"/>
      <c r="Y588" s="48"/>
    </row>
    <row r="589" spans="1:26" x14ac:dyDescent="0.25">
      <c r="A589" s="63"/>
      <c r="B589" s="64"/>
      <c r="C589" s="7">
        <v>2025</v>
      </c>
      <c r="D589" s="7">
        <v>10</v>
      </c>
      <c r="E589" s="21">
        <v>10</v>
      </c>
      <c r="F589" s="19"/>
      <c r="G589" s="19"/>
      <c r="H589" s="19"/>
      <c r="I589" s="19"/>
      <c r="J589" s="19"/>
      <c r="K589" s="19"/>
      <c r="L589" s="19"/>
      <c r="N589" s="63"/>
      <c r="O589" s="64"/>
      <c r="P589" s="7">
        <v>2025</v>
      </c>
      <c r="Q589" s="7">
        <v>10</v>
      </c>
      <c r="R589" s="41">
        <f t="shared" si="132"/>
        <v>1</v>
      </c>
      <c r="S589" s="18"/>
      <c r="T589" s="18"/>
      <c r="U589" s="18"/>
      <c r="V589" s="48"/>
      <c r="W589" s="48"/>
      <c r="X589" s="48"/>
      <c r="Y589" s="48"/>
    </row>
    <row r="590" spans="1:26" x14ac:dyDescent="0.25">
      <c r="A590" s="63"/>
      <c r="B590" s="63" t="s">
        <v>133</v>
      </c>
      <c r="C590" s="7">
        <v>2015</v>
      </c>
      <c r="D590" s="7">
        <v>16</v>
      </c>
      <c r="E590" s="21">
        <v>14</v>
      </c>
      <c r="F590" s="7">
        <v>8</v>
      </c>
      <c r="G590" s="7">
        <v>10</v>
      </c>
      <c r="H590" s="7">
        <v>6</v>
      </c>
      <c r="I590" s="7">
        <v>4</v>
      </c>
      <c r="J590" s="7">
        <v>2</v>
      </c>
      <c r="K590" s="19">
        <v>0</v>
      </c>
      <c r="L590" s="19">
        <v>0</v>
      </c>
      <c r="N590" s="63"/>
      <c r="O590" s="63" t="s">
        <v>133</v>
      </c>
      <c r="P590" s="7">
        <v>2015</v>
      </c>
      <c r="Q590" s="7">
        <v>16</v>
      </c>
      <c r="R590" s="41">
        <f>E590/D590</f>
        <v>0.875</v>
      </c>
      <c r="S590" s="26">
        <f>F590/D590</f>
        <v>0.5</v>
      </c>
      <c r="T590" s="26">
        <f>G590/D590</f>
        <v>0.625</v>
      </c>
      <c r="U590" s="26">
        <f>H590/D590</f>
        <v>0.375</v>
      </c>
      <c r="V590" s="26">
        <f>I590/D590</f>
        <v>0.25</v>
      </c>
      <c r="W590" s="26">
        <f>J590/D590</f>
        <v>0.125</v>
      </c>
      <c r="X590" s="26">
        <f>K590/D590</f>
        <v>0</v>
      </c>
      <c r="Y590" s="26">
        <f>L590/D590</f>
        <v>0</v>
      </c>
      <c r="Z590" s="26"/>
    </row>
    <row r="591" spans="1:26" x14ac:dyDescent="0.25">
      <c r="A591" s="63"/>
      <c r="B591" s="63"/>
      <c r="C591" s="7">
        <v>2016</v>
      </c>
      <c r="D591" s="7">
        <v>15</v>
      </c>
      <c r="E591" s="21">
        <v>9</v>
      </c>
      <c r="F591" s="7">
        <v>6</v>
      </c>
      <c r="G591" s="7">
        <v>6</v>
      </c>
      <c r="H591" s="7">
        <v>6</v>
      </c>
      <c r="I591" s="7">
        <v>1</v>
      </c>
      <c r="J591" s="19">
        <v>0</v>
      </c>
      <c r="K591" s="19">
        <v>0</v>
      </c>
      <c r="L591" s="19">
        <v>0</v>
      </c>
      <c r="N591" s="63"/>
      <c r="O591" s="63"/>
      <c r="P591" s="7">
        <v>2016</v>
      </c>
      <c r="Q591" s="7">
        <v>15</v>
      </c>
      <c r="R591" s="41">
        <f t="shared" ref="R591:R600" si="140">E591/D591</f>
        <v>0.6</v>
      </c>
      <c r="S591" s="26">
        <f t="shared" ref="S591:S599" si="141">F591/D591</f>
        <v>0.4</v>
      </c>
      <c r="T591" s="26">
        <f t="shared" ref="T591:T598" si="142">G591/D591</f>
        <v>0.4</v>
      </c>
      <c r="U591" s="26">
        <f t="shared" ref="U591:U597" si="143">H591/D591</f>
        <v>0.4</v>
      </c>
      <c r="V591" s="26">
        <f t="shared" ref="V591:V596" si="144">I591/D591</f>
        <v>6.6666666666666666E-2</v>
      </c>
      <c r="W591" s="26">
        <f t="shared" ref="W591:W595" si="145">J591/D591</f>
        <v>0</v>
      </c>
      <c r="X591" s="26">
        <f t="shared" ref="X591:X594" si="146">K591/D591</f>
        <v>0</v>
      </c>
      <c r="Y591" s="26">
        <f t="shared" ref="Y591:Y593" si="147">L591/D591</f>
        <v>0</v>
      </c>
    </row>
    <row r="592" spans="1:26" x14ac:dyDescent="0.25">
      <c r="A592" s="63"/>
      <c r="B592" s="63"/>
      <c r="C592" s="7">
        <v>2017</v>
      </c>
      <c r="D592" s="7">
        <v>14</v>
      </c>
      <c r="E592" s="21">
        <v>9</v>
      </c>
      <c r="F592" s="7">
        <v>7</v>
      </c>
      <c r="G592" s="7">
        <v>6</v>
      </c>
      <c r="H592" s="7">
        <v>3</v>
      </c>
      <c r="I592" s="7">
        <v>2</v>
      </c>
      <c r="J592" s="7">
        <v>1</v>
      </c>
      <c r="K592" s="19">
        <v>0</v>
      </c>
      <c r="L592" s="19">
        <v>0</v>
      </c>
      <c r="N592" s="63"/>
      <c r="O592" s="63"/>
      <c r="P592" s="7">
        <v>2017</v>
      </c>
      <c r="Q592" s="7">
        <v>14</v>
      </c>
      <c r="R592" s="41">
        <f t="shared" si="140"/>
        <v>0.6428571428571429</v>
      </c>
      <c r="S592" s="26">
        <f t="shared" si="141"/>
        <v>0.5</v>
      </c>
      <c r="T592" s="26">
        <f t="shared" si="142"/>
        <v>0.42857142857142855</v>
      </c>
      <c r="U592" s="26">
        <f t="shared" si="143"/>
        <v>0.21428571428571427</v>
      </c>
      <c r="V592" s="26">
        <f t="shared" si="144"/>
        <v>0.14285714285714285</v>
      </c>
      <c r="W592" s="26">
        <f t="shared" si="145"/>
        <v>7.1428571428571425E-2</v>
      </c>
      <c r="X592" s="26">
        <f t="shared" si="146"/>
        <v>0</v>
      </c>
      <c r="Y592" s="26">
        <f t="shared" si="147"/>
        <v>0</v>
      </c>
    </row>
    <row r="593" spans="1:25" x14ac:dyDescent="0.25">
      <c r="A593" s="63"/>
      <c r="B593" s="63"/>
      <c r="C593" s="7">
        <v>2018</v>
      </c>
      <c r="D593" s="7">
        <v>12</v>
      </c>
      <c r="E593" s="21">
        <v>8</v>
      </c>
      <c r="F593" s="7">
        <v>7</v>
      </c>
      <c r="G593" s="7">
        <v>6</v>
      </c>
      <c r="H593" s="7">
        <v>3</v>
      </c>
      <c r="I593" s="7">
        <v>3</v>
      </c>
      <c r="J593" s="7">
        <v>2</v>
      </c>
      <c r="K593" s="7">
        <v>2</v>
      </c>
      <c r="L593" s="19">
        <v>2</v>
      </c>
      <c r="N593" s="63"/>
      <c r="O593" s="63"/>
      <c r="P593" s="7">
        <v>2018</v>
      </c>
      <c r="Q593" s="7">
        <v>12</v>
      </c>
      <c r="R593" s="41">
        <f t="shared" si="140"/>
        <v>0.66666666666666663</v>
      </c>
      <c r="S593" s="26">
        <f t="shared" si="141"/>
        <v>0.58333333333333337</v>
      </c>
      <c r="T593" s="26">
        <f t="shared" si="142"/>
        <v>0.5</v>
      </c>
      <c r="U593" s="26">
        <f t="shared" si="143"/>
        <v>0.25</v>
      </c>
      <c r="V593" s="26">
        <f t="shared" si="144"/>
        <v>0.25</v>
      </c>
      <c r="W593" s="26">
        <f t="shared" si="145"/>
        <v>0.16666666666666666</v>
      </c>
      <c r="X593" s="26">
        <f t="shared" si="146"/>
        <v>0.16666666666666666</v>
      </c>
      <c r="Y593" s="26">
        <f t="shared" si="147"/>
        <v>0.16666666666666666</v>
      </c>
    </row>
    <row r="594" spans="1:25" x14ac:dyDescent="0.25">
      <c r="A594" s="63"/>
      <c r="B594" s="63"/>
      <c r="C594" s="7">
        <v>2019</v>
      </c>
      <c r="D594" s="7">
        <v>7</v>
      </c>
      <c r="E594" s="21">
        <v>6</v>
      </c>
      <c r="F594" s="7">
        <v>5</v>
      </c>
      <c r="G594" s="7">
        <v>3</v>
      </c>
      <c r="H594" s="7">
        <v>2</v>
      </c>
      <c r="I594" s="7">
        <v>2</v>
      </c>
      <c r="J594" s="7">
        <v>2</v>
      </c>
      <c r="K594" s="19">
        <v>0</v>
      </c>
      <c r="L594" s="19"/>
      <c r="N594" s="63"/>
      <c r="O594" s="63"/>
      <c r="P594" s="7">
        <v>2019</v>
      </c>
      <c r="Q594" s="7">
        <v>7</v>
      </c>
      <c r="R594" s="41">
        <f t="shared" si="140"/>
        <v>0.8571428571428571</v>
      </c>
      <c r="S594" s="26">
        <f t="shared" si="141"/>
        <v>0.7142857142857143</v>
      </c>
      <c r="T594" s="26">
        <f t="shared" si="142"/>
        <v>0.42857142857142855</v>
      </c>
      <c r="U594" s="26">
        <f t="shared" si="143"/>
        <v>0.2857142857142857</v>
      </c>
      <c r="V594" s="26">
        <f t="shared" si="144"/>
        <v>0.2857142857142857</v>
      </c>
      <c r="W594" s="26">
        <f t="shared" si="145"/>
        <v>0.2857142857142857</v>
      </c>
      <c r="X594" s="26">
        <f t="shared" si="146"/>
        <v>0</v>
      </c>
      <c r="Y594" s="26"/>
    </row>
    <row r="595" spans="1:25" x14ac:dyDescent="0.25">
      <c r="A595" s="63"/>
      <c r="B595" s="63"/>
      <c r="C595" s="7">
        <v>2020</v>
      </c>
      <c r="D595" s="7">
        <v>11</v>
      </c>
      <c r="E595" s="21">
        <v>7</v>
      </c>
      <c r="F595" s="7">
        <v>3</v>
      </c>
      <c r="G595" s="7">
        <v>4</v>
      </c>
      <c r="H595" s="7">
        <v>5</v>
      </c>
      <c r="I595" s="7">
        <v>4</v>
      </c>
      <c r="J595" s="19">
        <v>2</v>
      </c>
      <c r="K595" s="19"/>
      <c r="L595" s="19"/>
      <c r="N595" s="63"/>
      <c r="O595" s="63"/>
      <c r="P595" s="7">
        <v>2020</v>
      </c>
      <c r="Q595" s="7">
        <v>11</v>
      </c>
      <c r="R595" s="41">
        <f t="shared" si="140"/>
        <v>0.63636363636363635</v>
      </c>
      <c r="S595" s="26">
        <f t="shared" si="141"/>
        <v>0.27272727272727271</v>
      </c>
      <c r="T595" s="26">
        <f t="shared" si="142"/>
        <v>0.36363636363636365</v>
      </c>
      <c r="U595" s="26">
        <f t="shared" si="143"/>
        <v>0.45454545454545453</v>
      </c>
      <c r="V595" s="26">
        <f t="shared" si="144"/>
        <v>0.36363636363636365</v>
      </c>
      <c r="W595" s="26">
        <f t="shared" si="145"/>
        <v>0.18181818181818182</v>
      </c>
      <c r="X595" s="26"/>
      <c r="Y595" s="26"/>
    </row>
    <row r="596" spans="1:25" x14ac:dyDescent="0.25">
      <c r="A596" s="63"/>
      <c r="B596" s="63"/>
      <c r="C596" s="7">
        <v>2021</v>
      </c>
      <c r="D596" s="7">
        <v>4</v>
      </c>
      <c r="E596" s="21">
        <v>4</v>
      </c>
      <c r="F596" s="7">
        <v>3</v>
      </c>
      <c r="G596" s="7">
        <v>2</v>
      </c>
      <c r="H596" s="7">
        <v>2</v>
      </c>
      <c r="I596" s="19">
        <v>2</v>
      </c>
      <c r="J596" s="19"/>
      <c r="K596" s="19"/>
      <c r="L596" s="19"/>
      <c r="N596" s="63"/>
      <c r="O596" s="63"/>
      <c r="P596" s="7">
        <v>2021</v>
      </c>
      <c r="Q596" s="7">
        <v>4</v>
      </c>
      <c r="R596" s="41">
        <f t="shared" si="140"/>
        <v>1</v>
      </c>
      <c r="S596" s="26">
        <f t="shared" si="141"/>
        <v>0.75</v>
      </c>
      <c r="T596" s="26">
        <f t="shared" si="142"/>
        <v>0.5</v>
      </c>
      <c r="U596" s="26">
        <f t="shared" si="143"/>
        <v>0.5</v>
      </c>
      <c r="V596" s="26">
        <f t="shared" si="144"/>
        <v>0.5</v>
      </c>
      <c r="W596" s="26"/>
      <c r="X596" s="48"/>
      <c r="Y596" s="48"/>
    </row>
    <row r="597" spans="1:25" x14ac:dyDescent="0.25">
      <c r="A597" s="63"/>
      <c r="B597" s="63"/>
      <c r="C597" s="7">
        <v>2022</v>
      </c>
      <c r="D597" s="7">
        <v>6</v>
      </c>
      <c r="E597" s="21">
        <v>6</v>
      </c>
      <c r="F597" s="7">
        <v>6</v>
      </c>
      <c r="G597" s="7">
        <v>6</v>
      </c>
      <c r="H597" s="19">
        <v>4</v>
      </c>
      <c r="I597" s="19"/>
      <c r="J597" s="19"/>
      <c r="K597" s="19"/>
      <c r="L597" s="19"/>
      <c r="N597" s="63"/>
      <c r="O597" s="63"/>
      <c r="P597" s="7">
        <v>2022</v>
      </c>
      <c r="Q597" s="7">
        <v>6</v>
      </c>
      <c r="R597" s="41">
        <f t="shared" si="140"/>
        <v>1</v>
      </c>
      <c r="S597" s="26">
        <f t="shared" si="141"/>
        <v>1</v>
      </c>
      <c r="T597" s="26">
        <f t="shared" si="142"/>
        <v>1</v>
      </c>
      <c r="U597" s="26">
        <f t="shared" si="143"/>
        <v>0.66666666666666663</v>
      </c>
      <c r="V597" s="26"/>
      <c r="W597" s="26"/>
      <c r="X597" s="48"/>
      <c r="Y597" s="48"/>
    </row>
    <row r="598" spans="1:25" x14ac:dyDescent="0.25">
      <c r="A598" s="63"/>
      <c r="B598" s="63"/>
      <c r="C598" s="7">
        <v>2023</v>
      </c>
      <c r="D598" s="7">
        <v>9</v>
      </c>
      <c r="E598" s="21">
        <v>7</v>
      </c>
      <c r="F598" s="7">
        <v>7</v>
      </c>
      <c r="G598" s="19">
        <v>6</v>
      </c>
      <c r="H598" s="19"/>
      <c r="I598" s="19"/>
      <c r="J598" s="19"/>
      <c r="K598" s="19"/>
      <c r="L598" s="19"/>
      <c r="N598" s="63"/>
      <c r="O598" s="63"/>
      <c r="P598" s="7">
        <v>2023</v>
      </c>
      <c r="Q598" s="7">
        <v>9</v>
      </c>
      <c r="R598" s="41">
        <f t="shared" si="140"/>
        <v>0.77777777777777779</v>
      </c>
      <c r="S598" s="26">
        <f t="shared" si="141"/>
        <v>0.77777777777777779</v>
      </c>
      <c r="T598" s="26">
        <f t="shared" si="142"/>
        <v>0.66666666666666663</v>
      </c>
      <c r="U598" s="18"/>
      <c r="V598" s="48"/>
      <c r="W598" s="48"/>
      <c r="X598" s="48"/>
      <c r="Y598" s="48"/>
    </row>
    <row r="599" spans="1:25" x14ac:dyDescent="0.25">
      <c r="A599" s="63"/>
      <c r="B599" s="63"/>
      <c r="C599" s="7">
        <v>2024</v>
      </c>
      <c r="D599" s="7">
        <v>7</v>
      </c>
      <c r="E599" s="21">
        <v>7</v>
      </c>
      <c r="F599" s="19">
        <v>7</v>
      </c>
      <c r="G599" s="19"/>
      <c r="H599" s="19"/>
      <c r="I599" s="19"/>
      <c r="J599" s="19"/>
      <c r="K599" s="19"/>
      <c r="L599" s="19"/>
      <c r="N599" s="63"/>
      <c r="O599" s="63"/>
      <c r="P599" s="7">
        <v>2024</v>
      </c>
      <c r="Q599" s="7">
        <v>7</v>
      </c>
      <c r="R599" s="41">
        <f t="shared" si="140"/>
        <v>1</v>
      </c>
      <c r="S599" s="26">
        <f t="shared" si="141"/>
        <v>1</v>
      </c>
      <c r="T599" s="26"/>
      <c r="U599" s="18"/>
      <c r="V599" s="48"/>
      <c r="W599" s="48"/>
      <c r="X599" s="48"/>
      <c r="Y599" s="48"/>
    </row>
    <row r="600" spans="1:25" x14ac:dyDescent="0.25">
      <c r="A600" s="63"/>
      <c r="B600" s="63"/>
      <c r="C600" s="7">
        <v>2025</v>
      </c>
      <c r="D600" s="7">
        <v>3</v>
      </c>
      <c r="E600" s="21">
        <v>3</v>
      </c>
      <c r="F600" s="19"/>
      <c r="G600" s="19"/>
      <c r="H600" s="19"/>
      <c r="I600" s="19"/>
      <c r="J600" s="19"/>
      <c r="K600" s="19"/>
      <c r="L600" s="19"/>
      <c r="N600" s="63"/>
      <c r="O600" s="63"/>
      <c r="P600" s="7">
        <v>2025</v>
      </c>
      <c r="Q600" s="7">
        <v>3</v>
      </c>
      <c r="R600" s="41">
        <f t="shared" si="140"/>
        <v>1</v>
      </c>
      <c r="S600" s="18"/>
      <c r="T600" s="18"/>
      <c r="U600" s="18"/>
      <c r="V600" s="48"/>
      <c r="W600" s="48"/>
      <c r="X600" s="48"/>
      <c r="Y600" s="48"/>
    </row>
    <row r="601" spans="1:25" x14ac:dyDescent="0.25">
      <c r="A601" s="63"/>
      <c r="B601" s="63" t="s">
        <v>134</v>
      </c>
      <c r="C601" s="7">
        <v>2021</v>
      </c>
      <c r="D601" s="7">
        <v>1</v>
      </c>
      <c r="E601" s="21">
        <v>0</v>
      </c>
      <c r="F601" s="7">
        <v>1</v>
      </c>
      <c r="G601" s="7">
        <v>1</v>
      </c>
      <c r="H601" s="19">
        <v>0</v>
      </c>
      <c r="I601" s="19">
        <v>0</v>
      </c>
      <c r="J601" s="19"/>
      <c r="N601" s="63"/>
      <c r="O601" s="63" t="s">
        <v>134</v>
      </c>
      <c r="P601" s="7">
        <v>2021</v>
      </c>
      <c r="Q601" s="7">
        <v>1</v>
      </c>
      <c r="R601" s="41">
        <f>E601/D601</f>
        <v>0</v>
      </c>
      <c r="S601" s="26">
        <f>F601/D601</f>
        <v>1</v>
      </c>
      <c r="T601" s="26">
        <f>G601/D601</f>
        <v>1</v>
      </c>
      <c r="U601" s="26">
        <f>H601/D601</f>
        <v>0</v>
      </c>
      <c r="V601" s="26">
        <f>I601/D601</f>
        <v>0</v>
      </c>
      <c r="W601" s="26"/>
      <c r="X601" s="26"/>
      <c r="Y601" s="26"/>
    </row>
    <row r="602" spans="1:25" x14ac:dyDescent="0.25">
      <c r="A602" s="63"/>
      <c r="B602" s="63"/>
      <c r="C602" s="7">
        <v>2022</v>
      </c>
      <c r="D602" s="7">
        <v>10</v>
      </c>
      <c r="E602" s="21">
        <v>9</v>
      </c>
      <c r="F602" s="7">
        <v>9</v>
      </c>
      <c r="G602" s="7">
        <v>9</v>
      </c>
      <c r="H602" s="19">
        <v>5</v>
      </c>
      <c r="I602" s="19"/>
      <c r="J602" s="19"/>
      <c r="N602" s="63"/>
      <c r="O602" s="63"/>
      <c r="P602" s="7">
        <v>2022</v>
      </c>
      <c r="Q602" s="7">
        <v>10</v>
      </c>
      <c r="R602" s="41">
        <f t="shared" ref="R602:R605" si="148">E602/D602</f>
        <v>0.9</v>
      </c>
      <c r="S602" s="26">
        <f t="shared" ref="S602:S604" si="149">F602/D602</f>
        <v>0.9</v>
      </c>
      <c r="T602" s="26">
        <f t="shared" ref="T602:T603" si="150">G602/D602</f>
        <v>0.9</v>
      </c>
      <c r="U602" s="26">
        <f t="shared" ref="U602" si="151">H602/D602</f>
        <v>0.5</v>
      </c>
      <c r="V602" s="26"/>
      <c r="W602" s="26"/>
      <c r="X602" s="26"/>
      <c r="Y602" s="26"/>
    </row>
    <row r="603" spans="1:25" x14ac:dyDescent="0.25">
      <c r="A603" s="63"/>
      <c r="B603" s="63"/>
      <c r="C603" s="7">
        <v>2023</v>
      </c>
      <c r="D603" s="7">
        <v>3</v>
      </c>
      <c r="E603" s="21">
        <v>3</v>
      </c>
      <c r="F603" s="7">
        <v>3</v>
      </c>
      <c r="G603" s="19">
        <v>3</v>
      </c>
      <c r="H603" s="19"/>
      <c r="I603" s="19"/>
      <c r="J603" s="19"/>
      <c r="N603" s="63"/>
      <c r="O603" s="63"/>
      <c r="P603" s="7">
        <v>2023</v>
      </c>
      <c r="Q603" s="7">
        <v>3</v>
      </c>
      <c r="R603" s="41">
        <f t="shared" si="148"/>
        <v>1</v>
      </c>
      <c r="S603" s="26">
        <f t="shared" si="149"/>
        <v>1</v>
      </c>
      <c r="T603" s="26">
        <f t="shared" si="150"/>
        <v>1</v>
      </c>
      <c r="U603" s="26"/>
      <c r="V603" s="26"/>
      <c r="W603" s="26"/>
      <c r="X603" s="26"/>
      <c r="Y603" s="26"/>
    </row>
    <row r="604" spans="1:25" x14ac:dyDescent="0.25">
      <c r="A604" s="63"/>
      <c r="B604" s="63"/>
      <c r="C604" s="7">
        <v>2024</v>
      </c>
      <c r="D604" s="7">
        <v>8</v>
      </c>
      <c r="E604" s="21">
        <v>7</v>
      </c>
      <c r="F604" s="19">
        <v>6</v>
      </c>
      <c r="G604" s="19"/>
      <c r="H604" s="19"/>
      <c r="I604" s="19"/>
      <c r="J604" s="19"/>
      <c r="N604" s="63"/>
      <c r="O604" s="63"/>
      <c r="P604" s="7">
        <v>2024</v>
      </c>
      <c r="Q604" s="7">
        <v>8</v>
      </c>
      <c r="R604" s="41">
        <f t="shared" si="148"/>
        <v>0.875</v>
      </c>
      <c r="S604" s="26">
        <f t="shared" si="149"/>
        <v>0.75</v>
      </c>
      <c r="T604" s="26"/>
      <c r="U604" s="26"/>
      <c r="V604" s="26"/>
      <c r="W604" s="26"/>
      <c r="X604" s="26"/>
      <c r="Y604" s="26"/>
    </row>
    <row r="605" spans="1:25" x14ac:dyDescent="0.25">
      <c r="A605" s="63"/>
      <c r="B605" s="63"/>
      <c r="C605" s="7">
        <v>2025</v>
      </c>
      <c r="D605" s="7">
        <v>5</v>
      </c>
      <c r="E605" s="21">
        <v>5</v>
      </c>
      <c r="F605" s="19"/>
      <c r="G605" s="19"/>
      <c r="H605" s="19"/>
      <c r="I605" s="19"/>
      <c r="J605" s="19"/>
      <c r="N605" s="63"/>
      <c r="O605" s="63"/>
      <c r="P605" s="7">
        <v>2025</v>
      </c>
      <c r="Q605" s="7">
        <v>5</v>
      </c>
      <c r="R605" s="41">
        <f t="shared" si="148"/>
        <v>1</v>
      </c>
      <c r="S605" s="26"/>
      <c r="T605" s="26"/>
      <c r="U605" s="26"/>
      <c r="V605" s="26"/>
      <c r="W605" s="26"/>
      <c r="X605" s="26"/>
      <c r="Y605" s="26"/>
    </row>
    <row r="606" spans="1:25" x14ac:dyDescent="0.25">
      <c r="A606" s="63"/>
      <c r="B606" s="63" t="s">
        <v>135</v>
      </c>
      <c r="C606" s="7">
        <v>2015</v>
      </c>
      <c r="D606" s="7">
        <v>17</v>
      </c>
      <c r="E606" s="21">
        <v>13</v>
      </c>
      <c r="F606" s="7">
        <v>10</v>
      </c>
      <c r="G606" s="7">
        <v>9</v>
      </c>
      <c r="H606" s="7">
        <v>8</v>
      </c>
      <c r="I606" s="7">
        <v>5</v>
      </c>
      <c r="J606" s="7">
        <v>1</v>
      </c>
      <c r="K606" s="19">
        <v>0</v>
      </c>
      <c r="L606" s="19">
        <v>0</v>
      </c>
      <c r="M606" s="46"/>
      <c r="N606" s="63"/>
      <c r="O606" s="63" t="s">
        <v>135</v>
      </c>
      <c r="P606" s="7">
        <v>2015</v>
      </c>
      <c r="Q606" s="7">
        <v>17</v>
      </c>
      <c r="R606" s="41">
        <f>E606/D606</f>
        <v>0.76470588235294112</v>
      </c>
      <c r="S606" s="26">
        <f>F606/D606</f>
        <v>0.58823529411764708</v>
      </c>
      <c r="T606" s="26">
        <f>G606/D606</f>
        <v>0.52941176470588236</v>
      </c>
      <c r="U606" s="26">
        <f>H606/D606</f>
        <v>0.47058823529411764</v>
      </c>
      <c r="V606" s="26">
        <f>I606/D606</f>
        <v>0.29411764705882354</v>
      </c>
      <c r="W606" s="26">
        <f>J606/D606</f>
        <v>5.8823529411764705E-2</v>
      </c>
      <c r="X606" s="26">
        <f>K606/D606</f>
        <v>0</v>
      </c>
      <c r="Y606" s="26">
        <f>L606/D606</f>
        <v>0</v>
      </c>
    </row>
    <row r="607" spans="1:25" x14ac:dyDescent="0.25">
      <c r="A607" s="63"/>
      <c r="B607" s="63"/>
      <c r="C607" s="7">
        <v>2016</v>
      </c>
      <c r="D607" s="7">
        <v>11</v>
      </c>
      <c r="E607" s="21">
        <v>8</v>
      </c>
      <c r="F607" s="7">
        <v>8</v>
      </c>
      <c r="G607" s="7">
        <v>8</v>
      </c>
      <c r="H607" s="7">
        <v>7</v>
      </c>
      <c r="I607" s="7">
        <v>2</v>
      </c>
      <c r="J607" s="7">
        <v>1</v>
      </c>
      <c r="K607" s="7">
        <v>1</v>
      </c>
      <c r="L607" s="7">
        <v>1</v>
      </c>
      <c r="M607" s="46"/>
      <c r="N607" s="63"/>
      <c r="O607" s="63"/>
      <c r="P607" s="7">
        <v>2016</v>
      </c>
      <c r="Q607" s="7">
        <v>11</v>
      </c>
      <c r="R607" s="41">
        <f t="shared" ref="R607:R617" si="152">E607/D607</f>
        <v>0.72727272727272729</v>
      </c>
      <c r="S607" s="26">
        <f t="shared" ref="S607:S617" si="153">F607/D607</f>
        <v>0.72727272727272729</v>
      </c>
      <c r="T607" s="26">
        <f t="shared" ref="T607:T617" si="154">G607/D607</f>
        <v>0.72727272727272729</v>
      </c>
      <c r="U607" s="26">
        <f t="shared" ref="U607:U617" si="155">H607/D607</f>
        <v>0.63636363636363635</v>
      </c>
      <c r="V607" s="26">
        <f t="shared" ref="V607:V617" si="156">I607/D607</f>
        <v>0.18181818181818182</v>
      </c>
      <c r="W607" s="26">
        <f t="shared" ref="W607:W616" si="157">J607/D607</f>
        <v>9.0909090909090912E-2</v>
      </c>
      <c r="X607" s="26">
        <f t="shared" ref="X607:X616" si="158">K607/D607</f>
        <v>9.0909090909090912E-2</v>
      </c>
      <c r="Y607" s="26">
        <f t="shared" ref="Y607:Y615" si="159">L607/D607</f>
        <v>9.0909090909090912E-2</v>
      </c>
    </row>
    <row r="608" spans="1:25" x14ac:dyDescent="0.25">
      <c r="A608" s="63"/>
      <c r="B608" s="63"/>
      <c r="C608" s="7">
        <v>2017</v>
      </c>
      <c r="D608" s="7">
        <v>15</v>
      </c>
      <c r="E608" s="21">
        <v>12</v>
      </c>
      <c r="F608" s="7">
        <v>12</v>
      </c>
      <c r="G608" s="7">
        <v>11</v>
      </c>
      <c r="H608" s="7">
        <v>12</v>
      </c>
      <c r="I608" s="7">
        <v>7</v>
      </c>
      <c r="J608" s="7">
        <v>3</v>
      </c>
      <c r="K608" s="7">
        <v>1</v>
      </c>
      <c r="L608" s="19">
        <v>0</v>
      </c>
      <c r="M608" s="46"/>
      <c r="N608" s="63"/>
      <c r="O608" s="63"/>
      <c r="P608" s="7">
        <v>2017</v>
      </c>
      <c r="Q608" s="7">
        <v>15</v>
      </c>
      <c r="R608" s="41">
        <f t="shared" si="152"/>
        <v>0.8</v>
      </c>
      <c r="S608" s="26">
        <f t="shared" si="153"/>
        <v>0.8</v>
      </c>
      <c r="T608" s="26">
        <f t="shared" si="154"/>
        <v>0.73333333333333328</v>
      </c>
      <c r="U608" s="26">
        <f t="shared" si="155"/>
        <v>0.8</v>
      </c>
      <c r="V608" s="26">
        <f t="shared" si="156"/>
        <v>0.46666666666666667</v>
      </c>
      <c r="W608" s="26">
        <f t="shared" si="157"/>
        <v>0.2</v>
      </c>
      <c r="X608" s="26">
        <f t="shared" si="158"/>
        <v>6.6666666666666666E-2</v>
      </c>
      <c r="Y608" s="26">
        <f t="shared" si="159"/>
        <v>0</v>
      </c>
    </row>
    <row r="609" spans="1:25" x14ac:dyDescent="0.25">
      <c r="A609" s="63"/>
      <c r="B609" s="63"/>
      <c r="C609" s="7">
        <v>2018</v>
      </c>
      <c r="D609" s="7">
        <v>11</v>
      </c>
      <c r="E609" s="21">
        <v>11</v>
      </c>
      <c r="F609" s="7">
        <v>9</v>
      </c>
      <c r="G609" s="7">
        <v>8</v>
      </c>
      <c r="H609" s="7">
        <v>7</v>
      </c>
      <c r="I609" s="7">
        <v>6</v>
      </c>
      <c r="J609" s="7">
        <v>2</v>
      </c>
      <c r="K609" s="7">
        <v>2</v>
      </c>
      <c r="L609" s="19">
        <v>1</v>
      </c>
      <c r="M609" s="46"/>
      <c r="N609" s="63"/>
      <c r="O609" s="63"/>
      <c r="P609" s="7">
        <v>2018</v>
      </c>
      <c r="Q609" s="7">
        <v>11</v>
      </c>
      <c r="R609" s="41">
        <f t="shared" si="152"/>
        <v>1</v>
      </c>
      <c r="S609" s="26">
        <f t="shared" si="153"/>
        <v>0.81818181818181823</v>
      </c>
      <c r="T609" s="26">
        <f t="shared" si="154"/>
        <v>0.72727272727272729</v>
      </c>
      <c r="U609" s="26">
        <f t="shared" si="155"/>
        <v>0.63636363636363635</v>
      </c>
      <c r="V609" s="26">
        <f t="shared" si="156"/>
        <v>0.54545454545454541</v>
      </c>
      <c r="W609" s="26">
        <f t="shared" si="157"/>
        <v>0.18181818181818182</v>
      </c>
      <c r="X609" s="26">
        <f t="shared" si="158"/>
        <v>0.18181818181818182</v>
      </c>
      <c r="Y609" s="26">
        <f t="shared" si="159"/>
        <v>9.0909090909090912E-2</v>
      </c>
    </row>
    <row r="610" spans="1:25" x14ac:dyDescent="0.25">
      <c r="A610" s="63"/>
      <c r="B610" s="63"/>
      <c r="C610" s="7">
        <v>2019</v>
      </c>
      <c r="D610" s="7">
        <v>9</v>
      </c>
      <c r="E610" s="21">
        <v>7</v>
      </c>
      <c r="F610" s="7">
        <v>4</v>
      </c>
      <c r="G610" s="7">
        <v>4</v>
      </c>
      <c r="H610" s="7">
        <v>6</v>
      </c>
      <c r="I610" s="7">
        <v>3</v>
      </c>
      <c r="J610" s="7">
        <v>3</v>
      </c>
      <c r="K610" s="19">
        <v>1</v>
      </c>
      <c r="L610" s="19"/>
      <c r="M610" s="46"/>
      <c r="N610" s="63"/>
      <c r="O610" s="63"/>
      <c r="P610" s="7">
        <v>2019</v>
      </c>
      <c r="Q610" s="7">
        <v>9</v>
      </c>
      <c r="R610" s="41">
        <f t="shared" si="152"/>
        <v>0.77777777777777779</v>
      </c>
      <c r="S610" s="26">
        <f t="shared" si="153"/>
        <v>0.44444444444444442</v>
      </c>
      <c r="T610" s="26">
        <f t="shared" si="154"/>
        <v>0.44444444444444442</v>
      </c>
      <c r="U610" s="26">
        <f t="shared" si="155"/>
        <v>0.66666666666666663</v>
      </c>
      <c r="V610" s="26">
        <f t="shared" si="156"/>
        <v>0.33333333333333331</v>
      </c>
      <c r="W610" s="26">
        <f t="shared" si="157"/>
        <v>0.33333333333333331</v>
      </c>
      <c r="X610" s="26">
        <f t="shared" si="158"/>
        <v>0.1111111111111111</v>
      </c>
      <c r="Y610" s="26"/>
    </row>
    <row r="611" spans="1:25" x14ac:dyDescent="0.25">
      <c r="A611" s="63"/>
      <c r="B611" s="63"/>
      <c r="C611" s="7">
        <v>2020</v>
      </c>
      <c r="D611" s="7">
        <v>4</v>
      </c>
      <c r="E611" s="21">
        <v>3</v>
      </c>
      <c r="F611" s="7">
        <v>3</v>
      </c>
      <c r="G611" s="7">
        <v>2</v>
      </c>
      <c r="H611" s="7">
        <v>2</v>
      </c>
      <c r="I611" s="19">
        <v>0</v>
      </c>
      <c r="J611" s="19"/>
      <c r="K611" s="19"/>
      <c r="L611" s="19"/>
      <c r="M611" s="46"/>
      <c r="N611" s="63"/>
      <c r="O611" s="63"/>
      <c r="P611" s="7">
        <v>2020</v>
      </c>
      <c r="Q611" s="7">
        <v>4</v>
      </c>
      <c r="R611" s="41">
        <f t="shared" si="152"/>
        <v>0.75</v>
      </c>
      <c r="S611" s="26">
        <f t="shared" si="153"/>
        <v>0.75</v>
      </c>
      <c r="T611" s="26">
        <f t="shared" si="154"/>
        <v>0.5</v>
      </c>
      <c r="U611" s="26">
        <f t="shared" si="155"/>
        <v>0.5</v>
      </c>
      <c r="V611" s="26">
        <f t="shared" si="156"/>
        <v>0</v>
      </c>
      <c r="W611" s="26"/>
      <c r="X611" s="26"/>
      <c r="Y611" s="26"/>
    </row>
    <row r="612" spans="1:25" x14ac:dyDescent="0.25">
      <c r="A612" s="63"/>
      <c r="B612" s="63" t="s">
        <v>136</v>
      </c>
      <c r="C612" s="7">
        <v>2015</v>
      </c>
      <c r="D612" s="7">
        <v>9</v>
      </c>
      <c r="E612" s="52">
        <v>8</v>
      </c>
      <c r="F612" s="51">
        <v>6</v>
      </c>
      <c r="G612" s="51">
        <v>5</v>
      </c>
      <c r="H612" s="51">
        <v>4</v>
      </c>
      <c r="I612" s="51">
        <v>3</v>
      </c>
      <c r="J612" s="51">
        <v>1</v>
      </c>
      <c r="K612" s="53">
        <v>0</v>
      </c>
      <c r="L612" s="53">
        <v>0</v>
      </c>
      <c r="N612" s="63"/>
      <c r="O612" s="63" t="s">
        <v>136</v>
      </c>
      <c r="P612" s="7">
        <v>2015</v>
      </c>
      <c r="Q612" s="7">
        <v>9</v>
      </c>
      <c r="R612" s="41">
        <f t="shared" si="152"/>
        <v>0.88888888888888884</v>
      </c>
      <c r="S612" s="26">
        <f t="shared" si="153"/>
        <v>0.66666666666666663</v>
      </c>
      <c r="T612" s="26">
        <f t="shared" si="154"/>
        <v>0.55555555555555558</v>
      </c>
      <c r="U612" s="26">
        <f t="shared" si="155"/>
        <v>0.44444444444444442</v>
      </c>
      <c r="V612" s="26">
        <f t="shared" si="156"/>
        <v>0.33333333333333331</v>
      </c>
      <c r="W612" s="26">
        <f t="shared" si="157"/>
        <v>0.1111111111111111</v>
      </c>
      <c r="X612" s="26">
        <f t="shared" si="158"/>
        <v>0</v>
      </c>
      <c r="Y612" s="26">
        <f t="shared" si="159"/>
        <v>0</v>
      </c>
    </row>
    <row r="613" spans="1:25" x14ac:dyDescent="0.25">
      <c r="A613" s="63"/>
      <c r="B613" s="63"/>
      <c r="C613" s="7">
        <v>2016</v>
      </c>
      <c r="D613" s="7">
        <v>13</v>
      </c>
      <c r="E613" s="52">
        <v>10</v>
      </c>
      <c r="F613" s="51">
        <v>10</v>
      </c>
      <c r="G613" s="51">
        <v>9</v>
      </c>
      <c r="H613" s="51">
        <v>7</v>
      </c>
      <c r="I613" s="51">
        <v>4</v>
      </c>
      <c r="J613" s="53">
        <v>0</v>
      </c>
      <c r="K613" s="53">
        <v>0</v>
      </c>
      <c r="L613" s="53">
        <v>0</v>
      </c>
      <c r="N613" s="63"/>
      <c r="O613" s="63"/>
      <c r="P613" s="7">
        <v>2016</v>
      </c>
      <c r="Q613" s="7">
        <v>13</v>
      </c>
      <c r="R613" s="41">
        <f t="shared" si="152"/>
        <v>0.76923076923076927</v>
      </c>
      <c r="S613" s="26">
        <f t="shared" si="153"/>
        <v>0.76923076923076927</v>
      </c>
      <c r="T613" s="26">
        <f t="shared" si="154"/>
        <v>0.69230769230769229</v>
      </c>
      <c r="U613" s="26">
        <f t="shared" si="155"/>
        <v>0.53846153846153844</v>
      </c>
      <c r="V613" s="26">
        <f t="shared" si="156"/>
        <v>0.30769230769230771</v>
      </c>
      <c r="W613" s="26">
        <f t="shared" si="157"/>
        <v>0</v>
      </c>
      <c r="X613" s="26">
        <f t="shared" si="158"/>
        <v>0</v>
      </c>
      <c r="Y613" s="26">
        <f t="shared" si="159"/>
        <v>0</v>
      </c>
    </row>
    <row r="614" spans="1:25" x14ac:dyDescent="0.25">
      <c r="A614" s="63"/>
      <c r="B614" s="63"/>
      <c r="C614" s="7">
        <v>2017</v>
      </c>
      <c r="D614" s="7">
        <v>11</v>
      </c>
      <c r="E614" s="52">
        <v>8</v>
      </c>
      <c r="F614" s="51">
        <v>5</v>
      </c>
      <c r="G614" s="51">
        <v>6</v>
      </c>
      <c r="H614" s="51">
        <v>5</v>
      </c>
      <c r="I614" s="51">
        <v>4</v>
      </c>
      <c r="J614" s="51">
        <v>2</v>
      </c>
      <c r="K614" s="51">
        <v>1</v>
      </c>
      <c r="L614" s="53">
        <v>0</v>
      </c>
      <c r="N614" s="63"/>
      <c r="O614" s="63"/>
      <c r="P614" s="7">
        <v>2017</v>
      </c>
      <c r="Q614" s="7">
        <v>11</v>
      </c>
      <c r="R614" s="41">
        <f t="shared" si="152"/>
        <v>0.72727272727272729</v>
      </c>
      <c r="S614" s="26">
        <f t="shared" si="153"/>
        <v>0.45454545454545453</v>
      </c>
      <c r="T614" s="26">
        <f t="shared" si="154"/>
        <v>0.54545454545454541</v>
      </c>
      <c r="U614" s="26">
        <f t="shared" si="155"/>
        <v>0.45454545454545453</v>
      </c>
      <c r="V614" s="26">
        <f t="shared" si="156"/>
        <v>0.36363636363636365</v>
      </c>
      <c r="W614" s="26">
        <f t="shared" si="157"/>
        <v>0.18181818181818182</v>
      </c>
      <c r="X614" s="26">
        <f t="shared" si="158"/>
        <v>9.0909090909090912E-2</v>
      </c>
      <c r="Y614" s="26">
        <f t="shared" si="159"/>
        <v>0</v>
      </c>
    </row>
    <row r="615" spans="1:25" x14ac:dyDescent="0.25">
      <c r="A615" s="63"/>
      <c r="B615" s="63"/>
      <c r="C615" s="7">
        <v>2018</v>
      </c>
      <c r="D615" s="7">
        <v>13</v>
      </c>
      <c r="E615" s="52">
        <v>10</v>
      </c>
      <c r="F615" s="51">
        <v>9</v>
      </c>
      <c r="G615" s="51">
        <v>7</v>
      </c>
      <c r="H615" s="51">
        <v>5</v>
      </c>
      <c r="I615" s="51">
        <v>1</v>
      </c>
      <c r="J615" s="51">
        <v>1</v>
      </c>
      <c r="K615" s="51">
        <v>1</v>
      </c>
      <c r="L615" s="53">
        <v>0</v>
      </c>
      <c r="N615" s="63"/>
      <c r="O615" s="63"/>
      <c r="P615" s="7">
        <v>2018</v>
      </c>
      <c r="Q615" s="7">
        <v>13</v>
      </c>
      <c r="R615" s="41">
        <f t="shared" si="152"/>
        <v>0.76923076923076927</v>
      </c>
      <c r="S615" s="26">
        <f t="shared" si="153"/>
        <v>0.69230769230769229</v>
      </c>
      <c r="T615" s="26">
        <f t="shared" si="154"/>
        <v>0.53846153846153844</v>
      </c>
      <c r="U615" s="26">
        <f t="shared" si="155"/>
        <v>0.38461538461538464</v>
      </c>
      <c r="V615" s="26">
        <f t="shared" si="156"/>
        <v>7.6923076923076927E-2</v>
      </c>
      <c r="W615" s="26">
        <f t="shared" si="157"/>
        <v>7.6923076923076927E-2</v>
      </c>
      <c r="X615" s="26">
        <f t="shared" si="158"/>
        <v>7.6923076923076927E-2</v>
      </c>
      <c r="Y615" s="26">
        <f t="shared" si="159"/>
        <v>0</v>
      </c>
    </row>
    <row r="616" spans="1:25" x14ac:dyDescent="0.25">
      <c r="A616" s="63"/>
      <c r="B616" s="63"/>
      <c r="C616" s="7">
        <v>2019</v>
      </c>
      <c r="D616" s="7">
        <v>4</v>
      </c>
      <c r="E616" s="52">
        <v>4</v>
      </c>
      <c r="F616" s="51">
        <v>3</v>
      </c>
      <c r="G616" s="51">
        <v>3</v>
      </c>
      <c r="H616" s="51">
        <v>3</v>
      </c>
      <c r="I616" s="51">
        <v>1</v>
      </c>
      <c r="J616" s="51">
        <v>1</v>
      </c>
      <c r="K616" s="53">
        <v>1</v>
      </c>
      <c r="L616" s="53"/>
      <c r="N616" s="63"/>
      <c r="O616" s="63"/>
      <c r="P616" s="7">
        <v>2019</v>
      </c>
      <c r="Q616" s="7">
        <v>4</v>
      </c>
      <c r="R616" s="41">
        <f t="shared" si="152"/>
        <v>1</v>
      </c>
      <c r="S616" s="26">
        <f t="shared" si="153"/>
        <v>0.75</v>
      </c>
      <c r="T616" s="26">
        <f t="shared" si="154"/>
        <v>0.75</v>
      </c>
      <c r="U616" s="26">
        <f t="shared" si="155"/>
        <v>0.75</v>
      </c>
      <c r="V616" s="26">
        <f t="shared" si="156"/>
        <v>0.25</v>
      </c>
      <c r="W616" s="26">
        <f t="shared" si="157"/>
        <v>0.25</v>
      </c>
      <c r="X616" s="26">
        <f t="shared" si="158"/>
        <v>0.25</v>
      </c>
      <c r="Y616" s="26"/>
    </row>
    <row r="617" spans="1:25" x14ac:dyDescent="0.25">
      <c r="A617" s="63"/>
      <c r="B617" s="63"/>
      <c r="C617" s="7">
        <v>2020</v>
      </c>
      <c r="D617" s="7">
        <v>2</v>
      </c>
      <c r="E617" s="52">
        <v>2</v>
      </c>
      <c r="F617" s="51">
        <v>1</v>
      </c>
      <c r="G617" s="51">
        <v>1</v>
      </c>
      <c r="H617" s="51">
        <v>1</v>
      </c>
      <c r="I617" s="53">
        <v>0</v>
      </c>
      <c r="J617" s="53"/>
      <c r="K617" s="53"/>
      <c r="L617" s="53"/>
      <c r="N617" s="63"/>
      <c r="O617" s="63"/>
      <c r="P617" s="7">
        <v>2020</v>
      </c>
      <c r="Q617" s="7">
        <v>2</v>
      </c>
      <c r="R617" s="41">
        <f t="shared" si="152"/>
        <v>1</v>
      </c>
      <c r="S617" s="26">
        <f t="shared" si="153"/>
        <v>0.5</v>
      </c>
      <c r="T617" s="26">
        <f t="shared" si="154"/>
        <v>0.5</v>
      </c>
      <c r="U617" s="26">
        <f t="shared" si="155"/>
        <v>0.5</v>
      </c>
      <c r="V617" s="26">
        <f t="shared" si="156"/>
        <v>0</v>
      </c>
      <c r="W617" s="26"/>
      <c r="X617" s="26"/>
      <c r="Y617" s="26"/>
    </row>
    <row r="618" spans="1:25" x14ac:dyDescent="0.25">
      <c r="A618" s="63"/>
      <c r="B618" s="63" t="s">
        <v>137</v>
      </c>
      <c r="C618" s="7">
        <v>2015</v>
      </c>
      <c r="D618" s="7">
        <v>22</v>
      </c>
      <c r="E618" s="21">
        <v>16</v>
      </c>
      <c r="F618" s="7">
        <v>12</v>
      </c>
      <c r="G618" s="7">
        <v>13</v>
      </c>
      <c r="H618" s="7">
        <v>10</v>
      </c>
      <c r="I618" s="7">
        <v>7</v>
      </c>
      <c r="J618" s="7">
        <v>2</v>
      </c>
      <c r="K618" s="7">
        <v>1</v>
      </c>
      <c r="L618" s="19">
        <v>0</v>
      </c>
      <c r="N618" s="63"/>
      <c r="O618" s="63" t="s">
        <v>137</v>
      </c>
      <c r="P618" s="7">
        <v>2015</v>
      </c>
      <c r="Q618" s="7">
        <v>22</v>
      </c>
      <c r="R618" s="41">
        <f>E618/D618</f>
        <v>0.72727272727272729</v>
      </c>
      <c r="S618" s="26">
        <f>F618/D618</f>
        <v>0.54545454545454541</v>
      </c>
      <c r="T618" s="26">
        <f>G618/D618</f>
        <v>0.59090909090909094</v>
      </c>
      <c r="U618" s="26">
        <f>H618/D618</f>
        <v>0.45454545454545453</v>
      </c>
      <c r="V618" s="26">
        <f>I618/D618</f>
        <v>0.31818181818181818</v>
      </c>
      <c r="W618" s="26">
        <f>J618/D618</f>
        <v>9.0909090909090912E-2</v>
      </c>
      <c r="X618" s="26">
        <f>K618/D618</f>
        <v>4.5454545454545456E-2</v>
      </c>
      <c r="Y618" s="26">
        <f>L618/D618</f>
        <v>0</v>
      </c>
    </row>
    <row r="619" spans="1:25" x14ac:dyDescent="0.25">
      <c r="A619" s="63"/>
      <c r="B619" s="63"/>
      <c r="C619" s="7">
        <v>2016</v>
      </c>
      <c r="D619" s="7">
        <v>19</v>
      </c>
      <c r="E619" s="21">
        <v>14</v>
      </c>
      <c r="F619" s="7">
        <v>13</v>
      </c>
      <c r="G619" s="7">
        <v>12</v>
      </c>
      <c r="H619" s="7">
        <v>10</v>
      </c>
      <c r="I619" s="7">
        <v>6</v>
      </c>
      <c r="J619" s="7">
        <v>3</v>
      </c>
      <c r="K619" s="19">
        <v>0</v>
      </c>
      <c r="L619" s="7">
        <v>1</v>
      </c>
      <c r="N619" s="63"/>
      <c r="O619" s="63"/>
      <c r="P619" s="7">
        <v>2016</v>
      </c>
      <c r="Q619" s="7">
        <v>19</v>
      </c>
      <c r="R619" s="41">
        <f t="shared" ref="R619:R628" si="160">E619/D619</f>
        <v>0.73684210526315785</v>
      </c>
      <c r="S619" s="26">
        <f t="shared" ref="S619:S627" si="161">F619/D619</f>
        <v>0.68421052631578949</v>
      </c>
      <c r="T619" s="26">
        <f t="shared" ref="T619:T626" si="162">G619/D619</f>
        <v>0.63157894736842102</v>
      </c>
      <c r="U619" s="26">
        <f t="shared" ref="U619:U625" si="163">H619/D619</f>
        <v>0.52631578947368418</v>
      </c>
      <c r="V619" s="26">
        <f t="shared" ref="V619:V624" si="164">I619/D619</f>
        <v>0.31578947368421051</v>
      </c>
      <c r="W619" s="26">
        <f t="shared" ref="W619:W623" si="165">J619/D619</f>
        <v>0.15789473684210525</v>
      </c>
      <c r="X619" s="26">
        <f t="shared" ref="X619:X622" si="166">K619/D619</f>
        <v>0</v>
      </c>
      <c r="Y619" s="26">
        <f t="shared" ref="Y619:Y621" si="167">L619/D619</f>
        <v>5.2631578947368418E-2</v>
      </c>
    </row>
    <row r="620" spans="1:25" x14ac:dyDescent="0.25">
      <c r="A620" s="63"/>
      <c r="B620" s="63"/>
      <c r="C620" s="7">
        <v>2017</v>
      </c>
      <c r="D620" s="7">
        <v>24</v>
      </c>
      <c r="E620" s="21">
        <v>21</v>
      </c>
      <c r="F620" s="7">
        <v>19</v>
      </c>
      <c r="G620" s="7">
        <v>18</v>
      </c>
      <c r="H620" s="7">
        <v>15</v>
      </c>
      <c r="I620" s="7">
        <v>6</v>
      </c>
      <c r="J620" s="7">
        <v>1</v>
      </c>
      <c r="K620" s="19">
        <v>0</v>
      </c>
      <c r="L620" s="19">
        <v>0</v>
      </c>
      <c r="N620" s="63"/>
      <c r="O620" s="63"/>
      <c r="P620" s="7">
        <v>2017</v>
      </c>
      <c r="Q620" s="7">
        <v>24</v>
      </c>
      <c r="R620" s="41">
        <f t="shared" si="160"/>
        <v>0.875</v>
      </c>
      <c r="S620" s="26">
        <f t="shared" si="161"/>
        <v>0.79166666666666663</v>
      </c>
      <c r="T620" s="26">
        <f t="shared" si="162"/>
        <v>0.75</v>
      </c>
      <c r="U620" s="26">
        <f t="shared" si="163"/>
        <v>0.625</v>
      </c>
      <c r="V620" s="26">
        <f t="shared" si="164"/>
        <v>0.25</v>
      </c>
      <c r="W620" s="26">
        <f t="shared" si="165"/>
        <v>4.1666666666666664E-2</v>
      </c>
      <c r="X620" s="26">
        <f t="shared" si="166"/>
        <v>0</v>
      </c>
      <c r="Y620" s="26">
        <f t="shared" si="167"/>
        <v>0</v>
      </c>
    </row>
    <row r="621" spans="1:25" x14ac:dyDescent="0.25">
      <c r="A621" s="63"/>
      <c r="B621" s="63"/>
      <c r="C621" s="7">
        <v>2018</v>
      </c>
      <c r="D621" s="7">
        <v>11</v>
      </c>
      <c r="E621" s="21">
        <v>9</v>
      </c>
      <c r="F621" s="7">
        <v>7</v>
      </c>
      <c r="G621" s="7">
        <v>7</v>
      </c>
      <c r="H621" s="7">
        <v>6</v>
      </c>
      <c r="I621" s="7">
        <v>4</v>
      </c>
      <c r="J621" s="7">
        <v>1</v>
      </c>
      <c r="K621" s="19">
        <v>0</v>
      </c>
      <c r="L621" s="19">
        <v>0</v>
      </c>
      <c r="N621" s="63"/>
      <c r="O621" s="63"/>
      <c r="P621" s="7">
        <v>2018</v>
      </c>
      <c r="Q621" s="7">
        <v>11</v>
      </c>
      <c r="R621" s="41">
        <f t="shared" si="160"/>
        <v>0.81818181818181823</v>
      </c>
      <c r="S621" s="26">
        <f t="shared" si="161"/>
        <v>0.63636363636363635</v>
      </c>
      <c r="T621" s="26">
        <f t="shared" si="162"/>
        <v>0.63636363636363635</v>
      </c>
      <c r="U621" s="26">
        <f t="shared" si="163"/>
        <v>0.54545454545454541</v>
      </c>
      <c r="V621" s="26">
        <f t="shared" si="164"/>
        <v>0.36363636363636365</v>
      </c>
      <c r="W621" s="26">
        <f t="shared" si="165"/>
        <v>9.0909090909090912E-2</v>
      </c>
      <c r="X621" s="26">
        <f t="shared" si="166"/>
        <v>0</v>
      </c>
      <c r="Y621" s="26">
        <f t="shared" si="167"/>
        <v>0</v>
      </c>
    </row>
    <row r="622" spans="1:25" x14ac:dyDescent="0.25">
      <c r="A622" s="63"/>
      <c r="B622" s="63"/>
      <c r="C622" s="7">
        <v>2019</v>
      </c>
      <c r="D622" s="7">
        <v>16</v>
      </c>
      <c r="E622" s="21">
        <v>13</v>
      </c>
      <c r="F622" s="7">
        <v>10</v>
      </c>
      <c r="G622" s="7">
        <v>9</v>
      </c>
      <c r="H622" s="7">
        <v>7</v>
      </c>
      <c r="I622" s="7">
        <v>5</v>
      </c>
      <c r="J622" s="7">
        <v>3</v>
      </c>
      <c r="K622" s="19">
        <v>1</v>
      </c>
      <c r="L622" s="19"/>
      <c r="N622" s="63"/>
      <c r="O622" s="63"/>
      <c r="P622" s="7">
        <v>2019</v>
      </c>
      <c r="Q622" s="7">
        <v>16</v>
      </c>
      <c r="R622" s="41">
        <f t="shared" si="160"/>
        <v>0.8125</v>
      </c>
      <c r="S622" s="26">
        <f t="shared" si="161"/>
        <v>0.625</v>
      </c>
      <c r="T622" s="26">
        <f t="shared" si="162"/>
        <v>0.5625</v>
      </c>
      <c r="U622" s="26">
        <f t="shared" si="163"/>
        <v>0.4375</v>
      </c>
      <c r="V622" s="26">
        <f t="shared" si="164"/>
        <v>0.3125</v>
      </c>
      <c r="W622" s="26">
        <f t="shared" si="165"/>
        <v>0.1875</v>
      </c>
      <c r="X622" s="26">
        <f t="shared" si="166"/>
        <v>6.25E-2</v>
      </c>
      <c r="Y622" s="48"/>
    </row>
    <row r="623" spans="1:25" x14ac:dyDescent="0.25">
      <c r="A623" s="63"/>
      <c r="B623" s="63"/>
      <c r="C623" s="7">
        <v>2020</v>
      </c>
      <c r="D623" s="7">
        <v>12</v>
      </c>
      <c r="E623" s="21">
        <v>8</v>
      </c>
      <c r="F623" s="7">
        <v>8</v>
      </c>
      <c r="G623" s="7">
        <v>7</v>
      </c>
      <c r="H623" s="7">
        <v>6</v>
      </c>
      <c r="I623" s="7">
        <v>3</v>
      </c>
      <c r="J623" s="19">
        <v>2</v>
      </c>
      <c r="K623" s="19"/>
      <c r="L623" s="19"/>
      <c r="N623" s="63"/>
      <c r="O623" s="63"/>
      <c r="P623" s="7">
        <v>2020</v>
      </c>
      <c r="Q623" s="7">
        <v>12</v>
      </c>
      <c r="R623" s="41">
        <f t="shared" si="160"/>
        <v>0.66666666666666663</v>
      </c>
      <c r="S623" s="26">
        <f t="shared" si="161"/>
        <v>0.66666666666666663</v>
      </c>
      <c r="T623" s="26">
        <f t="shared" si="162"/>
        <v>0.58333333333333337</v>
      </c>
      <c r="U623" s="26">
        <f t="shared" si="163"/>
        <v>0.5</v>
      </c>
      <c r="V623" s="26">
        <f t="shared" si="164"/>
        <v>0.25</v>
      </c>
      <c r="W623" s="26">
        <f t="shared" si="165"/>
        <v>0.16666666666666666</v>
      </c>
      <c r="X623" s="48"/>
      <c r="Y623" s="48"/>
    </row>
    <row r="624" spans="1:25" x14ac:dyDescent="0.25">
      <c r="A624" s="63"/>
      <c r="B624" s="63"/>
      <c r="C624" s="7">
        <v>2021</v>
      </c>
      <c r="D624" s="7">
        <v>18</v>
      </c>
      <c r="E624" s="21">
        <v>13</v>
      </c>
      <c r="F624" s="7">
        <v>10</v>
      </c>
      <c r="G624" s="7">
        <v>9</v>
      </c>
      <c r="H624" s="7">
        <v>8</v>
      </c>
      <c r="I624" s="19">
        <v>5</v>
      </c>
      <c r="J624" s="19"/>
      <c r="K624" s="19"/>
      <c r="L624" s="19"/>
      <c r="N624" s="63"/>
      <c r="O624" s="63"/>
      <c r="P624" s="7">
        <v>2021</v>
      </c>
      <c r="Q624" s="7">
        <v>18</v>
      </c>
      <c r="R624" s="41">
        <f t="shared" si="160"/>
        <v>0.72222222222222221</v>
      </c>
      <c r="S624" s="26">
        <f t="shared" si="161"/>
        <v>0.55555555555555558</v>
      </c>
      <c r="T624" s="26">
        <f t="shared" si="162"/>
        <v>0.5</v>
      </c>
      <c r="U624" s="26">
        <f t="shared" si="163"/>
        <v>0.44444444444444442</v>
      </c>
      <c r="V624" s="26">
        <f t="shared" si="164"/>
        <v>0.27777777777777779</v>
      </c>
      <c r="W624" s="48"/>
      <c r="X624" s="48"/>
      <c r="Y624" s="48"/>
    </row>
    <row r="625" spans="1:25" x14ac:dyDescent="0.25">
      <c r="A625" s="63"/>
      <c r="B625" s="63"/>
      <c r="C625" s="7">
        <v>2022</v>
      </c>
      <c r="D625" s="7">
        <v>11</v>
      </c>
      <c r="E625" s="21">
        <v>9</v>
      </c>
      <c r="F625" s="7">
        <v>8</v>
      </c>
      <c r="G625" s="7">
        <v>8</v>
      </c>
      <c r="H625" s="19">
        <v>8</v>
      </c>
      <c r="I625" s="19"/>
      <c r="J625" s="19"/>
      <c r="K625" s="19"/>
      <c r="L625" s="19"/>
      <c r="N625" s="63"/>
      <c r="O625" s="63"/>
      <c r="P625" s="7">
        <v>2022</v>
      </c>
      <c r="Q625" s="7">
        <v>11</v>
      </c>
      <c r="R625" s="41">
        <f t="shared" si="160"/>
        <v>0.81818181818181823</v>
      </c>
      <c r="S625" s="26">
        <f t="shared" si="161"/>
        <v>0.72727272727272729</v>
      </c>
      <c r="T625" s="26">
        <f t="shared" si="162"/>
        <v>0.72727272727272729</v>
      </c>
      <c r="U625" s="26">
        <f t="shared" si="163"/>
        <v>0.72727272727272729</v>
      </c>
      <c r="V625" s="48"/>
      <c r="W625" s="48"/>
      <c r="X625" s="48"/>
      <c r="Y625" s="48"/>
    </row>
    <row r="626" spans="1:25" x14ac:dyDescent="0.25">
      <c r="A626" s="63"/>
      <c r="B626" s="63"/>
      <c r="C626" s="7">
        <v>2023</v>
      </c>
      <c r="D626" s="7">
        <v>15</v>
      </c>
      <c r="E626" s="21">
        <v>12</v>
      </c>
      <c r="F626" s="7">
        <v>8</v>
      </c>
      <c r="G626" s="19">
        <v>7</v>
      </c>
      <c r="H626" s="19"/>
      <c r="I626" s="19"/>
      <c r="J626" s="19"/>
      <c r="K626" s="19"/>
      <c r="L626" s="19"/>
      <c r="N626" s="63"/>
      <c r="O626" s="63"/>
      <c r="P626" s="7">
        <v>2023</v>
      </c>
      <c r="Q626" s="7">
        <v>15</v>
      </c>
      <c r="R626" s="41">
        <f t="shared" si="160"/>
        <v>0.8</v>
      </c>
      <c r="S626" s="26">
        <f t="shared" si="161"/>
        <v>0.53333333333333333</v>
      </c>
      <c r="T626" s="26">
        <f t="shared" si="162"/>
        <v>0.46666666666666667</v>
      </c>
      <c r="U626" s="18"/>
      <c r="V626" s="48"/>
      <c r="W626" s="48"/>
      <c r="X626" s="48"/>
      <c r="Y626" s="48"/>
    </row>
    <row r="627" spans="1:25" x14ac:dyDescent="0.25">
      <c r="A627" s="63"/>
      <c r="B627" s="63"/>
      <c r="C627" s="7">
        <v>2024</v>
      </c>
      <c r="D627" s="7">
        <v>12</v>
      </c>
      <c r="E627" s="21">
        <v>8</v>
      </c>
      <c r="F627" s="19">
        <v>8</v>
      </c>
      <c r="G627" s="19"/>
      <c r="H627" s="19"/>
      <c r="I627" s="19"/>
      <c r="J627" s="19"/>
      <c r="K627" s="19"/>
      <c r="L627" s="19"/>
      <c r="N627" s="63"/>
      <c r="O627" s="63"/>
      <c r="P627" s="7">
        <v>2024</v>
      </c>
      <c r="Q627" s="7">
        <v>12</v>
      </c>
      <c r="R627" s="41">
        <f t="shared" si="160"/>
        <v>0.66666666666666663</v>
      </c>
      <c r="S627" s="26">
        <f t="shared" si="161"/>
        <v>0.66666666666666663</v>
      </c>
      <c r="T627" s="18"/>
      <c r="U627" s="18"/>
      <c r="V627" s="48"/>
      <c r="W627" s="48"/>
      <c r="X627" s="48"/>
      <c r="Y627" s="48"/>
    </row>
    <row r="628" spans="1:25" x14ac:dyDescent="0.25">
      <c r="A628" s="63"/>
      <c r="B628" s="63"/>
      <c r="C628" s="7">
        <v>2025</v>
      </c>
      <c r="D628" s="7">
        <v>19</v>
      </c>
      <c r="E628" s="21">
        <v>15</v>
      </c>
      <c r="F628" s="19"/>
      <c r="G628" s="19"/>
      <c r="H628" s="19"/>
      <c r="I628" s="19"/>
      <c r="J628" s="19"/>
      <c r="K628" s="19"/>
      <c r="L628" s="19"/>
      <c r="N628" s="63"/>
      <c r="O628" s="63"/>
      <c r="P628" s="7">
        <v>2025</v>
      </c>
      <c r="Q628" s="7">
        <v>19</v>
      </c>
      <c r="R628" s="41">
        <f t="shared" si="160"/>
        <v>0.78947368421052633</v>
      </c>
      <c r="S628" s="18"/>
      <c r="T628" s="18"/>
      <c r="U628" s="18"/>
      <c r="V628" s="48"/>
      <c r="W628" s="48"/>
      <c r="X628" s="48"/>
      <c r="Y628" s="48"/>
    </row>
    <row r="629" spans="1:25" x14ac:dyDescent="0.25">
      <c r="A629" s="63"/>
      <c r="B629" s="63" t="s">
        <v>138</v>
      </c>
      <c r="C629" s="7">
        <v>2015</v>
      </c>
      <c r="D629" s="7">
        <v>2</v>
      </c>
      <c r="E629" s="21">
        <v>2</v>
      </c>
      <c r="F629" s="7">
        <v>2</v>
      </c>
      <c r="G629" s="7">
        <v>2</v>
      </c>
      <c r="H629" s="7">
        <v>2</v>
      </c>
      <c r="I629" s="19">
        <v>0</v>
      </c>
      <c r="J629" s="19">
        <v>0</v>
      </c>
      <c r="N629" s="63"/>
      <c r="O629" s="63" t="s">
        <v>138</v>
      </c>
      <c r="P629" s="7">
        <v>2015</v>
      </c>
      <c r="Q629" s="7">
        <v>2</v>
      </c>
      <c r="R629" s="41">
        <f>E629/D629</f>
        <v>1</v>
      </c>
      <c r="S629" s="26">
        <f>F629/D629</f>
        <v>1</v>
      </c>
      <c r="T629" s="26">
        <f>G629/D629</f>
        <v>1</v>
      </c>
      <c r="U629" s="26">
        <f>H629/D629</f>
        <v>1</v>
      </c>
      <c r="V629" s="26">
        <f>I629/D629</f>
        <v>0</v>
      </c>
      <c r="W629" s="26">
        <f>J629/D629</f>
        <v>0</v>
      </c>
      <c r="X629" s="50"/>
      <c r="Y629" s="48"/>
    </row>
    <row r="630" spans="1:25" x14ac:dyDescent="0.25">
      <c r="A630" s="63"/>
      <c r="B630" s="63"/>
      <c r="C630" s="7">
        <v>2016</v>
      </c>
      <c r="D630" s="7">
        <v>21</v>
      </c>
      <c r="E630" s="21">
        <v>16</v>
      </c>
      <c r="F630" s="7">
        <v>15</v>
      </c>
      <c r="G630" s="7">
        <v>13</v>
      </c>
      <c r="H630" s="7">
        <v>8</v>
      </c>
      <c r="I630" s="7">
        <v>2</v>
      </c>
      <c r="J630" s="7"/>
      <c r="N630" s="63"/>
      <c r="O630" s="63"/>
      <c r="P630" s="7">
        <v>2016</v>
      </c>
      <c r="Q630" s="7">
        <v>1</v>
      </c>
      <c r="R630" s="41">
        <f t="shared" ref="R630:R634" si="168">E630/D630</f>
        <v>0.76190476190476186</v>
      </c>
      <c r="S630" s="26">
        <f t="shared" ref="S630:S633" si="169">F630/D630</f>
        <v>0.7142857142857143</v>
      </c>
      <c r="T630" s="26">
        <f t="shared" ref="T630:T632" si="170">G630/D630</f>
        <v>0.61904761904761907</v>
      </c>
      <c r="U630" s="26">
        <f t="shared" ref="U630:U631" si="171">H630/D630</f>
        <v>0.38095238095238093</v>
      </c>
      <c r="V630" s="26">
        <f t="shared" ref="V630" si="172">I630/D630</f>
        <v>9.5238095238095233E-2</v>
      </c>
      <c r="W630" s="26"/>
      <c r="X630" s="48"/>
      <c r="Y630" s="48"/>
    </row>
    <row r="631" spans="1:25" x14ac:dyDescent="0.25">
      <c r="A631" s="63"/>
      <c r="B631" s="63"/>
      <c r="C631" s="7">
        <v>2021</v>
      </c>
      <c r="D631" s="7">
        <v>10</v>
      </c>
      <c r="E631" s="21">
        <v>10</v>
      </c>
      <c r="F631" s="7">
        <v>9</v>
      </c>
      <c r="G631" s="7">
        <v>9</v>
      </c>
      <c r="H631" s="7">
        <v>8</v>
      </c>
      <c r="I631" s="19"/>
      <c r="J631" s="19"/>
      <c r="N631" s="63"/>
      <c r="O631" s="63"/>
      <c r="P631" s="7">
        <v>2021</v>
      </c>
      <c r="Q631" s="7">
        <v>21</v>
      </c>
      <c r="R631" s="41">
        <f t="shared" si="168"/>
        <v>1</v>
      </c>
      <c r="S631" s="26">
        <f t="shared" si="169"/>
        <v>0.9</v>
      </c>
      <c r="T631" s="26">
        <f t="shared" si="170"/>
        <v>0.9</v>
      </c>
      <c r="U631" s="26">
        <f t="shared" si="171"/>
        <v>0.8</v>
      </c>
      <c r="V631" s="26"/>
      <c r="W631" s="26"/>
      <c r="X631" s="48"/>
      <c r="Y631" s="48"/>
    </row>
    <row r="632" spans="1:25" x14ac:dyDescent="0.25">
      <c r="A632" s="63"/>
      <c r="B632" s="63"/>
      <c r="C632" s="7">
        <v>2022</v>
      </c>
      <c r="D632" s="7">
        <v>3</v>
      </c>
      <c r="E632" s="21">
        <v>2</v>
      </c>
      <c r="F632" s="7">
        <v>2</v>
      </c>
      <c r="G632" s="7">
        <v>2</v>
      </c>
      <c r="H632" s="19"/>
      <c r="I632" s="19"/>
      <c r="J632" s="19"/>
      <c r="N632" s="63"/>
      <c r="O632" s="63"/>
      <c r="P632" s="7">
        <v>2022</v>
      </c>
      <c r="Q632" s="7">
        <v>10</v>
      </c>
      <c r="R632" s="41">
        <f t="shared" si="168"/>
        <v>0.66666666666666663</v>
      </c>
      <c r="S632" s="26">
        <f t="shared" si="169"/>
        <v>0.66666666666666663</v>
      </c>
      <c r="T632" s="26">
        <f t="shared" si="170"/>
        <v>0.66666666666666663</v>
      </c>
      <c r="U632" s="18"/>
      <c r="V632" s="26"/>
      <c r="W632" s="48"/>
      <c r="X632" s="48"/>
      <c r="Y632" s="48"/>
    </row>
    <row r="633" spans="1:25" x14ac:dyDescent="0.25">
      <c r="A633" s="63"/>
      <c r="B633" s="63"/>
      <c r="C633" s="7">
        <v>2023</v>
      </c>
      <c r="D633" s="7">
        <v>4</v>
      </c>
      <c r="E633" s="21">
        <v>2</v>
      </c>
      <c r="F633" s="7">
        <v>2</v>
      </c>
      <c r="G633" s="19"/>
      <c r="H633" s="19"/>
      <c r="I633" s="19"/>
      <c r="J633" s="19"/>
      <c r="N633" s="63"/>
      <c r="O633" s="63"/>
      <c r="P633" s="7">
        <v>2023</v>
      </c>
      <c r="Q633" s="7">
        <v>3</v>
      </c>
      <c r="R633" s="41">
        <f t="shared" si="168"/>
        <v>0.5</v>
      </c>
      <c r="S633" s="26">
        <f t="shared" si="169"/>
        <v>0.5</v>
      </c>
      <c r="T633" s="18"/>
      <c r="U633" s="18"/>
      <c r="V633" s="48"/>
      <c r="W633" s="48"/>
      <c r="X633" s="48"/>
      <c r="Y633" s="48"/>
    </row>
    <row r="634" spans="1:25" x14ac:dyDescent="0.25">
      <c r="A634" s="63"/>
      <c r="B634" s="63"/>
      <c r="C634" s="7">
        <v>2024</v>
      </c>
      <c r="D634" s="7">
        <v>4</v>
      </c>
      <c r="E634" s="21">
        <v>2</v>
      </c>
      <c r="N634" s="63"/>
      <c r="O634" s="63"/>
      <c r="P634" s="7">
        <v>2024</v>
      </c>
      <c r="Q634" s="7">
        <v>4</v>
      </c>
      <c r="R634" s="41">
        <f t="shared" si="168"/>
        <v>0.5</v>
      </c>
      <c r="S634" s="18"/>
      <c r="T634" s="18"/>
      <c r="U634" s="18"/>
      <c r="V634" s="48"/>
      <c r="W634" s="48"/>
      <c r="X634" s="48"/>
      <c r="Y634" s="48"/>
    </row>
    <row r="635" spans="1:25" x14ac:dyDescent="0.25">
      <c r="A635" s="63"/>
      <c r="B635" s="63" t="s">
        <v>139</v>
      </c>
      <c r="C635" s="7">
        <v>2015</v>
      </c>
      <c r="D635" s="7">
        <v>66</v>
      </c>
      <c r="E635" s="21">
        <v>52</v>
      </c>
      <c r="F635" s="7">
        <v>44</v>
      </c>
      <c r="G635" s="7">
        <v>42</v>
      </c>
      <c r="H635" s="7">
        <v>34</v>
      </c>
      <c r="I635" s="7">
        <v>11</v>
      </c>
      <c r="J635" s="7">
        <v>3</v>
      </c>
      <c r="K635" s="19">
        <v>0</v>
      </c>
      <c r="L635" s="19">
        <v>0</v>
      </c>
      <c r="N635" s="63"/>
      <c r="O635" s="63" t="s">
        <v>139</v>
      </c>
      <c r="P635" s="7">
        <v>2015</v>
      </c>
      <c r="Q635" s="7">
        <v>66</v>
      </c>
      <c r="R635" s="41">
        <f>E635/D635</f>
        <v>0.78787878787878785</v>
      </c>
      <c r="S635" s="26">
        <f>F635/D635</f>
        <v>0.66666666666666663</v>
      </c>
      <c r="T635" s="26">
        <f>G635/D635</f>
        <v>0.63636363636363635</v>
      </c>
      <c r="U635" s="26">
        <f>H635/D635</f>
        <v>0.51515151515151514</v>
      </c>
      <c r="V635" s="26">
        <f>I635/D635</f>
        <v>0.16666666666666666</v>
      </c>
      <c r="W635" s="26">
        <f>J635/D635</f>
        <v>4.5454545454545456E-2</v>
      </c>
      <c r="X635" s="26">
        <f>K635/D635</f>
        <v>0</v>
      </c>
      <c r="Y635" s="26">
        <f>L635/D635</f>
        <v>0</v>
      </c>
    </row>
    <row r="636" spans="1:25" x14ac:dyDescent="0.25">
      <c r="A636" s="63"/>
      <c r="B636" s="63"/>
      <c r="C636" s="7">
        <v>2016</v>
      </c>
      <c r="D636" s="7">
        <v>67</v>
      </c>
      <c r="E636" s="21">
        <v>59</v>
      </c>
      <c r="F636" s="7">
        <v>57</v>
      </c>
      <c r="G636" s="7">
        <v>50</v>
      </c>
      <c r="H636" s="7">
        <v>42</v>
      </c>
      <c r="I636" s="7">
        <v>15</v>
      </c>
      <c r="J636" s="7">
        <v>4</v>
      </c>
      <c r="K636" s="7">
        <v>2</v>
      </c>
      <c r="L636" s="7">
        <v>2</v>
      </c>
      <c r="N636" s="63"/>
      <c r="O636" s="63"/>
      <c r="P636" s="7">
        <v>2016</v>
      </c>
      <c r="Q636" s="7">
        <v>67</v>
      </c>
      <c r="R636" s="41">
        <f t="shared" ref="R636:R645" si="173">E636/D636</f>
        <v>0.88059701492537312</v>
      </c>
      <c r="S636" s="26">
        <f t="shared" ref="S636:S644" si="174">F636/D636</f>
        <v>0.85074626865671643</v>
      </c>
      <c r="T636" s="26">
        <f t="shared" ref="T636:T643" si="175">G636/D636</f>
        <v>0.74626865671641796</v>
      </c>
      <c r="U636" s="26">
        <f t="shared" ref="U636:U642" si="176">H636/D636</f>
        <v>0.62686567164179108</v>
      </c>
      <c r="V636" s="26">
        <f t="shared" ref="V636:V641" si="177">I636/D636</f>
        <v>0.22388059701492538</v>
      </c>
      <c r="W636" s="26">
        <f t="shared" ref="W636:W640" si="178">J636/D636</f>
        <v>5.9701492537313432E-2</v>
      </c>
      <c r="X636" s="26">
        <f t="shared" ref="X636:X639" si="179">K636/D636</f>
        <v>2.9850746268656716E-2</v>
      </c>
      <c r="Y636" s="26">
        <f t="shared" ref="Y636:Y638" si="180">L636/D636</f>
        <v>2.9850746268656716E-2</v>
      </c>
    </row>
    <row r="637" spans="1:25" x14ac:dyDescent="0.25">
      <c r="A637" s="63"/>
      <c r="B637" s="63"/>
      <c r="C637" s="7">
        <v>2017</v>
      </c>
      <c r="D637" s="7">
        <v>58</v>
      </c>
      <c r="E637" s="21">
        <v>50</v>
      </c>
      <c r="F637" s="7">
        <v>43</v>
      </c>
      <c r="G637" s="7">
        <v>44</v>
      </c>
      <c r="H637" s="7">
        <v>35</v>
      </c>
      <c r="I637" s="7">
        <v>14</v>
      </c>
      <c r="J637" s="7">
        <v>1</v>
      </c>
      <c r="K637" s="7">
        <v>1</v>
      </c>
      <c r="L637" s="19">
        <v>0</v>
      </c>
      <c r="N637" s="63"/>
      <c r="O637" s="63"/>
      <c r="P637" s="7">
        <v>2017</v>
      </c>
      <c r="Q637" s="7">
        <v>58</v>
      </c>
      <c r="R637" s="41">
        <f t="shared" si="173"/>
        <v>0.86206896551724133</v>
      </c>
      <c r="S637" s="26">
        <f t="shared" si="174"/>
        <v>0.74137931034482762</v>
      </c>
      <c r="T637" s="26">
        <f t="shared" si="175"/>
        <v>0.75862068965517238</v>
      </c>
      <c r="U637" s="26">
        <f t="shared" si="176"/>
        <v>0.60344827586206895</v>
      </c>
      <c r="V637" s="26">
        <f t="shared" si="177"/>
        <v>0.2413793103448276</v>
      </c>
      <c r="W637" s="26">
        <f t="shared" si="178"/>
        <v>1.7241379310344827E-2</v>
      </c>
      <c r="X637" s="26">
        <f t="shared" si="179"/>
        <v>1.7241379310344827E-2</v>
      </c>
      <c r="Y637" s="26">
        <f t="shared" si="180"/>
        <v>0</v>
      </c>
    </row>
    <row r="638" spans="1:25" x14ac:dyDescent="0.25">
      <c r="A638" s="63"/>
      <c r="B638" s="63"/>
      <c r="C638" s="7">
        <v>2018</v>
      </c>
      <c r="D638" s="7">
        <v>58</v>
      </c>
      <c r="E638" s="21">
        <v>51</v>
      </c>
      <c r="F638" s="7">
        <v>46</v>
      </c>
      <c r="G638" s="7">
        <v>43</v>
      </c>
      <c r="H638" s="7">
        <v>35</v>
      </c>
      <c r="I638" s="7">
        <v>9</v>
      </c>
      <c r="J638" s="7">
        <v>3</v>
      </c>
      <c r="K638" s="7">
        <v>2</v>
      </c>
      <c r="L638" s="19">
        <v>1</v>
      </c>
      <c r="N638" s="63"/>
      <c r="O638" s="63"/>
      <c r="P638" s="7">
        <v>2018</v>
      </c>
      <c r="Q638" s="7">
        <v>58</v>
      </c>
      <c r="R638" s="41">
        <f t="shared" si="173"/>
        <v>0.87931034482758619</v>
      </c>
      <c r="S638" s="26">
        <f t="shared" si="174"/>
        <v>0.7931034482758621</v>
      </c>
      <c r="T638" s="26">
        <f t="shared" si="175"/>
        <v>0.74137931034482762</v>
      </c>
      <c r="U638" s="26">
        <f t="shared" si="176"/>
        <v>0.60344827586206895</v>
      </c>
      <c r="V638" s="26">
        <f t="shared" si="177"/>
        <v>0.15517241379310345</v>
      </c>
      <c r="W638" s="26">
        <f t="shared" si="178"/>
        <v>5.1724137931034482E-2</v>
      </c>
      <c r="X638" s="26">
        <f t="shared" si="179"/>
        <v>3.4482758620689655E-2</v>
      </c>
      <c r="Y638" s="26">
        <f t="shared" si="180"/>
        <v>1.7241379310344827E-2</v>
      </c>
    </row>
    <row r="639" spans="1:25" x14ac:dyDescent="0.25">
      <c r="A639" s="63"/>
      <c r="B639" s="63"/>
      <c r="C639" s="7">
        <v>2019</v>
      </c>
      <c r="D639" s="7">
        <v>60</v>
      </c>
      <c r="E639" s="21">
        <v>48</v>
      </c>
      <c r="F639" s="7">
        <v>40</v>
      </c>
      <c r="G639" s="7">
        <v>41</v>
      </c>
      <c r="H639" s="7">
        <v>32</v>
      </c>
      <c r="I639" s="7">
        <v>19</v>
      </c>
      <c r="J639" s="7">
        <v>9</v>
      </c>
      <c r="K639" s="19">
        <v>3</v>
      </c>
      <c r="L639" s="19"/>
      <c r="N639" s="63"/>
      <c r="O639" s="63"/>
      <c r="P639" s="7">
        <v>2019</v>
      </c>
      <c r="Q639" s="7">
        <v>60</v>
      </c>
      <c r="R639" s="41">
        <f t="shared" si="173"/>
        <v>0.8</v>
      </c>
      <c r="S639" s="26">
        <f t="shared" si="174"/>
        <v>0.66666666666666663</v>
      </c>
      <c r="T639" s="26">
        <f t="shared" si="175"/>
        <v>0.68333333333333335</v>
      </c>
      <c r="U639" s="26">
        <f t="shared" si="176"/>
        <v>0.53333333333333333</v>
      </c>
      <c r="V639" s="26">
        <f t="shared" si="177"/>
        <v>0.31666666666666665</v>
      </c>
      <c r="W639" s="26">
        <f t="shared" si="178"/>
        <v>0.15</v>
      </c>
      <c r="X639" s="26">
        <f t="shared" si="179"/>
        <v>0.05</v>
      </c>
      <c r="Y639" s="48"/>
    </row>
    <row r="640" spans="1:25" x14ac:dyDescent="0.25">
      <c r="A640" s="63"/>
      <c r="B640" s="63"/>
      <c r="C640" s="7">
        <v>2020</v>
      </c>
      <c r="D640" s="7">
        <v>67</v>
      </c>
      <c r="E640" s="21">
        <v>53</v>
      </c>
      <c r="F640" s="7">
        <v>48</v>
      </c>
      <c r="G640" s="7">
        <v>46</v>
      </c>
      <c r="H640" s="7">
        <v>41</v>
      </c>
      <c r="I640" s="7">
        <v>20</v>
      </c>
      <c r="J640" s="19">
        <v>6</v>
      </c>
      <c r="K640" s="19"/>
      <c r="L640" s="19"/>
      <c r="N640" s="63"/>
      <c r="O640" s="63"/>
      <c r="P640" s="7">
        <v>2020</v>
      </c>
      <c r="Q640" s="7">
        <v>67</v>
      </c>
      <c r="R640" s="41">
        <f t="shared" si="173"/>
        <v>0.79104477611940294</v>
      </c>
      <c r="S640" s="26">
        <f t="shared" si="174"/>
        <v>0.71641791044776115</v>
      </c>
      <c r="T640" s="26">
        <f t="shared" si="175"/>
        <v>0.68656716417910446</v>
      </c>
      <c r="U640" s="26">
        <f t="shared" si="176"/>
        <v>0.61194029850746268</v>
      </c>
      <c r="V640" s="26">
        <f t="shared" si="177"/>
        <v>0.29850746268656714</v>
      </c>
      <c r="W640" s="26">
        <f t="shared" si="178"/>
        <v>8.9552238805970144E-2</v>
      </c>
      <c r="X640" s="48"/>
      <c r="Y640" s="48"/>
    </row>
    <row r="641" spans="1:25" x14ac:dyDescent="0.25">
      <c r="A641" s="63"/>
      <c r="B641" s="63"/>
      <c r="C641" s="7">
        <v>2021</v>
      </c>
      <c r="D641" s="7">
        <v>65</v>
      </c>
      <c r="E641" s="21">
        <v>53</v>
      </c>
      <c r="F641" s="7">
        <v>48</v>
      </c>
      <c r="G641" s="7">
        <v>42</v>
      </c>
      <c r="H641" s="7">
        <v>34</v>
      </c>
      <c r="I641" s="19">
        <v>12</v>
      </c>
      <c r="J641" s="19"/>
      <c r="K641" s="19"/>
      <c r="L641" s="19"/>
      <c r="N641" s="63"/>
      <c r="O641" s="63"/>
      <c r="P641" s="7">
        <v>2021</v>
      </c>
      <c r="Q641" s="7">
        <v>65</v>
      </c>
      <c r="R641" s="41">
        <f t="shared" si="173"/>
        <v>0.81538461538461537</v>
      </c>
      <c r="S641" s="26">
        <f t="shared" si="174"/>
        <v>0.7384615384615385</v>
      </c>
      <c r="T641" s="26">
        <f t="shared" si="175"/>
        <v>0.64615384615384619</v>
      </c>
      <c r="U641" s="26">
        <f t="shared" si="176"/>
        <v>0.52307692307692311</v>
      </c>
      <c r="V641" s="26">
        <f t="shared" si="177"/>
        <v>0.18461538461538463</v>
      </c>
      <c r="W641" s="48"/>
      <c r="X641" s="48"/>
      <c r="Y641" s="48"/>
    </row>
    <row r="642" spans="1:25" x14ac:dyDescent="0.25">
      <c r="A642" s="63"/>
      <c r="B642" s="63"/>
      <c r="C642" s="7">
        <v>2022</v>
      </c>
      <c r="D642" s="7">
        <v>59</v>
      </c>
      <c r="E642" s="21">
        <v>53</v>
      </c>
      <c r="F642" s="7">
        <v>45</v>
      </c>
      <c r="G642" s="7">
        <v>41</v>
      </c>
      <c r="H642" s="19">
        <v>31</v>
      </c>
      <c r="I642" s="19"/>
      <c r="J642" s="19"/>
      <c r="K642" s="19"/>
      <c r="L642" s="19"/>
      <c r="N642" s="63"/>
      <c r="O642" s="63"/>
      <c r="P642" s="7">
        <v>2022</v>
      </c>
      <c r="Q642" s="7">
        <v>59</v>
      </c>
      <c r="R642" s="41">
        <f t="shared" si="173"/>
        <v>0.89830508474576276</v>
      </c>
      <c r="S642" s="26">
        <f t="shared" si="174"/>
        <v>0.76271186440677963</v>
      </c>
      <c r="T642" s="26">
        <f t="shared" si="175"/>
        <v>0.69491525423728817</v>
      </c>
      <c r="U642" s="26">
        <f t="shared" si="176"/>
        <v>0.52542372881355937</v>
      </c>
      <c r="V642" s="48"/>
      <c r="W642" s="48"/>
      <c r="X642" s="48"/>
      <c r="Y642" s="48"/>
    </row>
    <row r="643" spans="1:25" x14ac:dyDescent="0.25">
      <c r="A643" s="63"/>
      <c r="B643" s="63"/>
      <c r="C643" s="7">
        <v>2023</v>
      </c>
      <c r="D643" s="7">
        <v>71</v>
      </c>
      <c r="E643" s="21">
        <v>58</v>
      </c>
      <c r="F643" s="7">
        <v>54</v>
      </c>
      <c r="G643" s="19">
        <v>52</v>
      </c>
      <c r="H643" s="19"/>
      <c r="I643" s="19"/>
      <c r="J643" s="19"/>
      <c r="K643" s="19"/>
      <c r="L643" s="19"/>
      <c r="N643" s="63"/>
      <c r="O643" s="63"/>
      <c r="P643" s="7">
        <v>2023</v>
      </c>
      <c r="Q643" s="7">
        <v>71</v>
      </c>
      <c r="R643" s="41">
        <f t="shared" si="173"/>
        <v>0.81690140845070425</v>
      </c>
      <c r="S643" s="26">
        <f t="shared" si="174"/>
        <v>0.76056338028169013</v>
      </c>
      <c r="T643" s="26">
        <f t="shared" si="175"/>
        <v>0.73239436619718312</v>
      </c>
      <c r="U643" s="18"/>
      <c r="V643" s="48"/>
      <c r="W643" s="48"/>
      <c r="X643" s="48"/>
      <c r="Y643" s="48"/>
    </row>
    <row r="644" spans="1:25" x14ac:dyDescent="0.25">
      <c r="A644" s="63"/>
      <c r="B644" s="63"/>
      <c r="C644" s="7">
        <v>2024</v>
      </c>
      <c r="D644" s="7">
        <v>35</v>
      </c>
      <c r="E644" s="21">
        <v>28</v>
      </c>
      <c r="F644" s="19">
        <v>25</v>
      </c>
      <c r="G644" s="19"/>
      <c r="H644" s="19"/>
      <c r="I644" s="19"/>
      <c r="J644" s="19"/>
      <c r="K644" s="19"/>
      <c r="L644" s="19"/>
      <c r="N644" s="63"/>
      <c r="O644" s="63"/>
      <c r="P644" s="7">
        <v>2024</v>
      </c>
      <c r="Q644" s="7">
        <v>35</v>
      </c>
      <c r="R644" s="41">
        <f t="shared" si="173"/>
        <v>0.8</v>
      </c>
      <c r="S644" s="26">
        <f t="shared" si="174"/>
        <v>0.7142857142857143</v>
      </c>
      <c r="T644" s="18"/>
      <c r="U644" s="18"/>
      <c r="V644" s="48"/>
      <c r="W644" s="48"/>
      <c r="X644" s="48"/>
      <c r="Y644" s="48"/>
    </row>
    <row r="645" spans="1:25" x14ac:dyDescent="0.25">
      <c r="A645" s="63"/>
      <c r="B645" s="63"/>
      <c r="C645" s="7">
        <v>2025</v>
      </c>
      <c r="D645" s="7">
        <v>24</v>
      </c>
      <c r="E645" s="21">
        <v>21</v>
      </c>
      <c r="F645" s="19"/>
      <c r="G645" s="19"/>
      <c r="H645" s="19"/>
      <c r="I645" s="19"/>
      <c r="J645" s="19"/>
      <c r="K645" s="19"/>
      <c r="L645" s="19"/>
      <c r="N645" s="63"/>
      <c r="O645" s="63"/>
      <c r="P645" s="7">
        <v>2025</v>
      </c>
      <c r="Q645" s="7">
        <v>24</v>
      </c>
      <c r="R645" s="41">
        <f t="shared" si="173"/>
        <v>0.875</v>
      </c>
      <c r="S645" s="18"/>
      <c r="T645" s="18"/>
      <c r="U645" s="18"/>
      <c r="V645" s="48"/>
      <c r="W645" s="48"/>
      <c r="X645" s="48"/>
      <c r="Y645" s="48"/>
    </row>
    <row r="646" spans="1:25" x14ac:dyDescent="0.25">
      <c r="A646" s="63"/>
      <c r="B646" s="64" t="s">
        <v>140</v>
      </c>
      <c r="C646" s="7">
        <v>2015</v>
      </c>
      <c r="D646" s="7">
        <v>17</v>
      </c>
      <c r="E646" s="21">
        <v>14</v>
      </c>
      <c r="F646" s="7">
        <v>9</v>
      </c>
      <c r="G646" s="7">
        <v>10</v>
      </c>
      <c r="H646" s="7">
        <v>8</v>
      </c>
      <c r="I646" s="7">
        <v>4</v>
      </c>
      <c r="J646" s="19">
        <v>0</v>
      </c>
      <c r="K646" s="19">
        <v>0</v>
      </c>
      <c r="L646" s="19">
        <v>0</v>
      </c>
      <c r="N646" s="63"/>
      <c r="O646" s="64" t="s">
        <v>140</v>
      </c>
      <c r="P646" s="7">
        <v>2015</v>
      </c>
      <c r="Q646" s="7">
        <v>17</v>
      </c>
      <c r="R646" s="41">
        <f>E646/D646</f>
        <v>0.82352941176470584</v>
      </c>
      <c r="S646" s="26">
        <f>F646/D646</f>
        <v>0.52941176470588236</v>
      </c>
      <c r="T646" s="26">
        <f>G646/D646</f>
        <v>0.58823529411764708</v>
      </c>
      <c r="U646" s="26">
        <f>H646/D646</f>
        <v>0.47058823529411764</v>
      </c>
      <c r="V646" s="26">
        <f>I646/D646</f>
        <v>0.23529411764705882</v>
      </c>
      <c r="W646" s="26">
        <f>J646/D646</f>
        <v>0</v>
      </c>
      <c r="X646" s="26">
        <f>K646/D646</f>
        <v>0</v>
      </c>
      <c r="Y646" s="26">
        <f>L646/D646</f>
        <v>0</v>
      </c>
    </row>
    <row r="647" spans="1:25" x14ac:dyDescent="0.25">
      <c r="A647" s="63"/>
      <c r="B647" s="64"/>
      <c r="C647" s="7">
        <v>2016</v>
      </c>
      <c r="D647" s="7">
        <v>17</v>
      </c>
      <c r="E647" s="21">
        <v>14</v>
      </c>
      <c r="F647" s="7">
        <v>12</v>
      </c>
      <c r="G647" s="7">
        <v>12</v>
      </c>
      <c r="H647" s="7">
        <v>6</v>
      </c>
      <c r="I647" s="7">
        <v>2</v>
      </c>
      <c r="J647" s="19">
        <v>0</v>
      </c>
      <c r="K647" s="7">
        <v>1</v>
      </c>
      <c r="L647" s="7">
        <v>1</v>
      </c>
      <c r="N647" s="63"/>
      <c r="O647" s="64"/>
      <c r="P647" s="7">
        <v>2016</v>
      </c>
      <c r="Q647" s="7">
        <v>17</v>
      </c>
      <c r="R647" s="41">
        <f t="shared" ref="R647:R651" si="181">E647/D647</f>
        <v>0.82352941176470584</v>
      </c>
      <c r="S647" s="26">
        <f t="shared" ref="S647:S651" si="182">F647/D647</f>
        <v>0.70588235294117652</v>
      </c>
      <c r="T647" s="26">
        <f t="shared" ref="T647:T651" si="183">G647/D647</f>
        <v>0.70588235294117652</v>
      </c>
      <c r="U647" s="26">
        <f t="shared" ref="U647:U651" si="184">H647/D647</f>
        <v>0.35294117647058826</v>
      </c>
      <c r="V647" s="26">
        <f t="shared" ref="V647:V651" si="185">I647/D647</f>
        <v>0.11764705882352941</v>
      </c>
      <c r="W647" s="26">
        <f t="shared" ref="W647:W651" si="186">J647/D647</f>
        <v>0</v>
      </c>
      <c r="X647" s="26">
        <f t="shared" ref="X647:X650" si="187">K647/D647</f>
        <v>5.8823529411764705E-2</v>
      </c>
      <c r="Y647" s="26">
        <f t="shared" ref="Y647:Y649" si="188">L647/D647</f>
        <v>5.8823529411764705E-2</v>
      </c>
    </row>
    <row r="648" spans="1:25" x14ac:dyDescent="0.25">
      <c r="A648" s="63"/>
      <c r="B648" s="64"/>
      <c r="C648" s="7">
        <v>2017</v>
      </c>
      <c r="D648" s="7">
        <v>8</v>
      </c>
      <c r="E648" s="21">
        <v>6</v>
      </c>
      <c r="F648" s="7">
        <v>6</v>
      </c>
      <c r="G648" s="7">
        <v>6</v>
      </c>
      <c r="H648" s="7">
        <v>6</v>
      </c>
      <c r="I648" s="7">
        <v>2</v>
      </c>
      <c r="J648" s="7">
        <v>1</v>
      </c>
      <c r="K648" s="7">
        <v>1</v>
      </c>
      <c r="L648" s="19">
        <v>0</v>
      </c>
      <c r="N648" s="63"/>
      <c r="O648" s="64"/>
      <c r="P648" s="7">
        <v>2017</v>
      </c>
      <c r="Q648" s="7">
        <v>8</v>
      </c>
      <c r="R648" s="41">
        <f t="shared" si="181"/>
        <v>0.75</v>
      </c>
      <c r="S648" s="26">
        <f t="shared" si="182"/>
        <v>0.75</v>
      </c>
      <c r="T648" s="26">
        <f t="shared" si="183"/>
        <v>0.75</v>
      </c>
      <c r="U648" s="26">
        <f t="shared" si="184"/>
        <v>0.75</v>
      </c>
      <c r="V648" s="26">
        <f t="shared" si="185"/>
        <v>0.25</v>
      </c>
      <c r="W648" s="26">
        <f t="shared" si="186"/>
        <v>0.125</v>
      </c>
      <c r="X648" s="26">
        <f t="shared" si="187"/>
        <v>0.125</v>
      </c>
      <c r="Y648" s="26">
        <f t="shared" si="188"/>
        <v>0</v>
      </c>
    </row>
    <row r="649" spans="1:25" x14ac:dyDescent="0.25">
      <c r="A649" s="63"/>
      <c r="B649" s="64"/>
      <c r="C649" s="7">
        <v>2018</v>
      </c>
      <c r="D649" s="7">
        <v>12</v>
      </c>
      <c r="E649" s="21">
        <v>9</v>
      </c>
      <c r="F649" s="7">
        <v>7</v>
      </c>
      <c r="G649" s="7">
        <v>7</v>
      </c>
      <c r="H649" s="7">
        <v>5</v>
      </c>
      <c r="I649" s="7">
        <v>4</v>
      </c>
      <c r="J649" s="7">
        <v>2</v>
      </c>
      <c r="K649" s="19">
        <v>0</v>
      </c>
      <c r="L649" s="19">
        <v>1</v>
      </c>
      <c r="N649" s="63"/>
      <c r="O649" s="64"/>
      <c r="P649" s="7">
        <v>2018</v>
      </c>
      <c r="Q649" s="7">
        <v>12</v>
      </c>
      <c r="R649" s="41">
        <f t="shared" si="181"/>
        <v>0.75</v>
      </c>
      <c r="S649" s="26">
        <f t="shared" si="182"/>
        <v>0.58333333333333337</v>
      </c>
      <c r="T649" s="26">
        <f t="shared" si="183"/>
        <v>0.58333333333333337</v>
      </c>
      <c r="U649" s="26">
        <f t="shared" si="184"/>
        <v>0.41666666666666669</v>
      </c>
      <c r="V649" s="26">
        <f t="shared" si="185"/>
        <v>0.33333333333333331</v>
      </c>
      <c r="W649" s="26">
        <f t="shared" si="186"/>
        <v>0.16666666666666666</v>
      </c>
      <c r="X649" s="26">
        <f t="shared" si="187"/>
        <v>0</v>
      </c>
      <c r="Y649" s="26">
        <f t="shared" si="188"/>
        <v>8.3333333333333329E-2</v>
      </c>
    </row>
    <row r="650" spans="1:25" x14ac:dyDescent="0.25">
      <c r="A650" s="63"/>
      <c r="B650" s="64"/>
      <c r="C650" s="7">
        <v>2019</v>
      </c>
      <c r="D650" s="7">
        <v>16</v>
      </c>
      <c r="E650" s="21">
        <v>12</v>
      </c>
      <c r="F650" s="7">
        <v>11</v>
      </c>
      <c r="G650" s="7">
        <v>10</v>
      </c>
      <c r="H650" s="7">
        <v>8</v>
      </c>
      <c r="I650" s="7">
        <v>5</v>
      </c>
      <c r="J650" s="7">
        <v>1</v>
      </c>
      <c r="K650" s="19">
        <v>1</v>
      </c>
      <c r="L650" s="19"/>
      <c r="N650" s="63"/>
      <c r="O650" s="64"/>
      <c r="P650" s="7">
        <v>2019</v>
      </c>
      <c r="Q650" s="7">
        <v>16</v>
      </c>
      <c r="R650" s="41">
        <f t="shared" si="181"/>
        <v>0.75</v>
      </c>
      <c r="S650" s="26">
        <f t="shared" si="182"/>
        <v>0.6875</v>
      </c>
      <c r="T650" s="26">
        <f t="shared" si="183"/>
        <v>0.625</v>
      </c>
      <c r="U650" s="26">
        <f t="shared" si="184"/>
        <v>0.5</v>
      </c>
      <c r="V650" s="26">
        <f t="shared" si="185"/>
        <v>0.3125</v>
      </c>
      <c r="W650" s="26">
        <f t="shared" si="186"/>
        <v>6.25E-2</v>
      </c>
      <c r="X650" s="26">
        <f t="shared" si="187"/>
        <v>6.25E-2</v>
      </c>
      <c r="Y650" s="26"/>
    </row>
    <row r="651" spans="1:25" x14ac:dyDescent="0.25">
      <c r="A651" s="63"/>
      <c r="B651" s="64"/>
      <c r="C651" s="7">
        <v>2020</v>
      </c>
      <c r="D651" s="7">
        <v>9</v>
      </c>
      <c r="E651" s="21">
        <v>5</v>
      </c>
      <c r="F651" s="7">
        <v>4</v>
      </c>
      <c r="G651" s="7">
        <v>2</v>
      </c>
      <c r="H651" s="7">
        <v>1</v>
      </c>
      <c r="I651" s="7">
        <v>1</v>
      </c>
      <c r="J651" s="19">
        <v>1</v>
      </c>
      <c r="K651" s="19"/>
      <c r="L651" s="19"/>
      <c r="N651" s="63"/>
      <c r="O651" s="64"/>
      <c r="P651" s="7">
        <v>2020</v>
      </c>
      <c r="Q651" s="7">
        <v>9</v>
      </c>
      <c r="R651" s="41">
        <f t="shared" si="181"/>
        <v>0.55555555555555558</v>
      </c>
      <c r="S651" s="26">
        <f t="shared" si="182"/>
        <v>0.44444444444444442</v>
      </c>
      <c r="T651" s="26">
        <f t="shared" si="183"/>
        <v>0.22222222222222221</v>
      </c>
      <c r="U651" s="26">
        <f t="shared" si="184"/>
        <v>0.1111111111111111</v>
      </c>
      <c r="V651" s="26">
        <f t="shared" si="185"/>
        <v>0.1111111111111111</v>
      </c>
      <c r="W651" s="26">
        <f t="shared" si="186"/>
        <v>0.1111111111111111</v>
      </c>
      <c r="X651" s="26"/>
      <c r="Y651" s="26"/>
    </row>
    <row r="652" spans="1:25" x14ac:dyDescent="0.25">
      <c r="A652" s="63"/>
      <c r="B652" s="63" t="s">
        <v>141</v>
      </c>
      <c r="C652" s="7">
        <v>2015</v>
      </c>
      <c r="D652" s="7">
        <v>30</v>
      </c>
      <c r="E652" s="21">
        <v>26</v>
      </c>
      <c r="F652" s="7">
        <v>17</v>
      </c>
      <c r="G652" s="7">
        <v>14</v>
      </c>
      <c r="H652" s="7">
        <v>17</v>
      </c>
      <c r="I652" s="7">
        <v>5</v>
      </c>
      <c r="J652" s="7">
        <v>1</v>
      </c>
      <c r="K652" s="7">
        <v>2</v>
      </c>
      <c r="L652" s="19">
        <v>0</v>
      </c>
      <c r="N652" s="63"/>
      <c r="O652" s="63" t="s">
        <v>141</v>
      </c>
      <c r="P652" s="7">
        <v>2015</v>
      </c>
      <c r="Q652" s="7">
        <v>30</v>
      </c>
      <c r="R652" s="41">
        <f>E652/D652</f>
        <v>0.8666666666666667</v>
      </c>
      <c r="S652" s="26">
        <f>F652/D652</f>
        <v>0.56666666666666665</v>
      </c>
      <c r="T652" s="26">
        <f>G652/D652</f>
        <v>0.46666666666666667</v>
      </c>
      <c r="U652" s="26">
        <f>H652/D652</f>
        <v>0.56666666666666665</v>
      </c>
      <c r="V652" s="26">
        <f>I652/D652</f>
        <v>0.16666666666666666</v>
      </c>
      <c r="W652" s="26">
        <f>J652/D652</f>
        <v>3.3333333333333333E-2</v>
      </c>
      <c r="X652" s="26">
        <f>K652/D652</f>
        <v>6.6666666666666666E-2</v>
      </c>
      <c r="Y652" s="26">
        <f>L652/D652</f>
        <v>0</v>
      </c>
    </row>
    <row r="653" spans="1:25" x14ac:dyDescent="0.25">
      <c r="A653" s="63"/>
      <c r="B653" s="63"/>
      <c r="C653" s="7">
        <v>2016</v>
      </c>
      <c r="D653" s="7">
        <v>27</v>
      </c>
      <c r="E653" s="21">
        <v>23</v>
      </c>
      <c r="F653" s="7">
        <v>21</v>
      </c>
      <c r="G653" s="7">
        <v>19</v>
      </c>
      <c r="H653" s="7">
        <v>15</v>
      </c>
      <c r="I653" s="7">
        <v>7</v>
      </c>
      <c r="J653" s="7">
        <v>2</v>
      </c>
      <c r="K653" s="19">
        <v>0</v>
      </c>
      <c r="L653" s="19">
        <v>0</v>
      </c>
      <c r="N653" s="63"/>
      <c r="O653" s="63"/>
      <c r="P653" s="7">
        <v>2016</v>
      </c>
      <c r="Q653" s="7">
        <v>27</v>
      </c>
      <c r="R653" s="41">
        <f t="shared" ref="R653:R662" si="189">E653/D653</f>
        <v>0.85185185185185186</v>
      </c>
      <c r="S653" s="26">
        <f t="shared" ref="S653:S661" si="190">F653/D653</f>
        <v>0.77777777777777779</v>
      </c>
      <c r="T653" s="26">
        <f t="shared" ref="T653:T660" si="191">G653/D653</f>
        <v>0.70370370370370372</v>
      </c>
      <c r="U653" s="26">
        <f t="shared" ref="U653:U659" si="192">H653/D653</f>
        <v>0.55555555555555558</v>
      </c>
      <c r="V653" s="26">
        <f t="shared" ref="V653:V658" si="193">I653/D653</f>
        <v>0.25925925925925924</v>
      </c>
      <c r="W653" s="26">
        <f t="shared" ref="W653:W657" si="194">J653/D653</f>
        <v>7.407407407407407E-2</v>
      </c>
      <c r="X653" s="26">
        <f t="shared" ref="X653:X656" si="195">K653/D653</f>
        <v>0</v>
      </c>
      <c r="Y653" s="26">
        <f t="shared" ref="Y653:Y655" si="196">L653/D653</f>
        <v>0</v>
      </c>
    </row>
    <row r="654" spans="1:25" x14ac:dyDescent="0.25">
      <c r="A654" s="63"/>
      <c r="B654" s="63"/>
      <c r="C654" s="7">
        <v>2017</v>
      </c>
      <c r="D654" s="7">
        <v>23</v>
      </c>
      <c r="E654" s="21">
        <v>22</v>
      </c>
      <c r="F654" s="7">
        <v>18</v>
      </c>
      <c r="G654" s="7">
        <v>18</v>
      </c>
      <c r="H654" s="7">
        <v>16</v>
      </c>
      <c r="I654" s="7">
        <v>6</v>
      </c>
      <c r="J654" s="7">
        <v>1</v>
      </c>
      <c r="K654" s="7">
        <v>1</v>
      </c>
      <c r="L654" s="19">
        <v>0</v>
      </c>
      <c r="N654" s="63"/>
      <c r="O654" s="63"/>
      <c r="P654" s="7">
        <v>2017</v>
      </c>
      <c r="Q654" s="7">
        <v>23</v>
      </c>
      <c r="R654" s="41">
        <f t="shared" si="189"/>
        <v>0.95652173913043481</v>
      </c>
      <c r="S654" s="26">
        <f t="shared" si="190"/>
        <v>0.78260869565217395</v>
      </c>
      <c r="T654" s="26">
        <f t="shared" si="191"/>
        <v>0.78260869565217395</v>
      </c>
      <c r="U654" s="26">
        <f t="shared" si="192"/>
        <v>0.69565217391304346</v>
      </c>
      <c r="V654" s="26">
        <f t="shared" si="193"/>
        <v>0.2608695652173913</v>
      </c>
      <c r="W654" s="26">
        <f t="shared" si="194"/>
        <v>4.3478260869565216E-2</v>
      </c>
      <c r="X654" s="26">
        <f t="shared" si="195"/>
        <v>4.3478260869565216E-2</v>
      </c>
      <c r="Y654" s="26">
        <f t="shared" si="196"/>
        <v>0</v>
      </c>
    </row>
    <row r="655" spans="1:25" x14ac:dyDescent="0.25">
      <c r="A655" s="63"/>
      <c r="B655" s="63"/>
      <c r="C655" s="7">
        <v>2018</v>
      </c>
      <c r="D655" s="7">
        <v>19</v>
      </c>
      <c r="E655" s="21">
        <v>13</v>
      </c>
      <c r="F655" s="7">
        <v>9</v>
      </c>
      <c r="G655" s="7">
        <v>8</v>
      </c>
      <c r="H655" s="7">
        <v>7</v>
      </c>
      <c r="I655" s="7">
        <v>4</v>
      </c>
      <c r="J655" s="7">
        <v>1</v>
      </c>
      <c r="K655" s="7">
        <v>1</v>
      </c>
      <c r="L655" s="19">
        <v>1</v>
      </c>
      <c r="N655" s="63"/>
      <c r="O655" s="63"/>
      <c r="P655" s="7">
        <v>2018</v>
      </c>
      <c r="Q655" s="7">
        <v>19</v>
      </c>
      <c r="R655" s="41">
        <f t="shared" si="189"/>
        <v>0.68421052631578949</v>
      </c>
      <c r="S655" s="26">
        <f t="shared" si="190"/>
        <v>0.47368421052631576</v>
      </c>
      <c r="T655" s="26">
        <f t="shared" si="191"/>
        <v>0.42105263157894735</v>
      </c>
      <c r="U655" s="26">
        <f t="shared" si="192"/>
        <v>0.36842105263157893</v>
      </c>
      <c r="V655" s="26">
        <f t="shared" si="193"/>
        <v>0.21052631578947367</v>
      </c>
      <c r="W655" s="26">
        <f t="shared" si="194"/>
        <v>5.2631578947368418E-2</v>
      </c>
      <c r="X655" s="26">
        <f t="shared" si="195"/>
        <v>5.2631578947368418E-2</v>
      </c>
      <c r="Y655" s="26">
        <f t="shared" si="196"/>
        <v>5.2631578947368418E-2</v>
      </c>
    </row>
    <row r="656" spans="1:25" x14ac:dyDescent="0.25">
      <c r="A656" s="63"/>
      <c r="B656" s="63"/>
      <c r="C656" s="7">
        <v>2019</v>
      </c>
      <c r="D656" s="7">
        <v>19</v>
      </c>
      <c r="E656" s="21">
        <v>14</v>
      </c>
      <c r="F656" s="7">
        <v>12</v>
      </c>
      <c r="G656" s="7">
        <v>12</v>
      </c>
      <c r="H656" s="7">
        <v>11</v>
      </c>
      <c r="I656" s="7">
        <v>5</v>
      </c>
      <c r="J656" s="7">
        <v>3</v>
      </c>
      <c r="K656" s="19">
        <v>1</v>
      </c>
      <c r="L656" s="19"/>
      <c r="N656" s="63"/>
      <c r="O656" s="63"/>
      <c r="P656" s="7">
        <v>2019</v>
      </c>
      <c r="Q656" s="7">
        <v>19</v>
      </c>
      <c r="R656" s="41">
        <f t="shared" si="189"/>
        <v>0.73684210526315785</v>
      </c>
      <c r="S656" s="26">
        <f t="shared" si="190"/>
        <v>0.63157894736842102</v>
      </c>
      <c r="T656" s="26">
        <f t="shared" si="191"/>
        <v>0.63157894736842102</v>
      </c>
      <c r="U656" s="26">
        <f t="shared" si="192"/>
        <v>0.57894736842105265</v>
      </c>
      <c r="V656" s="26">
        <f t="shared" si="193"/>
        <v>0.26315789473684209</v>
      </c>
      <c r="W656" s="26">
        <f t="shared" si="194"/>
        <v>0.15789473684210525</v>
      </c>
      <c r="X656" s="26">
        <f t="shared" si="195"/>
        <v>5.2631578947368418E-2</v>
      </c>
      <c r="Y656" s="48"/>
    </row>
    <row r="657" spans="1:25" x14ac:dyDescent="0.25">
      <c r="A657" s="63"/>
      <c r="B657" s="63"/>
      <c r="C657" s="7">
        <v>2020</v>
      </c>
      <c r="D657" s="7">
        <v>11</v>
      </c>
      <c r="E657" s="21">
        <v>10</v>
      </c>
      <c r="F657" s="7">
        <v>8</v>
      </c>
      <c r="G657" s="7">
        <v>9</v>
      </c>
      <c r="H657" s="7">
        <v>7</v>
      </c>
      <c r="I657" s="7">
        <v>3</v>
      </c>
      <c r="J657" s="19">
        <v>0</v>
      </c>
      <c r="K657" s="19"/>
      <c r="L657" s="19"/>
      <c r="N657" s="63"/>
      <c r="O657" s="63"/>
      <c r="P657" s="7">
        <v>2020</v>
      </c>
      <c r="Q657" s="7">
        <v>11</v>
      </c>
      <c r="R657" s="41">
        <f t="shared" si="189"/>
        <v>0.90909090909090906</v>
      </c>
      <c r="S657" s="26">
        <f t="shared" si="190"/>
        <v>0.72727272727272729</v>
      </c>
      <c r="T657" s="26">
        <f t="shared" si="191"/>
        <v>0.81818181818181823</v>
      </c>
      <c r="U657" s="26">
        <f t="shared" si="192"/>
        <v>0.63636363636363635</v>
      </c>
      <c r="V657" s="26">
        <f t="shared" si="193"/>
        <v>0.27272727272727271</v>
      </c>
      <c r="W657" s="26">
        <f t="shared" si="194"/>
        <v>0</v>
      </c>
      <c r="X657" s="48"/>
      <c r="Y657" s="48"/>
    </row>
    <row r="658" spans="1:25" x14ac:dyDescent="0.25">
      <c r="A658" s="63"/>
      <c r="B658" s="63"/>
      <c r="C658" s="7">
        <v>2021</v>
      </c>
      <c r="D658" s="7">
        <v>8</v>
      </c>
      <c r="E658" s="21">
        <v>8</v>
      </c>
      <c r="F658" s="7">
        <v>6</v>
      </c>
      <c r="G658" s="7">
        <v>6</v>
      </c>
      <c r="H658" s="7">
        <v>6</v>
      </c>
      <c r="I658" s="19">
        <v>2</v>
      </c>
      <c r="J658" s="19"/>
      <c r="K658" s="19"/>
      <c r="L658" s="19"/>
      <c r="N658" s="63"/>
      <c r="O658" s="63"/>
      <c r="P658" s="7">
        <v>2021</v>
      </c>
      <c r="Q658" s="7">
        <v>8</v>
      </c>
      <c r="R658" s="41">
        <f t="shared" si="189"/>
        <v>1</v>
      </c>
      <c r="S658" s="26">
        <f t="shared" si="190"/>
        <v>0.75</v>
      </c>
      <c r="T658" s="26">
        <f t="shared" si="191"/>
        <v>0.75</v>
      </c>
      <c r="U658" s="26">
        <f t="shared" si="192"/>
        <v>0.75</v>
      </c>
      <c r="V658" s="26">
        <f t="shared" si="193"/>
        <v>0.25</v>
      </c>
      <c r="W658" s="48"/>
      <c r="X658" s="48"/>
      <c r="Y658" s="48"/>
    </row>
    <row r="659" spans="1:25" x14ac:dyDescent="0.25">
      <c r="A659" s="63"/>
      <c r="B659" s="63"/>
      <c r="C659" s="7">
        <v>2022</v>
      </c>
      <c r="D659" s="7">
        <v>9</v>
      </c>
      <c r="E659" s="21">
        <v>4</v>
      </c>
      <c r="F659" s="7">
        <v>4</v>
      </c>
      <c r="G659" s="7">
        <v>4</v>
      </c>
      <c r="H659" s="19">
        <v>4</v>
      </c>
      <c r="I659" s="19"/>
      <c r="J659" s="19"/>
      <c r="K659" s="19"/>
      <c r="L659" s="19"/>
      <c r="N659" s="63"/>
      <c r="O659" s="63"/>
      <c r="P659" s="7">
        <v>2022</v>
      </c>
      <c r="Q659" s="7">
        <v>9</v>
      </c>
      <c r="R659" s="41">
        <f t="shared" si="189"/>
        <v>0.44444444444444442</v>
      </c>
      <c r="S659" s="26">
        <f t="shared" si="190"/>
        <v>0.44444444444444442</v>
      </c>
      <c r="T659" s="26">
        <f t="shared" si="191"/>
        <v>0.44444444444444442</v>
      </c>
      <c r="U659" s="26">
        <f t="shared" si="192"/>
        <v>0.44444444444444442</v>
      </c>
      <c r="V659" s="48"/>
      <c r="W659" s="48"/>
      <c r="X659" s="48"/>
      <c r="Y659" s="48"/>
    </row>
    <row r="660" spans="1:25" x14ac:dyDescent="0.25">
      <c r="A660" s="63"/>
      <c r="B660" s="63"/>
      <c r="C660" s="7">
        <v>2023</v>
      </c>
      <c r="D660" s="7">
        <v>1</v>
      </c>
      <c r="E660" s="21">
        <v>1</v>
      </c>
      <c r="F660" s="7">
        <v>1</v>
      </c>
      <c r="G660" s="19">
        <v>1</v>
      </c>
      <c r="H660" s="19"/>
      <c r="I660" s="19"/>
      <c r="J660" s="19"/>
      <c r="K660" s="19"/>
      <c r="L660" s="19"/>
      <c r="N660" s="63"/>
      <c r="O660" s="63"/>
      <c r="P660" s="7">
        <v>2023</v>
      </c>
      <c r="Q660" s="7">
        <v>1</v>
      </c>
      <c r="R660" s="41">
        <f t="shared" si="189"/>
        <v>1</v>
      </c>
      <c r="S660" s="26">
        <f t="shared" si="190"/>
        <v>1</v>
      </c>
      <c r="T660" s="26">
        <f t="shared" si="191"/>
        <v>1</v>
      </c>
      <c r="U660" s="18"/>
      <c r="V660" s="48"/>
      <c r="W660" s="48"/>
      <c r="X660" s="48"/>
      <c r="Y660" s="48"/>
    </row>
    <row r="661" spans="1:25" x14ac:dyDescent="0.25">
      <c r="A661" s="63"/>
      <c r="B661" s="63"/>
      <c r="C661" s="7">
        <v>2024</v>
      </c>
      <c r="D661" s="7">
        <v>3</v>
      </c>
      <c r="E661" s="21">
        <v>2</v>
      </c>
      <c r="F661" s="19">
        <v>2</v>
      </c>
      <c r="G661" s="19"/>
      <c r="H661" s="19"/>
      <c r="I661" s="19"/>
      <c r="J661" s="19"/>
      <c r="K661" s="19"/>
      <c r="L661" s="19"/>
      <c r="N661" s="63"/>
      <c r="O661" s="63"/>
      <c r="P661" s="7">
        <v>2024</v>
      </c>
      <c r="Q661" s="7">
        <v>3</v>
      </c>
      <c r="R661" s="41">
        <f t="shared" si="189"/>
        <v>0.66666666666666663</v>
      </c>
      <c r="S661" s="26">
        <f t="shared" si="190"/>
        <v>0.66666666666666663</v>
      </c>
      <c r="T661" s="18"/>
      <c r="U661" s="18"/>
      <c r="V661" s="48"/>
      <c r="W661" s="48"/>
      <c r="X661" s="48"/>
      <c r="Y661" s="48"/>
    </row>
    <row r="662" spans="1:25" x14ac:dyDescent="0.25">
      <c r="A662" s="63"/>
      <c r="B662" s="63"/>
      <c r="C662" s="7">
        <v>2025</v>
      </c>
      <c r="D662" s="7">
        <v>1</v>
      </c>
      <c r="E662" s="21">
        <v>1</v>
      </c>
      <c r="F662" s="19"/>
      <c r="G662" s="19"/>
      <c r="H662" s="19"/>
      <c r="I662" s="19"/>
      <c r="J662" s="19"/>
      <c r="K662" s="19"/>
      <c r="L662" s="19"/>
      <c r="N662" s="63"/>
      <c r="O662" s="63"/>
      <c r="P662" s="7">
        <v>2025</v>
      </c>
      <c r="Q662" s="7">
        <v>1</v>
      </c>
      <c r="R662" s="41">
        <f t="shared" si="189"/>
        <v>1</v>
      </c>
      <c r="S662" s="18"/>
      <c r="T662" s="18"/>
      <c r="U662" s="18"/>
      <c r="V662" s="48"/>
      <c r="W662" s="48"/>
      <c r="X662" s="48"/>
      <c r="Y662" s="48"/>
    </row>
    <row r="663" spans="1:25" x14ac:dyDescent="0.25">
      <c r="A663" s="63"/>
      <c r="B663" s="63" t="s">
        <v>142</v>
      </c>
      <c r="C663" s="7">
        <v>2015</v>
      </c>
      <c r="D663" s="7">
        <v>15</v>
      </c>
      <c r="E663" s="21">
        <v>15</v>
      </c>
      <c r="F663" s="7">
        <v>13</v>
      </c>
      <c r="G663" s="7">
        <v>13</v>
      </c>
      <c r="H663" s="7">
        <v>12</v>
      </c>
      <c r="I663" s="7">
        <v>2</v>
      </c>
      <c r="J663" s="19">
        <v>0</v>
      </c>
      <c r="K663" s="19">
        <v>0</v>
      </c>
      <c r="L663" s="19">
        <v>0</v>
      </c>
      <c r="N663" s="63"/>
      <c r="O663" s="63" t="s">
        <v>142</v>
      </c>
      <c r="P663" s="7">
        <v>2015</v>
      </c>
      <c r="Q663" s="7">
        <v>15</v>
      </c>
      <c r="R663" s="41">
        <f>E663/D663</f>
        <v>1</v>
      </c>
      <c r="S663" s="26">
        <f>F663/D663</f>
        <v>0.8666666666666667</v>
      </c>
      <c r="T663" s="26">
        <f>G663/D663</f>
        <v>0.8666666666666667</v>
      </c>
      <c r="U663" s="26">
        <f>H663/D663</f>
        <v>0.8</v>
      </c>
      <c r="V663" s="26">
        <f>I663/D663</f>
        <v>0.13333333333333333</v>
      </c>
      <c r="W663" s="26">
        <f>J663/D663</f>
        <v>0</v>
      </c>
      <c r="X663" s="26">
        <f>K663/D663</f>
        <v>0</v>
      </c>
      <c r="Y663" s="26">
        <f>L663/D663</f>
        <v>0</v>
      </c>
    </row>
    <row r="664" spans="1:25" x14ac:dyDescent="0.25">
      <c r="A664" s="63"/>
      <c r="B664" s="63"/>
      <c r="C664" s="7">
        <v>2016</v>
      </c>
      <c r="D664" s="7">
        <v>12</v>
      </c>
      <c r="E664" s="21">
        <v>8</v>
      </c>
      <c r="F664" s="7">
        <v>8</v>
      </c>
      <c r="G664" s="7">
        <v>8</v>
      </c>
      <c r="H664" s="7">
        <v>5</v>
      </c>
      <c r="I664" s="7">
        <v>1</v>
      </c>
      <c r="J664" s="7">
        <v>1</v>
      </c>
      <c r="K664" s="7">
        <v>1</v>
      </c>
      <c r="L664" s="19">
        <v>0</v>
      </c>
      <c r="N664" s="63"/>
      <c r="O664" s="63"/>
      <c r="P664" s="7">
        <v>2016</v>
      </c>
      <c r="Q664" s="7">
        <v>12</v>
      </c>
      <c r="R664" s="41">
        <f t="shared" ref="R664:R669" si="197">E664/D664</f>
        <v>0.66666666666666663</v>
      </c>
      <c r="S664" s="26">
        <f t="shared" ref="S664:S668" si="198">F664/D664</f>
        <v>0.66666666666666663</v>
      </c>
      <c r="T664" s="26">
        <f t="shared" ref="T664:T668" si="199">G664/D664</f>
        <v>0.66666666666666663</v>
      </c>
      <c r="U664" s="26">
        <f t="shared" ref="U664:U668" si="200">H664/D664</f>
        <v>0.41666666666666669</v>
      </c>
      <c r="V664" s="26">
        <f t="shared" ref="V664:V668" si="201">I664/D664</f>
        <v>8.3333333333333329E-2</v>
      </c>
      <c r="W664" s="26">
        <f t="shared" ref="W664:W668" si="202">J664/D664</f>
        <v>8.3333333333333329E-2</v>
      </c>
      <c r="X664" s="26">
        <f t="shared" ref="X664:X667" si="203">K664/D664</f>
        <v>8.3333333333333329E-2</v>
      </c>
      <c r="Y664" s="26">
        <f t="shared" ref="Y664:Y666" si="204">L664/D664</f>
        <v>0</v>
      </c>
    </row>
    <row r="665" spans="1:25" x14ac:dyDescent="0.25">
      <c r="A665" s="63"/>
      <c r="B665" s="63"/>
      <c r="C665" s="7">
        <v>2017</v>
      </c>
      <c r="D665" s="7">
        <v>10</v>
      </c>
      <c r="E665" s="21">
        <v>9</v>
      </c>
      <c r="F665" s="7">
        <v>8</v>
      </c>
      <c r="G665" s="7">
        <v>7</v>
      </c>
      <c r="H665" s="7">
        <v>5</v>
      </c>
      <c r="I665" s="19">
        <v>0</v>
      </c>
      <c r="J665" s="19">
        <v>0</v>
      </c>
      <c r="K665" s="19">
        <v>0</v>
      </c>
      <c r="L665" s="19">
        <v>0</v>
      </c>
      <c r="N665" s="63"/>
      <c r="O665" s="63"/>
      <c r="P665" s="7">
        <v>2017</v>
      </c>
      <c r="Q665" s="7">
        <v>10</v>
      </c>
      <c r="R665" s="41">
        <f t="shared" si="197"/>
        <v>0.9</v>
      </c>
      <c r="S665" s="26">
        <f t="shared" si="198"/>
        <v>0.8</v>
      </c>
      <c r="T665" s="26">
        <f t="shared" si="199"/>
        <v>0.7</v>
      </c>
      <c r="U665" s="26">
        <f t="shared" si="200"/>
        <v>0.5</v>
      </c>
      <c r="V665" s="26">
        <f t="shared" si="201"/>
        <v>0</v>
      </c>
      <c r="W665" s="26">
        <f t="shared" si="202"/>
        <v>0</v>
      </c>
      <c r="X665" s="26">
        <f t="shared" si="203"/>
        <v>0</v>
      </c>
      <c r="Y665" s="26">
        <f t="shared" si="204"/>
        <v>0</v>
      </c>
    </row>
    <row r="666" spans="1:25" x14ac:dyDescent="0.25">
      <c r="A666" s="63"/>
      <c r="B666" s="63"/>
      <c r="C666" s="7">
        <v>2018</v>
      </c>
      <c r="D666" s="7">
        <v>14</v>
      </c>
      <c r="E666" s="21">
        <v>14</v>
      </c>
      <c r="F666" s="7">
        <v>11</v>
      </c>
      <c r="G666" s="7">
        <v>12</v>
      </c>
      <c r="H666" s="7">
        <v>9</v>
      </c>
      <c r="I666" s="7">
        <v>4</v>
      </c>
      <c r="J666" s="7">
        <v>1</v>
      </c>
      <c r="K666" s="19">
        <v>0</v>
      </c>
      <c r="L666" s="19">
        <v>0</v>
      </c>
      <c r="N666" s="63"/>
      <c r="O666" s="63"/>
      <c r="P666" s="7">
        <v>2018</v>
      </c>
      <c r="Q666" s="7">
        <v>14</v>
      </c>
      <c r="R666" s="41">
        <f t="shared" si="197"/>
        <v>1</v>
      </c>
      <c r="S666" s="26">
        <f t="shared" si="198"/>
        <v>0.7857142857142857</v>
      </c>
      <c r="T666" s="26">
        <f t="shared" si="199"/>
        <v>0.8571428571428571</v>
      </c>
      <c r="U666" s="26">
        <f t="shared" si="200"/>
        <v>0.6428571428571429</v>
      </c>
      <c r="V666" s="26">
        <f t="shared" si="201"/>
        <v>0.2857142857142857</v>
      </c>
      <c r="W666" s="26">
        <f t="shared" si="202"/>
        <v>7.1428571428571425E-2</v>
      </c>
      <c r="X666" s="26">
        <f t="shared" si="203"/>
        <v>0</v>
      </c>
      <c r="Y666" s="26">
        <f t="shared" si="204"/>
        <v>0</v>
      </c>
    </row>
    <row r="667" spans="1:25" x14ac:dyDescent="0.25">
      <c r="A667" s="63"/>
      <c r="B667" s="63"/>
      <c r="C667" s="7">
        <v>2019</v>
      </c>
      <c r="D667" s="7">
        <v>13</v>
      </c>
      <c r="E667" s="21">
        <v>11</v>
      </c>
      <c r="F667" s="7">
        <v>9</v>
      </c>
      <c r="G667" s="7">
        <v>8</v>
      </c>
      <c r="H667" s="7">
        <v>7</v>
      </c>
      <c r="I667" s="7">
        <v>3</v>
      </c>
      <c r="J667" s="7">
        <v>2</v>
      </c>
      <c r="K667" s="19">
        <v>2</v>
      </c>
      <c r="L667" s="19"/>
      <c r="N667" s="63"/>
      <c r="O667" s="63"/>
      <c r="P667" s="7">
        <v>2019</v>
      </c>
      <c r="Q667" s="7">
        <v>13</v>
      </c>
      <c r="R667" s="41">
        <f t="shared" si="197"/>
        <v>0.84615384615384615</v>
      </c>
      <c r="S667" s="26">
        <f t="shared" si="198"/>
        <v>0.69230769230769229</v>
      </c>
      <c r="T667" s="26">
        <f t="shared" si="199"/>
        <v>0.61538461538461542</v>
      </c>
      <c r="U667" s="26">
        <f t="shared" si="200"/>
        <v>0.53846153846153844</v>
      </c>
      <c r="V667" s="26">
        <f t="shared" si="201"/>
        <v>0.23076923076923078</v>
      </c>
      <c r="W667" s="26">
        <f t="shared" si="202"/>
        <v>0.15384615384615385</v>
      </c>
      <c r="X667" s="26">
        <f t="shared" si="203"/>
        <v>0.15384615384615385</v>
      </c>
      <c r="Y667" s="26"/>
    </row>
    <row r="668" spans="1:25" x14ac:dyDescent="0.25">
      <c r="A668" s="63"/>
      <c r="B668" s="63"/>
      <c r="C668" s="7">
        <v>2020</v>
      </c>
      <c r="D668" s="7">
        <v>10</v>
      </c>
      <c r="E668" s="21">
        <v>9</v>
      </c>
      <c r="F668" s="7">
        <v>7</v>
      </c>
      <c r="G668" s="7">
        <v>7</v>
      </c>
      <c r="H668" s="7">
        <v>7</v>
      </c>
      <c r="I668" s="7">
        <v>2</v>
      </c>
      <c r="J668" s="19">
        <v>1</v>
      </c>
      <c r="K668" s="19"/>
      <c r="L668" s="19"/>
      <c r="N668" s="63"/>
      <c r="O668" s="63"/>
      <c r="P668" s="7">
        <v>2020</v>
      </c>
      <c r="Q668" s="7">
        <v>10</v>
      </c>
      <c r="R668" s="41">
        <f t="shared" si="197"/>
        <v>0.9</v>
      </c>
      <c r="S668" s="26">
        <f t="shared" si="198"/>
        <v>0.7</v>
      </c>
      <c r="T668" s="26">
        <f t="shared" si="199"/>
        <v>0.7</v>
      </c>
      <c r="U668" s="26">
        <f t="shared" si="200"/>
        <v>0.7</v>
      </c>
      <c r="V668" s="26">
        <f t="shared" si="201"/>
        <v>0.2</v>
      </c>
      <c r="W668" s="26">
        <f t="shared" si="202"/>
        <v>0.1</v>
      </c>
      <c r="X668" s="26"/>
      <c r="Y668" s="26"/>
    </row>
    <row r="669" spans="1:25" x14ac:dyDescent="0.25">
      <c r="A669" s="63"/>
      <c r="B669" s="63"/>
      <c r="C669" s="7">
        <v>2025</v>
      </c>
      <c r="D669" s="7">
        <v>7</v>
      </c>
      <c r="E669" s="21">
        <v>5</v>
      </c>
      <c r="F669" s="7"/>
      <c r="G669" s="7"/>
      <c r="H669" s="7"/>
      <c r="I669" s="7"/>
      <c r="J669" s="19"/>
      <c r="K669" s="19"/>
      <c r="L669" s="19"/>
      <c r="N669" s="63"/>
      <c r="O669" s="63"/>
      <c r="P669" s="7">
        <v>2025</v>
      </c>
      <c r="Q669" s="7">
        <v>7</v>
      </c>
      <c r="R669" s="41">
        <f t="shared" si="197"/>
        <v>0.7142857142857143</v>
      </c>
      <c r="S669" s="26"/>
      <c r="T669" s="18"/>
      <c r="U669" s="18"/>
      <c r="V669" s="48"/>
      <c r="W669" s="48"/>
      <c r="X669" s="48"/>
      <c r="Y669" s="48"/>
    </row>
    <row r="670" spans="1:25" x14ac:dyDescent="0.25">
      <c r="A670" s="63"/>
      <c r="B670" s="63" t="s">
        <v>143</v>
      </c>
      <c r="C670" s="7">
        <v>2015</v>
      </c>
      <c r="D670" s="51">
        <v>39</v>
      </c>
      <c r="E670" s="52">
        <v>34</v>
      </c>
      <c r="F670" s="51">
        <v>24</v>
      </c>
      <c r="G670" s="51">
        <v>20</v>
      </c>
      <c r="H670" s="51">
        <v>16</v>
      </c>
      <c r="I670" s="51">
        <v>11</v>
      </c>
      <c r="J670" s="51">
        <v>2</v>
      </c>
      <c r="K670" s="51">
        <v>2</v>
      </c>
      <c r="L670" s="51">
        <v>1</v>
      </c>
      <c r="N670" s="63"/>
      <c r="O670" s="63" t="s">
        <v>143</v>
      </c>
      <c r="P670" s="7">
        <v>2015</v>
      </c>
      <c r="Q670" s="7">
        <v>39</v>
      </c>
      <c r="R670" s="41">
        <f>E670/D670</f>
        <v>0.87179487179487181</v>
      </c>
      <c r="S670" s="26">
        <f>F670/D670</f>
        <v>0.61538461538461542</v>
      </c>
      <c r="T670" s="26">
        <f>G670/D670</f>
        <v>0.51282051282051277</v>
      </c>
      <c r="U670" s="26">
        <f>H670/D670</f>
        <v>0.41025641025641024</v>
      </c>
      <c r="V670" s="26">
        <f>I670/D670</f>
        <v>0.28205128205128205</v>
      </c>
      <c r="W670" s="26">
        <f>J670/D670</f>
        <v>5.128205128205128E-2</v>
      </c>
      <c r="X670" s="26">
        <f>K670/D670</f>
        <v>5.128205128205128E-2</v>
      </c>
      <c r="Y670" s="26">
        <f>L670/D670</f>
        <v>2.564102564102564E-2</v>
      </c>
    </row>
    <row r="671" spans="1:25" x14ac:dyDescent="0.25">
      <c r="A671" s="63"/>
      <c r="B671" s="63"/>
      <c r="C671" s="7">
        <v>2016</v>
      </c>
      <c r="D671" s="51">
        <v>39</v>
      </c>
      <c r="E671" s="52">
        <v>25</v>
      </c>
      <c r="F671" s="51">
        <v>22</v>
      </c>
      <c r="G671" s="51">
        <v>18</v>
      </c>
      <c r="H671" s="51">
        <v>14</v>
      </c>
      <c r="I671" s="51">
        <v>11</v>
      </c>
      <c r="J671" s="51">
        <v>1</v>
      </c>
      <c r="K671" s="51">
        <v>1</v>
      </c>
      <c r="L671" s="51">
        <v>1</v>
      </c>
      <c r="N671" s="63"/>
      <c r="O671" s="63"/>
      <c r="P671" s="7">
        <v>2016</v>
      </c>
      <c r="Q671" s="7">
        <v>39</v>
      </c>
      <c r="R671" s="41">
        <f t="shared" ref="R671:R680" si="205">E671/D671</f>
        <v>0.64102564102564108</v>
      </c>
      <c r="S671" s="26">
        <f t="shared" ref="S671:S679" si="206">F671/D671</f>
        <v>0.5641025641025641</v>
      </c>
      <c r="T671" s="26">
        <f t="shared" ref="T671:T678" si="207">G671/D671</f>
        <v>0.46153846153846156</v>
      </c>
      <c r="U671" s="26">
        <f t="shared" ref="U671:U677" si="208">H671/D671</f>
        <v>0.35897435897435898</v>
      </c>
      <c r="V671" s="26">
        <f t="shared" ref="V671:V676" si="209">I671/D671</f>
        <v>0.28205128205128205</v>
      </c>
      <c r="W671" s="26">
        <f t="shared" ref="W671:W675" si="210">J671/D671</f>
        <v>2.564102564102564E-2</v>
      </c>
      <c r="X671" s="26">
        <f t="shared" ref="X671:X674" si="211">K671/D671</f>
        <v>2.564102564102564E-2</v>
      </c>
      <c r="Y671" s="26">
        <f t="shared" ref="Y671:Y673" si="212">L671/D671</f>
        <v>2.564102564102564E-2</v>
      </c>
    </row>
    <row r="672" spans="1:25" x14ac:dyDescent="0.25">
      <c r="A672" s="63"/>
      <c r="B672" s="63"/>
      <c r="C672" s="7">
        <v>2017</v>
      </c>
      <c r="D672" s="51">
        <v>26</v>
      </c>
      <c r="E672" s="52">
        <v>17</v>
      </c>
      <c r="F672" s="51">
        <v>14</v>
      </c>
      <c r="G672" s="51">
        <v>10</v>
      </c>
      <c r="H672" s="51">
        <v>9</v>
      </c>
      <c r="I672" s="51">
        <v>4</v>
      </c>
      <c r="J672" s="51">
        <v>1</v>
      </c>
      <c r="K672" s="51">
        <v>1</v>
      </c>
      <c r="L672" s="53">
        <v>0</v>
      </c>
      <c r="N672" s="63"/>
      <c r="O672" s="63"/>
      <c r="P672" s="7">
        <v>2017</v>
      </c>
      <c r="Q672" s="7">
        <v>26</v>
      </c>
      <c r="R672" s="41">
        <f t="shared" si="205"/>
        <v>0.65384615384615385</v>
      </c>
      <c r="S672" s="26">
        <f t="shared" si="206"/>
        <v>0.53846153846153844</v>
      </c>
      <c r="T672" s="26">
        <f t="shared" si="207"/>
        <v>0.38461538461538464</v>
      </c>
      <c r="U672" s="26">
        <f t="shared" si="208"/>
        <v>0.34615384615384615</v>
      </c>
      <c r="V672" s="26">
        <f t="shared" si="209"/>
        <v>0.15384615384615385</v>
      </c>
      <c r="W672" s="26">
        <f t="shared" si="210"/>
        <v>3.8461538461538464E-2</v>
      </c>
      <c r="X672" s="26">
        <f t="shared" si="211"/>
        <v>3.8461538461538464E-2</v>
      </c>
      <c r="Y672" s="26">
        <f t="shared" si="212"/>
        <v>0</v>
      </c>
    </row>
    <row r="673" spans="1:25" x14ac:dyDescent="0.25">
      <c r="A673" s="63"/>
      <c r="B673" s="63"/>
      <c r="C673" s="7">
        <v>2018</v>
      </c>
      <c r="D673" s="51">
        <v>17</v>
      </c>
      <c r="E673" s="52">
        <v>14</v>
      </c>
      <c r="F673" s="51">
        <v>10</v>
      </c>
      <c r="G673" s="51">
        <v>10</v>
      </c>
      <c r="H673" s="51">
        <v>7</v>
      </c>
      <c r="I673" s="51">
        <v>4</v>
      </c>
      <c r="J673" s="53">
        <v>0</v>
      </c>
      <c r="K673" s="53">
        <v>0</v>
      </c>
      <c r="L673" s="53">
        <v>0</v>
      </c>
      <c r="N673" s="63"/>
      <c r="O673" s="63"/>
      <c r="P673" s="7">
        <v>2018</v>
      </c>
      <c r="Q673" s="7">
        <v>17</v>
      </c>
      <c r="R673" s="41">
        <f t="shared" si="205"/>
        <v>0.82352941176470584</v>
      </c>
      <c r="S673" s="26">
        <f t="shared" si="206"/>
        <v>0.58823529411764708</v>
      </c>
      <c r="T673" s="26">
        <f t="shared" si="207"/>
        <v>0.58823529411764708</v>
      </c>
      <c r="U673" s="26">
        <f t="shared" si="208"/>
        <v>0.41176470588235292</v>
      </c>
      <c r="V673" s="26">
        <f t="shared" si="209"/>
        <v>0.23529411764705882</v>
      </c>
      <c r="W673" s="26">
        <f t="shared" si="210"/>
        <v>0</v>
      </c>
      <c r="X673" s="26">
        <f t="shared" si="211"/>
        <v>0</v>
      </c>
      <c r="Y673" s="26">
        <f t="shared" si="212"/>
        <v>0</v>
      </c>
    </row>
    <row r="674" spans="1:25" x14ac:dyDescent="0.25">
      <c r="A674" s="63"/>
      <c r="B674" s="63"/>
      <c r="C674" s="7">
        <v>2019</v>
      </c>
      <c r="D674" s="51">
        <v>18</v>
      </c>
      <c r="E674" s="52">
        <v>16</v>
      </c>
      <c r="F674" s="51">
        <v>11</v>
      </c>
      <c r="G674" s="51">
        <v>9</v>
      </c>
      <c r="H674" s="51">
        <v>10</v>
      </c>
      <c r="I674" s="51">
        <v>7</v>
      </c>
      <c r="J674" s="51">
        <v>2</v>
      </c>
      <c r="K674" s="53">
        <v>1</v>
      </c>
      <c r="L674" s="53"/>
      <c r="N674" s="63"/>
      <c r="O674" s="63"/>
      <c r="P674" s="7">
        <v>2019</v>
      </c>
      <c r="Q674" s="7">
        <v>18</v>
      </c>
      <c r="R674" s="41">
        <f t="shared" si="205"/>
        <v>0.88888888888888884</v>
      </c>
      <c r="S674" s="26">
        <f t="shared" si="206"/>
        <v>0.61111111111111116</v>
      </c>
      <c r="T674" s="26">
        <f t="shared" si="207"/>
        <v>0.5</v>
      </c>
      <c r="U674" s="26">
        <f t="shared" si="208"/>
        <v>0.55555555555555558</v>
      </c>
      <c r="V674" s="26">
        <f t="shared" si="209"/>
        <v>0.3888888888888889</v>
      </c>
      <c r="W674" s="26">
        <f t="shared" si="210"/>
        <v>0.1111111111111111</v>
      </c>
      <c r="X674" s="26">
        <f t="shared" si="211"/>
        <v>5.5555555555555552E-2</v>
      </c>
      <c r="Y674" s="48"/>
    </row>
    <row r="675" spans="1:25" x14ac:dyDescent="0.25">
      <c r="A675" s="63"/>
      <c r="B675" s="63"/>
      <c r="C675" s="7">
        <v>2020</v>
      </c>
      <c r="D675" s="51">
        <v>22</v>
      </c>
      <c r="E675" s="52">
        <v>15</v>
      </c>
      <c r="F675" s="51">
        <v>10</v>
      </c>
      <c r="G675" s="51">
        <v>8</v>
      </c>
      <c r="H675" s="51">
        <v>9</v>
      </c>
      <c r="I675" s="51">
        <v>6</v>
      </c>
      <c r="J675" s="53">
        <v>2</v>
      </c>
      <c r="K675" s="53"/>
      <c r="L675" s="53"/>
      <c r="N675" s="63"/>
      <c r="O675" s="63"/>
      <c r="P675" s="7">
        <v>2020</v>
      </c>
      <c r="Q675" s="7">
        <v>22</v>
      </c>
      <c r="R675" s="41">
        <f t="shared" si="205"/>
        <v>0.68181818181818177</v>
      </c>
      <c r="S675" s="26">
        <f t="shared" si="206"/>
        <v>0.45454545454545453</v>
      </c>
      <c r="T675" s="26">
        <f t="shared" si="207"/>
        <v>0.36363636363636365</v>
      </c>
      <c r="U675" s="26">
        <f t="shared" si="208"/>
        <v>0.40909090909090912</v>
      </c>
      <c r="V675" s="26">
        <f t="shared" si="209"/>
        <v>0.27272727272727271</v>
      </c>
      <c r="W675" s="26">
        <f t="shared" si="210"/>
        <v>9.0909090909090912E-2</v>
      </c>
      <c r="X675" s="48"/>
      <c r="Y675" s="48"/>
    </row>
    <row r="676" spans="1:25" x14ac:dyDescent="0.25">
      <c r="A676" s="63"/>
      <c r="B676" s="63"/>
      <c r="C676" s="7">
        <v>2021</v>
      </c>
      <c r="D676" s="51">
        <v>26</v>
      </c>
      <c r="E676" s="52">
        <v>14</v>
      </c>
      <c r="F676" s="51">
        <v>14</v>
      </c>
      <c r="G676" s="51">
        <v>12</v>
      </c>
      <c r="H676" s="51">
        <v>11</v>
      </c>
      <c r="I676" s="53">
        <v>8</v>
      </c>
      <c r="J676" s="53"/>
      <c r="K676" s="53"/>
      <c r="L676" s="53"/>
      <c r="N676" s="63"/>
      <c r="O676" s="63"/>
      <c r="P676" s="7">
        <v>2021</v>
      </c>
      <c r="Q676" s="7">
        <v>26</v>
      </c>
      <c r="R676" s="41">
        <f t="shared" si="205"/>
        <v>0.53846153846153844</v>
      </c>
      <c r="S676" s="26">
        <f t="shared" si="206"/>
        <v>0.53846153846153844</v>
      </c>
      <c r="T676" s="26">
        <f t="shared" si="207"/>
        <v>0.46153846153846156</v>
      </c>
      <c r="U676" s="26">
        <f t="shared" si="208"/>
        <v>0.42307692307692307</v>
      </c>
      <c r="V676" s="26">
        <f t="shared" si="209"/>
        <v>0.30769230769230771</v>
      </c>
      <c r="W676" s="48"/>
      <c r="X676" s="48"/>
      <c r="Y676" s="48"/>
    </row>
    <row r="677" spans="1:25" x14ac:dyDescent="0.25">
      <c r="A677" s="63"/>
      <c r="B677" s="63"/>
      <c r="C677" s="7">
        <v>2022</v>
      </c>
      <c r="D677" s="51">
        <v>15</v>
      </c>
      <c r="E677" s="52">
        <v>7</v>
      </c>
      <c r="F677" s="51">
        <v>6</v>
      </c>
      <c r="G677" s="51">
        <v>6</v>
      </c>
      <c r="H677" s="53">
        <v>5</v>
      </c>
      <c r="I677" s="53"/>
      <c r="J677" s="53"/>
      <c r="K677" s="53"/>
      <c r="L677" s="53"/>
      <c r="N677" s="63"/>
      <c r="O677" s="63"/>
      <c r="P677" s="7">
        <v>2022</v>
      </c>
      <c r="Q677" s="7">
        <v>15</v>
      </c>
      <c r="R677" s="41">
        <f t="shared" si="205"/>
        <v>0.46666666666666667</v>
      </c>
      <c r="S677" s="26">
        <f t="shared" si="206"/>
        <v>0.4</v>
      </c>
      <c r="T677" s="26">
        <f t="shared" si="207"/>
        <v>0.4</v>
      </c>
      <c r="U677" s="26">
        <f t="shared" si="208"/>
        <v>0.33333333333333331</v>
      </c>
      <c r="V677" s="48"/>
      <c r="W677" s="48"/>
      <c r="X677" s="48"/>
      <c r="Y677" s="48"/>
    </row>
    <row r="678" spans="1:25" x14ac:dyDescent="0.25">
      <c r="A678" s="63"/>
      <c r="B678" s="63"/>
      <c r="C678" s="7">
        <v>2023</v>
      </c>
      <c r="D678" s="51">
        <v>16</v>
      </c>
      <c r="E678" s="52">
        <v>10</v>
      </c>
      <c r="F678" s="51">
        <v>9</v>
      </c>
      <c r="G678" s="53">
        <v>7</v>
      </c>
      <c r="H678" s="53"/>
      <c r="I678" s="53"/>
      <c r="J678" s="53"/>
      <c r="K678" s="53"/>
      <c r="L678" s="53"/>
      <c r="N678" s="63"/>
      <c r="O678" s="63"/>
      <c r="P678" s="7">
        <v>2023</v>
      </c>
      <c r="Q678" s="7">
        <v>16</v>
      </c>
      <c r="R678" s="41">
        <f t="shared" si="205"/>
        <v>0.625</v>
      </c>
      <c r="S678" s="26">
        <f t="shared" si="206"/>
        <v>0.5625</v>
      </c>
      <c r="T678" s="26">
        <f t="shared" si="207"/>
        <v>0.4375</v>
      </c>
      <c r="U678" s="18"/>
      <c r="V678" s="48"/>
      <c r="W678" s="48"/>
      <c r="X678" s="48"/>
      <c r="Y678" s="48"/>
    </row>
    <row r="679" spans="1:25" x14ac:dyDescent="0.25">
      <c r="A679" s="63"/>
      <c r="B679" s="63"/>
      <c r="C679" s="7">
        <v>2024</v>
      </c>
      <c r="D679" s="51">
        <v>15</v>
      </c>
      <c r="E679" s="52">
        <v>8</v>
      </c>
      <c r="F679" s="53">
        <v>4</v>
      </c>
      <c r="G679" s="53"/>
      <c r="H679" s="53"/>
      <c r="I679" s="53"/>
      <c r="J679" s="53"/>
      <c r="K679" s="53"/>
      <c r="L679" s="53"/>
      <c r="N679" s="63"/>
      <c r="O679" s="63"/>
      <c r="P679" s="7">
        <v>2024</v>
      </c>
      <c r="Q679" s="7">
        <v>15</v>
      </c>
      <c r="R679" s="41">
        <f t="shared" si="205"/>
        <v>0.53333333333333333</v>
      </c>
      <c r="S679" s="26">
        <f t="shared" si="206"/>
        <v>0.26666666666666666</v>
      </c>
      <c r="T679" s="18"/>
      <c r="U679" s="18"/>
      <c r="V679" s="48"/>
      <c r="W679" s="48"/>
      <c r="X679" s="48"/>
      <c r="Y679" s="48"/>
    </row>
    <row r="680" spans="1:25" x14ac:dyDescent="0.25">
      <c r="A680" s="63"/>
      <c r="B680" s="63"/>
      <c r="C680" s="7">
        <v>2025</v>
      </c>
      <c r="D680" s="51">
        <v>13</v>
      </c>
      <c r="E680" s="52">
        <v>9</v>
      </c>
      <c r="F680" s="53"/>
      <c r="G680" s="53"/>
      <c r="H680" s="53"/>
      <c r="I680" s="53"/>
      <c r="J680" s="53"/>
      <c r="K680" s="53"/>
      <c r="L680" s="53"/>
      <c r="N680" s="63"/>
      <c r="O680" s="63"/>
      <c r="P680" s="7">
        <v>2025</v>
      </c>
      <c r="Q680" s="7">
        <v>13</v>
      </c>
      <c r="R680" s="41">
        <f t="shared" si="205"/>
        <v>0.69230769230769229</v>
      </c>
      <c r="S680" s="18"/>
      <c r="T680" s="18"/>
      <c r="U680" s="18"/>
      <c r="V680" s="48"/>
      <c r="W680" s="48"/>
      <c r="X680" s="48"/>
      <c r="Y680" s="48"/>
    </row>
  </sheetData>
  <mergeCells count="164">
    <mergeCell ref="B535:B545"/>
    <mergeCell ref="N535:N545"/>
    <mergeCell ref="O535:O545"/>
    <mergeCell ref="B646:B651"/>
    <mergeCell ref="B606:B611"/>
    <mergeCell ref="B612:B617"/>
    <mergeCell ref="O480:O490"/>
    <mergeCell ref="A351:A534"/>
    <mergeCell ref="B524:B534"/>
    <mergeCell ref="N351:N534"/>
    <mergeCell ref="O524:O534"/>
    <mergeCell ref="B458:B460"/>
    <mergeCell ref="O458:O460"/>
    <mergeCell ref="B351:B361"/>
    <mergeCell ref="O351:O361"/>
    <mergeCell ref="B428:B438"/>
    <mergeCell ref="O428:O438"/>
    <mergeCell ref="O491:O501"/>
    <mergeCell ref="O502:O512"/>
    <mergeCell ref="O513:O523"/>
    <mergeCell ref="O450:O457"/>
    <mergeCell ref="O274:O284"/>
    <mergeCell ref="O263:O273"/>
    <mergeCell ref="N219:N317"/>
    <mergeCell ref="O109:O119"/>
    <mergeCell ref="O340:O350"/>
    <mergeCell ref="O81:O87"/>
    <mergeCell ref="O663:O669"/>
    <mergeCell ref="B601:B605"/>
    <mergeCell ref="O601:O605"/>
    <mergeCell ref="B362:B372"/>
    <mergeCell ref="O362:O372"/>
    <mergeCell ref="B373:B383"/>
    <mergeCell ref="O373:O383"/>
    <mergeCell ref="B384:B394"/>
    <mergeCell ref="O384:O394"/>
    <mergeCell ref="B395:B405"/>
    <mergeCell ref="O395:O405"/>
    <mergeCell ref="B406:B416"/>
    <mergeCell ref="O406:O416"/>
    <mergeCell ref="O612:O617"/>
    <mergeCell ref="O629:O634"/>
    <mergeCell ref="O646:O651"/>
    <mergeCell ref="O606:O611"/>
    <mergeCell ref="O208:O218"/>
    <mergeCell ref="O197:O207"/>
    <mergeCell ref="O186:O196"/>
    <mergeCell ref="O175:O185"/>
    <mergeCell ref="O164:O174"/>
    <mergeCell ref="O153:O163"/>
    <mergeCell ref="O142:O152"/>
    <mergeCell ref="O131:O141"/>
    <mergeCell ref="O12:O22"/>
    <mergeCell ref="O23:O33"/>
    <mergeCell ref="O34:O37"/>
    <mergeCell ref="O38:O48"/>
    <mergeCell ref="O49:O59"/>
    <mergeCell ref="O60:O69"/>
    <mergeCell ref="O70:O80"/>
    <mergeCell ref="O88:O97"/>
    <mergeCell ref="O98:O108"/>
    <mergeCell ref="B197:B207"/>
    <mergeCell ref="B186:B196"/>
    <mergeCell ref="B175:B185"/>
    <mergeCell ref="B164:B174"/>
    <mergeCell ref="B153:B163"/>
    <mergeCell ref="B142:B152"/>
    <mergeCell ref="B131:B141"/>
    <mergeCell ref="A131:A218"/>
    <mergeCell ref="N131:N218"/>
    <mergeCell ref="A12:A119"/>
    <mergeCell ref="N12:N119"/>
    <mergeCell ref="B12:B22"/>
    <mergeCell ref="B23:B33"/>
    <mergeCell ref="B34:B37"/>
    <mergeCell ref="A120:A130"/>
    <mergeCell ref="B120:B130"/>
    <mergeCell ref="N120:N130"/>
    <mergeCell ref="O120:O130"/>
    <mergeCell ref="B88:B97"/>
    <mergeCell ref="B98:B108"/>
    <mergeCell ref="A1:L1"/>
    <mergeCell ref="A2:L2"/>
    <mergeCell ref="A3:L3"/>
    <mergeCell ref="A4:L4"/>
    <mergeCell ref="A6:L6"/>
    <mergeCell ref="A8:L8"/>
    <mergeCell ref="A9:L9"/>
    <mergeCell ref="A7:L7"/>
    <mergeCell ref="N1:Y1"/>
    <mergeCell ref="N2:Y2"/>
    <mergeCell ref="N3:Y3"/>
    <mergeCell ref="N4:Y4"/>
    <mergeCell ref="N6:Y6"/>
    <mergeCell ref="N7:Y7"/>
    <mergeCell ref="N8:Y8"/>
    <mergeCell ref="N9:Y9"/>
    <mergeCell ref="B38:B48"/>
    <mergeCell ref="B49:B59"/>
    <mergeCell ref="B60:B69"/>
    <mergeCell ref="B70:B80"/>
    <mergeCell ref="O472:O479"/>
    <mergeCell ref="O318:O328"/>
    <mergeCell ref="O329:O339"/>
    <mergeCell ref="B450:B457"/>
    <mergeCell ref="B472:B479"/>
    <mergeCell ref="N318:N350"/>
    <mergeCell ref="O252:O262"/>
    <mergeCell ref="O241:O251"/>
    <mergeCell ref="O230:O240"/>
    <mergeCell ref="O219:O229"/>
    <mergeCell ref="B417:B427"/>
    <mergeCell ref="O417:O427"/>
    <mergeCell ref="B439:B449"/>
    <mergeCell ref="O439:O449"/>
    <mergeCell ref="B461:B471"/>
    <mergeCell ref="O461:O471"/>
    <mergeCell ref="O307:O317"/>
    <mergeCell ref="O296:O306"/>
    <mergeCell ref="O285:O295"/>
    <mergeCell ref="B208:B218"/>
    <mergeCell ref="A535:A545"/>
    <mergeCell ref="A546:A680"/>
    <mergeCell ref="B629:B634"/>
    <mergeCell ref="B663:B669"/>
    <mergeCell ref="B81:B87"/>
    <mergeCell ref="B318:B328"/>
    <mergeCell ref="B329:B339"/>
    <mergeCell ref="B340:B350"/>
    <mergeCell ref="A318:A350"/>
    <mergeCell ref="B307:B317"/>
    <mergeCell ref="B296:B306"/>
    <mergeCell ref="B285:B295"/>
    <mergeCell ref="B274:B284"/>
    <mergeCell ref="B263:B273"/>
    <mergeCell ref="B252:B262"/>
    <mergeCell ref="B241:B251"/>
    <mergeCell ref="B230:B240"/>
    <mergeCell ref="B219:B229"/>
    <mergeCell ref="A219:A317"/>
    <mergeCell ref="B480:B490"/>
    <mergeCell ref="B491:B501"/>
    <mergeCell ref="B502:B512"/>
    <mergeCell ref="B513:B523"/>
    <mergeCell ref="B109:B119"/>
    <mergeCell ref="B670:B680"/>
    <mergeCell ref="N546:N680"/>
    <mergeCell ref="O670:O680"/>
    <mergeCell ref="B652:B662"/>
    <mergeCell ref="O652:O662"/>
    <mergeCell ref="B635:B645"/>
    <mergeCell ref="O635:O645"/>
    <mergeCell ref="B618:B628"/>
    <mergeCell ref="O618:O628"/>
    <mergeCell ref="B590:B600"/>
    <mergeCell ref="O590:O600"/>
    <mergeCell ref="B579:B589"/>
    <mergeCell ref="O579:O589"/>
    <mergeCell ref="B568:B578"/>
    <mergeCell ref="O568:O578"/>
    <mergeCell ref="B557:B567"/>
    <mergeCell ref="O557:O567"/>
    <mergeCell ref="B546:B556"/>
    <mergeCell ref="O546:O556"/>
  </mergeCells>
  <hyperlinks>
    <hyperlink ref="A5" location="Contenido!A1" display="Regresar" xr:uid="{EED19671-B0F1-41C8-A219-6509F9FF8203}"/>
  </hyperlink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3933E4-C48E-4036-8726-5276AEB47D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9f3c8b3-53b7-444b-b95b-946f26404963"/>
    <ds:schemaRef ds:uri="34cf7324-f286-4ca4-bbb7-f892776d82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2B0F670-93A7-4EDA-8F83-739D93D25C1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9f3c8b3-53b7-444b-b95b-946f26404963"/>
    <ds:schemaRef ds:uri="34cf7324-f286-4ca4-bbb7-f892776d82b8"/>
  </ds:schemaRefs>
</ds:datastoreItem>
</file>

<file path=customXml/itemProps3.xml><?xml version="1.0" encoding="utf-8"?>
<ds:datastoreItem xmlns:ds="http://schemas.openxmlformats.org/officeDocument/2006/customXml" ds:itemID="{C5F1837F-DE8C-43C7-9E2B-C295C1BC8F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Contenido</vt:lpstr>
      <vt:lpstr>Glosario</vt:lpstr>
      <vt:lpstr>RetenciónRecintoSubgraduado</vt:lpstr>
      <vt:lpstr>RetenciónFacultadSubgraduado</vt:lpstr>
      <vt:lpstr>RetenciónProgramaSubgraduado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DiiA-SEFP</dc:creator>
  <cp:keywords/>
  <dc:description/>
  <cp:lastModifiedBy>Roberto D Martinez</cp:lastModifiedBy>
  <cp:revision/>
  <dcterms:created xsi:type="dcterms:W3CDTF">2024-01-23T18:51:39Z</dcterms:created>
  <dcterms:modified xsi:type="dcterms:W3CDTF">2026-10-21T13:25:54Z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  <property fmtid="{D5CDD505-2E9C-101B-9397-08002B2CF9AE}" pid="3" name="MediaServiceImageTags">
    <vt:lpwstr/>
  </property>
</Properties>
</file>